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aber\OneDrive\Desktop\USJ\Third year DS courses\Introduction to economy\Final Project\"/>
    </mc:Choice>
  </mc:AlternateContent>
  <xr:revisionPtr revIDLastSave="0" documentId="13_ncr:1_{0E1EE585-A384-43B9-A85E-2F002837BD8E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" i="1" l="1"/>
  <c r="W2" i="1"/>
  <c r="V2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" i="1"/>
  <c r="S2" i="1"/>
  <c r="R2" i="1"/>
  <c r="L2" i="1"/>
  <c r="K2" i="1"/>
  <c r="J2" i="1"/>
  <c r="I2" i="1"/>
  <c r="H2" i="1"/>
  <c r="G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W71" i="1"/>
  <c r="W72" i="1"/>
  <c r="W110" i="1"/>
  <c r="W172" i="1"/>
  <c r="W173" i="1"/>
  <c r="W198" i="1"/>
  <c r="W258" i="1"/>
  <c r="W325" i="1"/>
  <c r="W354" i="1"/>
  <c r="W356" i="1"/>
  <c r="W359" i="1"/>
  <c r="W373" i="1"/>
  <c r="W374" i="1"/>
  <c r="W375" i="1"/>
  <c r="W376" i="1"/>
  <c r="W418" i="1"/>
  <c r="W419" i="1"/>
  <c r="W432" i="1"/>
  <c r="W434" i="1"/>
  <c r="W437" i="1"/>
  <c r="W500" i="1"/>
  <c r="W502" i="1"/>
  <c r="W517" i="1"/>
  <c r="W520" i="1"/>
  <c r="W521" i="1"/>
  <c r="W522" i="1"/>
  <c r="W524" i="1"/>
  <c r="W572" i="1"/>
  <c r="W573" i="1"/>
  <c r="W576" i="1"/>
  <c r="W654" i="1"/>
  <c r="W655" i="1"/>
  <c r="W656" i="1"/>
  <c r="W657" i="1"/>
  <c r="W665" i="1"/>
  <c r="W690" i="1"/>
  <c r="W691" i="1"/>
  <c r="W692" i="1"/>
  <c r="W738" i="1"/>
  <c r="W741" i="1"/>
  <c r="W745" i="1"/>
  <c r="W750" i="1"/>
  <c r="W798" i="1"/>
  <c r="W830" i="1"/>
  <c r="W831" i="1"/>
  <c r="W834" i="1"/>
  <c r="W877" i="1"/>
  <c r="W878" i="1"/>
  <c r="W879" i="1"/>
  <c r="W911" i="1"/>
  <c r="W912" i="1"/>
  <c r="W913" i="1"/>
  <c r="W914" i="1"/>
  <c r="W951" i="1"/>
  <c r="W955" i="1"/>
  <c r="W958" i="1"/>
  <c r="W965" i="1"/>
  <c r="W1002" i="1"/>
  <c r="W1011" i="1"/>
  <c r="W1022" i="1"/>
  <c r="W1029" i="1"/>
  <c r="W1032" i="1"/>
  <c r="W1035" i="1"/>
  <c r="W1037" i="1"/>
  <c r="W1038" i="1"/>
  <c r="W1071" i="1"/>
  <c r="W1072" i="1"/>
  <c r="W1073" i="1"/>
  <c r="W1074" i="1"/>
  <c r="W1076" i="1"/>
  <c r="W1077" i="1"/>
  <c r="W1097" i="1"/>
  <c r="W1098" i="1"/>
  <c r="W1099" i="1"/>
  <c r="W1135" i="1"/>
  <c r="W1136" i="1"/>
  <c r="W1139" i="1"/>
  <c r="W1140" i="1"/>
  <c r="W1148" i="1"/>
  <c r="W1149" i="1"/>
  <c r="W1150" i="1"/>
  <c r="W1151" i="1"/>
  <c r="W1156" i="1"/>
  <c r="W1185" i="1"/>
  <c r="W1210" i="1"/>
  <c r="W1211" i="1"/>
  <c r="W1212" i="1"/>
  <c r="W1213" i="1"/>
  <c r="W1214" i="1"/>
  <c r="W1251" i="1"/>
  <c r="W1253" i="1"/>
  <c r="W1254" i="1"/>
  <c r="W1255" i="1"/>
  <c r="W1257" i="1"/>
  <c r="W1258" i="1"/>
  <c r="W1276" i="1"/>
  <c r="W1278" i="1"/>
  <c r="W1311" i="1"/>
  <c r="W1312" i="1"/>
  <c r="W1313" i="1"/>
  <c r="W1314" i="1"/>
  <c r="W1316" i="1"/>
  <c r="W1330" i="1"/>
  <c r="W1359" i="1"/>
  <c r="W1361" i="1"/>
  <c r="W1379" i="1"/>
  <c r="W1384" i="1"/>
  <c r="W1385" i="1"/>
  <c r="W1386" i="1"/>
  <c r="W1390" i="1"/>
  <c r="W1391" i="1"/>
  <c r="W1421" i="1"/>
  <c r="W1422" i="1"/>
  <c r="W1431" i="1"/>
  <c r="W1433" i="1"/>
  <c r="W1452" i="1"/>
  <c r="W1490" i="1"/>
  <c r="W1491" i="1"/>
  <c r="W1493" i="1"/>
  <c r="W1494" i="1"/>
  <c r="W1495" i="1"/>
  <c r="W1496" i="1"/>
  <c r="W1497" i="1"/>
  <c r="W1498" i="1"/>
  <c r="W1533" i="1"/>
  <c r="W1536" i="1"/>
  <c r="W1538" i="1"/>
  <c r="W1554" i="1"/>
  <c r="W1557" i="1"/>
  <c r="W1558" i="1"/>
  <c r="W1592" i="1"/>
  <c r="W1593" i="1"/>
  <c r="W1594" i="1"/>
  <c r="W1595" i="1"/>
  <c r="W1601" i="1"/>
  <c r="W1614" i="1"/>
  <c r="W1615" i="1"/>
  <c r="W1616" i="1"/>
  <c r="W1617" i="1"/>
  <c r="W1651" i="1"/>
  <c r="W1652" i="1"/>
  <c r="W1653" i="1"/>
  <c r="W1655" i="1"/>
  <c r="W1656" i="1"/>
  <c r="W1657" i="1"/>
  <c r="W1690" i="1"/>
  <c r="W1705" i="1"/>
  <c r="W1706" i="1"/>
  <c r="W1710" i="1"/>
  <c r="W1711" i="1"/>
  <c r="W1736" i="1"/>
  <c r="W1737" i="1"/>
  <c r="W1738" i="1"/>
  <c r="W1739" i="1"/>
  <c r="W1743" i="1"/>
  <c r="W1756" i="1"/>
  <c r="W1757" i="1"/>
  <c r="W1790" i="1"/>
  <c r="W1791" i="1"/>
  <c r="W1794" i="1"/>
  <c r="W1795" i="1"/>
  <c r="W1796" i="1"/>
  <c r="W1818" i="1"/>
  <c r="W1819" i="1"/>
  <c r="W1823" i="1"/>
  <c r="W1831" i="1"/>
  <c r="W1833" i="1"/>
  <c r="W1836" i="1"/>
  <c r="W1838" i="1"/>
  <c r="W1852" i="1"/>
  <c r="W1853" i="1"/>
  <c r="W1854" i="1"/>
  <c r="W1859" i="1"/>
  <c r="W1863" i="1"/>
  <c r="W1870" i="1"/>
  <c r="W1888" i="1"/>
  <c r="W1889" i="1"/>
  <c r="W1892" i="1"/>
  <c r="W1893" i="1"/>
  <c r="W1896" i="1"/>
  <c r="W1899" i="1"/>
  <c r="W1903" i="1"/>
  <c r="W1923" i="1"/>
  <c r="W1930" i="1"/>
  <c r="W1931" i="1"/>
  <c r="W1948" i="1"/>
  <c r="W1949" i="1"/>
  <c r="W1950" i="1"/>
  <c r="W1951" i="1"/>
  <c r="W1953" i="1"/>
  <c r="W1954" i="1"/>
  <c r="W1963" i="1"/>
  <c r="W1975" i="1"/>
  <c r="W1976" i="1"/>
  <c r="W1978" i="1"/>
  <c r="W1983" i="1"/>
  <c r="W1990" i="1"/>
  <c r="W1991" i="1"/>
  <c r="W1992" i="1"/>
  <c r="W2008" i="1"/>
  <c r="W2009" i="1"/>
  <c r="W2011" i="1"/>
  <c r="W2012" i="1"/>
  <c r="W2014" i="1"/>
  <c r="W2015" i="1"/>
  <c r="W2016" i="1"/>
  <c r="W2018" i="1"/>
  <c r="W2036" i="1"/>
  <c r="W2037" i="1"/>
  <c r="W2038" i="1"/>
  <c r="W2039" i="1"/>
  <c r="W2042" i="1"/>
  <c r="W2043" i="1"/>
  <c r="W2045" i="1"/>
  <c r="W2046" i="1"/>
  <c r="W2047" i="1"/>
  <c r="W2048" i="1"/>
  <c r="W2063" i="1"/>
  <c r="W2065" i="1"/>
  <c r="W2070" i="1"/>
  <c r="W2073" i="1"/>
  <c r="W2075" i="1"/>
  <c r="W2076" i="1"/>
  <c r="W2078" i="1"/>
  <c r="W2090" i="1"/>
  <c r="W2091" i="1"/>
  <c r="W2092" i="1"/>
  <c r="W2095" i="1"/>
  <c r="W2098" i="1"/>
  <c r="W2102" i="1"/>
  <c r="W2103" i="1"/>
  <c r="W2105" i="1"/>
  <c r="W2106" i="1"/>
  <c r="W2119" i="1"/>
  <c r="W2120" i="1"/>
  <c r="W2123" i="1"/>
  <c r="W2130" i="1"/>
  <c r="W2131" i="1"/>
  <c r="W2132" i="1"/>
  <c r="W2150" i="1"/>
  <c r="W2151" i="1"/>
  <c r="W2153" i="1"/>
  <c r="W2154" i="1"/>
  <c r="W2155" i="1"/>
  <c r="W2156" i="1"/>
  <c r="W2157" i="1"/>
  <c r="W2158" i="1"/>
  <c r="W2174" i="1"/>
  <c r="W2175" i="1"/>
  <c r="W2176" i="1"/>
  <c r="W2177" i="1"/>
  <c r="W2179" i="1"/>
  <c r="W2180" i="1"/>
  <c r="W2190" i="1"/>
  <c r="W2203" i="1"/>
  <c r="W2210" i="1"/>
  <c r="W2212" i="1"/>
  <c r="W2213" i="1"/>
  <c r="W2214" i="1"/>
  <c r="W2215" i="1"/>
  <c r="W2216" i="1"/>
  <c r="W2228" i="1"/>
  <c r="W2230" i="1"/>
  <c r="W2231" i="1"/>
  <c r="W2233" i="1"/>
  <c r="W2235" i="1"/>
  <c r="W2236" i="1"/>
  <c r="W2237" i="1"/>
  <c r="W2238" i="1"/>
  <c r="W2254" i="1"/>
  <c r="W2255" i="1"/>
  <c r="W2256" i="1"/>
  <c r="W2257" i="1"/>
  <c r="W2259" i="1"/>
  <c r="W2262" i="1"/>
  <c r="W2263" i="1"/>
  <c r="W2264" i="1"/>
  <c r="W2265" i="1"/>
  <c r="W2277" i="1"/>
  <c r="W2278" i="1"/>
  <c r="W2283" i="1"/>
  <c r="W2303" i="1"/>
  <c r="W2311" i="1"/>
  <c r="W2312" i="1"/>
  <c r="W2324" i="1"/>
  <c r="W2325" i="1"/>
  <c r="W2330" i="1"/>
  <c r="W2332" i="1"/>
  <c r="W2333" i="1"/>
  <c r="W2334" i="1"/>
  <c r="W2335" i="1"/>
  <c r="W2350" i="1"/>
  <c r="W2353" i="1"/>
  <c r="W2354" i="1"/>
  <c r="W2355" i="1"/>
  <c r="W2356" i="1"/>
  <c r="W2357" i="1"/>
  <c r="W2359" i="1"/>
  <c r="W2370" i="1"/>
  <c r="W2371" i="1"/>
  <c r="W2372" i="1"/>
  <c r="W2374" i="1"/>
  <c r="W2376" i="1"/>
  <c r="W2377" i="1"/>
  <c r="W2378" i="1"/>
  <c r="W2383" i="1"/>
  <c r="W2393" i="1"/>
  <c r="W2395" i="1"/>
  <c r="W2396" i="1"/>
  <c r="W2397" i="1"/>
  <c r="W2399" i="1"/>
  <c r="W2403" i="1"/>
  <c r="W2404" i="1"/>
  <c r="W2405" i="1"/>
  <c r="W2406" i="1"/>
  <c r="W2417" i="1"/>
  <c r="W2418" i="1"/>
  <c r="W2425" i="1"/>
  <c r="W2445" i="1"/>
  <c r="W2450" i="1"/>
  <c r="W2451" i="1"/>
  <c r="W2452" i="1"/>
  <c r="W2465" i="1"/>
  <c r="W2466" i="1"/>
  <c r="W2470" i="1"/>
  <c r="W2471" i="1"/>
  <c r="W2472" i="1"/>
  <c r="W2473" i="1"/>
  <c r="W2474" i="1"/>
  <c r="W2475" i="1"/>
  <c r="W2490" i="1"/>
  <c r="W2491" i="1"/>
  <c r="W2493" i="1"/>
  <c r="W2494" i="1"/>
  <c r="W2495" i="1"/>
  <c r="W2496" i="1"/>
  <c r="W2497" i="1"/>
  <c r="W2498" i="1"/>
  <c r="W2511" i="1"/>
  <c r="W2512" i="1"/>
  <c r="W2513" i="1"/>
  <c r="W2514" i="1"/>
  <c r="W2516" i="1"/>
  <c r="W2517" i="1"/>
  <c r="W2518" i="1"/>
  <c r="W2523" i="1"/>
  <c r="W2534" i="1"/>
  <c r="W2535" i="1"/>
  <c r="W2536" i="1"/>
  <c r="W2537" i="1"/>
  <c r="W2539" i="1"/>
  <c r="W2543" i="1"/>
  <c r="W2544" i="1"/>
  <c r="W2545" i="1"/>
  <c r="W2546" i="1"/>
  <c r="W2557" i="1"/>
  <c r="W2558" i="1"/>
  <c r="W2565" i="1"/>
  <c r="W2570" i="1"/>
  <c r="W2583" i="1"/>
  <c r="W2585" i="1"/>
  <c r="W2591" i="1"/>
  <c r="W2592" i="1"/>
  <c r="W2593" i="1"/>
  <c r="W2604" i="1"/>
  <c r="W2606" i="1"/>
  <c r="W2610" i="1"/>
  <c r="W2612" i="1"/>
  <c r="W2613" i="1"/>
  <c r="W2614" i="1"/>
  <c r="W2615" i="1"/>
  <c r="W2616" i="1"/>
  <c r="W2630" i="1"/>
  <c r="W2631" i="1"/>
  <c r="W2634" i="1"/>
  <c r="W2635" i="1"/>
  <c r="W2636" i="1"/>
  <c r="W2637" i="1"/>
  <c r="W2638" i="1"/>
  <c r="W2639" i="1"/>
  <c r="W2651" i="1"/>
  <c r="W2652" i="1"/>
  <c r="W2654" i="1"/>
  <c r="W2655" i="1"/>
  <c r="W2657" i="1"/>
  <c r="W2658" i="1"/>
  <c r="W2663" i="1"/>
  <c r="W2675" i="1"/>
  <c r="W2676" i="1"/>
  <c r="W2677" i="1"/>
  <c r="W2678" i="1"/>
  <c r="W2680" i="1"/>
  <c r="W2683" i="1"/>
  <c r="W2684" i="1"/>
  <c r="W2685" i="1"/>
  <c r="W2686" i="1"/>
  <c r="W2697" i="1"/>
  <c r="W2698" i="1"/>
  <c r="W2703" i="1"/>
  <c r="W2723" i="1"/>
  <c r="W2725" i="1"/>
  <c r="W2730" i="1"/>
  <c r="W2742" i="1"/>
  <c r="W2743" i="1"/>
  <c r="W2750" i="1"/>
  <c r="W2751" i="1"/>
  <c r="W2752" i="1"/>
  <c r="W2770" i="1"/>
  <c r="W2771" i="1"/>
  <c r="W2772" i="1"/>
  <c r="W2773" i="1"/>
  <c r="W2774" i="1"/>
  <c r="W2786" i="1"/>
  <c r="W2787" i="1"/>
  <c r="W2791" i="1"/>
  <c r="W2792" i="1"/>
  <c r="W2793" i="1"/>
  <c r="W2794" i="1"/>
  <c r="W2795" i="1"/>
  <c r="W2796" i="1"/>
  <c r="W2810" i="1"/>
  <c r="W2811" i="1"/>
  <c r="W2813" i="1"/>
  <c r="W2814" i="1"/>
  <c r="W2815" i="1"/>
  <c r="W2816" i="1"/>
  <c r="W2817" i="1"/>
  <c r="W2818" i="1"/>
  <c r="W2830" i="1"/>
  <c r="W2831" i="1"/>
  <c r="W2832" i="1"/>
  <c r="W2833" i="1"/>
  <c r="W2835" i="1"/>
  <c r="W2836" i="1"/>
  <c r="W2837" i="1"/>
  <c r="W2838" i="1"/>
  <c r="W2852" i="1"/>
  <c r="W2853" i="1"/>
  <c r="W2854" i="1"/>
  <c r="W2855" i="1"/>
  <c r="W2857" i="1"/>
  <c r="W2858" i="1"/>
  <c r="W2859" i="1"/>
  <c r="W2860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R3" i="1"/>
  <c r="W3" i="1" s="1"/>
  <c r="R4" i="1"/>
  <c r="W4" i="1" s="1"/>
  <c r="R5" i="1"/>
  <c r="W5" i="1" s="1"/>
  <c r="R6" i="1"/>
  <c r="W6" i="1" s="1"/>
  <c r="R7" i="1"/>
  <c r="W7" i="1" s="1"/>
  <c r="R8" i="1"/>
  <c r="W8" i="1" s="1"/>
  <c r="R9" i="1"/>
  <c r="W9" i="1" s="1"/>
  <c r="R10" i="1"/>
  <c r="W10" i="1" s="1"/>
  <c r="R11" i="1"/>
  <c r="W11" i="1" s="1"/>
  <c r="R12" i="1"/>
  <c r="W12" i="1" s="1"/>
  <c r="R13" i="1"/>
  <c r="W13" i="1" s="1"/>
  <c r="R14" i="1"/>
  <c r="W14" i="1" s="1"/>
  <c r="R15" i="1"/>
  <c r="W15" i="1" s="1"/>
  <c r="R16" i="1"/>
  <c r="W16" i="1" s="1"/>
  <c r="R17" i="1"/>
  <c r="W17" i="1" s="1"/>
  <c r="R18" i="1"/>
  <c r="W18" i="1" s="1"/>
  <c r="R19" i="1"/>
  <c r="W19" i="1" s="1"/>
  <c r="R20" i="1"/>
  <c r="W20" i="1" s="1"/>
  <c r="R21" i="1"/>
  <c r="W21" i="1" s="1"/>
  <c r="R22" i="1"/>
  <c r="W22" i="1" s="1"/>
  <c r="R23" i="1"/>
  <c r="W23" i="1" s="1"/>
  <c r="R24" i="1"/>
  <c r="W24" i="1" s="1"/>
  <c r="R25" i="1"/>
  <c r="W25" i="1" s="1"/>
  <c r="R26" i="1"/>
  <c r="W26" i="1" s="1"/>
  <c r="R27" i="1"/>
  <c r="W27" i="1" s="1"/>
  <c r="R28" i="1"/>
  <c r="W28" i="1" s="1"/>
  <c r="R29" i="1"/>
  <c r="W29" i="1" s="1"/>
  <c r="R30" i="1"/>
  <c r="W30" i="1" s="1"/>
  <c r="R31" i="1"/>
  <c r="W31" i="1" s="1"/>
  <c r="R32" i="1"/>
  <c r="W32" i="1" s="1"/>
  <c r="R33" i="1"/>
  <c r="W33" i="1" s="1"/>
  <c r="R34" i="1"/>
  <c r="W34" i="1" s="1"/>
  <c r="R35" i="1"/>
  <c r="W35" i="1" s="1"/>
  <c r="R36" i="1"/>
  <c r="W36" i="1" s="1"/>
  <c r="R37" i="1"/>
  <c r="W37" i="1" s="1"/>
  <c r="R38" i="1"/>
  <c r="W38" i="1" s="1"/>
  <c r="R39" i="1"/>
  <c r="W39" i="1" s="1"/>
  <c r="R40" i="1"/>
  <c r="W40" i="1" s="1"/>
  <c r="R41" i="1"/>
  <c r="W41" i="1" s="1"/>
  <c r="R42" i="1"/>
  <c r="W42" i="1" s="1"/>
  <c r="R43" i="1"/>
  <c r="W43" i="1" s="1"/>
  <c r="R44" i="1"/>
  <c r="W44" i="1" s="1"/>
  <c r="R45" i="1"/>
  <c r="W45" i="1" s="1"/>
  <c r="R46" i="1"/>
  <c r="W46" i="1" s="1"/>
  <c r="R47" i="1"/>
  <c r="W47" i="1" s="1"/>
  <c r="R48" i="1"/>
  <c r="W48" i="1" s="1"/>
  <c r="R49" i="1"/>
  <c r="W49" i="1" s="1"/>
  <c r="R50" i="1"/>
  <c r="W50" i="1" s="1"/>
  <c r="R51" i="1"/>
  <c r="W51" i="1" s="1"/>
  <c r="R52" i="1"/>
  <c r="W52" i="1" s="1"/>
  <c r="R53" i="1"/>
  <c r="W53" i="1" s="1"/>
  <c r="R54" i="1"/>
  <c r="W54" i="1" s="1"/>
  <c r="R55" i="1"/>
  <c r="W55" i="1" s="1"/>
  <c r="R56" i="1"/>
  <c r="W56" i="1" s="1"/>
  <c r="R57" i="1"/>
  <c r="W57" i="1" s="1"/>
  <c r="R58" i="1"/>
  <c r="W58" i="1" s="1"/>
  <c r="R59" i="1"/>
  <c r="W59" i="1" s="1"/>
  <c r="R60" i="1"/>
  <c r="W60" i="1" s="1"/>
  <c r="R61" i="1"/>
  <c r="W61" i="1" s="1"/>
  <c r="R62" i="1"/>
  <c r="W62" i="1" s="1"/>
  <c r="R63" i="1"/>
  <c r="W63" i="1" s="1"/>
  <c r="R64" i="1"/>
  <c r="W64" i="1" s="1"/>
  <c r="R65" i="1"/>
  <c r="W65" i="1" s="1"/>
  <c r="R66" i="1"/>
  <c r="W66" i="1" s="1"/>
  <c r="R67" i="1"/>
  <c r="W67" i="1" s="1"/>
  <c r="R68" i="1"/>
  <c r="W68" i="1" s="1"/>
  <c r="R69" i="1"/>
  <c r="W69" i="1" s="1"/>
  <c r="R70" i="1"/>
  <c r="W70" i="1" s="1"/>
  <c r="R71" i="1"/>
  <c r="R72" i="1"/>
  <c r="R73" i="1"/>
  <c r="W73" i="1" s="1"/>
  <c r="R74" i="1"/>
  <c r="W74" i="1" s="1"/>
  <c r="R75" i="1"/>
  <c r="W75" i="1" s="1"/>
  <c r="R76" i="1"/>
  <c r="W76" i="1" s="1"/>
  <c r="R77" i="1"/>
  <c r="W77" i="1" s="1"/>
  <c r="R78" i="1"/>
  <c r="W78" i="1" s="1"/>
  <c r="R79" i="1"/>
  <c r="W79" i="1" s="1"/>
  <c r="R80" i="1"/>
  <c r="W80" i="1" s="1"/>
  <c r="R81" i="1"/>
  <c r="W81" i="1" s="1"/>
  <c r="R82" i="1"/>
  <c r="W82" i="1" s="1"/>
  <c r="R83" i="1"/>
  <c r="W83" i="1" s="1"/>
  <c r="R84" i="1"/>
  <c r="W84" i="1" s="1"/>
  <c r="R85" i="1"/>
  <c r="W85" i="1" s="1"/>
  <c r="R86" i="1"/>
  <c r="W86" i="1" s="1"/>
  <c r="R87" i="1"/>
  <c r="W87" i="1" s="1"/>
  <c r="R88" i="1"/>
  <c r="W88" i="1" s="1"/>
  <c r="R89" i="1"/>
  <c r="W89" i="1" s="1"/>
  <c r="R90" i="1"/>
  <c r="W90" i="1" s="1"/>
  <c r="R91" i="1"/>
  <c r="W91" i="1" s="1"/>
  <c r="R92" i="1"/>
  <c r="W92" i="1" s="1"/>
  <c r="R93" i="1"/>
  <c r="W93" i="1" s="1"/>
  <c r="R94" i="1"/>
  <c r="W94" i="1" s="1"/>
  <c r="R95" i="1"/>
  <c r="W95" i="1" s="1"/>
  <c r="R96" i="1"/>
  <c r="W96" i="1" s="1"/>
  <c r="R97" i="1"/>
  <c r="W97" i="1" s="1"/>
  <c r="R98" i="1"/>
  <c r="W98" i="1" s="1"/>
  <c r="R99" i="1"/>
  <c r="W99" i="1" s="1"/>
  <c r="R100" i="1"/>
  <c r="W100" i="1" s="1"/>
  <c r="R101" i="1"/>
  <c r="W101" i="1" s="1"/>
  <c r="R102" i="1"/>
  <c r="W102" i="1" s="1"/>
  <c r="R103" i="1"/>
  <c r="W103" i="1" s="1"/>
  <c r="R104" i="1"/>
  <c r="W104" i="1" s="1"/>
  <c r="R105" i="1"/>
  <c r="W105" i="1" s="1"/>
  <c r="R106" i="1"/>
  <c r="W106" i="1" s="1"/>
  <c r="R107" i="1"/>
  <c r="W107" i="1" s="1"/>
  <c r="R108" i="1"/>
  <c r="W108" i="1" s="1"/>
  <c r="R109" i="1"/>
  <c r="W109" i="1" s="1"/>
  <c r="R110" i="1"/>
  <c r="R111" i="1"/>
  <c r="W111" i="1" s="1"/>
  <c r="R112" i="1"/>
  <c r="W112" i="1" s="1"/>
  <c r="R113" i="1"/>
  <c r="W113" i="1" s="1"/>
  <c r="R114" i="1"/>
  <c r="W114" i="1" s="1"/>
  <c r="R115" i="1"/>
  <c r="W115" i="1" s="1"/>
  <c r="R116" i="1"/>
  <c r="W116" i="1" s="1"/>
  <c r="R117" i="1"/>
  <c r="W117" i="1" s="1"/>
  <c r="R118" i="1"/>
  <c r="W118" i="1" s="1"/>
  <c r="R119" i="1"/>
  <c r="W119" i="1" s="1"/>
  <c r="R120" i="1"/>
  <c r="W120" i="1" s="1"/>
  <c r="R121" i="1"/>
  <c r="W121" i="1" s="1"/>
  <c r="R122" i="1"/>
  <c r="W122" i="1" s="1"/>
  <c r="R123" i="1"/>
  <c r="W123" i="1" s="1"/>
  <c r="R124" i="1"/>
  <c r="W124" i="1" s="1"/>
  <c r="R125" i="1"/>
  <c r="W125" i="1" s="1"/>
  <c r="R126" i="1"/>
  <c r="W126" i="1" s="1"/>
  <c r="R127" i="1"/>
  <c r="W127" i="1" s="1"/>
  <c r="R128" i="1"/>
  <c r="W128" i="1" s="1"/>
  <c r="R129" i="1"/>
  <c r="W129" i="1" s="1"/>
  <c r="R130" i="1"/>
  <c r="W130" i="1" s="1"/>
  <c r="R131" i="1"/>
  <c r="W131" i="1" s="1"/>
  <c r="R132" i="1"/>
  <c r="W132" i="1" s="1"/>
  <c r="R133" i="1"/>
  <c r="W133" i="1" s="1"/>
  <c r="R134" i="1"/>
  <c r="W134" i="1" s="1"/>
  <c r="R135" i="1"/>
  <c r="W135" i="1" s="1"/>
  <c r="R136" i="1"/>
  <c r="W136" i="1" s="1"/>
  <c r="R137" i="1"/>
  <c r="W137" i="1" s="1"/>
  <c r="R138" i="1"/>
  <c r="W138" i="1" s="1"/>
  <c r="R139" i="1"/>
  <c r="W139" i="1" s="1"/>
  <c r="R140" i="1"/>
  <c r="W140" i="1" s="1"/>
  <c r="R141" i="1"/>
  <c r="W141" i="1" s="1"/>
  <c r="R142" i="1"/>
  <c r="W142" i="1" s="1"/>
  <c r="R143" i="1"/>
  <c r="W143" i="1" s="1"/>
  <c r="R144" i="1"/>
  <c r="W144" i="1" s="1"/>
  <c r="R145" i="1"/>
  <c r="W145" i="1" s="1"/>
  <c r="R146" i="1"/>
  <c r="W146" i="1" s="1"/>
  <c r="R147" i="1"/>
  <c r="W147" i="1" s="1"/>
  <c r="R148" i="1"/>
  <c r="W148" i="1" s="1"/>
  <c r="R149" i="1"/>
  <c r="W149" i="1" s="1"/>
  <c r="R150" i="1"/>
  <c r="W150" i="1" s="1"/>
  <c r="R151" i="1"/>
  <c r="W151" i="1" s="1"/>
  <c r="R152" i="1"/>
  <c r="W152" i="1" s="1"/>
  <c r="R153" i="1"/>
  <c r="W153" i="1" s="1"/>
  <c r="R154" i="1"/>
  <c r="W154" i="1" s="1"/>
  <c r="R155" i="1"/>
  <c r="W155" i="1" s="1"/>
  <c r="R156" i="1"/>
  <c r="W156" i="1" s="1"/>
  <c r="R157" i="1"/>
  <c r="W157" i="1" s="1"/>
  <c r="R158" i="1"/>
  <c r="W158" i="1" s="1"/>
  <c r="R159" i="1"/>
  <c r="W159" i="1" s="1"/>
  <c r="R160" i="1"/>
  <c r="W160" i="1" s="1"/>
  <c r="R161" i="1"/>
  <c r="W161" i="1" s="1"/>
  <c r="R162" i="1"/>
  <c r="W162" i="1" s="1"/>
  <c r="R163" i="1"/>
  <c r="W163" i="1" s="1"/>
  <c r="R164" i="1"/>
  <c r="W164" i="1" s="1"/>
  <c r="R165" i="1"/>
  <c r="W165" i="1" s="1"/>
  <c r="R166" i="1"/>
  <c r="W166" i="1" s="1"/>
  <c r="R167" i="1"/>
  <c r="W167" i="1" s="1"/>
  <c r="R168" i="1"/>
  <c r="W168" i="1" s="1"/>
  <c r="R169" i="1"/>
  <c r="W169" i="1" s="1"/>
  <c r="R170" i="1"/>
  <c r="W170" i="1" s="1"/>
  <c r="R171" i="1"/>
  <c r="W171" i="1" s="1"/>
  <c r="R172" i="1"/>
  <c r="R173" i="1"/>
  <c r="R174" i="1"/>
  <c r="W174" i="1" s="1"/>
  <c r="R175" i="1"/>
  <c r="W175" i="1" s="1"/>
  <c r="R176" i="1"/>
  <c r="W176" i="1" s="1"/>
  <c r="R177" i="1"/>
  <c r="W177" i="1" s="1"/>
  <c r="R178" i="1"/>
  <c r="W178" i="1" s="1"/>
  <c r="R179" i="1"/>
  <c r="W179" i="1" s="1"/>
  <c r="R180" i="1"/>
  <c r="W180" i="1" s="1"/>
  <c r="R181" i="1"/>
  <c r="W181" i="1" s="1"/>
  <c r="R182" i="1"/>
  <c r="W182" i="1" s="1"/>
  <c r="R183" i="1"/>
  <c r="W183" i="1" s="1"/>
  <c r="R184" i="1"/>
  <c r="W184" i="1" s="1"/>
  <c r="R185" i="1"/>
  <c r="W185" i="1" s="1"/>
  <c r="R186" i="1"/>
  <c r="W186" i="1" s="1"/>
  <c r="R187" i="1"/>
  <c r="W187" i="1" s="1"/>
  <c r="R188" i="1"/>
  <c r="W188" i="1" s="1"/>
  <c r="R189" i="1"/>
  <c r="W189" i="1" s="1"/>
  <c r="R190" i="1"/>
  <c r="W190" i="1" s="1"/>
  <c r="R191" i="1"/>
  <c r="W191" i="1" s="1"/>
  <c r="R192" i="1"/>
  <c r="W192" i="1" s="1"/>
  <c r="R193" i="1"/>
  <c r="W193" i="1" s="1"/>
  <c r="R194" i="1"/>
  <c r="W194" i="1" s="1"/>
  <c r="R195" i="1"/>
  <c r="W195" i="1" s="1"/>
  <c r="R196" i="1"/>
  <c r="W196" i="1" s="1"/>
  <c r="R197" i="1"/>
  <c r="W197" i="1" s="1"/>
  <c r="R198" i="1"/>
  <c r="R199" i="1"/>
  <c r="W199" i="1" s="1"/>
  <c r="R200" i="1"/>
  <c r="W200" i="1" s="1"/>
  <c r="R201" i="1"/>
  <c r="W201" i="1" s="1"/>
  <c r="R202" i="1"/>
  <c r="W202" i="1" s="1"/>
  <c r="R203" i="1"/>
  <c r="W203" i="1" s="1"/>
  <c r="R204" i="1"/>
  <c r="W204" i="1" s="1"/>
  <c r="R205" i="1"/>
  <c r="W205" i="1" s="1"/>
  <c r="R206" i="1"/>
  <c r="W206" i="1" s="1"/>
  <c r="R207" i="1"/>
  <c r="W207" i="1" s="1"/>
  <c r="R208" i="1"/>
  <c r="W208" i="1" s="1"/>
  <c r="R209" i="1"/>
  <c r="W209" i="1" s="1"/>
  <c r="R210" i="1"/>
  <c r="W210" i="1" s="1"/>
  <c r="R211" i="1"/>
  <c r="W211" i="1" s="1"/>
  <c r="R212" i="1"/>
  <c r="W212" i="1" s="1"/>
  <c r="R213" i="1"/>
  <c r="W213" i="1" s="1"/>
  <c r="R214" i="1"/>
  <c r="W214" i="1" s="1"/>
  <c r="R215" i="1"/>
  <c r="W215" i="1" s="1"/>
  <c r="R216" i="1"/>
  <c r="W216" i="1" s="1"/>
  <c r="R217" i="1"/>
  <c r="W217" i="1" s="1"/>
  <c r="R218" i="1"/>
  <c r="W218" i="1" s="1"/>
  <c r="R219" i="1"/>
  <c r="W219" i="1" s="1"/>
  <c r="R220" i="1"/>
  <c r="W220" i="1" s="1"/>
  <c r="R221" i="1"/>
  <c r="W221" i="1" s="1"/>
  <c r="R222" i="1"/>
  <c r="W222" i="1" s="1"/>
  <c r="R223" i="1"/>
  <c r="W223" i="1" s="1"/>
  <c r="R224" i="1"/>
  <c r="W224" i="1" s="1"/>
  <c r="R225" i="1"/>
  <c r="W225" i="1" s="1"/>
  <c r="R226" i="1"/>
  <c r="W226" i="1" s="1"/>
  <c r="R227" i="1"/>
  <c r="W227" i="1" s="1"/>
  <c r="R228" i="1"/>
  <c r="W228" i="1" s="1"/>
  <c r="R229" i="1"/>
  <c r="W229" i="1" s="1"/>
  <c r="R230" i="1"/>
  <c r="W230" i="1" s="1"/>
  <c r="R231" i="1"/>
  <c r="W231" i="1" s="1"/>
  <c r="R232" i="1"/>
  <c r="W232" i="1" s="1"/>
  <c r="R233" i="1"/>
  <c r="W233" i="1" s="1"/>
  <c r="R234" i="1"/>
  <c r="W234" i="1" s="1"/>
  <c r="R235" i="1"/>
  <c r="W235" i="1" s="1"/>
  <c r="R236" i="1"/>
  <c r="W236" i="1" s="1"/>
  <c r="R237" i="1"/>
  <c r="W237" i="1" s="1"/>
  <c r="R238" i="1"/>
  <c r="W238" i="1" s="1"/>
  <c r="R239" i="1"/>
  <c r="W239" i="1" s="1"/>
  <c r="R240" i="1"/>
  <c r="W240" i="1" s="1"/>
  <c r="R241" i="1"/>
  <c r="W241" i="1" s="1"/>
  <c r="R242" i="1"/>
  <c r="W242" i="1" s="1"/>
  <c r="R243" i="1"/>
  <c r="W243" i="1" s="1"/>
  <c r="R244" i="1"/>
  <c r="W244" i="1" s="1"/>
  <c r="R245" i="1"/>
  <c r="W245" i="1" s="1"/>
  <c r="R246" i="1"/>
  <c r="W246" i="1" s="1"/>
  <c r="R247" i="1"/>
  <c r="W247" i="1" s="1"/>
  <c r="R248" i="1"/>
  <c r="W248" i="1" s="1"/>
  <c r="R249" i="1"/>
  <c r="W249" i="1" s="1"/>
  <c r="R250" i="1"/>
  <c r="W250" i="1" s="1"/>
  <c r="R251" i="1"/>
  <c r="W251" i="1" s="1"/>
  <c r="R252" i="1"/>
  <c r="W252" i="1" s="1"/>
  <c r="R253" i="1"/>
  <c r="W253" i="1" s="1"/>
  <c r="R254" i="1"/>
  <c r="W254" i="1" s="1"/>
  <c r="R255" i="1"/>
  <c r="W255" i="1" s="1"/>
  <c r="R256" i="1"/>
  <c r="W256" i="1" s="1"/>
  <c r="R257" i="1"/>
  <c r="W257" i="1" s="1"/>
  <c r="R258" i="1"/>
  <c r="R259" i="1"/>
  <c r="W259" i="1" s="1"/>
  <c r="R260" i="1"/>
  <c r="W260" i="1" s="1"/>
  <c r="R261" i="1"/>
  <c r="W261" i="1" s="1"/>
  <c r="R262" i="1"/>
  <c r="W262" i="1" s="1"/>
  <c r="R263" i="1"/>
  <c r="W263" i="1" s="1"/>
  <c r="R264" i="1"/>
  <c r="W264" i="1" s="1"/>
  <c r="R265" i="1"/>
  <c r="W265" i="1" s="1"/>
  <c r="R266" i="1"/>
  <c r="W266" i="1" s="1"/>
  <c r="R267" i="1"/>
  <c r="W267" i="1" s="1"/>
  <c r="R268" i="1"/>
  <c r="W268" i="1" s="1"/>
  <c r="R269" i="1"/>
  <c r="W269" i="1" s="1"/>
  <c r="R270" i="1"/>
  <c r="W270" i="1" s="1"/>
  <c r="R271" i="1"/>
  <c r="W271" i="1" s="1"/>
  <c r="R272" i="1"/>
  <c r="W272" i="1" s="1"/>
  <c r="R273" i="1"/>
  <c r="W273" i="1" s="1"/>
  <c r="R274" i="1"/>
  <c r="W274" i="1" s="1"/>
  <c r="R275" i="1"/>
  <c r="W275" i="1" s="1"/>
  <c r="R276" i="1"/>
  <c r="W276" i="1" s="1"/>
  <c r="R277" i="1"/>
  <c r="W277" i="1" s="1"/>
  <c r="R278" i="1"/>
  <c r="W278" i="1" s="1"/>
  <c r="R279" i="1"/>
  <c r="W279" i="1" s="1"/>
  <c r="R280" i="1"/>
  <c r="W280" i="1" s="1"/>
  <c r="R281" i="1"/>
  <c r="W281" i="1" s="1"/>
  <c r="R282" i="1"/>
  <c r="W282" i="1" s="1"/>
  <c r="R283" i="1"/>
  <c r="W283" i="1" s="1"/>
  <c r="R284" i="1"/>
  <c r="W284" i="1" s="1"/>
  <c r="R285" i="1"/>
  <c r="W285" i="1" s="1"/>
  <c r="R286" i="1"/>
  <c r="W286" i="1" s="1"/>
  <c r="R287" i="1"/>
  <c r="W287" i="1" s="1"/>
  <c r="R288" i="1"/>
  <c r="W288" i="1" s="1"/>
  <c r="R289" i="1"/>
  <c r="W289" i="1" s="1"/>
  <c r="R290" i="1"/>
  <c r="W290" i="1" s="1"/>
  <c r="R291" i="1"/>
  <c r="W291" i="1" s="1"/>
  <c r="R292" i="1"/>
  <c r="W292" i="1" s="1"/>
  <c r="R293" i="1"/>
  <c r="W293" i="1" s="1"/>
  <c r="R294" i="1"/>
  <c r="W294" i="1" s="1"/>
  <c r="R295" i="1"/>
  <c r="W295" i="1" s="1"/>
  <c r="R296" i="1"/>
  <c r="W296" i="1" s="1"/>
  <c r="R297" i="1"/>
  <c r="W297" i="1" s="1"/>
  <c r="R298" i="1"/>
  <c r="W298" i="1" s="1"/>
  <c r="R299" i="1"/>
  <c r="W299" i="1" s="1"/>
  <c r="R300" i="1"/>
  <c r="W300" i="1" s="1"/>
  <c r="R301" i="1"/>
  <c r="W301" i="1" s="1"/>
  <c r="R302" i="1"/>
  <c r="W302" i="1" s="1"/>
  <c r="R303" i="1"/>
  <c r="W303" i="1" s="1"/>
  <c r="R304" i="1"/>
  <c r="W304" i="1" s="1"/>
  <c r="R305" i="1"/>
  <c r="W305" i="1" s="1"/>
  <c r="R306" i="1"/>
  <c r="W306" i="1" s="1"/>
  <c r="R307" i="1"/>
  <c r="W307" i="1" s="1"/>
  <c r="R308" i="1"/>
  <c r="W308" i="1" s="1"/>
  <c r="R309" i="1"/>
  <c r="W309" i="1" s="1"/>
  <c r="R310" i="1"/>
  <c r="W310" i="1" s="1"/>
  <c r="R311" i="1"/>
  <c r="W311" i="1" s="1"/>
  <c r="R312" i="1"/>
  <c r="W312" i="1" s="1"/>
  <c r="R313" i="1"/>
  <c r="W313" i="1" s="1"/>
  <c r="R314" i="1"/>
  <c r="W314" i="1" s="1"/>
  <c r="R315" i="1"/>
  <c r="W315" i="1" s="1"/>
  <c r="R316" i="1"/>
  <c r="W316" i="1" s="1"/>
  <c r="R317" i="1"/>
  <c r="W317" i="1" s="1"/>
  <c r="R318" i="1"/>
  <c r="W318" i="1" s="1"/>
  <c r="R319" i="1"/>
  <c r="W319" i="1" s="1"/>
  <c r="R320" i="1"/>
  <c r="W320" i="1" s="1"/>
  <c r="R321" i="1"/>
  <c r="W321" i="1" s="1"/>
  <c r="R322" i="1"/>
  <c r="W322" i="1" s="1"/>
  <c r="R323" i="1"/>
  <c r="W323" i="1" s="1"/>
  <c r="R324" i="1"/>
  <c r="W324" i="1" s="1"/>
  <c r="R325" i="1"/>
  <c r="R326" i="1"/>
  <c r="W326" i="1" s="1"/>
  <c r="R327" i="1"/>
  <c r="W327" i="1" s="1"/>
  <c r="R328" i="1"/>
  <c r="W328" i="1" s="1"/>
  <c r="R329" i="1"/>
  <c r="W329" i="1" s="1"/>
  <c r="R330" i="1"/>
  <c r="W330" i="1" s="1"/>
  <c r="R331" i="1"/>
  <c r="W331" i="1" s="1"/>
  <c r="R332" i="1"/>
  <c r="W332" i="1" s="1"/>
  <c r="R333" i="1"/>
  <c r="W333" i="1" s="1"/>
  <c r="R334" i="1"/>
  <c r="W334" i="1" s="1"/>
  <c r="R335" i="1"/>
  <c r="W335" i="1" s="1"/>
  <c r="R336" i="1"/>
  <c r="W336" i="1" s="1"/>
  <c r="R337" i="1"/>
  <c r="W337" i="1" s="1"/>
  <c r="R338" i="1"/>
  <c r="W338" i="1" s="1"/>
  <c r="R339" i="1"/>
  <c r="W339" i="1" s="1"/>
  <c r="R340" i="1"/>
  <c r="W340" i="1" s="1"/>
  <c r="R341" i="1"/>
  <c r="W341" i="1" s="1"/>
  <c r="R342" i="1"/>
  <c r="W342" i="1" s="1"/>
  <c r="R343" i="1"/>
  <c r="W343" i="1" s="1"/>
  <c r="R344" i="1"/>
  <c r="W344" i="1" s="1"/>
  <c r="R345" i="1"/>
  <c r="W345" i="1" s="1"/>
  <c r="R346" i="1"/>
  <c r="W346" i="1" s="1"/>
  <c r="R347" i="1"/>
  <c r="W347" i="1" s="1"/>
  <c r="R348" i="1"/>
  <c r="W348" i="1" s="1"/>
  <c r="R349" i="1"/>
  <c r="W349" i="1" s="1"/>
  <c r="R350" i="1"/>
  <c r="W350" i="1" s="1"/>
  <c r="R351" i="1"/>
  <c r="W351" i="1" s="1"/>
  <c r="R352" i="1"/>
  <c r="W352" i="1" s="1"/>
  <c r="R353" i="1"/>
  <c r="W353" i="1" s="1"/>
  <c r="R354" i="1"/>
  <c r="R355" i="1"/>
  <c r="W355" i="1" s="1"/>
  <c r="R356" i="1"/>
  <c r="R357" i="1"/>
  <c r="W357" i="1" s="1"/>
  <c r="R358" i="1"/>
  <c r="W358" i="1" s="1"/>
  <c r="R359" i="1"/>
  <c r="R360" i="1"/>
  <c r="W360" i="1" s="1"/>
  <c r="R361" i="1"/>
  <c r="W361" i="1" s="1"/>
  <c r="R362" i="1"/>
  <c r="W362" i="1" s="1"/>
  <c r="R363" i="1"/>
  <c r="W363" i="1" s="1"/>
  <c r="R364" i="1"/>
  <c r="W364" i="1" s="1"/>
  <c r="R365" i="1"/>
  <c r="W365" i="1" s="1"/>
  <c r="R366" i="1"/>
  <c r="W366" i="1" s="1"/>
  <c r="R367" i="1"/>
  <c r="W367" i="1" s="1"/>
  <c r="R368" i="1"/>
  <c r="W368" i="1" s="1"/>
  <c r="R369" i="1"/>
  <c r="W369" i="1" s="1"/>
  <c r="R370" i="1"/>
  <c r="W370" i="1" s="1"/>
  <c r="R371" i="1"/>
  <c r="W371" i="1" s="1"/>
  <c r="R372" i="1"/>
  <c r="W372" i="1" s="1"/>
  <c r="R373" i="1"/>
  <c r="R374" i="1"/>
  <c r="R375" i="1"/>
  <c r="R376" i="1"/>
  <c r="R377" i="1"/>
  <c r="W377" i="1" s="1"/>
  <c r="R378" i="1"/>
  <c r="W378" i="1" s="1"/>
  <c r="R379" i="1"/>
  <c r="W379" i="1" s="1"/>
  <c r="R380" i="1"/>
  <c r="W380" i="1" s="1"/>
  <c r="R381" i="1"/>
  <c r="W381" i="1" s="1"/>
  <c r="R382" i="1"/>
  <c r="W382" i="1" s="1"/>
  <c r="R383" i="1"/>
  <c r="W383" i="1" s="1"/>
  <c r="R384" i="1"/>
  <c r="W384" i="1" s="1"/>
  <c r="R385" i="1"/>
  <c r="W385" i="1" s="1"/>
  <c r="R386" i="1"/>
  <c r="W386" i="1" s="1"/>
  <c r="R387" i="1"/>
  <c r="W387" i="1" s="1"/>
  <c r="R388" i="1"/>
  <c r="W388" i="1" s="1"/>
  <c r="R389" i="1"/>
  <c r="W389" i="1" s="1"/>
  <c r="R390" i="1"/>
  <c r="W390" i="1" s="1"/>
  <c r="R391" i="1"/>
  <c r="W391" i="1" s="1"/>
  <c r="R392" i="1"/>
  <c r="W392" i="1" s="1"/>
  <c r="R393" i="1"/>
  <c r="W393" i="1" s="1"/>
  <c r="R394" i="1"/>
  <c r="W394" i="1" s="1"/>
  <c r="R395" i="1"/>
  <c r="W395" i="1" s="1"/>
  <c r="R396" i="1"/>
  <c r="W396" i="1" s="1"/>
  <c r="R397" i="1"/>
  <c r="W397" i="1" s="1"/>
  <c r="R398" i="1"/>
  <c r="W398" i="1" s="1"/>
  <c r="R399" i="1"/>
  <c r="W399" i="1" s="1"/>
  <c r="R400" i="1"/>
  <c r="W400" i="1" s="1"/>
  <c r="R401" i="1"/>
  <c r="W401" i="1" s="1"/>
  <c r="R402" i="1"/>
  <c r="W402" i="1" s="1"/>
  <c r="R403" i="1"/>
  <c r="W403" i="1" s="1"/>
  <c r="R404" i="1"/>
  <c r="W404" i="1" s="1"/>
  <c r="R405" i="1"/>
  <c r="W405" i="1" s="1"/>
  <c r="R406" i="1"/>
  <c r="W406" i="1" s="1"/>
  <c r="R407" i="1"/>
  <c r="W407" i="1" s="1"/>
  <c r="R408" i="1"/>
  <c r="W408" i="1" s="1"/>
  <c r="R409" i="1"/>
  <c r="W409" i="1" s="1"/>
  <c r="R410" i="1"/>
  <c r="W410" i="1" s="1"/>
  <c r="R411" i="1"/>
  <c r="W411" i="1" s="1"/>
  <c r="R412" i="1"/>
  <c r="W412" i="1" s="1"/>
  <c r="R413" i="1"/>
  <c r="W413" i="1" s="1"/>
  <c r="R414" i="1"/>
  <c r="W414" i="1" s="1"/>
  <c r="R415" i="1"/>
  <c r="W415" i="1" s="1"/>
  <c r="R416" i="1"/>
  <c r="W416" i="1" s="1"/>
  <c r="R417" i="1"/>
  <c r="W417" i="1" s="1"/>
  <c r="R418" i="1"/>
  <c r="R419" i="1"/>
  <c r="R420" i="1"/>
  <c r="W420" i="1" s="1"/>
  <c r="R421" i="1"/>
  <c r="W421" i="1" s="1"/>
  <c r="R422" i="1"/>
  <c r="W422" i="1" s="1"/>
  <c r="R423" i="1"/>
  <c r="W423" i="1" s="1"/>
  <c r="R424" i="1"/>
  <c r="W424" i="1" s="1"/>
  <c r="R425" i="1"/>
  <c r="W425" i="1" s="1"/>
  <c r="R426" i="1"/>
  <c r="W426" i="1" s="1"/>
  <c r="R427" i="1"/>
  <c r="W427" i="1" s="1"/>
  <c r="R428" i="1"/>
  <c r="W428" i="1" s="1"/>
  <c r="R429" i="1"/>
  <c r="W429" i="1" s="1"/>
  <c r="R430" i="1"/>
  <c r="W430" i="1" s="1"/>
  <c r="R431" i="1"/>
  <c r="W431" i="1" s="1"/>
  <c r="R432" i="1"/>
  <c r="R433" i="1"/>
  <c r="W433" i="1" s="1"/>
  <c r="R434" i="1"/>
  <c r="R435" i="1"/>
  <c r="W435" i="1" s="1"/>
  <c r="R436" i="1"/>
  <c r="W436" i="1" s="1"/>
  <c r="R437" i="1"/>
  <c r="R438" i="1"/>
  <c r="W438" i="1" s="1"/>
  <c r="R439" i="1"/>
  <c r="W439" i="1" s="1"/>
  <c r="R440" i="1"/>
  <c r="W440" i="1" s="1"/>
  <c r="R441" i="1"/>
  <c r="W441" i="1" s="1"/>
  <c r="R442" i="1"/>
  <c r="W442" i="1" s="1"/>
  <c r="R443" i="1"/>
  <c r="W443" i="1" s="1"/>
  <c r="R444" i="1"/>
  <c r="W444" i="1" s="1"/>
  <c r="R445" i="1"/>
  <c r="W445" i="1" s="1"/>
  <c r="R446" i="1"/>
  <c r="W446" i="1" s="1"/>
  <c r="R447" i="1"/>
  <c r="W447" i="1" s="1"/>
  <c r="R448" i="1"/>
  <c r="W448" i="1" s="1"/>
  <c r="R449" i="1"/>
  <c r="W449" i="1" s="1"/>
  <c r="R450" i="1"/>
  <c r="W450" i="1" s="1"/>
  <c r="R451" i="1"/>
  <c r="W451" i="1" s="1"/>
  <c r="R452" i="1"/>
  <c r="W452" i="1" s="1"/>
  <c r="R453" i="1"/>
  <c r="W453" i="1" s="1"/>
  <c r="R454" i="1"/>
  <c r="W454" i="1" s="1"/>
  <c r="R455" i="1"/>
  <c r="W455" i="1" s="1"/>
  <c r="R456" i="1"/>
  <c r="W456" i="1" s="1"/>
  <c r="R457" i="1"/>
  <c r="W457" i="1" s="1"/>
  <c r="R458" i="1"/>
  <c r="W458" i="1" s="1"/>
  <c r="R459" i="1"/>
  <c r="W459" i="1" s="1"/>
  <c r="R460" i="1"/>
  <c r="W460" i="1" s="1"/>
  <c r="R461" i="1"/>
  <c r="W461" i="1" s="1"/>
  <c r="R462" i="1"/>
  <c r="W462" i="1" s="1"/>
  <c r="R463" i="1"/>
  <c r="W463" i="1" s="1"/>
  <c r="R464" i="1"/>
  <c r="W464" i="1" s="1"/>
  <c r="R465" i="1"/>
  <c r="W465" i="1" s="1"/>
  <c r="R466" i="1"/>
  <c r="W466" i="1" s="1"/>
  <c r="R467" i="1"/>
  <c r="W467" i="1" s="1"/>
  <c r="R468" i="1"/>
  <c r="W468" i="1" s="1"/>
  <c r="R469" i="1"/>
  <c r="W469" i="1" s="1"/>
  <c r="R470" i="1"/>
  <c r="W470" i="1" s="1"/>
  <c r="R471" i="1"/>
  <c r="W471" i="1" s="1"/>
  <c r="R472" i="1"/>
  <c r="W472" i="1" s="1"/>
  <c r="R473" i="1"/>
  <c r="W473" i="1" s="1"/>
  <c r="R474" i="1"/>
  <c r="W474" i="1" s="1"/>
  <c r="R475" i="1"/>
  <c r="W475" i="1" s="1"/>
  <c r="R476" i="1"/>
  <c r="W476" i="1" s="1"/>
  <c r="R477" i="1"/>
  <c r="W477" i="1" s="1"/>
  <c r="R478" i="1"/>
  <c r="W478" i="1" s="1"/>
  <c r="R479" i="1"/>
  <c r="W479" i="1" s="1"/>
  <c r="R480" i="1"/>
  <c r="W480" i="1" s="1"/>
  <c r="R481" i="1"/>
  <c r="W481" i="1" s="1"/>
  <c r="R482" i="1"/>
  <c r="W482" i="1" s="1"/>
  <c r="R483" i="1"/>
  <c r="W483" i="1" s="1"/>
  <c r="R484" i="1"/>
  <c r="W484" i="1" s="1"/>
  <c r="R485" i="1"/>
  <c r="W485" i="1" s="1"/>
  <c r="R486" i="1"/>
  <c r="W486" i="1" s="1"/>
  <c r="R487" i="1"/>
  <c r="W487" i="1" s="1"/>
  <c r="R488" i="1"/>
  <c r="W488" i="1" s="1"/>
  <c r="R489" i="1"/>
  <c r="W489" i="1" s="1"/>
  <c r="R490" i="1"/>
  <c r="W490" i="1" s="1"/>
  <c r="R491" i="1"/>
  <c r="W491" i="1" s="1"/>
  <c r="R492" i="1"/>
  <c r="W492" i="1" s="1"/>
  <c r="R493" i="1"/>
  <c r="W493" i="1" s="1"/>
  <c r="R494" i="1"/>
  <c r="W494" i="1" s="1"/>
  <c r="R495" i="1"/>
  <c r="W495" i="1" s="1"/>
  <c r="R496" i="1"/>
  <c r="W496" i="1" s="1"/>
  <c r="R497" i="1"/>
  <c r="W497" i="1" s="1"/>
  <c r="R498" i="1"/>
  <c r="W498" i="1" s="1"/>
  <c r="R499" i="1"/>
  <c r="W499" i="1" s="1"/>
  <c r="R500" i="1"/>
  <c r="R501" i="1"/>
  <c r="W501" i="1" s="1"/>
  <c r="R502" i="1"/>
  <c r="R503" i="1"/>
  <c r="W503" i="1" s="1"/>
  <c r="R504" i="1"/>
  <c r="W504" i="1" s="1"/>
  <c r="R505" i="1"/>
  <c r="W505" i="1" s="1"/>
  <c r="R506" i="1"/>
  <c r="W506" i="1" s="1"/>
  <c r="R507" i="1"/>
  <c r="W507" i="1" s="1"/>
  <c r="R508" i="1"/>
  <c r="W508" i="1" s="1"/>
  <c r="R509" i="1"/>
  <c r="W509" i="1" s="1"/>
  <c r="R510" i="1"/>
  <c r="W510" i="1" s="1"/>
  <c r="R511" i="1"/>
  <c r="W511" i="1" s="1"/>
  <c r="R512" i="1"/>
  <c r="W512" i="1" s="1"/>
  <c r="R513" i="1"/>
  <c r="W513" i="1" s="1"/>
  <c r="R514" i="1"/>
  <c r="W514" i="1" s="1"/>
  <c r="R515" i="1"/>
  <c r="W515" i="1" s="1"/>
  <c r="R516" i="1"/>
  <c r="W516" i="1" s="1"/>
  <c r="R517" i="1"/>
  <c r="R518" i="1"/>
  <c r="W518" i="1" s="1"/>
  <c r="R519" i="1"/>
  <c r="W519" i="1" s="1"/>
  <c r="R520" i="1"/>
  <c r="R521" i="1"/>
  <c r="R522" i="1"/>
  <c r="R523" i="1"/>
  <c r="W523" i="1" s="1"/>
  <c r="R524" i="1"/>
  <c r="R525" i="1"/>
  <c r="W525" i="1" s="1"/>
  <c r="R526" i="1"/>
  <c r="W526" i="1" s="1"/>
  <c r="R527" i="1"/>
  <c r="W527" i="1" s="1"/>
  <c r="R528" i="1"/>
  <c r="W528" i="1" s="1"/>
  <c r="R529" i="1"/>
  <c r="W529" i="1" s="1"/>
  <c r="R530" i="1"/>
  <c r="W530" i="1" s="1"/>
  <c r="R531" i="1"/>
  <c r="W531" i="1" s="1"/>
  <c r="R532" i="1"/>
  <c r="W532" i="1" s="1"/>
  <c r="R533" i="1"/>
  <c r="W533" i="1" s="1"/>
  <c r="R534" i="1"/>
  <c r="W534" i="1" s="1"/>
  <c r="R535" i="1"/>
  <c r="W535" i="1" s="1"/>
  <c r="R536" i="1"/>
  <c r="W536" i="1" s="1"/>
  <c r="R537" i="1"/>
  <c r="W537" i="1" s="1"/>
  <c r="R538" i="1"/>
  <c r="W538" i="1" s="1"/>
  <c r="R539" i="1"/>
  <c r="W539" i="1" s="1"/>
  <c r="R540" i="1"/>
  <c r="W540" i="1" s="1"/>
  <c r="R541" i="1"/>
  <c r="W541" i="1" s="1"/>
  <c r="R542" i="1"/>
  <c r="W542" i="1" s="1"/>
  <c r="R543" i="1"/>
  <c r="W543" i="1" s="1"/>
  <c r="R544" i="1"/>
  <c r="W544" i="1" s="1"/>
  <c r="R545" i="1"/>
  <c r="W545" i="1" s="1"/>
  <c r="R546" i="1"/>
  <c r="W546" i="1" s="1"/>
  <c r="R547" i="1"/>
  <c r="W547" i="1" s="1"/>
  <c r="R548" i="1"/>
  <c r="W548" i="1" s="1"/>
  <c r="R549" i="1"/>
  <c r="W549" i="1" s="1"/>
  <c r="R550" i="1"/>
  <c r="W550" i="1" s="1"/>
  <c r="R551" i="1"/>
  <c r="W551" i="1" s="1"/>
  <c r="R552" i="1"/>
  <c r="W552" i="1" s="1"/>
  <c r="R553" i="1"/>
  <c r="W553" i="1" s="1"/>
  <c r="R554" i="1"/>
  <c r="W554" i="1" s="1"/>
  <c r="R555" i="1"/>
  <c r="W555" i="1" s="1"/>
  <c r="R556" i="1"/>
  <c r="W556" i="1" s="1"/>
  <c r="R557" i="1"/>
  <c r="W557" i="1" s="1"/>
  <c r="R558" i="1"/>
  <c r="W558" i="1" s="1"/>
  <c r="R559" i="1"/>
  <c r="W559" i="1" s="1"/>
  <c r="R560" i="1"/>
  <c r="W560" i="1" s="1"/>
  <c r="R561" i="1"/>
  <c r="W561" i="1" s="1"/>
  <c r="R562" i="1"/>
  <c r="W562" i="1" s="1"/>
  <c r="R563" i="1"/>
  <c r="W563" i="1" s="1"/>
  <c r="R564" i="1"/>
  <c r="W564" i="1" s="1"/>
  <c r="R565" i="1"/>
  <c r="W565" i="1" s="1"/>
  <c r="R566" i="1"/>
  <c r="W566" i="1" s="1"/>
  <c r="R567" i="1"/>
  <c r="W567" i="1" s="1"/>
  <c r="R568" i="1"/>
  <c r="W568" i="1" s="1"/>
  <c r="R569" i="1"/>
  <c r="W569" i="1" s="1"/>
  <c r="R570" i="1"/>
  <c r="W570" i="1" s="1"/>
  <c r="R571" i="1"/>
  <c r="W571" i="1" s="1"/>
  <c r="R572" i="1"/>
  <c r="R573" i="1"/>
  <c r="R574" i="1"/>
  <c r="W574" i="1" s="1"/>
  <c r="R575" i="1"/>
  <c r="W575" i="1" s="1"/>
  <c r="R576" i="1"/>
  <c r="R577" i="1"/>
  <c r="W577" i="1" s="1"/>
  <c r="R578" i="1"/>
  <c r="W578" i="1" s="1"/>
  <c r="R579" i="1"/>
  <c r="W579" i="1" s="1"/>
  <c r="R580" i="1"/>
  <c r="W580" i="1" s="1"/>
  <c r="R581" i="1"/>
  <c r="W581" i="1" s="1"/>
  <c r="R582" i="1"/>
  <c r="W582" i="1" s="1"/>
  <c r="R583" i="1"/>
  <c r="W583" i="1" s="1"/>
  <c r="R584" i="1"/>
  <c r="W584" i="1" s="1"/>
  <c r="R585" i="1"/>
  <c r="W585" i="1" s="1"/>
  <c r="R586" i="1"/>
  <c r="W586" i="1" s="1"/>
  <c r="R587" i="1"/>
  <c r="W587" i="1" s="1"/>
  <c r="R588" i="1"/>
  <c r="W588" i="1" s="1"/>
  <c r="R589" i="1"/>
  <c r="W589" i="1" s="1"/>
  <c r="R590" i="1"/>
  <c r="W590" i="1" s="1"/>
  <c r="R591" i="1"/>
  <c r="W591" i="1" s="1"/>
  <c r="R592" i="1"/>
  <c r="W592" i="1" s="1"/>
  <c r="R593" i="1"/>
  <c r="W593" i="1" s="1"/>
  <c r="R594" i="1"/>
  <c r="W594" i="1" s="1"/>
  <c r="R595" i="1"/>
  <c r="W595" i="1" s="1"/>
  <c r="R596" i="1"/>
  <c r="W596" i="1" s="1"/>
  <c r="R597" i="1"/>
  <c r="W597" i="1" s="1"/>
  <c r="R598" i="1"/>
  <c r="W598" i="1" s="1"/>
  <c r="R599" i="1"/>
  <c r="W599" i="1" s="1"/>
  <c r="R600" i="1"/>
  <c r="W600" i="1" s="1"/>
  <c r="R601" i="1"/>
  <c r="W601" i="1" s="1"/>
  <c r="R602" i="1"/>
  <c r="W602" i="1" s="1"/>
  <c r="R603" i="1"/>
  <c r="W603" i="1" s="1"/>
  <c r="R604" i="1"/>
  <c r="W604" i="1" s="1"/>
  <c r="R605" i="1"/>
  <c r="W605" i="1" s="1"/>
  <c r="R606" i="1"/>
  <c r="W606" i="1" s="1"/>
  <c r="R607" i="1"/>
  <c r="W607" i="1" s="1"/>
  <c r="R608" i="1"/>
  <c r="W608" i="1" s="1"/>
  <c r="R609" i="1"/>
  <c r="W609" i="1" s="1"/>
  <c r="R610" i="1"/>
  <c r="W610" i="1" s="1"/>
  <c r="R611" i="1"/>
  <c r="W611" i="1" s="1"/>
  <c r="R612" i="1"/>
  <c r="W612" i="1" s="1"/>
  <c r="R613" i="1"/>
  <c r="W613" i="1" s="1"/>
  <c r="R614" i="1"/>
  <c r="W614" i="1" s="1"/>
  <c r="R615" i="1"/>
  <c r="W615" i="1" s="1"/>
  <c r="R616" i="1"/>
  <c r="W616" i="1" s="1"/>
  <c r="R617" i="1"/>
  <c r="W617" i="1" s="1"/>
  <c r="R618" i="1"/>
  <c r="W618" i="1" s="1"/>
  <c r="R619" i="1"/>
  <c r="W619" i="1" s="1"/>
  <c r="R620" i="1"/>
  <c r="W620" i="1" s="1"/>
  <c r="R621" i="1"/>
  <c r="W621" i="1" s="1"/>
  <c r="R622" i="1"/>
  <c r="W622" i="1" s="1"/>
  <c r="R623" i="1"/>
  <c r="W623" i="1" s="1"/>
  <c r="R624" i="1"/>
  <c r="W624" i="1" s="1"/>
  <c r="R625" i="1"/>
  <c r="W625" i="1" s="1"/>
  <c r="R626" i="1"/>
  <c r="W626" i="1" s="1"/>
  <c r="R627" i="1"/>
  <c r="W627" i="1" s="1"/>
  <c r="R628" i="1"/>
  <c r="W628" i="1" s="1"/>
  <c r="R629" i="1"/>
  <c r="W629" i="1" s="1"/>
  <c r="R630" i="1"/>
  <c r="W630" i="1" s="1"/>
  <c r="R631" i="1"/>
  <c r="W631" i="1" s="1"/>
  <c r="R632" i="1"/>
  <c r="W632" i="1" s="1"/>
  <c r="R633" i="1"/>
  <c r="W633" i="1" s="1"/>
  <c r="R634" i="1"/>
  <c r="W634" i="1" s="1"/>
  <c r="R635" i="1"/>
  <c r="W635" i="1" s="1"/>
  <c r="R636" i="1"/>
  <c r="W636" i="1" s="1"/>
  <c r="R637" i="1"/>
  <c r="W637" i="1" s="1"/>
  <c r="R638" i="1"/>
  <c r="W638" i="1" s="1"/>
  <c r="R639" i="1"/>
  <c r="W639" i="1" s="1"/>
  <c r="R640" i="1"/>
  <c r="W640" i="1" s="1"/>
  <c r="R641" i="1"/>
  <c r="W641" i="1" s="1"/>
  <c r="R642" i="1"/>
  <c r="W642" i="1" s="1"/>
  <c r="R643" i="1"/>
  <c r="W643" i="1" s="1"/>
  <c r="R644" i="1"/>
  <c r="W644" i="1" s="1"/>
  <c r="R645" i="1"/>
  <c r="W645" i="1" s="1"/>
  <c r="R646" i="1"/>
  <c r="W646" i="1" s="1"/>
  <c r="R647" i="1"/>
  <c r="W647" i="1" s="1"/>
  <c r="R648" i="1"/>
  <c r="W648" i="1" s="1"/>
  <c r="R649" i="1"/>
  <c r="W649" i="1" s="1"/>
  <c r="R650" i="1"/>
  <c r="W650" i="1" s="1"/>
  <c r="R651" i="1"/>
  <c r="W651" i="1" s="1"/>
  <c r="R652" i="1"/>
  <c r="W652" i="1" s="1"/>
  <c r="R653" i="1"/>
  <c r="W653" i="1" s="1"/>
  <c r="R654" i="1"/>
  <c r="R655" i="1"/>
  <c r="R656" i="1"/>
  <c r="R657" i="1"/>
  <c r="R658" i="1"/>
  <c r="W658" i="1" s="1"/>
  <c r="R659" i="1"/>
  <c r="W659" i="1" s="1"/>
  <c r="R660" i="1"/>
  <c r="W660" i="1" s="1"/>
  <c r="R661" i="1"/>
  <c r="W661" i="1" s="1"/>
  <c r="R662" i="1"/>
  <c r="W662" i="1" s="1"/>
  <c r="R663" i="1"/>
  <c r="W663" i="1" s="1"/>
  <c r="R664" i="1"/>
  <c r="W664" i="1" s="1"/>
  <c r="R665" i="1"/>
  <c r="R666" i="1"/>
  <c r="W666" i="1" s="1"/>
  <c r="R667" i="1"/>
  <c r="W667" i="1" s="1"/>
  <c r="R668" i="1"/>
  <c r="W668" i="1" s="1"/>
  <c r="R669" i="1"/>
  <c r="W669" i="1" s="1"/>
  <c r="R670" i="1"/>
  <c r="W670" i="1" s="1"/>
  <c r="R671" i="1"/>
  <c r="W671" i="1" s="1"/>
  <c r="R672" i="1"/>
  <c r="W672" i="1" s="1"/>
  <c r="R673" i="1"/>
  <c r="W673" i="1" s="1"/>
  <c r="R674" i="1"/>
  <c r="W674" i="1" s="1"/>
  <c r="R675" i="1"/>
  <c r="W675" i="1" s="1"/>
  <c r="R676" i="1"/>
  <c r="W676" i="1" s="1"/>
  <c r="R677" i="1"/>
  <c r="W677" i="1" s="1"/>
  <c r="R678" i="1"/>
  <c r="W678" i="1" s="1"/>
  <c r="R679" i="1"/>
  <c r="W679" i="1" s="1"/>
  <c r="R680" i="1"/>
  <c r="W680" i="1" s="1"/>
  <c r="R681" i="1"/>
  <c r="W681" i="1" s="1"/>
  <c r="R682" i="1"/>
  <c r="W682" i="1" s="1"/>
  <c r="R683" i="1"/>
  <c r="W683" i="1" s="1"/>
  <c r="R684" i="1"/>
  <c r="W684" i="1" s="1"/>
  <c r="R685" i="1"/>
  <c r="W685" i="1" s="1"/>
  <c r="R686" i="1"/>
  <c r="W686" i="1" s="1"/>
  <c r="R687" i="1"/>
  <c r="W687" i="1" s="1"/>
  <c r="R688" i="1"/>
  <c r="W688" i="1" s="1"/>
  <c r="R689" i="1"/>
  <c r="W689" i="1" s="1"/>
  <c r="R690" i="1"/>
  <c r="R691" i="1"/>
  <c r="R692" i="1"/>
  <c r="R693" i="1"/>
  <c r="W693" i="1" s="1"/>
  <c r="R694" i="1"/>
  <c r="W694" i="1" s="1"/>
  <c r="R695" i="1"/>
  <c r="W695" i="1" s="1"/>
  <c r="R696" i="1"/>
  <c r="W696" i="1" s="1"/>
  <c r="R697" i="1"/>
  <c r="W697" i="1" s="1"/>
  <c r="R698" i="1"/>
  <c r="W698" i="1" s="1"/>
  <c r="R699" i="1"/>
  <c r="W699" i="1" s="1"/>
  <c r="R700" i="1"/>
  <c r="W700" i="1" s="1"/>
  <c r="R701" i="1"/>
  <c r="W701" i="1" s="1"/>
  <c r="R702" i="1"/>
  <c r="W702" i="1" s="1"/>
  <c r="R703" i="1"/>
  <c r="W703" i="1" s="1"/>
  <c r="R704" i="1"/>
  <c r="W704" i="1" s="1"/>
  <c r="R705" i="1"/>
  <c r="W705" i="1" s="1"/>
  <c r="R706" i="1"/>
  <c r="W706" i="1" s="1"/>
  <c r="R707" i="1"/>
  <c r="W707" i="1" s="1"/>
  <c r="R708" i="1"/>
  <c r="W708" i="1" s="1"/>
  <c r="R709" i="1"/>
  <c r="W709" i="1" s="1"/>
  <c r="R710" i="1"/>
  <c r="W710" i="1" s="1"/>
  <c r="R711" i="1"/>
  <c r="W711" i="1" s="1"/>
  <c r="R712" i="1"/>
  <c r="W712" i="1" s="1"/>
  <c r="R713" i="1"/>
  <c r="W713" i="1" s="1"/>
  <c r="R714" i="1"/>
  <c r="W714" i="1" s="1"/>
  <c r="R715" i="1"/>
  <c r="W715" i="1" s="1"/>
  <c r="R716" i="1"/>
  <c r="W716" i="1" s="1"/>
  <c r="R717" i="1"/>
  <c r="W717" i="1" s="1"/>
  <c r="R718" i="1"/>
  <c r="W718" i="1" s="1"/>
  <c r="R719" i="1"/>
  <c r="W719" i="1" s="1"/>
  <c r="R720" i="1"/>
  <c r="W720" i="1" s="1"/>
  <c r="R721" i="1"/>
  <c r="W721" i="1" s="1"/>
  <c r="R722" i="1"/>
  <c r="W722" i="1" s="1"/>
  <c r="R723" i="1"/>
  <c r="W723" i="1" s="1"/>
  <c r="R724" i="1"/>
  <c r="W724" i="1" s="1"/>
  <c r="R725" i="1"/>
  <c r="W725" i="1" s="1"/>
  <c r="R726" i="1"/>
  <c r="W726" i="1" s="1"/>
  <c r="R727" i="1"/>
  <c r="W727" i="1" s="1"/>
  <c r="R728" i="1"/>
  <c r="W728" i="1" s="1"/>
  <c r="R729" i="1"/>
  <c r="W729" i="1" s="1"/>
  <c r="R730" i="1"/>
  <c r="W730" i="1" s="1"/>
  <c r="R731" i="1"/>
  <c r="W731" i="1" s="1"/>
  <c r="R732" i="1"/>
  <c r="W732" i="1" s="1"/>
  <c r="R733" i="1"/>
  <c r="W733" i="1" s="1"/>
  <c r="R734" i="1"/>
  <c r="W734" i="1" s="1"/>
  <c r="R735" i="1"/>
  <c r="W735" i="1" s="1"/>
  <c r="R736" i="1"/>
  <c r="W736" i="1" s="1"/>
  <c r="R737" i="1"/>
  <c r="W737" i="1" s="1"/>
  <c r="R738" i="1"/>
  <c r="R739" i="1"/>
  <c r="W739" i="1" s="1"/>
  <c r="R740" i="1"/>
  <c r="W740" i="1" s="1"/>
  <c r="R741" i="1"/>
  <c r="R742" i="1"/>
  <c r="W742" i="1" s="1"/>
  <c r="R743" i="1"/>
  <c r="W743" i="1" s="1"/>
  <c r="R744" i="1"/>
  <c r="W744" i="1" s="1"/>
  <c r="R745" i="1"/>
  <c r="R746" i="1"/>
  <c r="W746" i="1" s="1"/>
  <c r="R747" i="1"/>
  <c r="W747" i="1" s="1"/>
  <c r="R748" i="1"/>
  <c r="W748" i="1" s="1"/>
  <c r="R749" i="1"/>
  <c r="W749" i="1" s="1"/>
  <c r="R750" i="1"/>
  <c r="R751" i="1"/>
  <c r="W751" i="1" s="1"/>
  <c r="R752" i="1"/>
  <c r="W752" i="1" s="1"/>
  <c r="R753" i="1"/>
  <c r="W753" i="1" s="1"/>
  <c r="R754" i="1"/>
  <c r="W754" i="1" s="1"/>
  <c r="R755" i="1"/>
  <c r="W755" i="1" s="1"/>
  <c r="R756" i="1"/>
  <c r="W756" i="1" s="1"/>
  <c r="R757" i="1"/>
  <c r="W757" i="1" s="1"/>
  <c r="R758" i="1"/>
  <c r="W758" i="1" s="1"/>
  <c r="R759" i="1"/>
  <c r="W759" i="1" s="1"/>
  <c r="R760" i="1"/>
  <c r="W760" i="1" s="1"/>
  <c r="R761" i="1"/>
  <c r="W761" i="1" s="1"/>
  <c r="R762" i="1"/>
  <c r="W762" i="1" s="1"/>
  <c r="R763" i="1"/>
  <c r="W763" i="1" s="1"/>
  <c r="R764" i="1"/>
  <c r="W764" i="1" s="1"/>
  <c r="R765" i="1"/>
  <c r="W765" i="1" s="1"/>
  <c r="R766" i="1"/>
  <c r="W766" i="1" s="1"/>
  <c r="R767" i="1"/>
  <c r="W767" i="1" s="1"/>
  <c r="R768" i="1"/>
  <c r="W768" i="1" s="1"/>
  <c r="R769" i="1"/>
  <c r="W769" i="1" s="1"/>
  <c r="R770" i="1"/>
  <c r="W770" i="1" s="1"/>
  <c r="R771" i="1"/>
  <c r="W771" i="1" s="1"/>
  <c r="R772" i="1"/>
  <c r="W772" i="1" s="1"/>
  <c r="R773" i="1"/>
  <c r="W773" i="1" s="1"/>
  <c r="R774" i="1"/>
  <c r="W774" i="1" s="1"/>
  <c r="R775" i="1"/>
  <c r="W775" i="1" s="1"/>
  <c r="R776" i="1"/>
  <c r="W776" i="1" s="1"/>
  <c r="R777" i="1"/>
  <c r="W777" i="1" s="1"/>
  <c r="R778" i="1"/>
  <c r="W778" i="1" s="1"/>
  <c r="R779" i="1"/>
  <c r="W779" i="1" s="1"/>
  <c r="R780" i="1"/>
  <c r="W780" i="1" s="1"/>
  <c r="R781" i="1"/>
  <c r="W781" i="1" s="1"/>
  <c r="R782" i="1"/>
  <c r="W782" i="1" s="1"/>
  <c r="R783" i="1"/>
  <c r="W783" i="1" s="1"/>
  <c r="R784" i="1"/>
  <c r="W784" i="1" s="1"/>
  <c r="R785" i="1"/>
  <c r="W785" i="1" s="1"/>
  <c r="R786" i="1"/>
  <c r="W786" i="1" s="1"/>
  <c r="R787" i="1"/>
  <c r="W787" i="1" s="1"/>
  <c r="R788" i="1"/>
  <c r="W788" i="1" s="1"/>
  <c r="R789" i="1"/>
  <c r="W789" i="1" s="1"/>
  <c r="R790" i="1"/>
  <c r="W790" i="1" s="1"/>
  <c r="R791" i="1"/>
  <c r="W791" i="1" s="1"/>
  <c r="R792" i="1"/>
  <c r="W792" i="1" s="1"/>
  <c r="R793" i="1"/>
  <c r="W793" i="1" s="1"/>
  <c r="R794" i="1"/>
  <c r="W794" i="1" s="1"/>
  <c r="R795" i="1"/>
  <c r="W795" i="1" s="1"/>
  <c r="R796" i="1"/>
  <c r="W796" i="1" s="1"/>
  <c r="R797" i="1"/>
  <c r="W797" i="1" s="1"/>
  <c r="R798" i="1"/>
  <c r="R799" i="1"/>
  <c r="W799" i="1" s="1"/>
  <c r="R800" i="1"/>
  <c r="W800" i="1" s="1"/>
  <c r="R801" i="1"/>
  <c r="W801" i="1" s="1"/>
  <c r="R802" i="1"/>
  <c r="W802" i="1" s="1"/>
  <c r="R803" i="1"/>
  <c r="W803" i="1" s="1"/>
  <c r="R804" i="1"/>
  <c r="W804" i="1" s="1"/>
  <c r="R805" i="1"/>
  <c r="W805" i="1" s="1"/>
  <c r="R806" i="1"/>
  <c r="W806" i="1" s="1"/>
  <c r="R807" i="1"/>
  <c r="W807" i="1" s="1"/>
  <c r="R808" i="1"/>
  <c r="W808" i="1" s="1"/>
  <c r="R809" i="1"/>
  <c r="W809" i="1" s="1"/>
  <c r="R810" i="1"/>
  <c r="W810" i="1" s="1"/>
  <c r="R811" i="1"/>
  <c r="W811" i="1" s="1"/>
  <c r="R812" i="1"/>
  <c r="W812" i="1" s="1"/>
  <c r="R813" i="1"/>
  <c r="W813" i="1" s="1"/>
  <c r="R814" i="1"/>
  <c r="W814" i="1" s="1"/>
  <c r="R815" i="1"/>
  <c r="W815" i="1" s="1"/>
  <c r="R816" i="1"/>
  <c r="W816" i="1" s="1"/>
  <c r="R817" i="1"/>
  <c r="W817" i="1" s="1"/>
  <c r="R818" i="1"/>
  <c r="W818" i="1" s="1"/>
  <c r="R819" i="1"/>
  <c r="W819" i="1" s="1"/>
  <c r="R820" i="1"/>
  <c r="W820" i="1" s="1"/>
  <c r="R821" i="1"/>
  <c r="W821" i="1" s="1"/>
  <c r="R822" i="1"/>
  <c r="W822" i="1" s="1"/>
  <c r="R823" i="1"/>
  <c r="W823" i="1" s="1"/>
  <c r="R824" i="1"/>
  <c r="W824" i="1" s="1"/>
  <c r="R825" i="1"/>
  <c r="W825" i="1" s="1"/>
  <c r="R826" i="1"/>
  <c r="W826" i="1" s="1"/>
  <c r="R827" i="1"/>
  <c r="W827" i="1" s="1"/>
  <c r="R828" i="1"/>
  <c r="W828" i="1" s="1"/>
  <c r="R829" i="1"/>
  <c r="W829" i="1" s="1"/>
  <c r="R830" i="1"/>
  <c r="R831" i="1"/>
  <c r="R832" i="1"/>
  <c r="W832" i="1" s="1"/>
  <c r="R833" i="1"/>
  <c r="W833" i="1" s="1"/>
  <c r="R834" i="1"/>
  <c r="R835" i="1"/>
  <c r="W835" i="1" s="1"/>
  <c r="R836" i="1"/>
  <c r="W836" i="1" s="1"/>
  <c r="R837" i="1"/>
  <c r="W837" i="1" s="1"/>
  <c r="R838" i="1"/>
  <c r="W838" i="1" s="1"/>
  <c r="R839" i="1"/>
  <c r="W839" i="1" s="1"/>
  <c r="R840" i="1"/>
  <c r="W840" i="1" s="1"/>
  <c r="R841" i="1"/>
  <c r="W841" i="1" s="1"/>
  <c r="R842" i="1"/>
  <c r="W842" i="1" s="1"/>
  <c r="R843" i="1"/>
  <c r="W843" i="1" s="1"/>
  <c r="R844" i="1"/>
  <c r="W844" i="1" s="1"/>
  <c r="R845" i="1"/>
  <c r="W845" i="1" s="1"/>
  <c r="R846" i="1"/>
  <c r="W846" i="1" s="1"/>
  <c r="R847" i="1"/>
  <c r="W847" i="1" s="1"/>
  <c r="R848" i="1"/>
  <c r="W848" i="1" s="1"/>
  <c r="R849" i="1"/>
  <c r="W849" i="1" s="1"/>
  <c r="R850" i="1"/>
  <c r="W850" i="1" s="1"/>
  <c r="R851" i="1"/>
  <c r="W851" i="1" s="1"/>
  <c r="R852" i="1"/>
  <c r="W852" i="1" s="1"/>
  <c r="R853" i="1"/>
  <c r="W853" i="1" s="1"/>
  <c r="R854" i="1"/>
  <c r="W854" i="1" s="1"/>
  <c r="R855" i="1"/>
  <c r="W855" i="1" s="1"/>
  <c r="R856" i="1"/>
  <c r="W856" i="1" s="1"/>
  <c r="R857" i="1"/>
  <c r="W857" i="1" s="1"/>
  <c r="R858" i="1"/>
  <c r="W858" i="1" s="1"/>
  <c r="R859" i="1"/>
  <c r="W859" i="1" s="1"/>
  <c r="R860" i="1"/>
  <c r="W860" i="1" s="1"/>
  <c r="R861" i="1"/>
  <c r="W861" i="1" s="1"/>
  <c r="R862" i="1"/>
  <c r="W862" i="1" s="1"/>
  <c r="R863" i="1"/>
  <c r="W863" i="1" s="1"/>
  <c r="R864" i="1"/>
  <c r="W864" i="1" s="1"/>
  <c r="R865" i="1"/>
  <c r="W865" i="1" s="1"/>
  <c r="R866" i="1"/>
  <c r="W866" i="1" s="1"/>
  <c r="R867" i="1"/>
  <c r="W867" i="1" s="1"/>
  <c r="R868" i="1"/>
  <c r="W868" i="1" s="1"/>
  <c r="R869" i="1"/>
  <c r="W869" i="1" s="1"/>
  <c r="R870" i="1"/>
  <c r="W870" i="1" s="1"/>
  <c r="R871" i="1"/>
  <c r="W871" i="1" s="1"/>
  <c r="R872" i="1"/>
  <c r="W872" i="1" s="1"/>
  <c r="R873" i="1"/>
  <c r="W873" i="1" s="1"/>
  <c r="R874" i="1"/>
  <c r="W874" i="1" s="1"/>
  <c r="R875" i="1"/>
  <c r="W875" i="1" s="1"/>
  <c r="R876" i="1"/>
  <c r="W876" i="1" s="1"/>
  <c r="R877" i="1"/>
  <c r="R878" i="1"/>
  <c r="R879" i="1"/>
  <c r="R880" i="1"/>
  <c r="W880" i="1" s="1"/>
  <c r="R881" i="1"/>
  <c r="W881" i="1" s="1"/>
  <c r="R882" i="1"/>
  <c r="W882" i="1" s="1"/>
  <c r="R883" i="1"/>
  <c r="W883" i="1" s="1"/>
  <c r="R884" i="1"/>
  <c r="W884" i="1" s="1"/>
  <c r="R885" i="1"/>
  <c r="W885" i="1" s="1"/>
  <c r="R886" i="1"/>
  <c r="W886" i="1" s="1"/>
  <c r="R887" i="1"/>
  <c r="W887" i="1" s="1"/>
  <c r="R888" i="1"/>
  <c r="W888" i="1" s="1"/>
  <c r="R889" i="1"/>
  <c r="W889" i="1" s="1"/>
  <c r="R890" i="1"/>
  <c r="W890" i="1" s="1"/>
  <c r="R891" i="1"/>
  <c r="W891" i="1" s="1"/>
  <c r="R892" i="1"/>
  <c r="W892" i="1" s="1"/>
  <c r="R893" i="1"/>
  <c r="W893" i="1" s="1"/>
  <c r="R894" i="1"/>
  <c r="W894" i="1" s="1"/>
  <c r="R895" i="1"/>
  <c r="W895" i="1" s="1"/>
  <c r="R896" i="1"/>
  <c r="W896" i="1" s="1"/>
  <c r="R897" i="1"/>
  <c r="W897" i="1" s="1"/>
  <c r="R898" i="1"/>
  <c r="W898" i="1" s="1"/>
  <c r="R899" i="1"/>
  <c r="W899" i="1" s="1"/>
  <c r="R900" i="1"/>
  <c r="W900" i="1" s="1"/>
  <c r="R901" i="1"/>
  <c r="W901" i="1" s="1"/>
  <c r="R902" i="1"/>
  <c r="W902" i="1" s="1"/>
  <c r="R903" i="1"/>
  <c r="W903" i="1" s="1"/>
  <c r="R904" i="1"/>
  <c r="W904" i="1" s="1"/>
  <c r="R905" i="1"/>
  <c r="W905" i="1" s="1"/>
  <c r="R906" i="1"/>
  <c r="W906" i="1" s="1"/>
  <c r="R907" i="1"/>
  <c r="W907" i="1" s="1"/>
  <c r="R908" i="1"/>
  <c r="W908" i="1" s="1"/>
  <c r="R909" i="1"/>
  <c r="W909" i="1" s="1"/>
  <c r="R910" i="1"/>
  <c r="W910" i="1" s="1"/>
  <c r="R911" i="1"/>
  <c r="R912" i="1"/>
  <c r="R913" i="1"/>
  <c r="R914" i="1"/>
  <c r="R915" i="1"/>
  <c r="W915" i="1" s="1"/>
  <c r="R916" i="1"/>
  <c r="W916" i="1" s="1"/>
  <c r="R917" i="1"/>
  <c r="W917" i="1" s="1"/>
  <c r="R918" i="1"/>
  <c r="W918" i="1" s="1"/>
  <c r="R919" i="1"/>
  <c r="W919" i="1" s="1"/>
  <c r="R920" i="1"/>
  <c r="W920" i="1" s="1"/>
  <c r="R921" i="1"/>
  <c r="W921" i="1" s="1"/>
  <c r="R922" i="1"/>
  <c r="W922" i="1" s="1"/>
  <c r="R923" i="1"/>
  <c r="W923" i="1" s="1"/>
  <c r="R924" i="1"/>
  <c r="W924" i="1" s="1"/>
  <c r="R925" i="1"/>
  <c r="W925" i="1" s="1"/>
  <c r="R926" i="1"/>
  <c r="W926" i="1" s="1"/>
  <c r="R927" i="1"/>
  <c r="W927" i="1" s="1"/>
  <c r="R928" i="1"/>
  <c r="W928" i="1" s="1"/>
  <c r="R929" i="1"/>
  <c r="W929" i="1" s="1"/>
  <c r="R930" i="1"/>
  <c r="W930" i="1" s="1"/>
  <c r="R931" i="1"/>
  <c r="W931" i="1" s="1"/>
  <c r="R932" i="1"/>
  <c r="W932" i="1" s="1"/>
  <c r="R933" i="1"/>
  <c r="W933" i="1" s="1"/>
  <c r="R934" i="1"/>
  <c r="W934" i="1" s="1"/>
  <c r="R935" i="1"/>
  <c r="W935" i="1" s="1"/>
  <c r="R936" i="1"/>
  <c r="W936" i="1" s="1"/>
  <c r="R937" i="1"/>
  <c r="W937" i="1" s="1"/>
  <c r="R938" i="1"/>
  <c r="W938" i="1" s="1"/>
  <c r="R939" i="1"/>
  <c r="W939" i="1" s="1"/>
  <c r="R940" i="1"/>
  <c r="W940" i="1" s="1"/>
  <c r="R941" i="1"/>
  <c r="W941" i="1" s="1"/>
  <c r="R942" i="1"/>
  <c r="W942" i="1" s="1"/>
  <c r="R943" i="1"/>
  <c r="W943" i="1" s="1"/>
  <c r="R944" i="1"/>
  <c r="W944" i="1" s="1"/>
  <c r="R945" i="1"/>
  <c r="W945" i="1" s="1"/>
  <c r="R946" i="1"/>
  <c r="W946" i="1" s="1"/>
  <c r="R947" i="1"/>
  <c r="W947" i="1" s="1"/>
  <c r="R948" i="1"/>
  <c r="W948" i="1" s="1"/>
  <c r="R949" i="1"/>
  <c r="W949" i="1" s="1"/>
  <c r="R950" i="1"/>
  <c r="W950" i="1" s="1"/>
  <c r="R951" i="1"/>
  <c r="R952" i="1"/>
  <c r="W952" i="1" s="1"/>
  <c r="R953" i="1"/>
  <c r="W953" i="1" s="1"/>
  <c r="R954" i="1"/>
  <c r="W954" i="1" s="1"/>
  <c r="R955" i="1"/>
  <c r="R956" i="1"/>
  <c r="W956" i="1" s="1"/>
  <c r="R957" i="1"/>
  <c r="W957" i="1" s="1"/>
  <c r="R958" i="1"/>
  <c r="R959" i="1"/>
  <c r="W959" i="1" s="1"/>
  <c r="R960" i="1"/>
  <c r="W960" i="1" s="1"/>
  <c r="R961" i="1"/>
  <c r="W961" i="1" s="1"/>
  <c r="R962" i="1"/>
  <c r="W962" i="1" s="1"/>
  <c r="R963" i="1"/>
  <c r="W963" i="1" s="1"/>
  <c r="R964" i="1"/>
  <c r="W964" i="1" s="1"/>
  <c r="R965" i="1"/>
  <c r="R966" i="1"/>
  <c r="W966" i="1" s="1"/>
  <c r="R967" i="1"/>
  <c r="W967" i="1" s="1"/>
  <c r="R968" i="1"/>
  <c r="W968" i="1" s="1"/>
  <c r="R969" i="1"/>
  <c r="W969" i="1" s="1"/>
  <c r="R970" i="1"/>
  <c r="W970" i="1" s="1"/>
  <c r="R971" i="1"/>
  <c r="W971" i="1" s="1"/>
  <c r="R972" i="1"/>
  <c r="W972" i="1" s="1"/>
  <c r="R973" i="1"/>
  <c r="W973" i="1" s="1"/>
  <c r="R974" i="1"/>
  <c r="W974" i="1" s="1"/>
  <c r="R975" i="1"/>
  <c r="W975" i="1" s="1"/>
  <c r="R976" i="1"/>
  <c r="W976" i="1" s="1"/>
  <c r="R977" i="1"/>
  <c r="W977" i="1" s="1"/>
  <c r="R978" i="1"/>
  <c r="W978" i="1" s="1"/>
  <c r="R979" i="1"/>
  <c r="W979" i="1" s="1"/>
  <c r="R980" i="1"/>
  <c r="W980" i="1" s="1"/>
  <c r="R981" i="1"/>
  <c r="W981" i="1" s="1"/>
  <c r="R982" i="1"/>
  <c r="W982" i="1" s="1"/>
  <c r="R983" i="1"/>
  <c r="W983" i="1" s="1"/>
  <c r="R984" i="1"/>
  <c r="W984" i="1" s="1"/>
  <c r="R985" i="1"/>
  <c r="W985" i="1" s="1"/>
  <c r="R986" i="1"/>
  <c r="W986" i="1" s="1"/>
  <c r="R987" i="1"/>
  <c r="W987" i="1" s="1"/>
  <c r="R988" i="1"/>
  <c r="W988" i="1" s="1"/>
  <c r="R989" i="1"/>
  <c r="W989" i="1" s="1"/>
  <c r="R990" i="1"/>
  <c r="W990" i="1" s="1"/>
  <c r="R991" i="1"/>
  <c r="W991" i="1" s="1"/>
  <c r="R992" i="1"/>
  <c r="W992" i="1" s="1"/>
  <c r="R993" i="1"/>
  <c r="W993" i="1" s="1"/>
  <c r="R994" i="1"/>
  <c r="W994" i="1" s="1"/>
  <c r="R995" i="1"/>
  <c r="W995" i="1" s="1"/>
  <c r="R996" i="1"/>
  <c r="W996" i="1" s="1"/>
  <c r="R997" i="1"/>
  <c r="W997" i="1" s="1"/>
  <c r="R998" i="1"/>
  <c r="W998" i="1" s="1"/>
  <c r="R999" i="1"/>
  <c r="W999" i="1" s="1"/>
  <c r="R1000" i="1"/>
  <c r="W1000" i="1" s="1"/>
  <c r="R1001" i="1"/>
  <c r="W1001" i="1" s="1"/>
  <c r="R1002" i="1"/>
  <c r="R1003" i="1"/>
  <c r="W1003" i="1" s="1"/>
  <c r="R1004" i="1"/>
  <c r="W1004" i="1" s="1"/>
  <c r="R1005" i="1"/>
  <c r="W1005" i="1" s="1"/>
  <c r="R1006" i="1"/>
  <c r="W1006" i="1" s="1"/>
  <c r="R1007" i="1"/>
  <c r="W1007" i="1" s="1"/>
  <c r="R1008" i="1"/>
  <c r="W1008" i="1" s="1"/>
  <c r="R1009" i="1"/>
  <c r="W1009" i="1" s="1"/>
  <c r="R1010" i="1"/>
  <c r="W1010" i="1" s="1"/>
  <c r="R1011" i="1"/>
  <c r="R1012" i="1"/>
  <c r="W1012" i="1" s="1"/>
  <c r="R1013" i="1"/>
  <c r="W1013" i="1" s="1"/>
  <c r="R1014" i="1"/>
  <c r="W1014" i="1" s="1"/>
  <c r="R1015" i="1"/>
  <c r="W1015" i="1" s="1"/>
  <c r="R1016" i="1"/>
  <c r="W1016" i="1" s="1"/>
  <c r="R1017" i="1"/>
  <c r="W1017" i="1" s="1"/>
  <c r="R1018" i="1"/>
  <c r="W1018" i="1" s="1"/>
  <c r="R1019" i="1"/>
  <c r="W1019" i="1" s="1"/>
  <c r="R1020" i="1"/>
  <c r="W1020" i="1" s="1"/>
  <c r="R1021" i="1"/>
  <c r="W1021" i="1" s="1"/>
  <c r="R1022" i="1"/>
  <c r="R1023" i="1"/>
  <c r="W1023" i="1" s="1"/>
  <c r="R1024" i="1"/>
  <c r="W1024" i="1" s="1"/>
  <c r="R1025" i="1"/>
  <c r="W1025" i="1" s="1"/>
  <c r="R1026" i="1"/>
  <c r="W1026" i="1" s="1"/>
  <c r="R1027" i="1"/>
  <c r="W1027" i="1" s="1"/>
  <c r="R1028" i="1"/>
  <c r="W1028" i="1" s="1"/>
  <c r="R1029" i="1"/>
  <c r="R1030" i="1"/>
  <c r="W1030" i="1" s="1"/>
  <c r="R1031" i="1"/>
  <c r="W1031" i="1" s="1"/>
  <c r="R1032" i="1"/>
  <c r="R1033" i="1"/>
  <c r="W1033" i="1" s="1"/>
  <c r="R1034" i="1"/>
  <c r="W1034" i="1" s="1"/>
  <c r="R1035" i="1"/>
  <c r="R1036" i="1"/>
  <c r="W1036" i="1" s="1"/>
  <c r="R1037" i="1"/>
  <c r="R1038" i="1"/>
  <c r="R1039" i="1"/>
  <c r="W1039" i="1" s="1"/>
  <c r="R1040" i="1"/>
  <c r="W1040" i="1" s="1"/>
  <c r="R1041" i="1"/>
  <c r="W1041" i="1" s="1"/>
  <c r="R1042" i="1"/>
  <c r="W1042" i="1" s="1"/>
  <c r="R1043" i="1"/>
  <c r="W1043" i="1" s="1"/>
  <c r="R1044" i="1"/>
  <c r="W1044" i="1" s="1"/>
  <c r="R1045" i="1"/>
  <c r="W1045" i="1" s="1"/>
  <c r="R1046" i="1"/>
  <c r="W1046" i="1" s="1"/>
  <c r="R1047" i="1"/>
  <c r="W1047" i="1" s="1"/>
  <c r="R1048" i="1"/>
  <c r="W1048" i="1" s="1"/>
  <c r="R1049" i="1"/>
  <c r="W1049" i="1" s="1"/>
  <c r="R1050" i="1"/>
  <c r="W1050" i="1" s="1"/>
  <c r="R1051" i="1"/>
  <c r="W1051" i="1" s="1"/>
  <c r="R1052" i="1"/>
  <c r="W1052" i="1" s="1"/>
  <c r="R1053" i="1"/>
  <c r="W1053" i="1" s="1"/>
  <c r="R1054" i="1"/>
  <c r="W1054" i="1" s="1"/>
  <c r="R1055" i="1"/>
  <c r="W1055" i="1" s="1"/>
  <c r="R1056" i="1"/>
  <c r="W1056" i="1" s="1"/>
  <c r="R1057" i="1"/>
  <c r="W1057" i="1" s="1"/>
  <c r="R1058" i="1"/>
  <c r="W1058" i="1" s="1"/>
  <c r="R1059" i="1"/>
  <c r="W1059" i="1" s="1"/>
  <c r="R1060" i="1"/>
  <c r="W1060" i="1" s="1"/>
  <c r="R1061" i="1"/>
  <c r="W1061" i="1" s="1"/>
  <c r="R1062" i="1"/>
  <c r="W1062" i="1" s="1"/>
  <c r="R1063" i="1"/>
  <c r="W1063" i="1" s="1"/>
  <c r="R1064" i="1"/>
  <c r="W1064" i="1" s="1"/>
  <c r="R1065" i="1"/>
  <c r="W1065" i="1" s="1"/>
  <c r="R1066" i="1"/>
  <c r="W1066" i="1" s="1"/>
  <c r="R1067" i="1"/>
  <c r="W1067" i="1" s="1"/>
  <c r="R1068" i="1"/>
  <c r="W1068" i="1" s="1"/>
  <c r="R1069" i="1"/>
  <c r="W1069" i="1" s="1"/>
  <c r="R1070" i="1"/>
  <c r="W1070" i="1" s="1"/>
  <c r="R1071" i="1"/>
  <c r="R1072" i="1"/>
  <c r="R1073" i="1"/>
  <c r="R1074" i="1"/>
  <c r="R1075" i="1"/>
  <c r="W1075" i="1" s="1"/>
  <c r="R1076" i="1"/>
  <c r="R1077" i="1"/>
  <c r="R1078" i="1"/>
  <c r="W1078" i="1" s="1"/>
  <c r="R1079" i="1"/>
  <c r="W1079" i="1" s="1"/>
  <c r="R1080" i="1"/>
  <c r="W1080" i="1" s="1"/>
  <c r="R1081" i="1"/>
  <c r="W1081" i="1" s="1"/>
  <c r="R1082" i="1"/>
  <c r="W1082" i="1" s="1"/>
  <c r="R1083" i="1"/>
  <c r="W1083" i="1" s="1"/>
  <c r="R1084" i="1"/>
  <c r="W1084" i="1" s="1"/>
  <c r="R1085" i="1"/>
  <c r="W1085" i="1" s="1"/>
  <c r="R1086" i="1"/>
  <c r="W1086" i="1" s="1"/>
  <c r="R1087" i="1"/>
  <c r="W1087" i="1" s="1"/>
  <c r="R1088" i="1"/>
  <c r="W1088" i="1" s="1"/>
  <c r="R1089" i="1"/>
  <c r="W1089" i="1" s="1"/>
  <c r="R1090" i="1"/>
  <c r="W1090" i="1" s="1"/>
  <c r="R1091" i="1"/>
  <c r="W1091" i="1" s="1"/>
  <c r="R1092" i="1"/>
  <c r="W1092" i="1" s="1"/>
  <c r="R1093" i="1"/>
  <c r="W1093" i="1" s="1"/>
  <c r="R1094" i="1"/>
  <c r="W1094" i="1" s="1"/>
  <c r="R1095" i="1"/>
  <c r="W1095" i="1" s="1"/>
  <c r="R1096" i="1"/>
  <c r="W1096" i="1" s="1"/>
  <c r="R1097" i="1"/>
  <c r="R1098" i="1"/>
  <c r="R1099" i="1"/>
  <c r="R1100" i="1"/>
  <c r="W1100" i="1" s="1"/>
  <c r="R1101" i="1"/>
  <c r="W1101" i="1" s="1"/>
  <c r="R1102" i="1"/>
  <c r="W1102" i="1" s="1"/>
  <c r="R1103" i="1"/>
  <c r="W1103" i="1" s="1"/>
  <c r="R1104" i="1"/>
  <c r="W1104" i="1" s="1"/>
  <c r="R1105" i="1"/>
  <c r="W1105" i="1" s="1"/>
  <c r="R1106" i="1"/>
  <c r="W1106" i="1" s="1"/>
  <c r="R1107" i="1"/>
  <c r="W1107" i="1" s="1"/>
  <c r="R1108" i="1"/>
  <c r="W1108" i="1" s="1"/>
  <c r="R1109" i="1"/>
  <c r="W1109" i="1" s="1"/>
  <c r="R1110" i="1"/>
  <c r="W1110" i="1" s="1"/>
  <c r="R1111" i="1"/>
  <c r="W1111" i="1" s="1"/>
  <c r="R1112" i="1"/>
  <c r="W1112" i="1" s="1"/>
  <c r="R1113" i="1"/>
  <c r="W1113" i="1" s="1"/>
  <c r="R1114" i="1"/>
  <c r="W1114" i="1" s="1"/>
  <c r="R1115" i="1"/>
  <c r="W1115" i="1" s="1"/>
  <c r="R1116" i="1"/>
  <c r="W1116" i="1" s="1"/>
  <c r="R1117" i="1"/>
  <c r="W1117" i="1" s="1"/>
  <c r="R1118" i="1"/>
  <c r="W1118" i="1" s="1"/>
  <c r="R1119" i="1"/>
  <c r="W1119" i="1" s="1"/>
  <c r="R1120" i="1"/>
  <c r="W1120" i="1" s="1"/>
  <c r="R1121" i="1"/>
  <c r="W1121" i="1" s="1"/>
  <c r="R1122" i="1"/>
  <c r="W1122" i="1" s="1"/>
  <c r="R1123" i="1"/>
  <c r="W1123" i="1" s="1"/>
  <c r="R1124" i="1"/>
  <c r="W1124" i="1" s="1"/>
  <c r="R1125" i="1"/>
  <c r="W1125" i="1" s="1"/>
  <c r="R1126" i="1"/>
  <c r="W1126" i="1" s="1"/>
  <c r="R1127" i="1"/>
  <c r="W1127" i="1" s="1"/>
  <c r="R1128" i="1"/>
  <c r="W1128" i="1" s="1"/>
  <c r="R1129" i="1"/>
  <c r="W1129" i="1" s="1"/>
  <c r="R1130" i="1"/>
  <c r="W1130" i="1" s="1"/>
  <c r="R1131" i="1"/>
  <c r="W1131" i="1" s="1"/>
  <c r="R1132" i="1"/>
  <c r="W1132" i="1" s="1"/>
  <c r="R1133" i="1"/>
  <c r="W1133" i="1" s="1"/>
  <c r="R1134" i="1"/>
  <c r="W1134" i="1" s="1"/>
  <c r="R1135" i="1"/>
  <c r="R1136" i="1"/>
  <c r="R1137" i="1"/>
  <c r="W1137" i="1" s="1"/>
  <c r="R1138" i="1"/>
  <c r="W1138" i="1" s="1"/>
  <c r="R1139" i="1"/>
  <c r="R1140" i="1"/>
  <c r="R1141" i="1"/>
  <c r="W1141" i="1" s="1"/>
  <c r="R1142" i="1"/>
  <c r="W1142" i="1" s="1"/>
  <c r="R1143" i="1"/>
  <c r="W1143" i="1" s="1"/>
  <c r="R1144" i="1"/>
  <c r="W1144" i="1" s="1"/>
  <c r="R1145" i="1"/>
  <c r="W1145" i="1" s="1"/>
  <c r="R1146" i="1"/>
  <c r="W1146" i="1" s="1"/>
  <c r="R1147" i="1"/>
  <c r="W1147" i="1" s="1"/>
  <c r="R1148" i="1"/>
  <c r="R1149" i="1"/>
  <c r="R1150" i="1"/>
  <c r="R1151" i="1"/>
  <c r="R1152" i="1"/>
  <c r="W1152" i="1" s="1"/>
  <c r="R1153" i="1"/>
  <c r="W1153" i="1" s="1"/>
  <c r="R1154" i="1"/>
  <c r="W1154" i="1" s="1"/>
  <c r="R1155" i="1"/>
  <c r="W1155" i="1" s="1"/>
  <c r="R1156" i="1"/>
  <c r="R1157" i="1"/>
  <c r="W1157" i="1" s="1"/>
  <c r="R1158" i="1"/>
  <c r="W1158" i="1" s="1"/>
  <c r="R1159" i="1"/>
  <c r="W1159" i="1" s="1"/>
  <c r="R1160" i="1"/>
  <c r="W1160" i="1" s="1"/>
  <c r="R1161" i="1"/>
  <c r="W1161" i="1" s="1"/>
  <c r="R1162" i="1"/>
  <c r="W1162" i="1" s="1"/>
  <c r="R1163" i="1"/>
  <c r="W1163" i="1" s="1"/>
  <c r="R1164" i="1"/>
  <c r="W1164" i="1" s="1"/>
  <c r="R1165" i="1"/>
  <c r="W1165" i="1" s="1"/>
  <c r="R1166" i="1"/>
  <c r="W1166" i="1" s="1"/>
  <c r="R1167" i="1"/>
  <c r="W1167" i="1" s="1"/>
  <c r="R1168" i="1"/>
  <c r="W1168" i="1" s="1"/>
  <c r="R1169" i="1"/>
  <c r="W1169" i="1" s="1"/>
  <c r="R1170" i="1"/>
  <c r="W1170" i="1" s="1"/>
  <c r="R1171" i="1"/>
  <c r="W1171" i="1" s="1"/>
  <c r="R1172" i="1"/>
  <c r="W1172" i="1" s="1"/>
  <c r="R1173" i="1"/>
  <c r="W1173" i="1" s="1"/>
  <c r="R1174" i="1"/>
  <c r="W1174" i="1" s="1"/>
  <c r="R1175" i="1"/>
  <c r="W1175" i="1" s="1"/>
  <c r="R1176" i="1"/>
  <c r="W1176" i="1" s="1"/>
  <c r="R1177" i="1"/>
  <c r="W1177" i="1" s="1"/>
  <c r="R1178" i="1"/>
  <c r="W1178" i="1" s="1"/>
  <c r="R1179" i="1"/>
  <c r="W1179" i="1" s="1"/>
  <c r="R1180" i="1"/>
  <c r="W1180" i="1" s="1"/>
  <c r="R1181" i="1"/>
  <c r="W1181" i="1" s="1"/>
  <c r="R1182" i="1"/>
  <c r="W1182" i="1" s="1"/>
  <c r="R1183" i="1"/>
  <c r="W1183" i="1" s="1"/>
  <c r="R1184" i="1"/>
  <c r="W1184" i="1" s="1"/>
  <c r="R1185" i="1"/>
  <c r="R1186" i="1"/>
  <c r="W1186" i="1" s="1"/>
  <c r="R1187" i="1"/>
  <c r="W1187" i="1" s="1"/>
  <c r="R1188" i="1"/>
  <c r="W1188" i="1" s="1"/>
  <c r="R1189" i="1"/>
  <c r="W1189" i="1" s="1"/>
  <c r="R1190" i="1"/>
  <c r="W1190" i="1" s="1"/>
  <c r="R1191" i="1"/>
  <c r="W1191" i="1" s="1"/>
  <c r="R1192" i="1"/>
  <c r="W1192" i="1" s="1"/>
  <c r="R1193" i="1"/>
  <c r="W1193" i="1" s="1"/>
  <c r="R1194" i="1"/>
  <c r="W1194" i="1" s="1"/>
  <c r="R1195" i="1"/>
  <c r="W1195" i="1" s="1"/>
  <c r="R1196" i="1"/>
  <c r="W1196" i="1" s="1"/>
  <c r="R1197" i="1"/>
  <c r="W1197" i="1" s="1"/>
  <c r="R1198" i="1"/>
  <c r="W1198" i="1" s="1"/>
  <c r="R1199" i="1"/>
  <c r="W1199" i="1" s="1"/>
  <c r="R1200" i="1"/>
  <c r="W1200" i="1" s="1"/>
  <c r="R1201" i="1"/>
  <c r="W1201" i="1" s="1"/>
  <c r="R1202" i="1"/>
  <c r="W1202" i="1" s="1"/>
  <c r="R1203" i="1"/>
  <c r="W1203" i="1" s="1"/>
  <c r="R1204" i="1"/>
  <c r="W1204" i="1" s="1"/>
  <c r="R1205" i="1"/>
  <c r="W1205" i="1" s="1"/>
  <c r="R1206" i="1"/>
  <c r="W1206" i="1" s="1"/>
  <c r="R1207" i="1"/>
  <c r="W1207" i="1" s="1"/>
  <c r="R1208" i="1"/>
  <c r="W1208" i="1" s="1"/>
  <c r="R1209" i="1"/>
  <c r="W1209" i="1" s="1"/>
  <c r="R1210" i="1"/>
  <c r="R1211" i="1"/>
  <c r="R1212" i="1"/>
  <c r="R1213" i="1"/>
  <c r="R1214" i="1"/>
  <c r="R1215" i="1"/>
  <c r="W1215" i="1" s="1"/>
  <c r="R1216" i="1"/>
  <c r="W1216" i="1" s="1"/>
  <c r="R1217" i="1"/>
  <c r="W1217" i="1" s="1"/>
  <c r="R1218" i="1"/>
  <c r="W1218" i="1" s="1"/>
  <c r="R1219" i="1"/>
  <c r="W1219" i="1" s="1"/>
  <c r="R1220" i="1"/>
  <c r="W1220" i="1" s="1"/>
  <c r="R1221" i="1"/>
  <c r="W1221" i="1" s="1"/>
  <c r="R1222" i="1"/>
  <c r="W1222" i="1" s="1"/>
  <c r="R1223" i="1"/>
  <c r="W1223" i="1" s="1"/>
  <c r="R1224" i="1"/>
  <c r="W1224" i="1" s="1"/>
  <c r="R1225" i="1"/>
  <c r="W1225" i="1" s="1"/>
  <c r="R1226" i="1"/>
  <c r="W1226" i="1" s="1"/>
  <c r="R1227" i="1"/>
  <c r="W1227" i="1" s="1"/>
  <c r="R1228" i="1"/>
  <c r="W1228" i="1" s="1"/>
  <c r="R1229" i="1"/>
  <c r="W1229" i="1" s="1"/>
  <c r="R1230" i="1"/>
  <c r="W1230" i="1" s="1"/>
  <c r="R1231" i="1"/>
  <c r="W1231" i="1" s="1"/>
  <c r="R1232" i="1"/>
  <c r="W1232" i="1" s="1"/>
  <c r="R1233" i="1"/>
  <c r="W1233" i="1" s="1"/>
  <c r="R1234" i="1"/>
  <c r="W1234" i="1" s="1"/>
  <c r="R1235" i="1"/>
  <c r="W1235" i="1" s="1"/>
  <c r="R1236" i="1"/>
  <c r="W1236" i="1" s="1"/>
  <c r="R1237" i="1"/>
  <c r="W1237" i="1" s="1"/>
  <c r="R1238" i="1"/>
  <c r="W1238" i="1" s="1"/>
  <c r="R1239" i="1"/>
  <c r="W1239" i="1" s="1"/>
  <c r="R1240" i="1"/>
  <c r="W1240" i="1" s="1"/>
  <c r="R1241" i="1"/>
  <c r="W1241" i="1" s="1"/>
  <c r="R1242" i="1"/>
  <c r="W1242" i="1" s="1"/>
  <c r="R1243" i="1"/>
  <c r="W1243" i="1" s="1"/>
  <c r="R1244" i="1"/>
  <c r="W1244" i="1" s="1"/>
  <c r="R1245" i="1"/>
  <c r="W1245" i="1" s="1"/>
  <c r="R1246" i="1"/>
  <c r="W1246" i="1" s="1"/>
  <c r="R1247" i="1"/>
  <c r="W1247" i="1" s="1"/>
  <c r="R1248" i="1"/>
  <c r="W1248" i="1" s="1"/>
  <c r="R1249" i="1"/>
  <c r="W1249" i="1" s="1"/>
  <c r="R1250" i="1"/>
  <c r="W1250" i="1" s="1"/>
  <c r="R1251" i="1"/>
  <c r="R1252" i="1"/>
  <c r="W1252" i="1" s="1"/>
  <c r="R1253" i="1"/>
  <c r="R1254" i="1"/>
  <c r="R1255" i="1"/>
  <c r="R1256" i="1"/>
  <c r="W1256" i="1" s="1"/>
  <c r="R1257" i="1"/>
  <c r="R1258" i="1"/>
  <c r="R1259" i="1"/>
  <c r="W1259" i="1" s="1"/>
  <c r="R1260" i="1"/>
  <c r="W1260" i="1" s="1"/>
  <c r="R1261" i="1"/>
  <c r="W1261" i="1" s="1"/>
  <c r="R1262" i="1"/>
  <c r="W1262" i="1" s="1"/>
  <c r="R1263" i="1"/>
  <c r="W1263" i="1" s="1"/>
  <c r="R1264" i="1"/>
  <c r="W1264" i="1" s="1"/>
  <c r="R1265" i="1"/>
  <c r="W1265" i="1" s="1"/>
  <c r="R1266" i="1"/>
  <c r="W1266" i="1" s="1"/>
  <c r="R1267" i="1"/>
  <c r="W1267" i="1" s="1"/>
  <c r="R1268" i="1"/>
  <c r="W1268" i="1" s="1"/>
  <c r="R1269" i="1"/>
  <c r="W1269" i="1" s="1"/>
  <c r="R1270" i="1"/>
  <c r="W1270" i="1" s="1"/>
  <c r="R1271" i="1"/>
  <c r="W1271" i="1" s="1"/>
  <c r="R1272" i="1"/>
  <c r="W1272" i="1" s="1"/>
  <c r="R1273" i="1"/>
  <c r="W1273" i="1" s="1"/>
  <c r="R1274" i="1"/>
  <c r="W1274" i="1" s="1"/>
  <c r="R1275" i="1"/>
  <c r="W1275" i="1" s="1"/>
  <c r="R1276" i="1"/>
  <c r="R1277" i="1"/>
  <c r="W1277" i="1" s="1"/>
  <c r="R1278" i="1"/>
  <c r="R1279" i="1"/>
  <c r="W1279" i="1" s="1"/>
  <c r="R1280" i="1"/>
  <c r="W1280" i="1" s="1"/>
  <c r="R1281" i="1"/>
  <c r="W1281" i="1" s="1"/>
  <c r="R1282" i="1"/>
  <c r="W1282" i="1" s="1"/>
  <c r="R1283" i="1"/>
  <c r="W1283" i="1" s="1"/>
  <c r="R1284" i="1"/>
  <c r="W1284" i="1" s="1"/>
  <c r="R1285" i="1"/>
  <c r="W1285" i="1" s="1"/>
  <c r="R1286" i="1"/>
  <c r="W1286" i="1" s="1"/>
  <c r="R1287" i="1"/>
  <c r="W1287" i="1" s="1"/>
  <c r="R1288" i="1"/>
  <c r="W1288" i="1" s="1"/>
  <c r="R1289" i="1"/>
  <c r="W1289" i="1" s="1"/>
  <c r="R1290" i="1"/>
  <c r="W1290" i="1" s="1"/>
  <c r="R1291" i="1"/>
  <c r="W1291" i="1" s="1"/>
  <c r="R1292" i="1"/>
  <c r="W1292" i="1" s="1"/>
  <c r="R1293" i="1"/>
  <c r="W1293" i="1" s="1"/>
  <c r="R1294" i="1"/>
  <c r="W1294" i="1" s="1"/>
  <c r="R1295" i="1"/>
  <c r="W1295" i="1" s="1"/>
  <c r="R1296" i="1"/>
  <c r="W1296" i="1" s="1"/>
  <c r="R1297" i="1"/>
  <c r="W1297" i="1" s="1"/>
  <c r="R1298" i="1"/>
  <c r="W1298" i="1" s="1"/>
  <c r="R1299" i="1"/>
  <c r="W1299" i="1" s="1"/>
  <c r="R1300" i="1"/>
  <c r="W1300" i="1" s="1"/>
  <c r="R1301" i="1"/>
  <c r="W1301" i="1" s="1"/>
  <c r="R1302" i="1"/>
  <c r="W1302" i="1" s="1"/>
  <c r="R1303" i="1"/>
  <c r="W1303" i="1" s="1"/>
  <c r="R1304" i="1"/>
  <c r="W1304" i="1" s="1"/>
  <c r="R1305" i="1"/>
  <c r="W1305" i="1" s="1"/>
  <c r="R1306" i="1"/>
  <c r="W1306" i="1" s="1"/>
  <c r="R1307" i="1"/>
  <c r="W1307" i="1" s="1"/>
  <c r="R1308" i="1"/>
  <c r="W1308" i="1" s="1"/>
  <c r="R1309" i="1"/>
  <c r="W1309" i="1" s="1"/>
  <c r="R1310" i="1"/>
  <c r="W1310" i="1" s="1"/>
  <c r="R1311" i="1"/>
  <c r="R1312" i="1"/>
  <c r="R1313" i="1"/>
  <c r="R1314" i="1"/>
  <c r="R1315" i="1"/>
  <c r="W1315" i="1" s="1"/>
  <c r="R1316" i="1"/>
  <c r="R1317" i="1"/>
  <c r="W1317" i="1" s="1"/>
  <c r="R1318" i="1"/>
  <c r="W1318" i="1" s="1"/>
  <c r="R1319" i="1"/>
  <c r="W1319" i="1" s="1"/>
  <c r="R1320" i="1"/>
  <c r="W1320" i="1" s="1"/>
  <c r="R1321" i="1"/>
  <c r="W1321" i="1" s="1"/>
  <c r="R1322" i="1"/>
  <c r="W1322" i="1" s="1"/>
  <c r="R1323" i="1"/>
  <c r="W1323" i="1" s="1"/>
  <c r="R1324" i="1"/>
  <c r="W1324" i="1" s="1"/>
  <c r="R1325" i="1"/>
  <c r="W1325" i="1" s="1"/>
  <c r="R1326" i="1"/>
  <c r="W1326" i="1" s="1"/>
  <c r="R1327" i="1"/>
  <c r="W1327" i="1" s="1"/>
  <c r="R1328" i="1"/>
  <c r="W1328" i="1" s="1"/>
  <c r="R1329" i="1"/>
  <c r="W1329" i="1" s="1"/>
  <c r="R1330" i="1"/>
  <c r="R1331" i="1"/>
  <c r="W1331" i="1" s="1"/>
  <c r="R1332" i="1"/>
  <c r="W1332" i="1" s="1"/>
  <c r="R1333" i="1"/>
  <c r="W1333" i="1" s="1"/>
  <c r="R1334" i="1"/>
  <c r="W1334" i="1" s="1"/>
  <c r="R1335" i="1"/>
  <c r="W1335" i="1" s="1"/>
  <c r="R1336" i="1"/>
  <c r="W1336" i="1" s="1"/>
  <c r="R1337" i="1"/>
  <c r="W1337" i="1" s="1"/>
  <c r="R1338" i="1"/>
  <c r="W1338" i="1" s="1"/>
  <c r="R1339" i="1"/>
  <c r="W1339" i="1" s="1"/>
  <c r="R1340" i="1"/>
  <c r="W1340" i="1" s="1"/>
  <c r="R1341" i="1"/>
  <c r="W1341" i="1" s="1"/>
  <c r="R1342" i="1"/>
  <c r="W1342" i="1" s="1"/>
  <c r="R1343" i="1"/>
  <c r="W1343" i="1" s="1"/>
  <c r="R1344" i="1"/>
  <c r="W1344" i="1" s="1"/>
  <c r="R1345" i="1"/>
  <c r="W1345" i="1" s="1"/>
  <c r="R1346" i="1"/>
  <c r="W1346" i="1" s="1"/>
  <c r="R1347" i="1"/>
  <c r="W1347" i="1" s="1"/>
  <c r="R1348" i="1"/>
  <c r="W1348" i="1" s="1"/>
  <c r="R1349" i="1"/>
  <c r="W1349" i="1" s="1"/>
  <c r="R1350" i="1"/>
  <c r="W1350" i="1" s="1"/>
  <c r="R1351" i="1"/>
  <c r="W1351" i="1" s="1"/>
  <c r="R1352" i="1"/>
  <c r="W1352" i="1" s="1"/>
  <c r="R1353" i="1"/>
  <c r="W1353" i="1" s="1"/>
  <c r="R1354" i="1"/>
  <c r="W1354" i="1" s="1"/>
  <c r="R1355" i="1"/>
  <c r="W1355" i="1" s="1"/>
  <c r="R1356" i="1"/>
  <c r="W1356" i="1" s="1"/>
  <c r="R1357" i="1"/>
  <c r="W1357" i="1" s="1"/>
  <c r="R1358" i="1"/>
  <c r="W1358" i="1" s="1"/>
  <c r="R1359" i="1"/>
  <c r="R1360" i="1"/>
  <c r="W1360" i="1" s="1"/>
  <c r="R1361" i="1"/>
  <c r="R1362" i="1"/>
  <c r="W1362" i="1" s="1"/>
  <c r="R1363" i="1"/>
  <c r="W1363" i="1" s="1"/>
  <c r="R1364" i="1"/>
  <c r="W1364" i="1" s="1"/>
  <c r="R1365" i="1"/>
  <c r="W1365" i="1" s="1"/>
  <c r="R1366" i="1"/>
  <c r="W1366" i="1" s="1"/>
  <c r="R1367" i="1"/>
  <c r="W1367" i="1" s="1"/>
  <c r="R1368" i="1"/>
  <c r="W1368" i="1" s="1"/>
  <c r="R1369" i="1"/>
  <c r="W1369" i="1" s="1"/>
  <c r="R1370" i="1"/>
  <c r="W1370" i="1" s="1"/>
  <c r="R1371" i="1"/>
  <c r="W1371" i="1" s="1"/>
  <c r="R1372" i="1"/>
  <c r="W1372" i="1" s="1"/>
  <c r="R1373" i="1"/>
  <c r="W1373" i="1" s="1"/>
  <c r="R1374" i="1"/>
  <c r="W1374" i="1" s="1"/>
  <c r="R1375" i="1"/>
  <c r="W1375" i="1" s="1"/>
  <c r="R1376" i="1"/>
  <c r="W1376" i="1" s="1"/>
  <c r="R1377" i="1"/>
  <c r="W1377" i="1" s="1"/>
  <c r="R1378" i="1"/>
  <c r="W1378" i="1" s="1"/>
  <c r="R1379" i="1"/>
  <c r="R1380" i="1"/>
  <c r="W1380" i="1" s="1"/>
  <c r="R1381" i="1"/>
  <c r="W1381" i="1" s="1"/>
  <c r="R1382" i="1"/>
  <c r="W1382" i="1" s="1"/>
  <c r="R1383" i="1"/>
  <c r="W1383" i="1" s="1"/>
  <c r="R1384" i="1"/>
  <c r="R1385" i="1"/>
  <c r="R1386" i="1"/>
  <c r="R1387" i="1"/>
  <c r="W1387" i="1" s="1"/>
  <c r="R1388" i="1"/>
  <c r="W1388" i="1" s="1"/>
  <c r="R1389" i="1"/>
  <c r="W1389" i="1" s="1"/>
  <c r="R1390" i="1"/>
  <c r="R1391" i="1"/>
  <c r="R1392" i="1"/>
  <c r="W1392" i="1" s="1"/>
  <c r="R1393" i="1"/>
  <c r="W1393" i="1" s="1"/>
  <c r="R1394" i="1"/>
  <c r="W1394" i="1" s="1"/>
  <c r="R1395" i="1"/>
  <c r="W1395" i="1" s="1"/>
  <c r="R1396" i="1"/>
  <c r="W1396" i="1" s="1"/>
  <c r="R1397" i="1"/>
  <c r="W1397" i="1" s="1"/>
  <c r="R1398" i="1"/>
  <c r="W1398" i="1" s="1"/>
  <c r="R1399" i="1"/>
  <c r="W1399" i="1" s="1"/>
  <c r="R1400" i="1"/>
  <c r="W1400" i="1" s="1"/>
  <c r="R1401" i="1"/>
  <c r="W1401" i="1" s="1"/>
  <c r="R1402" i="1"/>
  <c r="W1402" i="1" s="1"/>
  <c r="R1403" i="1"/>
  <c r="W1403" i="1" s="1"/>
  <c r="R1404" i="1"/>
  <c r="W1404" i="1" s="1"/>
  <c r="R1405" i="1"/>
  <c r="W1405" i="1" s="1"/>
  <c r="R1406" i="1"/>
  <c r="W1406" i="1" s="1"/>
  <c r="R1407" i="1"/>
  <c r="W1407" i="1" s="1"/>
  <c r="R1408" i="1"/>
  <c r="W1408" i="1" s="1"/>
  <c r="R1409" i="1"/>
  <c r="W1409" i="1" s="1"/>
  <c r="R1410" i="1"/>
  <c r="W1410" i="1" s="1"/>
  <c r="R1411" i="1"/>
  <c r="W1411" i="1" s="1"/>
  <c r="R1412" i="1"/>
  <c r="W1412" i="1" s="1"/>
  <c r="R1413" i="1"/>
  <c r="W1413" i="1" s="1"/>
  <c r="R1414" i="1"/>
  <c r="W1414" i="1" s="1"/>
  <c r="R1415" i="1"/>
  <c r="W1415" i="1" s="1"/>
  <c r="R1416" i="1"/>
  <c r="W1416" i="1" s="1"/>
  <c r="R1417" i="1"/>
  <c r="W1417" i="1" s="1"/>
  <c r="R1418" i="1"/>
  <c r="W1418" i="1" s="1"/>
  <c r="R1419" i="1"/>
  <c r="W1419" i="1" s="1"/>
  <c r="R1420" i="1"/>
  <c r="W1420" i="1" s="1"/>
  <c r="R1421" i="1"/>
  <c r="R1422" i="1"/>
  <c r="R1423" i="1"/>
  <c r="W1423" i="1" s="1"/>
  <c r="R1424" i="1"/>
  <c r="W1424" i="1" s="1"/>
  <c r="R1425" i="1"/>
  <c r="W1425" i="1" s="1"/>
  <c r="R1426" i="1"/>
  <c r="W1426" i="1" s="1"/>
  <c r="R1427" i="1"/>
  <c r="W1427" i="1" s="1"/>
  <c r="R1428" i="1"/>
  <c r="W1428" i="1" s="1"/>
  <c r="R1429" i="1"/>
  <c r="W1429" i="1" s="1"/>
  <c r="R1430" i="1"/>
  <c r="W1430" i="1" s="1"/>
  <c r="R1431" i="1"/>
  <c r="R1432" i="1"/>
  <c r="W1432" i="1" s="1"/>
  <c r="R1433" i="1"/>
  <c r="R1434" i="1"/>
  <c r="W1434" i="1" s="1"/>
  <c r="R1435" i="1"/>
  <c r="W1435" i="1" s="1"/>
  <c r="R1436" i="1"/>
  <c r="W1436" i="1" s="1"/>
  <c r="R1437" i="1"/>
  <c r="W1437" i="1" s="1"/>
  <c r="R1438" i="1"/>
  <c r="W1438" i="1" s="1"/>
  <c r="R1439" i="1"/>
  <c r="W1439" i="1" s="1"/>
  <c r="R1440" i="1"/>
  <c r="W1440" i="1" s="1"/>
  <c r="R1441" i="1"/>
  <c r="W1441" i="1" s="1"/>
  <c r="R1442" i="1"/>
  <c r="W1442" i="1" s="1"/>
  <c r="R1443" i="1"/>
  <c r="W1443" i="1" s="1"/>
  <c r="R1444" i="1"/>
  <c r="W1444" i="1" s="1"/>
  <c r="R1445" i="1"/>
  <c r="W1445" i="1" s="1"/>
  <c r="R1446" i="1"/>
  <c r="W1446" i="1" s="1"/>
  <c r="R1447" i="1"/>
  <c r="W1447" i="1" s="1"/>
  <c r="R1448" i="1"/>
  <c r="W1448" i="1" s="1"/>
  <c r="R1449" i="1"/>
  <c r="W1449" i="1" s="1"/>
  <c r="R1450" i="1"/>
  <c r="W1450" i="1" s="1"/>
  <c r="R1451" i="1"/>
  <c r="W1451" i="1" s="1"/>
  <c r="R1452" i="1"/>
  <c r="R1453" i="1"/>
  <c r="W1453" i="1" s="1"/>
  <c r="R1454" i="1"/>
  <c r="W1454" i="1" s="1"/>
  <c r="R1455" i="1"/>
  <c r="W1455" i="1" s="1"/>
  <c r="R1456" i="1"/>
  <c r="W1456" i="1" s="1"/>
  <c r="R1457" i="1"/>
  <c r="W1457" i="1" s="1"/>
  <c r="R1458" i="1"/>
  <c r="W1458" i="1" s="1"/>
  <c r="R1459" i="1"/>
  <c r="W1459" i="1" s="1"/>
  <c r="R1460" i="1"/>
  <c r="W1460" i="1" s="1"/>
  <c r="R1461" i="1"/>
  <c r="W1461" i="1" s="1"/>
  <c r="R1462" i="1"/>
  <c r="W1462" i="1" s="1"/>
  <c r="R1463" i="1"/>
  <c r="W1463" i="1" s="1"/>
  <c r="R1464" i="1"/>
  <c r="W1464" i="1" s="1"/>
  <c r="R1465" i="1"/>
  <c r="W1465" i="1" s="1"/>
  <c r="R1466" i="1"/>
  <c r="W1466" i="1" s="1"/>
  <c r="R1467" i="1"/>
  <c r="W1467" i="1" s="1"/>
  <c r="R1468" i="1"/>
  <c r="W1468" i="1" s="1"/>
  <c r="R1469" i="1"/>
  <c r="W1469" i="1" s="1"/>
  <c r="R1470" i="1"/>
  <c r="W1470" i="1" s="1"/>
  <c r="R1471" i="1"/>
  <c r="W1471" i="1" s="1"/>
  <c r="R1472" i="1"/>
  <c r="W1472" i="1" s="1"/>
  <c r="R1473" i="1"/>
  <c r="W1473" i="1" s="1"/>
  <c r="R1474" i="1"/>
  <c r="W1474" i="1" s="1"/>
  <c r="R1475" i="1"/>
  <c r="W1475" i="1" s="1"/>
  <c r="R1476" i="1"/>
  <c r="W1476" i="1" s="1"/>
  <c r="R1477" i="1"/>
  <c r="W1477" i="1" s="1"/>
  <c r="R1478" i="1"/>
  <c r="W1478" i="1" s="1"/>
  <c r="R1479" i="1"/>
  <c r="W1479" i="1" s="1"/>
  <c r="R1480" i="1"/>
  <c r="W1480" i="1" s="1"/>
  <c r="R1481" i="1"/>
  <c r="W1481" i="1" s="1"/>
  <c r="R1482" i="1"/>
  <c r="W1482" i="1" s="1"/>
  <c r="R1483" i="1"/>
  <c r="W1483" i="1" s="1"/>
  <c r="R1484" i="1"/>
  <c r="W1484" i="1" s="1"/>
  <c r="R1485" i="1"/>
  <c r="W1485" i="1" s="1"/>
  <c r="R1486" i="1"/>
  <c r="W1486" i="1" s="1"/>
  <c r="R1487" i="1"/>
  <c r="W1487" i="1" s="1"/>
  <c r="R1488" i="1"/>
  <c r="W1488" i="1" s="1"/>
  <c r="R1489" i="1"/>
  <c r="W1489" i="1" s="1"/>
  <c r="R1490" i="1"/>
  <c r="R1491" i="1"/>
  <c r="R1492" i="1"/>
  <c r="W1492" i="1" s="1"/>
  <c r="R1493" i="1"/>
  <c r="R1494" i="1"/>
  <c r="R1495" i="1"/>
  <c r="R1496" i="1"/>
  <c r="R1497" i="1"/>
  <c r="R1498" i="1"/>
  <c r="R1499" i="1"/>
  <c r="W1499" i="1" s="1"/>
  <c r="R1500" i="1"/>
  <c r="W1500" i="1" s="1"/>
  <c r="R1501" i="1"/>
  <c r="W1501" i="1" s="1"/>
  <c r="R1502" i="1"/>
  <c r="W1502" i="1" s="1"/>
  <c r="R1503" i="1"/>
  <c r="W1503" i="1" s="1"/>
  <c r="R1504" i="1"/>
  <c r="W1504" i="1" s="1"/>
  <c r="R1505" i="1"/>
  <c r="W1505" i="1" s="1"/>
  <c r="R1506" i="1"/>
  <c r="W1506" i="1" s="1"/>
  <c r="R1507" i="1"/>
  <c r="W1507" i="1" s="1"/>
  <c r="R1508" i="1"/>
  <c r="W1508" i="1" s="1"/>
  <c r="R1509" i="1"/>
  <c r="W1509" i="1" s="1"/>
  <c r="R1510" i="1"/>
  <c r="W1510" i="1" s="1"/>
  <c r="R1511" i="1"/>
  <c r="W1511" i="1" s="1"/>
  <c r="R1512" i="1"/>
  <c r="W1512" i="1" s="1"/>
  <c r="R1513" i="1"/>
  <c r="W1513" i="1" s="1"/>
  <c r="R1514" i="1"/>
  <c r="W1514" i="1" s="1"/>
  <c r="R1515" i="1"/>
  <c r="W1515" i="1" s="1"/>
  <c r="R1516" i="1"/>
  <c r="W1516" i="1" s="1"/>
  <c r="R1517" i="1"/>
  <c r="W1517" i="1" s="1"/>
  <c r="R1518" i="1"/>
  <c r="W1518" i="1" s="1"/>
  <c r="R1519" i="1"/>
  <c r="W1519" i="1" s="1"/>
  <c r="R1520" i="1"/>
  <c r="W1520" i="1" s="1"/>
  <c r="R1521" i="1"/>
  <c r="W1521" i="1" s="1"/>
  <c r="R1522" i="1"/>
  <c r="W1522" i="1" s="1"/>
  <c r="R1523" i="1"/>
  <c r="W1523" i="1" s="1"/>
  <c r="R1524" i="1"/>
  <c r="W1524" i="1" s="1"/>
  <c r="R1525" i="1"/>
  <c r="W1525" i="1" s="1"/>
  <c r="R1526" i="1"/>
  <c r="W1526" i="1" s="1"/>
  <c r="R1527" i="1"/>
  <c r="W1527" i="1" s="1"/>
  <c r="R1528" i="1"/>
  <c r="W1528" i="1" s="1"/>
  <c r="R1529" i="1"/>
  <c r="W1529" i="1" s="1"/>
  <c r="R1530" i="1"/>
  <c r="W1530" i="1" s="1"/>
  <c r="R1531" i="1"/>
  <c r="W1531" i="1" s="1"/>
  <c r="R1532" i="1"/>
  <c r="W1532" i="1" s="1"/>
  <c r="R1533" i="1"/>
  <c r="R1534" i="1"/>
  <c r="W1534" i="1" s="1"/>
  <c r="R1535" i="1"/>
  <c r="W1535" i="1" s="1"/>
  <c r="R1536" i="1"/>
  <c r="R1537" i="1"/>
  <c r="W1537" i="1" s="1"/>
  <c r="R1538" i="1"/>
  <c r="R1539" i="1"/>
  <c r="W1539" i="1" s="1"/>
  <c r="R1540" i="1"/>
  <c r="W1540" i="1" s="1"/>
  <c r="R1541" i="1"/>
  <c r="W1541" i="1" s="1"/>
  <c r="R1542" i="1"/>
  <c r="W1542" i="1" s="1"/>
  <c r="R1543" i="1"/>
  <c r="W1543" i="1" s="1"/>
  <c r="R1544" i="1"/>
  <c r="W1544" i="1" s="1"/>
  <c r="R1545" i="1"/>
  <c r="W1545" i="1" s="1"/>
  <c r="R1546" i="1"/>
  <c r="W1546" i="1" s="1"/>
  <c r="R1547" i="1"/>
  <c r="W1547" i="1" s="1"/>
  <c r="R1548" i="1"/>
  <c r="W1548" i="1" s="1"/>
  <c r="R1549" i="1"/>
  <c r="W1549" i="1" s="1"/>
  <c r="R1550" i="1"/>
  <c r="W1550" i="1" s="1"/>
  <c r="R1551" i="1"/>
  <c r="W1551" i="1" s="1"/>
  <c r="R1552" i="1"/>
  <c r="W1552" i="1" s="1"/>
  <c r="R1553" i="1"/>
  <c r="W1553" i="1" s="1"/>
  <c r="R1554" i="1"/>
  <c r="R1555" i="1"/>
  <c r="W1555" i="1" s="1"/>
  <c r="R1556" i="1"/>
  <c r="W1556" i="1" s="1"/>
  <c r="R1557" i="1"/>
  <c r="R1558" i="1"/>
  <c r="R1559" i="1"/>
  <c r="W1559" i="1" s="1"/>
  <c r="R1560" i="1"/>
  <c r="W1560" i="1" s="1"/>
  <c r="R1561" i="1"/>
  <c r="W1561" i="1" s="1"/>
  <c r="R1562" i="1"/>
  <c r="W1562" i="1" s="1"/>
  <c r="R1563" i="1"/>
  <c r="W1563" i="1" s="1"/>
  <c r="R1564" i="1"/>
  <c r="W1564" i="1" s="1"/>
  <c r="R1565" i="1"/>
  <c r="W1565" i="1" s="1"/>
  <c r="R1566" i="1"/>
  <c r="W1566" i="1" s="1"/>
  <c r="R1567" i="1"/>
  <c r="W1567" i="1" s="1"/>
  <c r="R1568" i="1"/>
  <c r="W1568" i="1" s="1"/>
  <c r="R1569" i="1"/>
  <c r="W1569" i="1" s="1"/>
  <c r="R1570" i="1"/>
  <c r="W1570" i="1" s="1"/>
  <c r="R1571" i="1"/>
  <c r="W1571" i="1" s="1"/>
  <c r="R1572" i="1"/>
  <c r="W1572" i="1" s="1"/>
  <c r="R1573" i="1"/>
  <c r="W1573" i="1" s="1"/>
  <c r="R1574" i="1"/>
  <c r="W1574" i="1" s="1"/>
  <c r="R1575" i="1"/>
  <c r="W1575" i="1" s="1"/>
  <c r="R1576" i="1"/>
  <c r="W1576" i="1" s="1"/>
  <c r="R1577" i="1"/>
  <c r="W1577" i="1" s="1"/>
  <c r="R1578" i="1"/>
  <c r="W1578" i="1" s="1"/>
  <c r="R1579" i="1"/>
  <c r="W1579" i="1" s="1"/>
  <c r="R1580" i="1"/>
  <c r="W1580" i="1" s="1"/>
  <c r="R1581" i="1"/>
  <c r="W1581" i="1" s="1"/>
  <c r="R1582" i="1"/>
  <c r="W1582" i="1" s="1"/>
  <c r="R1583" i="1"/>
  <c r="W1583" i="1" s="1"/>
  <c r="R1584" i="1"/>
  <c r="W1584" i="1" s="1"/>
  <c r="R1585" i="1"/>
  <c r="W1585" i="1" s="1"/>
  <c r="R1586" i="1"/>
  <c r="W1586" i="1" s="1"/>
  <c r="R1587" i="1"/>
  <c r="W1587" i="1" s="1"/>
  <c r="R1588" i="1"/>
  <c r="W1588" i="1" s="1"/>
  <c r="R1589" i="1"/>
  <c r="W1589" i="1" s="1"/>
  <c r="R1590" i="1"/>
  <c r="W1590" i="1" s="1"/>
  <c r="R1591" i="1"/>
  <c r="W1591" i="1" s="1"/>
  <c r="R1592" i="1"/>
  <c r="R1593" i="1"/>
  <c r="R1594" i="1"/>
  <c r="R1595" i="1"/>
  <c r="R1596" i="1"/>
  <c r="W1596" i="1" s="1"/>
  <c r="R1597" i="1"/>
  <c r="W1597" i="1" s="1"/>
  <c r="R1598" i="1"/>
  <c r="W1598" i="1" s="1"/>
  <c r="R1599" i="1"/>
  <c r="W1599" i="1" s="1"/>
  <c r="R1600" i="1"/>
  <c r="W1600" i="1" s="1"/>
  <c r="R1601" i="1"/>
  <c r="R1602" i="1"/>
  <c r="W1602" i="1" s="1"/>
  <c r="R1603" i="1"/>
  <c r="W1603" i="1" s="1"/>
  <c r="R1604" i="1"/>
  <c r="W1604" i="1" s="1"/>
  <c r="R1605" i="1"/>
  <c r="W1605" i="1" s="1"/>
  <c r="R1606" i="1"/>
  <c r="W1606" i="1" s="1"/>
  <c r="R1607" i="1"/>
  <c r="W1607" i="1" s="1"/>
  <c r="R1608" i="1"/>
  <c r="W1608" i="1" s="1"/>
  <c r="R1609" i="1"/>
  <c r="W1609" i="1" s="1"/>
  <c r="R1610" i="1"/>
  <c r="W1610" i="1" s="1"/>
  <c r="R1611" i="1"/>
  <c r="W1611" i="1" s="1"/>
  <c r="R1612" i="1"/>
  <c r="W1612" i="1" s="1"/>
  <c r="R1613" i="1"/>
  <c r="W1613" i="1" s="1"/>
  <c r="R1614" i="1"/>
  <c r="R1615" i="1"/>
  <c r="R1616" i="1"/>
  <c r="R1617" i="1"/>
  <c r="R1618" i="1"/>
  <c r="W1618" i="1" s="1"/>
  <c r="R1619" i="1"/>
  <c r="W1619" i="1" s="1"/>
  <c r="R1620" i="1"/>
  <c r="W1620" i="1" s="1"/>
  <c r="R1621" i="1"/>
  <c r="W1621" i="1" s="1"/>
  <c r="R1622" i="1"/>
  <c r="W1622" i="1" s="1"/>
  <c r="R1623" i="1"/>
  <c r="W1623" i="1" s="1"/>
  <c r="R1624" i="1"/>
  <c r="W1624" i="1" s="1"/>
  <c r="R1625" i="1"/>
  <c r="W1625" i="1" s="1"/>
  <c r="R1626" i="1"/>
  <c r="W1626" i="1" s="1"/>
  <c r="R1627" i="1"/>
  <c r="W1627" i="1" s="1"/>
  <c r="R1628" i="1"/>
  <c r="W1628" i="1" s="1"/>
  <c r="R1629" i="1"/>
  <c r="W1629" i="1" s="1"/>
  <c r="R1630" i="1"/>
  <c r="W1630" i="1" s="1"/>
  <c r="R1631" i="1"/>
  <c r="W1631" i="1" s="1"/>
  <c r="R1632" i="1"/>
  <c r="W1632" i="1" s="1"/>
  <c r="R1633" i="1"/>
  <c r="W1633" i="1" s="1"/>
  <c r="R1634" i="1"/>
  <c r="W1634" i="1" s="1"/>
  <c r="R1635" i="1"/>
  <c r="W1635" i="1" s="1"/>
  <c r="R1636" i="1"/>
  <c r="W1636" i="1" s="1"/>
  <c r="R1637" i="1"/>
  <c r="W1637" i="1" s="1"/>
  <c r="R1638" i="1"/>
  <c r="W1638" i="1" s="1"/>
  <c r="R1639" i="1"/>
  <c r="W1639" i="1" s="1"/>
  <c r="R1640" i="1"/>
  <c r="W1640" i="1" s="1"/>
  <c r="R1641" i="1"/>
  <c r="W1641" i="1" s="1"/>
  <c r="R1642" i="1"/>
  <c r="W1642" i="1" s="1"/>
  <c r="R1643" i="1"/>
  <c r="W1643" i="1" s="1"/>
  <c r="R1644" i="1"/>
  <c r="W1644" i="1" s="1"/>
  <c r="R1645" i="1"/>
  <c r="W1645" i="1" s="1"/>
  <c r="R1646" i="1"/>
  <c r="W1646" i="1" s="1"/>
  <c r="R1647" i="1"/>
  <c r="W1647" i="1" s="1"/>
  <c r="R1648" i="1"/>
  <c r="W1648" i="1" s="1"/>
  <c r="R1649" i="1"/>
  <c r="W1649" i="1" s="1"/>
  <c r="R1650" i="1"/>
  <c r="W1650" i="1" s="1"/>
  <c r="R1651" i="1"/>
  <c r="R1652" i="1"/>
  <c r="R1653" i="1"/>
  <c r="R1654" i="1"/>
  <c r="W1654" i="1" s="1"/>
  <c r="R1655" i="1"/>
  <c r="R1656" i="1"/>
  <c r="R1657" i="1"/>
  <c r="R1658" i="1"/>
  <c r="W1658" i="1" s="1"/>
  <c r="R1659" i="1"/>
  <c r="W1659" i="1" s="1"/>
  <c r="R1660" i="1"/>
  <c r="W1660" i="1" s="1"/>
  <c r="R1661" i="1"/>
  <c r="W1661" i="1" s="1"/>
  <c r="R1662" i="1"/>
  <c r="W1662" i="1" s="1"/>
  <c r="R1663" i="1"/>
  <c r="W1663" i="1" s="1"/>
  <c r="R1664" i="1"/>
  <c r="W1664" i="1" s="1"/>
  <c r="R1665" i="1"/>
  <c r="W1665" i="1" s="1"/>
  <c r="R1666" i="1"/>
  <c r="W1666" i="1" s="1"/>
  <c r="R1667" i="1"/>
  <c r="W1667" i="1" s="1"/>
  <c r="R1668" i="1"/>
  <c r="W1668" i="1" s="1"/>
  <c r="R1669" i="1"/>
  <c r="W1669" i="1" s="1"/>
  <c r="R1670" i="1"/>
  <c r="W1670" i="1" s="1"/>
  <c r="R1671" i="1"/>
  <c r="W1671" i="1" s="1"/>
  <c r="R1672" i="1"/>
  <c r="W1672" i="1" s="1"/>
  <c r="R1673" i="1"/>
  <c r="W1673" i="1" s="1"/>
  <c r="R1674" i="1"/>
  <c r="W1674" i="1" s="1"/>
  <c r="R1675" i="1"/>
  <c r="W1675" i="1" s="1"/>
  <c r="R1676" i="1"/>
  <c r="W1676" i="1" s="1"/>
  <c r="R1677" i="1"/>
  <c r="W1677" i="1" s="1"/>
  <c r="R1678" i="1"/>
  <c r="W1678" i="1" s="1"/>
  <c r="R1679" i="1"/>
  <c r="W1679" i="1" s="1"/>
  <c r="R1680" i="1"/>
  <c r="W1680" i="1" s="1"/>
  <c r="R1681" i="1"/>
  <c r="W1681" i="1" s="1"/>
  <c r="R1682" i="1"/>
  <c r="W1682" i="1" s="1"/>
  <c r="R1683" i="1"/>
  <c r="W1683" i="1" s="1"/>
  <c r="R1684" i="1"/>
  <c r="W1684" i="1" s="1"/>
  <c r="R1685" i="1"/>
  <c r="W1685" i="1" s="1"/>
  <c r="R1686" i="1"/>
  <c r="W1686" i="1" s="1"/>
  <c r="R1687" i="1"/>
  <c r="W1687" i="1" s="1"/>
  <c r="R1688" i="1"/>
  <c r="W1688" i="1" s="1"/>
  <c r="R1689" i="1"/>
  <c r="W1689" i="1" s="1"/>
  <c r="R1690" i="1"/>
  <c r="R1691" i="1"/>
  <c r="W1691" i="1" s="1"/>
  <c r="R1692" i="1"/>
  <c r="W1692" i="1" s="1"/>
  <c r="R1693" i="1"/>
  <c r="W1693" i="1" s="1"/>
  <c r="R1694" i="1"/>
  <c r="W1694" i="1" s="1"/>
  <c r="R1695" i="1"/>
  <c r="W1695" i="1" s="1"/>
  <c r="R1696" i="1"/>
  <c r="W1696" i="1" s="1"/>
  <c r="R1697" i="1"/>
  <c r="W1697" i="1" s="1"/>
  <c r="R1698" i="1"/>
  <c r="W1698" i="1" s="1"/>
  <c r="R1699" i="1"/>
  <c r="W1699" i="1" s="1"/>
  <c r="R1700" i="1"/>
  <c r="W1700" i="1" s="1"/>
  <c r="R1701" i="1"/>
  <c r="W1701" i="1" s="1"/>
  <c r="R1702" i="1"/>
  <c r="W1702" i="1" s="1"/>
  <c r="R1703" i="1"/>
  <c r="W1703" i="1" s="1"/>
  <c r="R1704" i="1"/>
  <c r="W1704" i="1" s="1"/>
  <c r="R1705" i="1"/>
  <c r="R1706" i="1"/>
  <c r="R1707" i="1"/>
  <c r="W1707" i="1" s="1"/>
  <c r="R1708" i="1"/>
  <c r="W1708" i="1" s="1"/>
  <c r="R1709" i="1"/>
  <c r="W1709" i="1" s="1"/>
  <c r="R1710" i="1"/>
  <c r="R1711" i="1"/>
  <c r="R1712" i="1"/>
  <c r="W1712" i="1" s="1"/>
  <c r="R1713" i="1"/>
  <c r="W1713" i="1" s="1"/>
  <c r="R1714" i="1"/>
  <c r="W1714" i="1" s="1"/>
  <c r="R1715" i="1"/>
  <c r="W1715" i="1" s="1"/>
  <c r="R1716" i="1"/>
  <c r="W1716" i="1" s="1"/>
  <c r="R1717" i="1"/>
  <c r="W1717" i="1" s="1"/>
  <c r="R1718" i="1"/>
  <c r="W1718" i="1" s="1"/>
  <c r="R1719" i="1"/>
  <c r="W1719" i="1" s="1"/>
  <c r="R1720" i="1"/>
  <c r="W1720" i="1" s="1"/>
  <c r="R1721" i="1"/>
  <c r="W1721" i="1" s="1"/>
  <c r="R1722" i="1"/>
  <c r="W1722" i="1" s="1"/>
  <c r="R1723" i="1"/>
  <c r="W1723" i="1" s="1"/>
  <c r="R1724" i="1"/>
  <c r="W1724" i="1" s="1"/>
  <c r="R1725" i="1"/>
  <c r="W1725" i="1" s="1"/>
  <c r="R1726" i="1"/>
  <c r="W1726" i="1" s="1"/>
  <c r="R1727" i="1"/>
  <c r="W1727" i="1" s="1"/>
  <c r="R1728" i="1"/>
  <c r="W1728" i="1" s="1"/>
  <c r="R1729" i="1"/>
  <c r="W1729" i="1" s="1"/>
  <c r="R1730" i="1"/>
  <c r="W1730" i="1" s="1"/>
  <c r="R1731" i="1"/>
  <c r="W1731" i="1" s="1"/>
  <c r="R1732" i="1"/>
  <c r="W1732" i="1" s="1"/>
  <c r="R1733" i="1"/>
  <c r="W1733" i="1" s="1"/>
  <c r="R1734" i="1"/>
  <c r="W1734" i="1" s="1"/>
  <c r="R1735" i="1"/>
  <c r="W1735" i="1" s="1"/>
  <c r="R1736" i="1"/>
  <c r="R1737" i="1"/>
  <c r="R1738" i="1"/>
  <c r="R1739" i="1"/>
  <c r="R1740" i="1"/>
  <c r="W1740" i="1" s="1"/>
  <c r="R1741" i="1"/>
  <c r="W1741" i="1" s="1"/>
  <c r="R1742" i="1"/>
  <c r="W1742" i="1" s="1"/>
  <c r="R1743" i="1"/>
  <c r="R1744" i="1"/>
  <c r="W1744" i="1" s="1"/>
  <c r="R1745" i="1"/>
  <c r="W1745" i="1" s="1"/>
  <c r="R1746" i="1"/>
  <c r="W1746" i="1" s="1"/>
  <c r="R1747" i="1"/>
  <c r="W1747" i="1" s="1"/>
  <c r="R1748" i="1"/>
  <c r="W1748" i="1" s="1"/>
  <c r="R1749" i="1"/>
  <c r="W1749" i="1" s="1"/>
  <c r="R1750" i="1"/>
  <c r="W1750" i="1" s="1"/>
  <c r="R1751" i="1"/>
  <c r="W1751" i="1" s="1"/>
  <c r="R1752" i="1"/>
  <c r="W1752" i="1" s="1"/>
  <c r="R1753" i="1"/>
  <c r="W1753" i="1" s="1"/>
  <c r="R1754" i="1"/>
  <c r="W1754" i="1" s="1"/>
  <c r="R1755" i="1"/>
  <c r="W1755" i="1" s="1"/>
  <c r="R1756" i="1"/>
  <c r="R1757" i="1"/>
  <c r="R1758" i="1"/>
  <c r="W1758" i="1" s="1"/>
  <c r="R1759" i="1"/>
  <c r="W1759" i="1" s="1"/>
  <c r="R1760" i="1"/>
  <c r="W1760" i="1" s="1"/>
  <c r="R1761" i="1"/>
  <c r="W1761" i="1" s="1"/>
  <c r="R1762" i="1"/>
  <c r="W1762" i="1" s="1"/>
  <c r="R1763" i="1"/>
  <c r="W1763" i="1" s="1"/>
  <c r="R1764" i="1"/>
  <c r="W1764" i="1" s="1"/>
  <c r="R1765" i="1"/>
  <c r="W1765" i="1" s="1"/>
  <c r="R1766" i="1"/>
  <c r="W1766" i="1" s="1"/>
  <c r="R1767" i="1"/>
  <c r="W1767" i="1" s="1"/>
  <c r="R1768" i="1"/>
  <c r="W1768" i="1" s="1"/>
  <c r="R1769" i="1"/>
  <c r="W1769" i="1" s="1"/>
  <c r="R1770" i="1"/>
  <c r="W1770" i="1" s="1"/>
  <c r="R1771" i="1"/>
  <c r="W1771" i="1" s="1"/>
  <c r="R1772" i="1"/>
  <c r="W1772" i="1" s="1"/>
  <c r="R1773" i="1"/>
  <c r="W1773" i="1" s="1"/>
  <c r="R1774" i="1"/>
  <c r="W1774" i="1" s="1"/>
  <c r="R1775" i="1"/>
  <c r="W1775" i="1" s="1"/>
  <c r="R1776" i="1"/>
  <c r="W1776" i="1" s="1"/>
  <c r="R1777" i="1"/>
  <c r="W1777" i="1" s="1"/>
  <c r="R1778" i="1"/>
  <c r="W1778" i="1" s="1"/>
  <c r="R1779" i="1"/>
  <c r="W1779" i="1" s="1"/>
  <c r="R1780" i="1"/>
  <c r="W1780" i="1" s="1"/>
  <c r="R1781" i="1"/>
  <c r="W1781" i="1" s="1"/>
  <c r="R1782" i="1"/>
  <c r="W1782" i="1" s="1"/>
  <c r="R1783" i="1"/>
  <c r="W1783" i="1" s="1"/>
  <c r="R1784" i="1"/>
  <c r="W1784" i="1" s="1"/>
  <c r="R1785" i="1"/>
  <c r="W1785" i="1" s="1"/>
  <c r="R1786" i="1"/>
  <c r="W1786" i="1" s="1"/>
  <c r="R1787" i="1"/>
  <c r="W1787" i="1" s="1"/>
  <c r="R1788" i="1"/>
  <c r="W1788" i="1" s="1"/>
  <c r="R1789" i="1"/>
  <c r="W1789" i="1" s="1"/>
  <c r="R1790" i="1"/>
  <c r="R1791" i="1"/>
  <c r="R1792" i="1"/>
  <c r="W1792" i="1" s="1"/>
  <c r="R1793" i="1"/>
  <c r="W1793" i="1" s="1"/>
  <c r="R1794" i="1"/>
  <c r="R1795" i="1"/>
  <c r="R1796" i="1"/>
  <c r="R1797" i="1"/>
  <c r="W1797" i="1" s="1"/>
  <c r="R1798" i="1"/>
  <c r="W1798" i="1" s="1"/>
  <c r="R1799" i="1"/>
  <c r="W1799" i="1" s="1"/>
  <c r="R1800" i="1"/>
  <c r="W1800" i="1" s="1"/>
  <c r="R1801" i="1"/>
  <c r="W1801" i="1" s="1"/>
  <c r="R1802" i="1"/>
  <c r="W1802" i="1" s="1"/>
  <c r="R1803" i="1"/>
  <c r="W1803" i="1" s="1"/>
  <c r="R1804" i="1"/>
  <c r="W1804" i="1" s="1"/>
  <c r="R1805" i="1"/>
  <c r="W1805" i="1" s="1"/>
  <c r="R1806" i="1"/>
  <c r="W1806" i="1" s="1"/>
  <c r="R1807" i="1"/>
  <c r="W1807" i="1" s="1"/>
  <c r="R1808" i="1"/>
  <c r="W1808" i="1" s="1"/>
  <c r="R1809" i="1"/>
  <c r="W1809" i="1" s="1"/>
  <c r="R1810" i="1"/>
  <c r="W1810" i="1" s="1"/>
  <c r="R1811" i="1"/>
  <c r="W1811" i="1" s="1"/>
  <c r="R1812" i="1"/>
  <c r="W1812" i="1" s="1"/>
  <c r="R1813" i="1"/>
  <c r="W1813" i="1" s="1"/>
  <c r="R1814" i="1"/>
  <c r="W1814" i="1" s="1"/>
  <c r="R1815" i="1"/>
  <c r="W1815" i="1" s="1"/>
  <c r="R1816" i="1"/>
  <c r="W1816" i="1" s="1"/>
  <c r="R1817" i="1"/>
  <c r="W1817" i="1" s="1"/>
  <c r="R1818" i="1"/>
  <c r="R1819" i="1"/>
  <c r="R1820" i="1"/>
  <c r="W1820" i="1" s="1"/>
  <c r="R1821" i="1"/>
  <c r="W1821" i="1" s="1"/>
  <c r="R1822" i="1"/>
  <c r="W1822" i="1" s="1"/>
  <c r="R1823" i="1"/>
  <c r="R1824" i="1"/>
  <c r="W1824" i="1" s="1"/>
  <c r="R1825" i="1"/>
  <c r="W1825" i="1" s="1"/>
  <c r="R1826" i="1"/>
  <c r="W1826" i="1" s="1"/>
  <c r="R1827" i="1"/>
  <c r="W1827" i="1" s="1"/>
  <c r="R1828" i="1"/>
  <c r="W1828" i="1" s="1"/>
  <c r="R1829" i="1"/>
  <c r="W1829" i="1" s="1"/>
  <c r="R1830" i="1"/>
  <c r="W1830" i="1" s="1"/>
  <c r="R1831" i="1"/>
  <c r="R1832" i="1"/>
  <c r="W1832" i="1" s="1"/>
  <c r="R1833" i="1"/>
  <c r="R1834" i="1"/>
  <c r="W1834" i="1" s="1"/>
  <c r="R1835" i="1"/>
  <c r="W1835" i="1" s="1"/>
  <c r="R1836" i="1"/>
  <c r="R1837" i="1"/>
  <c r="W1837" i="1" s="1"/>
  <c r="R1838" i="1"/>
  <c r="R1839" i="1"/>
  <c r="W1839" i="1" s="1"/>
  <c r="R1840" i="1"/>
  <c r="W1840" i="1" s="1"/>
  <c r="R1841" i="1"/>
  <c r="W1841" i="1" s="1"/>
  <c r="R1842" i="1"/>
  <c r="W1842" i="1" s="1"/>
  <c r="R1843" i="1"/>
  <c r="W1843" i="1" s="1"/>
  <c r="R1844" i="1"/>
  <c r="W1844" i="1" s="1"/>
  <c r="R1845" i="1"/>
  <c r="W1845" i="1" s="1"/>
  <c r="R1846" i="1"/>
  <c r="W1846" i="1" s="1"/>
  <c r="R1847" i="1"/>
  <c r="W1847" i="1" s="1"/>
  <c r="R1848" i="1"/>
  <c r="W1848" i="1" s="1"/>
  <c r="R1849" i="1"/>
  <c r="W1849" i="1" s="1"/>
  <c r="R1850" i="1"/>
  <c r="W1850" i="1" s="1"/>
  <c r="R1851" i="1"/>
  <c r="W1851" i="1" s="1"/>
  <c r="R1852" i="1"/>
  <c r="R1853" i="1"/>
  <c r="R1854" i="1"/>
  <c r="R1855" i="1"/>
  <c r="W1855" i="1" s="1"/>
  <c r="R1856" i="1"/>
  <c r="W1856" i="1" s="1"/>
  <c r="R1857" i="1"/>
  <c r="W1857" i="1" s="1"/>
  <c r="R1858" i="1"/>
  <c r="W1858" i="1" s="1"/>
  <c r="R1859" i="1"/>
  <c r="R1860" i="1"/>
  <c r="W1860" i="1" s="1"/>
  <c r="R1861" i="1"/>
  <c r="W1861" i="1" s="1"/>
  <c r="R1862" i="1"/>
  <c r="W1862" i="1" s="1"/>
  <c r="R1863" i="1"/>
  <c r="R1864" i="1"/>
  <c r="W1864" i="1" s="1"/>
  <c r="R1865" i="1"/>
  <c r="W1865" i="1" s="1"/>
  <c r="R1866" i="1"/>
  <c r="W1866" i="1" s="1"/>
  <c r="R1867" i="1"/>
  <c r="W1867" i="1" s="1"/>
  <c r="R1868" i="1"/>
  <c r="W1868" i="1" s="1"/>
  <c r="R1869" i="1"/>
  <c r="W1869" i="1" s="1"/>
  <c r="R1870" i="1"/>
  <c r="R1871" i="1"/>
  <c r="W1871" i="1" s="1"/>
  <c r="R1872" i="1"/>
  <c r="W1872" i="1" s="1"/>
  <c r="R1873" i="1"/>
  <c r="W1873" i="1" s="1"/>
  <c r="R1874" i="1"/>
  <c r="W1874" i="1" s="1"/>
  <c r="R1875" i="1"/>
  <c r="W1875" i="1" s="1"/>
  <c r="R1876" i="1"/>
  <c r="W1876" i="1" s="1"/>
  <c r="R1877" i="1"/>
  <c r="W1877" i="1" s="1"/>
  <c r="R1878" i="1"/>
  <c r="W1878" i="1" s="1"/>
  <c r="R1879" i="1"/>
  <c r="W1879" i="1" s="1"/>
  <c r="R1880" i="1"/>
  <c r="W1880" i="1" s="1"/>
  <c r="R1881" i="1"/>
  <c r="W1881" i="1" s="1"/>
  <c r="R1882" i="1"/>
  <c r="W1882" i="1" s="1"/>
  <c r="R1883" i="1"/>
  <c r="W1883" i="1" s="1"/>
  <c r="R1884" i="1"/>
  <c r="W1884" i="1" s="1"/>
  <c r="R1885" i="1"/>
  <c r="W1885" i="1" s="1"/>
  <c r="R1886" i="1"/>
  <c r="W1886" i="1" s="1"/>
  <c r="R1887" i="1"/>
  <c r="W1887" i="1" s="1"/>
  <c r="R1888" i="1"/>
  <c r="R1889" i="1"/>
  <c r="R1890" i="1"/>
  <c r="W1890" i="1" s="1"/>
  <c r="R1891" i="1"/>
  <c r="W1891" i="1" s="1"/>
  <c r="R1892" i="1"/>
  <c r="R1893" i="1"/>
  <c r="R1894" i="1"/>
  <c r="W1894" i="1" s="1"/>
  <c r="R1895" i="1"/>
  <c r="W1895" i="1" s="1"/>
  <c r="R1896" i="1"/>
  <c r="R1897" i="1"/>
  <c r="W1897" i="1" s="1"/>
  <c r="R1898" i="1"/>
  <c r="W1898" i="1" s="1"/>
  <c r="R1899" i="1"/>
  <c r="R1900" i="1"/>
  <c r="W1900" i="1" s="1"/>
  <c r="R1901" i="1"/>
  <c r="W1901" i="1" s="1"/>
  <c r="R1902" i="1"/>
  <c r="W1902" i="1" s="1"/>
  <c r="R1903" i="1"/>
  <c r="R1904" i="1"/>
  <c r="W1904" i="1" s="1"/>
  <c r="R1905" i="1"/>
  <c r="W1905" i="1" s="1"/>
  <c r="R1906" i="1"/>
  <c r="W1906" i="1" s="1"/>
  <c r="R1907" i="1"/>
  <c r="W1907" i="1" s="1"/>
  <c r="R1908" i="1"/>
  <c r="W1908" i="1" s="1"/>
  <c r="R1909" i="1"/>
  <c r="W1909" i="1" s="1"/>
  <c r="R1910" i="1"/>
  <c r="W1910" i="1" s="1"/>
  <c r="R1911" i="1"/>
  <c r="W1911" i="1" s="1"/>
  <c r="R1912" i="1"/>
  <c r="W1912" i="1" s="1"/>
  <c r="R1913" i="1"/>
  <c r="W1913" i="1" s="1"/>
  <c r="R1914" i="1"/>
  <c r="W1914" i="1" s="1"/>
  <c r="R1915" i="1"/>
  <c r="W1915" i="1" s="1"/>
  <c r="R1916" i="1"/>
  <c r="W1916" i="1" s="1"/>
  <c r="R1917" i="1"/>
  <c r="W1917" i="1" s="1"/>
  <c r="R1918" i="1"/>
  <c r="W1918" i="1" s="1"/>
  <c r="R1919" i="1"/>
  <c r="W1919" i="1" s="1"/>
  <c r="R1920" i="1"/>
  <c r="W1920" i="1" s="1"/>
  <c r="R1921" i="1"/>
  <c r="W1921" i="1" s="1"/>
  <c r="R1922" i="1"/>
  <c r="W1922" i="1" s="1"/>
  <c r="R1923" i="1"/>
  <c r="R1924" i="1"/>
  <c r="W1924" i="1" s="1"/>
  <c r="R1925" i="1"/>
  <c r="W1925" i="1" s="1"/>
  <c r="R1926" i="1"/>
  <c r="W1926" i="1" s="1"/>
  <c r="R1927" i="1"/>
  <c r="W1927" i="1" s="1"/>
  <c r="R1928" i="1"/>
  <c r="W1928" i="1" s="1"/>
  <c r="R1929" i="1"/>
  <c r="W1929" i="1" s="1"/>
  <c r="R1930" i="1"/>
  <c r="R1931" i="1"/>
  <c r="R1932" i="1"/>
  <c r="W1932" i="1" s="1"/>
  <c r="R1933" i="1"/>
  <c r="W1933" i="1" s="1"/>
  <c r="R1934" i="1"/>
  <c r="W1934" i="1" s="1"/>
  <c r="R1935" i="1"/>
  <c r="W1935" i="1" s="1"/>
  <c r="R1936" i="1"/>
  <c r="W1936" i="1" s="1"/>
  <c r="R1937" i="1"/>
  <c r="W1937" i="1" s="1"/>
  <c r="R1938" i="1"/>
  <c r="W1938" i="1" s="1"/>
  <c r="R1939" i="1"/>
  <c r="W1939" i="1" s="1"/>
  <c r="R1940" i="1"/>
  <c r="W1940" i="1" s="1"/>
  <c r="R1941" i="1"/>
  <c r="W1941" i="1" s="1"/>
  <c r="R1942" i="1"/>
  <c r="W1942" i="1" s="1"/>
  <c r="R1943" i="1"/>
  <c r="W1943" i="1" s="1"/>
  <c r="R1944" i="1"/>
  <c r="W1944" i="1" s="1"/>
  <c r="R1945" i="1"/>
  <c r="W1945" i="1" s="1"/>
  <c r="R1946" i="1"/>
  <c r="W1946" i="1" s="1"/>
  <c r="R1947" i="1"/>
  <c r="W1947" i="1" s="1"/>
  <c r="R1948" i="1"/>
  <c r="R1949" i="1"/>
  <c r="R1950" i="1"/>
  <c r="R1951" i="1"/>
  <c r="R1952" i="1"/>
  <c r="W1952" i="1" s="1"/>
  <c r="R1953" i="1"/>
  <c r="R1954" i="1"/>
  <c r="R1955" i="1"/>
  <c r="W1955" i="1" s="1"/>
  <c r="R1956" i="1"/>
  <c r="W1956" i="1" s="1"/>
  <c r="R1957" i="1"/>
  <c r="W1957" i="1" s="1"/>
  <c r="R1958" i="1"/>
  <c r="W1958" i="1" s="1"/>
  <c r="R1959" i="1"/>
  <c r="W1959" i="1" s="1"/>
  <c r="R1960" i="1"/>
  <c r="W1960" i="1" s="1"/>
  <c r="R1961" i="1"/>
  <c r="W1961" i="1" s="1"/>
  <c r="R1962" i="1"/>
  <c r="W1962" i="1" s="1"/>
  <c r="R1963" i="1"/>
  <c r="R1964" i="1"/>
  <c r="W1964" i="1" s="1"/>
  <c r="R1965" i="1"/>
  <c r="W1965" i="1" s="1"/>
  <c r="R1966" i="1"/>
  <c r="W1966" i="1" s="1"/>
  <c r="R1967" i="1"/>
  <c r="W1967" i="1" s="1"/>
  <c r="R1968" i="1"/>
  <c r="W1968" i="1" s="1"/>
  <c r="R1969" i="1"/>
  <c r="W1969" i="1" s="1"/>
  <c r="R1970" i="1"/>
  <c r="W1970" i="1" s="1"/>
  <c r="R1971" i="1"/>
  <c r="W1971" i="1" s="1"/>
  <c r="R1972" i="1"/>
  <c r="W1972" i="1" s="1"/>
  <c r="R1973" i="1"/>
  <c r="W1973" i="1" s="1"/>
  <c r="R1974" i="1"/>
  <c r="W1974" i="1" s="1"/>
  <c r="R1975" i="1"/>
  <c r="R1976" i="1"/>
  <c r="R1977" i="1"/>
  <c r="W1977" i="1" s="1"/>
  <c r="R1978" i="1"/>
  <c r="R1979" i="1"/>
  <c r="W1979" i="1" s="1"/>
  <c r="R1980" i="1"/>
  <c r="W1980" i="1" s="1"/>
  <c r="R1981" i="1"/>
  <c r="W1981" i="1" s="1"/>
  <c r="R1982" i="1"/>
  <c r="W1982" i="1" s="1"/>
  <c r="R1983" i="1"/>
  <c r="R1984" i="1"/>
  <c r="W1984" i="1" s="1"/>
  <c r="R1985" i="1"/>
  <c r="W1985" i="1" s="1"/>
  <c r="R1986" i="1"/>
  <c r="W1986" i="1" s="1"/>
  <c r="R1987" i="1"/>
  <c r="W1987" i="1" s="1"/>
  <c r="R1988" i="1"/>
  <c r="W1988" i="1" s="1"/>
  <c r="R1989" i="1"/>
  <c r="W1989" i="1" s="1"/>
  <c r="R1990" i="1"/>
  <c r="R1991" i="1"/>
  <c r="R1992" i="1"/>
  <c r="R1993" i="1"/>
  <c r="W1993" i="1" s="1"/>
  <c r="R1994" i="1"/>
  <c r="W1994" i="1" s="1"/>
  <c r="R1995" i="1"/>
  <c r="W1995" i="1" s="1"/>
  <c r="R1996" i="1"/>
  <c r="W1996" i="1" s="1"/>
  <c r="R1997" i="1"/>
  <c r="W1997" i="1" s="1"/>
  <c r="R1998" i="1"/>
  <c r="W1998" i="1" s="1"/>
  <c r="R1999" i="1"/>
  <c r="W1999" i="1" s="1"/>
  <c r="R2000" i="1"/>
  <c r="W2000" i="1" s="1"/>
  <c r="R2001" i="1"/>
  <c r="W2001" i="1" s="1"/>
  <c r="R2002" i="1"/>
  <c r="W2002" i="1" s="1"/>
  <c r="R2003" i="1"/>
  <c r="W2003" i="1" s="1"/>
  <c r="R2004" i="1"/>
  <c r="W2004" i="1" s="1"/>
  <c r="R2005" i="1"/>
  <c r="W2005" i="1" s="1"/>
  <c r="R2006" i="1"/>
  <c r="W2006" i="1" s="1"/>
  <c r="R2007" i="1"/>
  <c r="W2007" i="1" s="1"/>
  <c r="R2008" i="1"/>
  <c r="R2009" i="1"/>
  <c r="R2010" i="1"/>
  <c r="W2010" i="1" s="1"/>
  <c r="R2011" i="1"/>
  <c r="R2012" i="1"/>
  <c r="R2013" i="1"/>
  <c r="W2013" i="1" s="1"/>
  <c r="R2014" i="1"/>
  <c r="R2015" i="1"/>
  <c r="R2016" i="1"/>
  <c r="R2017" i="1"/>
  <c r="W2017" i="1" s="1"/>
  <c r="R2018" i="1"/>
  <c r="R2019" i="1"/>
  <c r="W2019" i="1" s="1"/>
  <c r="R2020" i="1"/>
  <c r="W2020" i="1" s="1"/>
  <c r="R2021" i="1"/>
  <c r="W2021" i="1" s="1"/>
  <c r="R2022" i="1"/>
  <c r="W2022" i="1" s="1"/>
  <c r="R2023" i="1"/>
  <c r="W2023" i="1" s="1"/>
  <c r="R2024" i="1"/>
  <c r="W2024" i="1" s="1"/>
  <c r="R2025" i="1"/>
  <c r="W2025" i="1" s="1"/>
  <c r="R2026" i="1"/>
  <c r="W2026" i="1" s="1"/>
  <c r="R2027" i="1"/>
  <c r="W2027" i="1" s="1"/>
  <c r="R2028" i="1"/>
  <c r="W2028" i="1" s="1"/>
  <c r="R2029" i="1"/>
  <c r="W2029" i="1" s="1"/>
  <c r="R2030" i="1"/>
  <c r="W2030" i="1" s="1"/>
  <c r="R2031" i="1"/>
  <c r="W2031" i="1" s="1"/>
  <c r="R2032" i="1"/>
  <c r="W2032" i="1" s="1"/>
  <c r="R2033" i="1"/>
  <c r="W2033" i="1" s="1"/>
  <c r="R2034" i="1"/>
  <c r="W2034" i="1" s="1"/>
  <c r="R2035" i="1"/>
  <c r="W2035" i="1" s="1"/>
  <c r="R2036" i="1"/>
  <c r="R2037" i="1"/>
  <c r="R2038" i="1"/>
  <c r="R2039" i="1"/>
  <c r="R2040" i="1"/>
  <c r="W2040" i="1" s="1"/>
  <c r="R2041" i="1"/>
  <c r="W2041" i="1" s="1"/>
  <c r="R2042" i="1"/>
  <c r="R2043" i="1"/>
  <c r="R2044" i="1"/>
  <c r="W2044" i="1" s="1"/>
  <c r="R2045" i="1"/>
  <c r="R2046" i="1"/>
  <c r="R2047" i="1"/>
  <c r="R2048" i="1"/>
  <c r="R2049" i="1"/>
  <c r="W2049" i="1" s="1"/>
  <c r="R2050" i="1"/>
  <c r="W2050" i="1" s="1"/>
  <c r="R2051" i="1"/>
  <c r="W2051" i="1" s="1"/>
  <c r="R2052" i="1"/>
  <c r="W2052" i="1" s="1"/>
  <c r="R2053" i="1"/>
  <c r="W2053" i="1" s="1"/>
  <c r="R2054" i="1"/>
  <c r="W2054" i="1" s="1"/>
  <c r="R2055" i="1"/>
  <c r="W2055" i="1" s="1"/>
  <c r="R2056" i="1"/>
  <c r="W2056" i="1" s="1"/>
  <c r="R2057" i="1"/>
  <c r="W2057" i="1" s="1"/>
  <c r="R2058" i="1"/>
  <c r="W2058" i="1" s="1"/>
  <c r="R2059" i="1"/>
  <c r="W2059" i="1" s="1"/>
  <c r="R2060" i="1"/>
  <c r="W2060" i="1" s="1"/>
  <c r="R2061" i="1"/>
  <c r="W2061" i="1" s="1"/>
  <c r="R2062" i="1"/>
  <c r="W2062" i="1" s="1"/>
  <c r="R2063" i="1"/>
  <c r="R2064" i="1"/>
  <c r="W2064" i="1" s="1"/>
  <c r="R2065" i="1"/>
  <c r="R2066" i="1"/>
  <c r="W2066" i="1" s="1"/>
  <c r="R2067" i="1"/>
  <c r="W2067" i="1" s="1"/>
  <c r="R2068" i="1"/>
  <c r="W2068" i="1" s="1"/>
  <c r="R2069" i="1"/>
  <c r="W2069" i="1" s="1"/>
  <c r="R2070" i="1"/>
  <c r="R2071" i="1"/>
  <c r="W2071" i="1" s="1"/>
  <c r="R2072" i="1"/>
  <c r="W2072" i="1" s="1"/>
  <c r="R2073" i="1"/>
  <c r="R2074" i="1"/>
  <c r="W2074" i="1" s="1"/>
  <c r="R2075" i="1"/>
  <c r="R2076" i="1"/>
  <c r="R2077" i="1"/>
  <c r="W2077" i="1" s="1"/>
  <c r="R2078" i="1"/>
  <c r="R2079" i="1"/>
  <c r="W2079" i="1" s="1"/>
  <c r="R2080" i="1"/>
  <c r="W2080" i="1" s="1"/>
  <c r="R2081" i="1"/>
  <c r="W2081" i="1" s="1"/>
  <c r="R2082" i="1"/>
  <c r="W2082" i="1" s="1"/>
  <c r="R2083" i="1"/>
  <c r="W2083" i="1" s="1"/>
  <c r="R2084" i="1"/>
  <c r="W2084" i="1" s="1"/>
  <c r="R2085" i="1"/>
  <c r="W2085" i="1" s="1"/>
  <c r="R2086" i="1"/>
  <c r="W2086" i="1" s="1"/>
  <c r="R2087" i="1"/>
  <c r="W2087" i="1" s="1"/>
  <c r="R2088" i="1"/>
  <c r="W2088" i="1" s="1"/>
  <c r="R2089" i="1"/>
  <c r="W2089" i="1" s="1"/>
  <c r="R2090" i="1"/>
  <c r="R2091" i="1"/>
  <c r="R2092" i="1"/>
  <c r="R2093" i="1"/>
  <c r="W2093" i="1" s="1"/>
  <c r="R2094" i="1"/>
  <c r="W2094" i="1" s="1"/>
  <c r="R2095" i="1"/>
  <c r="R2096" i="1"/>
  <c r="W2096" i="1" s="1"/>
  <c r="R2097" i="1"/>
  <c r="W2097" i="1" s="1"/>
  <c r="R2098" i="1"/>
  <c r="R2099" i="1"/>
  <c r="W2099" i="1" s="1"/>
  <c r="R2100" i="1"/>
  <c r="W2100" i="1" s="1"/>
  <c r="R2101" i="1"/>
  <c r="W2101" i="1" s="1"/>
  <c r="R2102" i="1"/>
  <c r="R2103" i="1"/>
  <c r="R2104" i="1"/>
  <c r="W2104" i="1" s="1"/>
  <c r="R2105" i="1"/>
  <c r="R2106" i="1"/>
  <c r="R2107" i="1"/>
  <c r="W2107" i="1" s="1"/>
  <c r="R2108" i="1"/>
  <c r="W2108" i="1" s="1"/>
  <c r="R2109" i="1"/>
  <c r="W2109" i="1" s="1"/>
  <c r="R2110" i="1"/>
  <c r="W2110" i="1" s="1"/>
  <c r="R2111" i="1"/>
  <c r="W2111" i="1" s="1"/>
  <c r="R2112" i="1"/>
  <c r="W2112" i="1" s="1"/>
  <c r="R2113" i="1"/>
  <c r="W2113" i="1" s="1"/>
  <c r="R2114" i="1"/>
  <c r="W2114" i="1" s="1"/>
  <c r="R2115" i="1"/>
  <c r="W2115" i="1" s="1"/>
  <c r="R2116" i="1"/>
  <c r="W2116" i="1" s="1"/>
  <c r="R2117" i="1"/>
  <c r="W2117" i="1" s="1"/>
  <c r="R2118" i="1"/>
  <c r="W2118" i="1" s="1"/>
  <c r="R2119" i="1"/>
  <c r="R2120" i="1"/>
  <c r="R2121" i="1"/>
  <c r="W2121" i="1" s="1"/>
  <c r="R2122" i="1"/>
  <c r="W2122" i="1" s="1"/>
  <c r="R2123" i="1"/>
  <c r="R2124" i="1"/>
  <c r="W2124" i="1" s="1"/>
  <c r="R2125" i="1"/>
  <c r="W2125" i="1" s="1"/>
  <c r="R2126" i="1"/>
  <c r="W2126" i="1" s="1"/>
  <c r="R2127" i="1"/>
  <c r="W2127" i="1" s="1"/>
  <c r="R2128" i="1"/>
  <c r="W2128" i="1" s="1"/>
  <c r="R2129" i="1"/>
  <c r="W2129" i="1" s="1"/>
  <c r="R2130" i="1"/>
  <c r="R2131" i="1"/>
  <c r="R2132" i="1"/>
  <c r="R2133" i="1"/>
  <c r="W2133" i="1" s="1"/>
  <c r="R2134" i="1"/>
  <c r="W2134" i="1" s="1"/>
  <c r="R2135" i="1"/>
  <c r="W2135" i="1" s="1"/>
  <c r="R2136" i="1"/>
  <c r="W2136" i="1" s="1"/>
  <c r="R2137" i="1"/>
  <c r="W2137" i="1" s="1"/>
  <c r="R2138" i="1"/>
  <c r="W2138" i="1" s="1"/>
  <c r="R2139" i="1"/>
  <c r="W2139" i="1" s="1"/>
  <c r="R2140" i="1"/>
  <c r="W2140" i="1" s="1"/>
  <c r="R2141" i="1"/>
  <c r="W2141" i="1" s="1"/>
  <c r="R2142" i="1"/>
  <c r="W2142" i="1" s="1"/>
  <c r="R2143" i="1"/>
  <c r="W2143" i="1" s="1"/>
  <c r="R2144" i="1"/>
  <c r="W2144" i="1" s="1"/>
  <c r="R2145" i="1"/>
  <c r="W2145" i="1" s="1"/>
  <c r="R2146" i="1"/>
  <c r="W2146" i="1" s="1"/>
  <c r="R2147" i="1"/>
  <c r="W2147" i="1" s="1"/>
  <c r="R2148" i="1"/>
  <c r="W2148" i="1" s="1"/>
  <c r="R2149" i="1"/>
  <c r="W2149" i="1" s="1"/>
  <c r="R2150" i="1"/>
  <c r="R2151" i="1"/>
  <c r="R2152" i="1"/>
  <c r="W2152" i="1" s="1"/>
  <c r="R2153" i="1"/>
  <c r="R2154" i="1"/>
  <c r="R2155" i="1"/>
  <c r="R2156" i="1"/>
  <c r="R2157" i="1"/>
  <c r="R2158" i="1"/>
  <c r="R2159" i="1"/>
  <c r="W2159" i="1" s="1"/>
  <c r="R2160" i="1"/>
  <c r="W2160" i="1" s="1"/>
  <c r="R2161" i="1"/>
  <c r="W2161" i="1" s="1"/>
  <c r="R2162" i="1"/>
  <c r="W2162" i="1" s="1"/>
  <c r="R2163" i="1"/>
  <c r="W2163" i="1" s="1"/>
  <c r="R2164" i="1"/>
  <c r="W2164" i="1" s="1"/>
  <c r="R2165" i="1"/>
  <c r="W2165" i="1" s="1"/>
  <c r="R2166" i="1"/>
  <c r="W2166" i="1" s="1"/>
  <c r="R2167" i="1"/>
  <c r="W2167" i="1" s="1"/>
  <c r="R2168" i="1"/>
  <c r="W2168" i="1" s="1"/>
  <c r="R2169" i="1"/>
  <c r="W2169" i="1" s="1"/>
  <c r="R2170" i="1"/>
  <c r="W2170" i="1" s="1"/>
  <c r="R2171" i="1"/>
  <c r="W2171" i="1" s="1"/>
  <c r="R2172" i="1"/>
  <c r="W2172" i="1" s="1"/>
  <c r="R2173" i="1"/>
  <c r="W2173" i="1" s="1"/>
  <c r="R2174" i="1"/>
  <c r="R2175" i="1"/>
  <c r="R2176" i="1"/>
  <c r="R2177" i="1"/>
  <c r="R2178" i="1"/>
  <c r="W2178" i="1" s="1"/>
  <c r="R2179" i="1"/>
  <c r="R2180" i="1"/>
  <c r="R2181" i="1"/>
  <c r="W2181" i="1" s="1"/>
  <c r="R2182" i="1"/>
  <c r="W2182" i="1" s="1"/>
  <c r="R2183" i="1"/>
  <c r="W2183" i="1" s="1"/>
  <c r="R2184" i="1"/>
  <c r="W2184" i="1" s="1"/>
  <c r="R2185" i="1"/>
  <c r="W2185" i="1" s="1"/>
  <c r="R2186" i="1"/>
  <c r="W2186" i="1" s="1"/>
  <c r="R2187" i="1"/>
  <c r="W2187" i="1" s="1"/>
  <c r="R2188" i="1"/>
  <c r="W2188" i="1" s="1"/>
  <c r="R2189" i="1"/>
  <c r="W2189" i="1" s="1"/>
  <c r="R2190" i="1"/>
  <c r="R2191" i="1"/>
  <c r="W2191" i="1" s="1"/>
  <c r="R2192" i="1"/>
  <c r="W2192" i="1" s="1"/>
  <c r="R2193" i="1"/>
  <c r="W2193" i="1" s="1"/>
  <c r="R2194" i="1"/>
  <c r="W2194" i="1" s="1"/>
  <c r="R2195" i="1"/>
  <c r="W2195" i="1" s="1"/>
  <c r="R2196" i="1"/>
  <c r="W2196" i="1" s="1"/>
  <c r="R2197" i="1"/>
  <c r="W2197" i="1" s="1"/>
  <c r="R2198" i="1"/>
  <c r="W2198" i="1" s="1"/>
  <c r="R2199" i="1"/>
  <c r="W2199" i="1" s="1"/>
  <c r="R2200" i="1"/>
  <c r="W2200" i="1" s="1"/>
  <c r="R2201" i="1"/>
  <c r="W2201" i="1" s="1"/>
  <c r="R2202" i="1"/>
  <c r="W2202" i="1" s="1"/>
  <c r="R2203" i="1"/>
  <c r="R2204" i="1"/>
  <c r="W2204" i="1" s="1"/>
  <c r="R2205" i="1"/>
  <c r="W2205" i="1" s="1"/>
  <c r="R2206" i="1"/>
  <c r="W2206" i="1" s="1"/>
  <c r="R2207" i="1"/>
  <c r="W2207" i="1" s="1"/>
  <c r="R2208" i="1"/>
  <c r="W2208" i="1" s="1"/>
  <c r="R2209" i="1"/>
  <c r="W2209" i="1" s="1"/>
  <c r="R2210" i="1"/>
  <c r="R2211" i="1"/>
  <c r="W2211" i="1" s="1"/>
  <c r="R2212" i="1"/>
  <c r="R2213" i="1"/>
  <c r="R2214" i="1"/>
  <c r="R2215" i="1"/>
  <c r="R2216" i="1"/>
  <c r="R2217" i="1"/>
  <c r="W2217" i="1" s="1"/>
  <c r="R2218" i="1"/>
  <c r="W2218" i="1" s="1"/>
  <c r="R2219" i="1"/>
  <c r="W2219" i="1" s="1"/>
  <c r="R2220" i="1"/>
  <c r="W2220" i="1" s="1"/>
  <c r="R2221" i="1"/>
  <c r="W2221" i="1" s="1"/>
  <c r="R2222" i="1"/>
  <c r="W2222" i="1" s="1"/>
  <c r="R2223" i="1"/>
  <c r="W2223" i="1" s="1"/>
  <c r="R2224" i="1"/>
  <c r="W2224" i="1" s="1"/>
  <c r="R2225" i="1"/>
  <c r="W2225" i="1" s="1"/>
  <c r="R2226" i="1"/>
  <c r="W2226" i="1" s="1"/>
  <c r="R2227" i="1"/>
  <c r="W2227" i="1" s="1"/>
  <c r="R2228" i="1"/>
  <c r="R2229" i="1"/>
  <c r="W2229" i="1" s="1"/>
  <c r="R2230" i="1"/>
  <c r="R2231" i="1"/>
  <c r="R2232" i="1"/>
  <c r="W2232" i="1" s="1"/>
  <c r="R2233" i="1"/>
  <c r="R2234" i="1"/>
  <c r="W2234" i="1" s="1"/>
  <c r="R2235" i="1"/>
  <c r="R2236" i="1"/>
  <c r="R2237" i="1"/>
  <c r="R2238" i="1"/>
  <c r="R2239" i="1"/>
  <c r="W2239" i="1" s="1"/>
  <c r="R2240" i="1"/>
  <c r="W2240" i="1" s="1"/>
  <c r="R2241" i="1"/>
  <c r="W2241" i="1" s="1"/>
  <c r="R2242" i="1"/>
  <c r="W2242" i="1" s="1"/>
  <c r="R2243" i="1"/>
  <c r="W2243" i="1" s="1"/>
  <c r="R2244" i="1"/>
  <c r="W2244" i="1" s="1"/>
  <c r="R2245" i="1"/>
  <c r="W2245" i="1" s="1"/>
  <c r="R2246" i="1"/>
  <c r="W2246" i="1" s="1"/>
  <c r="R2247" i="1"/>
  <c r="W2247" i="1" s="1"/>
  <c r="R2248" i="1"/>
  <c r="W2248" i="1" s="1"/>
  <c r="R2249" i="1"/>
  <c r="W2249" i="1" s="1"/>
  <c r="R2250" i="1"/>
  <c r="W2250" i="1" s="1"/>
  <c r="R2251" i="1"/>
  <c r="W2251" i="1" s="1"/>
  <c r="R2252" i="1"/>
  <c r="W2252" i="1" s="1"/>
  <c r="R2253" i="1"/>
  <c r="W2253" i="1" s="1"/>
  <c r="R2254" i="1"/>
  <c r="R2255" i="1"/>
  <c r="R2256" i="1"/>
  <c r="R2257" i="1"/>
  <c r="R2258" i="1"/>
  <c r="W2258" i="1" s="1"/>
  <c r="R2259" i="1"/>
  <c r="R2260" i="1"/>
  <c r="W2260" i="1" s="1"/>
  <c r="R2261" i="1"/>
  <c r="W2261" i="1" s="1"/>
  <c r="R2262" i="1"/>
  <c r="R2263" i="1"/>
  <c r="R2264" i="1"/>
  <c r="R2265" i="1"/>
  <c r="R2266" i="1"/>
  <c r="W2266" i="1" s="1"/>
  <c r="R2267" i="1"/>
  <c r="W2267" i="1" s="1"/>
  <c r="R2268" i="1"/>
  <c r="W2268" i="1" s="1"/>
  <c r="R2269" i="1"/>
  <c r="W2269" i="1" s="1"/>
  <c r="R2270" i="1"/>
  <c r="W2270" i="1" s="1"/>
  <c r="R2271" i="1"/>
  <c r="W2271" i="1" s="1"/>
  <c r="R2272" i="1"/>
  <c r="W2272" i="1" s="1"/>
  <c r="R2273" i="1"/>
  <c r="W2273" i="1" s="1"/>
  <c r="R2274" i="1"/>
  <c r="W2274" i="1" s="1"/>
  <c r="R2275" i="1"/>
  <c r="W2275" i="1" s="1"/>
  <c r="R2276" i="1"/>
  <c r="W2276" i="1" s="1"/>
  <c r="R2277" i="1"/>
  <c r="R2278" i="1"/>
  <c r="R2279" i="1"/>
  <c r="W2279" i="1" s="1"/>
  <c r="R2280" i="1"/>
  <c r="W2280" i="1" s="1"/>
  <c r="R2281" i="1"/>
  <c r="W2281" i="1" s="1"/>
  <c r="R2282" i="1"/>
  <c r="W2282" i="1" s="1"/>
  <c r="R2283" i="1"/>
  <c r="R2284" i="1"/>
  <c r="W2284" i="1" s="1"/>
  <c r="R2285" i="1"/>
  <c r="W2285" i="1" s="1"/>
  <c r="R2286" i="1"/>
  <c r="W2286" i="1" s="1"/>
  <c r="R2287" i="1"/>
  <c r="W2287" i="1" s="1"/>
  <c r="R2288" i="1"/>
  <c r="W2288" i="1" s="1"/>
  <c r="R2289" i="1"/>
  <c r="W2289" i="1" s="1"/>
  <c r="R2290" i="1"/>
  <c r="W2290" i="1" s="1"/>
  <c r="R2291" i="1"/>
  <c r="W2291" i="1" s="1"/>
  <c r="R2292" i="1"/>
  <c r="W2292" i="1" s="1"/>
  <c r="R2293" i="1"/>
  <c r="W2293" i="1" s="1"/>
  <c r="R2294" i="1"/>
  <c r="W2294" i="1" s="1"/>
  <c r="R2295" i="1"/>
  <c r="W2295" i="1" s="1"/>
  <c r="R2296" i="1"/>
  <c r="W2296" i="1" s="1"/>
  <c r="R2297" i="1"/>
  <c r="W2297" i="1" s="1"/>
  <c r="R2298" i="1"/>
  <c r="W2298" i="1" s="1"/>
  <c r="R2299" i="1"/>
  <c r="W2299" i="1" s="1"/>
  <c r="R2300" i="1"/>
  <c r="W2300" i="1" s="1"/>
  <c r="R2301" i="1"/>
  <c r="W2301" i="1" s="1"/>
  <c r="R2302" i="1"/>
  <c r="W2302" i="1" s="1"/>
  <c r="R2303" i="1"/>
  <c r="R2304" i="1"/>
  <c r="W2304" i="1" s="1"/>
  <c r="R2305" i="1"/>
  <c r="W2305" i="1" s="1"/>
  <c r="R2306" i="1"/>
  <c r="W2306" i="1" s="1"/>
  <c r="R2307" i="1"/>
  <c r="W2307" i="1" s="1"/>
  <c r="R2308" i="1"/>
  <c r="W2308" i="1" s="1"/>
  <c r="R2309" i="1"/>
  <c r="W2309" i="1" s="1"/>
  <c r="R2310" i="1"/>
  <c r="W2310" i="1" s="1"/>
  <c r="R2311" i="1"/>
  <c r="R2312" i="1"/>
  <c r="R2313" i="1"/>
  <c r="W2313" i="1" s="1"/>
  <c r="R2314" i="1"/>
  <c r="W2314" i="1" s="1"/>
  <c r="R2315" i="1"/>
  <c r="W2315" i="1" s="1"/>
  <c r="R2316" i="1"/>
  <c r="W2316" i="1" s="1"/>
  <c r="R2317" i="1"/>
  <c r="W2317" i="1" s="1"/>
  <c r="R2318" i="1"/>
  <c r="W2318" i="1" s="1"/>
  <c r="R2319" i="1"/>
  <c r="W2319" i="1" s="1"/>
  <c r="R2320" i="1"/>
  <c r="W2320" i="1" s="1"/>
  <c r="R2321" i="1"/>
  <c r="W2321" i="1" s="1"/>
  <c r="R2322" i="1"/>
  <c r="W2322" i="1" s="1"/>
  <c r="R2323" i="1"/>
  <c r="W2323" i="1" s="1"/>
  <c r="R2324" i="1"/>
  <c r="R2325" i="1"/>
  <c r="R2326" i="1"/>
  <c r="W2326" i="1" s="1"/>
  <c r="R2327" i="1"/>
  <c r="W2327" i="1" s="1"/>
  <c r="R2328" i="1"/>
  <c r="W2328" i="1" s="1"/>
  <c r="R2329" i="1"/>
  <c r="W2329" i="1" s="1"/>
  <c r="R2330" i="1"/>
  <c r="R2331" i="1"/>
  <c r="W2331" i="1" s="1"/>
  <c r="R2332" i="1"/>
  <c r="R2333" i="1"/>
  <c r="R2334" i="1"/>
  <c r="R2335" i="1"/>
  <c r="R2336" i="1"/>
  <c r="W2336" i="1" s="1"/>
  <c r="R2337" i="1"/>
  <c r="W2337" i="1" s="1"/>
  <c r="R2338" i="1"/>
  <c r="W2338" i="1" s="1"/>
  <c r="R2339" i="1"/>
  <c r="W2339" i="1" s="1"/>
  <c r="R2340" i="1"/>
  <c r="W2340" i="1" s="1"/>
  <c r="R2341" i="1"/>
  <c r="W2341" i="1" s="1"/>
  <c r="R2342" i="1"/>
  <c r="W2342" i="1" s="1"/>
  <c r="R2343" i="1"/>
  <c r="W2343" i="1" s="1"/>
  <c r="R2344" i="1"/>
  <c r="W2344" i="1" s="1"/>
  <c r="R2345" i="1"/>
  <c r="W2345" i="1" s="1"/>
  <c r="R2346" i="1"/>
  <c r="W2346" i="1" s="1"/>
  <c r="R2347" i="1"/>
  <c r="W2347" i="1" s="1"/>
  <c r="R2348" i="1"/>
  <c r="W2348" i="1" s="1"/>
  <c r="R2349" i="1"/>
  <c r="W2349" i="1" s="1"/>
  <c r="R2350" i="1"/>
  <c r="R2351" i="1"/>
  <c r="W2351" i="1" s="1"/>
  <c r="R2352" i="1"/>
  <c r="W2352" i="1" s="1"/>
  <c r="R2353" i="1"/>
  <c r="R2354" i="1"/>
  <c r="R2355" i="1"/>
  <c r="R2356" i="1"/>
  <c r="R2357" i="1"/>
  <c r="R2358" i="1"/>
  <c r="W2358" i="1" s="1"/>
  <c r="R2359" i="1"/>
  <c r="R2360" i="1"/>
  <c r="W2360" i="1" s="1"/>
  <c r="R2361" i="1"/>
  <c r="W2361" i="1" s="1"/>
  <c r="R2362" i="1"/>
  <c r="W2362" i="1" s="1"/>
  <c r="R2363" i="1"/>
  <c r="W2363" i="1" s="1"/>
  <c r="R2364" i="1"/>
  <c r="W2364" i="1" s="1"/>
  <c r="R2365" i="1"/>
  <c r="W2365" i="1" s="1"/>
  <c r="R2366" i="1"/>
  <c r="W2366" i="1" s="1"/>
  <c r="R2367" i="1"/>
  <c r="W2367" i="1" s="1"/>
  <c r="R2368" i="1"/>
  <c r="W2368" i="1" s="1"/>
  <c r="R2369" i="1"/>
  <c r="W2369" i="1" s="1"/>
  <c r="R2370" i="1"/>
  <c r="R2371" i="1"/>
  <c r="R2372" i="1"/>
  <c r="R2373" i="1"/>
  <c r="W2373" i="1" s="1"/>
  <c r="R2374" i="1"/>
  <c r="R2375" i="1"/>
  <c r="W2375" i="1" s="1"/>
  <c r="R2376" i="1"/>
  <c r="R2377" i="1"/>
  <c r="R2378" i="1"/>
  <c r="R2379" i="1"/>
  <c r="W2379" i="1" s="1"/>
  <c r="R2380" i="1"/>
  <c r="W2380" i="1" s="1"/>
  <c r="R2381" i="1"/>
  <c r="W2381" i="1" s="1"/>
  <c r="R2382" i="1"/>
  <c r="W2382" i="1" s="1"/>
  <c r="R2383" i="1"/>
  <c r="R2384" i="1"/>
  <c r="W2384" i="1" s="1"/>
  <c r="R2385" i="1"/>
  <c r="W2385" i="1" s="1"/>
  <c r="R2386" i="1"/>
  <c r="W2386" i="1" s="1"/>
  <c r="R2387" i="1"/>
  <c r="W2387" i="1" s="1"/>
  <c r="R2388" i="1"/>
  <c r="W2388" i="1" s="1"/>
  <c r="R2389" i="1"/>
  <c r="W2389" i="1" s="1"/>
  <c r="R2390" i="1"/>
  <c r="W2390" i="1" s="1"/>
  <c r="R2391" i="1"/>
  <c r="W2391" i="1" s="1"/>
  <c r="R2392" i="1"/>
  <c r="W2392" i="1" s="1"/>
  <c r="R2393" i="1"/>
  <c r="R2394" i="1"/>
  <c r="W2394" i="1" s="1"/>
  <c r="R2395" i="1"/>
  <c r="R2396" i="1"/>
  <c r="R2397" i="1"/>
  <c r="R2398" i="1"/>
  <c r="W2398" i="1" s="1"/>
  <c r="R2399" i="1"/>
  <c r="R2400" i="1"/>
  <c r="W2400" i="1" s="1"/>
  <c r="R2401" i="1"/>
  <c r="W2401" i="1" s="1"/>
  <c r="R2402" i="1"/>
  <c r="W2402" i="1" s="1"/>
  <c r="R2403" i="1"/>
  <c r="R2404" i="1"/>
  <c r="R2405" i="1"/>
  <c r="R2406" i="1"/>
  <c r="R2407" i="1"/>
  <c r="W2407" i="1" s="1"/>
  <c r="R2408" i="1"/>
  <c r="W2408" i="1" s="1"/>
  <c r="R2409" i="1"/>
  <c r="W2409" i="1" s="1"/>
  <c r="R2410" i="1"/>
  <c r="W2410" i="1" s="1"/>
  <c r="R2411" i="1"/>
  <c r="W2411" i="1" s="1"/>
  <c r="R2412" i="1"/>
  <c r="W2412" i="1" s="1"/>
  <c r="R2413" i="1"/>
  <c r="W2413" i="1" s="1"/>
  <c r="R2414" i="1"/>
  <c r="W2414" i="1" s="1"/>
  <c r="R2415" i="1"/>
  <c r="W2415" i="1" s="1"/>
  <c r="R2416" i="1"/>
  <c r="W2416" i="1" s="1"/>
  <c r="R2417" i="1"/>
  <c r="R2418" i="1"/>
  <c r="R2419" i="1"/>
  <c r="W2419" i="1" s="1"/>
  <c r="R2420" i="1"/>
  <c r="W2420" i="1" s="1"/>
  <c r="R2421" i="1"/>
  <c r="W2421" i="1" s="1"/>
  <c r="R2422" i="1"/>
  <c r="W2422" i="1" s="1"/>
  <c r="R2423" i="1"/>
  <c r="W2423" i="1" s="1"/>
  <c r="R2424" i="1"/>
  <c r="W2424" i="1" s="1"/>
  <c r="R2425" i="1"/>
  <c r="R2426" i="1"/>
  <c r="W2426" i="1" s="1"/>
  <c r="R2427" i="1"/>
  <c r="W2427" i="1" s="1"/>
  <c r="R2428" i="1"/>
  <c r="W2428" i="1" s="1"/>
  <c r="R2429" i="1"/>
  <c r="W2429" i="1" s="1"/>
  <c r="R2430" i="1"/>
  <c r="W2430" i="1" s="1"/>
  <c r="R2431" i="1"/>
  <c r="W2431" i="1" s="1"/>
  <c r="R2432" i="1"/>
  <c r="W2432" i="1" s="1"/>
  <c r="R2433" i="1"/>
  <c r="W2433" i="1" s="1"/>
  <c r="R2434" i="1"/>
  <c r="W2434" i="1" s="1"/>
  <c r="R2435" i="1"/>
  <c r="W2435" i="1" s="1"/>
  <c r="R2436" i="1"/>
  <c r="W2436" i="1" s="1"/>
  <c r="R2437" i="1"/>
  <c r="W2437" i="1" s="1"/>
  <c r="R2438" i="1"/>
  <c r="W2438" i="1" s="1"/>
  <c r="R2439" i="1"/>
  <c r="W2439" i="1" s="1"/>
  <c r="R2440" i="1"/>
  <c r="W2440" i="1" s="1"/>
  <c r="R2441" i="1"/>
  <c r="W2441" i="1" s="1"/>
  <c r="R2442" i="1"/>
  <c r="W2442" i="1" s="1"/>
  <c r="R2443" i="1"/>
  <c r="W2443" i="1" s="1"/>
  <c r="R2444" i="1"/>
  <c r="W2444" i="1" s="1"/>
  <c r="R2445" i="1"/>
  <c r="R2446" i="1"/>
  <c r="W2446" i="1" s="1"/>
  <c r="R2447" i="1"/>
  <c r="W2447" i="1" s="1"/>
  <c r="R2448" i="1"/>
  <c r="W2448" i="1" s="1"/>
  <c r="R2449" i="1"/>
  <c r="W2449" i="1" s="1"/>
  <c r="R2450" i="1"/>
  <c r="R2451" i="1"/>
  <c r="R2452" i="1"/>
  <c r="R2453" i="1"/>
  <c r="W2453" i="1" s="1"/>
  <c r="R2454" i="1"/>
  <c r="W2454" i="1" s="1"/>
  <c r="R2455" i="1"/>
  <c r="W2455" i="1" s="1"/>
  <c r="R2456" i="1"/>
  <c r="W2456" i="1" s="1"/>
  <c r="R2457" i="1"/>
  <c r="W2457" i="1" s="1"/>
  <c r="R2458" i="1"/>
  <c r="W2458" i="1" s="1"/>
  <c r="R2459" i="1"/>
  <c r="W2459" i="1" s="1"/>
  <c r="R2460" i="1"/>
  <c r="W2460" i="1" s="1"/>
  <c r="R2461" i="1"/>
  <c r="W2461" i="1" s="1"/>
  <c r="R2462" i="1"/>
  <c r="W2462" i="1" s="1"/>
  <c r="R2463" i="1"/>
  <c r="W2463" i="1" s="1"/>
  <c r="R2464" i="1"/>
  <c r="W2464" i="1" s="1"/>
  <c r="R2465" i="1"/>
  <c r="R2466" i="1"/>
  <c r="R2467" i="1"/>
  <c r="W2467" i="1" s="1"/>
  <c r="R2468" i="1"/>
  <c r="W2468" i="1" s="1"/>
  <c r="R2469" i="1"/>
  <c r="W2469" i="1" s="1"/>
  <c r="R2470" i="1"/>
  <c r="R2471" i="1"/>
  <c r="R2472" i="1"/>
  <c r="R2473" i="1"/>
  <c r="R2474" i="1"/>
  <c r="R2475" i="1"/>
  <c r="R2476" i="1"/>
  <c r="W2476" i="1" s="1"/>
  <c r="R2477" i="1"/>
  <c r="W2477" i="1" s="1"/>
  <c r="R2478" i="1"/>
  <c r="W2478" i="1" s="1"/>
  <c r="R2479" i="1"/>
  <c r="W2479" i="1" s="1"/>
  <c r="R2480" i="1"/>
  <c r="W2480" i="1" s="1"/>
  <c r="R2481" i="1"/>
  <c r="W2481" i="1" s="1"/>
  <c r="R2482" i="1"/>
  <c r="W2482" i="1" s="1"/>
  <c r="R2483" i="1"/>
  <c r="W2483" i="1" s="1"/>
  <c r="R2484" i="1"/>
  <c r="W2484" i="1" s="1"/>
  <c r="R2485" i="1"/>
  <c r="W2485" i="1" s="1"/>
  <c r="R2486" i="1"/>
  <c r="W2486" i="1" s="1"/>
  <c r="R2487" i="1"/>
  <c r="W2487" i="1" s="1"/>
  <c r="R2488" i="1"/>
  <c r="W2488" i="1" s="1"/>
  <c r="R2489" i="1"/>
  <c r="W2489" i="1" s="1"/>
  <c r="R2490" i="1"/>
  <c r="R2491" i="1"/>
  <c r="R2492" i="1"/>
  <c r="W2492" i="1" s="1"/>
  <c r="R2493" i="1"/>
  <c r="R2494" i="1"/>
  <c r="R2495" i="1"/>
  <c r="R2496" i="1"/>
  <c r="R2497" i="1"/>
  <c r="R2498" i="1"/>
  <c r="R2499" i="1"/>
  <c r="W2499" i="1" s="1"/>
  <c r="R2500" i="1"/>
  <c r="W2500" i="1" s="1"/>
  <c r="R2501" i="1"/>
  <c r="W2501" i="1" s="1"/>
  <c r="R2502" i="1"/>
  <c r="W2502" i="1" s="1"/>
  <c r="R2503" i="1"/>
  <c r="W2503" i="1" s="1"/>
  <c r="R2504" i="1"/>
  <c r="W2504" i="1" s="1"/>
  <c r="R2505" i="1"/>
  <c r="W2505" i="1" s="1"/>
  <c r="R2506" i="1"/>
  <c r="W2506" i="1" s="1"/>
  <c r="R2507" i="1"/>
  <c r="W2507" i="1" s="1"/>
  <c r="R2508" i="1"/>
  <c r="W2508" i="1" s="1"/>
  <c r="R2509" i="1"/>
  <c r="W2509" i="1" s="1"/>
  <c r="R2510" i="1"/>
  <c r="W2510" i="1" s="1"/>
  <c r="R2511" i="1"/>
  <c r="R2512" i="1"/>
  <c r="R2513" i="1"/>
  <c r="R2514" i="1"/>
  <c r="R2515" i="1"/>
  <c r="W2515" i="1" s="1"/>
  <c r="R2516" i="1"/>
  <c r="R2517" i="1"/>
  <c r="R2518" i="1"/>
  <c r="R2519" i="1"/>
  <c r="W2519" i="1" s="1"/>
  <c r="R2520" i="1"/>
  <c r="W2520" i="1" s="1"/>
  <c r="R2521" i="1"/>
  <c r="W2521" i="1" s="1"/>
  <c r="R2522" i="1"/>
  <c r="W2522" i="1" s="1"/>
  <c r="R2523" i="1"/>
  <c r="R2524" i="1"/>
  <c r="W2524" i="1" s="1"/>
  <c r="R2525" i="1"/>
  <c r="W2525" i="1" s="1"/>
  <c r="R2526" i="1"/>
  <c r="W2526" i="1" s="1"/>
  <c r="R2527" i="1"/>
  <c r="W2527" i="1" s="1"/>
  <c r="R2528" i="1"/>
  <c r="W2528" i="1" s="1"/>
  <c r="R2529" i="1"/>
  <c r="W2529" i="1" s="1"/>
  <c r="R2530" i="1"/>
  <c r="W2530" i="1" s="1"/>
  <c r="R2531" i="1"/>
  <c r="W2531" i="1" s="1"/>
  <c r="R2532" i="1"/>
  <c r="W2532" i="1" s="1"/>
  <c r="R2533" i="1"/>
  <c r="W2533" i="1" s="1"/>
  <c r="R2534" i="1"/>
  <c r="R2535" i="1"/>
  <c r="R2536" i="1"/>
  <c r="R2537" i="1"/>
  <c r="R2538" i="1"/>
  <c r="W2538" i="1" s="1"/>
  <c r="R2539" i="1"/>
  <c r="R2540" i="1"/>
  <c r="W2540" i="1" s="1"/>
  <c r="R2541" i="1"/>
  <c r="W2541" i="1" s="1"/>
  <c r="R2542" i="1"/>
  <c r="W2542" i="1" s="1"/>
  <c r="R2543" i="1"/>
  <c r="R2544" i="1"/>
  <c r="R2545" i="1"/>
  <c r="R2546" i="1"/>
  <c r="R2547" i="1"/>
  <c r="W2547" i="1" s="1"/>
  <c r="R2548" i="1"/>
  <c r="W2548" i="1" s="1"/>
  <c r="R2549" i="1"/>
  <c r="W2549" i="1" s="1"/>
  <c r="R2550" i="1"/>
  <c r="W2550" i="1" s="1"/>
  <c r="R2551" i="1"/>
  <c r="W2551" i="1" s="1"/>
  <c r="R2552" i="1"/>
  <c r="W2552" i="1" s="1"/>
  <c r="R2553" i="1"/>
  <c r="W2553" i="1" s="1"/>
  <c r="R2554" i="1"/>
  <c r="W2554" i="1" s="1"/>
  <c r="R2555" i="1"/>
  <c r="W2555" i="1" s="1"/>
  <c r="R2556" i="1"/>
  <c r="W2556" i="1" s="1"/>
  <c r="R2557" i="1"/>
  <c r="R2558" i="1"/>
  <c r="R2559" i="1"/>
  <c r="W2559" i="1" s="1"/>
  <c r="R2560" i="1"/>
  <c r="W2560" i="1" s="1"/>
  <c r="R2561" i="1"/>
  <c r="W2561" i="1" s="1"/>
  <c r="R2562" i="1"/>
  <c r="W2562" i="1" s="1"/>
  <c r="R2563" i="1"/>
  <c r="W2563" i="1" s="1"/>
  <c r="R2564" i="1"/>
  <c r="W2564" i="1" s="1"/>
  <c r="R2565" i="1"/>
  <c r="R2566" i="1"/>
  <c r="W2566" i="1" s="1"/>
  <c r="R2567" i="1"/>
  <c r="W2567" i="1" s="1"/>
  <c r="R2568" i="1"/>
  <c r="W2568" i="1" s="1"/>
  <c r="R2569" i="1"/>
  <c r="W2569" i="1" s="1"/>
  <c r="R2570" i="1"/>
  <c r="R2571" i="1"/>
  <c r="W2571" i="1" s="1"/>
  <c r="R2572" i="1"/>
  <c r="W2572" i="1" s="1"/>
  <c r="R2573" i="1"/>
  <c r="W2573" i="1" s="1"/>
  <c r="R2574" i="1"/>
  <c r="W2574" i="1" s="1"/>
  <c r="R2575" i="1"/>
  <c r="W2575" i="1" s="1"/>
  <c r="R2576" i="1"/>
  <c r="W2576" i="1" s="1"/>
  <c r="R2577" i="1"/>
  <c r="W2577" i="1" s="1"/>
  <c r="R2578" i="1"/>
  <c r="W2578" i="1" s="1"/>
  <c r="R2579" i="1"/>
  <c r="W2579" i="1" s="1"/>
  <c r="R2580" i="1"/>
  <c r="W2580" i="1" s="1"/>
  <c r="R2581" i="1"/>
  <c r="W2581" i="1" s="1"/>
  <c r="R2582" i="1"/>
  <c r="W2582" i="1" s="1"/>
  <c r="R2583" i="1"/>
  <c r="R2584" i="1"/>
  <c r="W2584" i="1" s="1"/>
  <c r="R2585" i="1"/>
  <c r="R2586" i="1"/>
  <c r="W2586" i="1" s="1"/>
  <c r="R2587" i="1"/>
  <c r="W2587" i="1" s="1"/>
  <c r="R2588" i="1"/>
  <c r="W2588" i="1" s="1"/>
  <c r="R2589" i="1"/>
  <c r="W2589" i="1" s="1"/>
  <c r="R2590" i="1"/>
  <c r="W2590" i="1" s="1"/>
  <c r="R2591" i="1"/>
  <c r="R2592" i="1"/>
  <c r="R2593" i="1"/>
  <c r="R2594" i="1"/>
  <c r="W2594" i="1" s="1"/>
  <c r="R2595" i="1"/>
  <c r="W2595" i="1" s="1"/>
  <c r="R2596" i="1"/>
  <c r="W2596" i="1" s="1"/>
  <c r="R2597" i="1"/>
  <c r="W2597" i="1" s="1"/>
  <c r="R2598" i="1"/>
  <c r="W2598" i="1" s="1"/>
  <c r="R2599" i="1"/>
  <c r="W2599" i="1" s="1"/>
  <c r="R2600" i="1"/>
  <c r="W2600" i="1" s="1"/>
  <c r="R2601" i="1"/>
  <c r="W2601" i="1" s="1"/>
  <c r="R2602" i="1"/>
  <c r="W2602" i="1" s="1"/>
  <c r="R2603" i="1"/>
  <c r="W2603" i="1" s="1"/>
  <c r="R2604" i="1"/>
  <c r="R2605" i="1"/>
  <c r="W2605" i="1" s="1"/>
  <c r="R2606" i="1"/>
  <c r="R2607" i="1"/>
  <c r="W2607" i="1" s="1"/>
  <c r="R2608" i="1"/>
  <c r="W2608" i="1" s="1"/>
  <c r="R2609" i="1"/>
  <c r="W2609" i="1" s="1"/>
  <c r="R2610" i="1"/>
  <c r="R2611" i="1"/>
  <c r="W2611" i="1" s="1"/>
  <c r="R2612" i="1"/>
  <c r="R2613" i="1"/>
  <c r="R2614" i="1"/>
  <c r="R2615" i="1"/>
  <c r="R2616" i="1"/>
  <c r="R2617" i="1"/>
  <c r="W2617" i="1" s="1"/>
  <c r="R2618" i="1"/>
  <c r="W2618" i="1" s="1"/>
  <c r="R2619" i="1"/>
  <c r="W2619" i="1" s="1"/>
  <c r="R2620" i="1"/>
  <c r="W2620" i="1" s="1"/>
  <c r="R2621" i="1"/>
  <c r="W2621" i="1" s="1"/>
  <c r="R2622" i="1"/>
  <c r="W2622" i="1" s="1"/>
  <c r="R2623" i="1"/>
  <c r="W2623" i="1" s="1"/>
  <c r="R2624" i="1"/>
  <c r="W2624" i="1" s="1"/>
  <c r="R2625" i="1"/>
  <c r="W2625" i="1" s="1"/>
  <c r="R2626" i="1"/>
  <c r="W2626" i="1" s="1"/>
  <c r="R2627" i="1"/>
  <c r="W2627" i="1" s="1"/>
  <c r="R2628" i="1"/>
  <c r="W2628" i="1" s="1"/>
  <c r="R2629" i="1"/>
  <c r="W2629" i="1" s="1"/>
  <c r="R2630" i="1"/>
  <c r="R2631" i="1"/>
  <c r="R2632" i="1"/>
  <c r="W2632" i="1" s="1"/>
  <c r="R2633" i="1"/>
  <c r="W2633" i="1" s="1"/>
  <c r="R2634" i="1"/>
  <c r="R2635" i="1"/>
  <c r="R2636" i="1"/>
  <c r="R2637" i="1"/>
  <c r="R2638" i="1"/>
  <c r="R2639" i="1"/>
  <c r="R2640" i="1"/>
  <c r="W2640" i="1" s="1"/>
  <c r="R2641" i="1"/>
  <c r="W2641" i="1" s="1"/>
  <c r="R2642" i="1"/>
  <c r="W2642" i="1" s="1"/>
  <c r="R2643" i="1"/>
  <c r="W2643" i="1" s="1"/>
  <c r="R2644" i="1"/>
  <c r="W2644" i="1" s="1"/>
  <c r="R2645" i="1"/>
  <c r="W2645" i="1" s="1"/>
  <c r="R2646" i="1"/>
  <c r="W2646" i="1" s="1"/>
  <c r="R2647" i="1"/>
  <c r="W2647" i="1" s="1"/>
  <c r="R2648" i="1"/>
  <c r="W2648" i="1" s="1"/>
  <c r="R2649" i="1"/>
  <c r="W2649" i="1" s="1"/>
  <c r="R2650" i="1"/>
  <c r="W2650" i="1" s="1"/>
  <c r="R2651" i="1"/>
  <c r="R2652" i="1"/>
  <c r="R2653" i="1"/>
  <c r="W2653" i="1" s="1"/>
  <c r="R2654" i="1"/>
  <c r="R2655" i="1"/>
  <c r="R2656" i="1"/>
  <c r="W2656" i="1" s="1"/>
  <c r="R2657" i="1"/>
  <c r="R2658" i="1"/>
  <c r="R2659" i="1"/>
  <c r="W2659" i="1" s="1"/>
  <c r="R2660" i="1"/>
  <c r="W2660" i="1" s="1"/>
  <c r="R2661" i="1"/>
  <c r="W2661" i="1" s="1"/>
  <c r="R2662" i="1"/>
  <c r="W2662" i="1" s="1"/>
  <c r="R2663" i="1"/>
  <c r="R2664" i="1"/>
  <c r="W2664" i="1" s="1"/>
  <c r="R2665" i="1"/>
  <c r="W2665" i="1" s="1"/>
  <c r="R2666" i="1"/>
  <c r="W2666" i="1" s="1"/>
  <c r="R2667" i="1"/>
  <c r="W2667" i="1" s="1"/>
  <c r="R2668" i="1"/>
  <c r="W2668" i="1" s="1"/>
  <c r="R2669" i="1"/>
  <c r="W2669" i="1" s="1"/>
  <c r="R2670" i="1"/>
  <c r="W2670" i="1" s="1"/>
  <c r="R2671" i="1"/>
  <c r="W2671" i="1" s="1"/>
  <c r="R2672" i="1"/>
  <c r="W2672" i="1" s="1"/>
  <c r="R2673" i="1"/>
  <c r="W2673" i="1" s="1"/>
  <c r="R2674" i="1"/>
  <c r="W2674" i="1" s="1"/>
  <c r="R2675" i="1"/>
  <c r="R2676" i="1"/>
  <c r="R2677" i="1"/>
  <c r="R2678" i="1"/>
  <c r="R2679" i="1"/>
  <c r="W2679" i="1" s="1"/>
  <c r="R2680" i="1"/>
  <c r="R2681" i="1"/>
  <c r="W2681" i="1" s="1"/>
  <c r="R2682" i="1"/>
  <c r="W2682" i="1" s="1"/>
  <c r="R2683" i="1"/>
  <c r="R2684" i="1"/>
  <c r="R2685" i="1"/>
  <c r="R2686" i="1"/>
  <c r="R2687" i="1"/>
  <c r="W2687" i="1" s="1"/>
  <c r="R2688" i="1"/>
  <c r="W2688" i="1" s="1"/>
  <c r="R2689" i="1"/>
  <c r="W2689" i="1" s="1"/>
  <c r="R2690" i="1"/>
  <c r="W2690" i="1" s="1"/>
  <c r="R2691" i="1"/>
  <c r="W2691" i="1" s="1"/>
  <c r="R2692" i="1"/>
  <c r="W2692" i="1" s="1"/>
  <c r="R2693" i="1"/>
  <c r="W2693" i="1" s="1"/>
  <c r="R2694" i="1"/>
  <c r="W2694" i="1" s="1"/>
  <c r="R2695" i="1"/>
  <c r="W2695" i="1" s="1"/>
  <c r="R2696" i="1"/>
  <c r="W2696" i="1" s="1"/>
  <c r="R2697" i="1"/>
  <c r="R2698" i="1"/>
  <c r="R2699" i="1"/>
  <c r="W2699" i="1" s="1"/>
  <c r="R2700" i="1"/>
  <c r="W2700" i="1" s="1"/>
  <c r="R2701" i="1"/>
  <c r="W2701" i="1" s="1"/>
  <c r="R2702" i="1"/>
  <c r="W2702" i="1" s="1"/>
  <c r="R2703" i="1"/>
  <c r="R2704" i="1"/>
  <c r="W2704" i="1" s="1"/>
  <c r="R2705" i="1"/>
  <c r="W2705" i="1" s="1"/>
  <c r="R2706" i="1"/>
  <c r="W2706" i="1" s="1"/>
  <c r="R2707" i="1"/>
  <c r="W2707" i="1" s="1"/>
  <c r="R2708" i="1"/>
  <c r="W2708" i="1" s="1"/>
  <c r="R2709" i="1"/>
  <c r="W2709" i="1" s="1"/>
  <c r="R2710" i="1"/>
  <c r="W2710" i="1" s="1"/>
  <c r="R2711" i="1"/>
  <c r="W2711" i="1" s="1"/>
  <c r="R2712" i="1"/>
  <c r="W2712" i="1" s="1"/>
  <c r="R2713" i="1"/>
  <c r="W2713" i="1" s="1"/>
  <c r="R2714" i="1"/>
  <c r="W2714" i="1" s="1"/>
  <c r="R2715" i="1"/>
  <c r="W2715" i="1" s="1"/>
  <c r="R2716" i="1"/>
  <c r="W2716" i="1" s="1"/>
  <c r="R2717" i="1"/>
  <c r="W2717" i="1" s="1"/>
  <c r="R2718" i="1"/>
  <c r="W2718" i="1" s="1"/>
  <c r="R2719" i="1"/>
  <c r="W2719" i="1" s="1"/>
  <c r="R2720" i="1"/>
  <c r="W2720" i="1" s="1"/>
  <c r="R2721" i="1"/>
  <c r="W2721" i="1" s="1"/>
  <c r="R2722" i="1"/>
  <c r="W2722" i="1" s="1"/>
  <c r="R2723" i="1"/>
  <c r="R2724" i="1"/>
  <c r="W2724" i="1" s="1"/>
  <c r="R2725" i="1"/>
  <c r="R2726" i="1"/>
  <c r="W2726" i="1" s="1"/>
  <c r="R2727" i="1"/>
  <c r="W2727" i="1" s="1"/>
  <c r="R2728" i="1"/>
  <c r="W2728" i="1" s="1"/>
  <c r="R2729" i="1"/>
  <c r="W2729" i="1" s="1"/>
  <c r="R2730" i="1"/>
  <c r="R2731" i="1"/>
  <c r="W2731" i="1" s="1"/>
  <c r="R2732" i="1"/>
  <c r="W2732" i="1" s="1"/>
  <c r="R2733" i="1"/>
  <c r="W2733" i="1" s="1"/>
  <c r="R2734" i="1"/>
  <c r="W2734" i="1" s="1"/>
  <c r="R2735" i="1"/>
  <c r="W2735" i="1" s="1"/>
  <c r="R2736" i="1"/>
  <c r="W2736" i="1" s="1"/>
  <c r="R2737" i="1"/>
  <c r="W2737" i="1" s="1"/>
  <c r="R2738" i="1"/>
  <c r="W2738" i="1" s="1"/>
  <c r="R2739" i="1"/>
  <c r="W2739" i="1" s="1"/>
  <c r="R2740" i="1"/>
  <c r="W2740" i="1" s="1"/>
  <c r="R2741" i="1"/>
  <c r="W2741" i="1" s="1"/>
  <c r="R2742" i="1"/>
  <c r="R2743" i="1"/>
  <c r="R2744" i="1"/>
  <c r="W2744" i="1" s="1"/>
  <c r="R2745" i="1"/>
  <c r="W2745" i="1" s="1"/>
  <c r="R2746" i="1"/>
  <c r="W2746" i="1" s="1"/>
  <c r="R2747" i="1"/>
  <c r="W2747" i="1" s="1"/>
  <c r="R2748" i="1"/>
  <c r="W2748" i="1" s="1"/>
  <c r="R2749" i="1"/>
  <c r="W2749" i="1" s="1"/>
  <c r="R2750" i="1"/>
  <c r="R2751" i="1"/>
  <c r="R2752" i="1"/>
  <c r="R2753" i="1"/>
  <c r="W2753" i="1" s="1"/>
  <c r="R2754" i="1"/>
  <c r="W2754" i="1" s="1"/>
  <c r="R2755" i="1"/>
  <c r="W2755" i="1" s="1"/>
  <c r="R2756" i="1"/>
  <c r="W2756" i="1" s="1"/>
  <c r="R2757" i="1"/>
  <c r="W2757" i="1" s="1"/>
  <c r="R2758" i="1"/>
  <c r="W2758" i="1" s="1"/>
  <c r="R2759" i="1"/>
  <c r="W2759" i="1" s="1"/>
  <c r="R2760" i="1"/>
  <c r="W2760" i="1" s="1"/>
  <c r="R2761" i="1"/>
  <c r="W2761" i="1" s="1"/>
  <c r="R2762" i="1"/>
  <c r="W2762" i="1" s="1"/>
  <c r="R2763" i="1"/>
  <c r="W2763" i="1" s="1"/>
  <c r="R2764" i="1"/>
  <c r="W2764" i="1" s="1"/>
  <c r="R2765" i="1"/>
  <c r="W2765" i="1" s="1"/>
  <c r="R2766" i="1"/>
  <c r="W2766" i="1" s="1"/>
  <c r="R2767" i="1"/>
  <c r="W2767" i="1" s="1"/>
  <c r="R2768" i="1"/>
  <c r="W2768" i="1" s="1"/>
  <c r="R2769" i="1"/>
  <c r="W2769" i="1" s="1"/>
  <c r="R2770" i="1"/>
  <c r="R2771" i="1"/>
  <c r="R2772" i="1"/>
  <c r="R2773" i="1"/>
  <c r="R2774" i="1"/>
  <c r="R2775" i="1"/>
  <c r="W2775" i="1" s="1"/>
  <c r="R2776" i="1"/>
  <c r="W2776" i="1" s="1"/>
  <c r="R2777" i="1"/>
  <c r="W2777" i="1" s="1"/>
  <c r="R2778" i="1"/>
  <c r="W2778" i="1" s="1"/>
  <c r="R2779" i="1"/>
  <c r="W2779" i="1" s="1"/>
  <c r="R2780" i="1"/>
  <c r="W2780" i="1" s="1"/>
  <c r="R2781" i="1"/>
  <c r="W2781" i="1" s="1"/>
  <c r="R2782" i="1"/>
  <c r="W2782" i="1" s="1"/>
  <c r="R2783" i="1"/>
  <c r="W2783" i="1" s="1"/>
  <c r="R2784" i="1"/>
  <c r="W2784" i="1" s="1"/>
  <c r="R2785" i="1"/>
  <c r="W2785" i="1" s="1"/>
  <c r="R2786" i="1"/>
  <c r="R2787" i="1"/>
  <c r="R2788" i="1"/>
  <c r="W2788" i="1" s="1"/>
  <c r="R2789" i="1"/>
  <c r="W2789" i="1" s="1"/>
  <c r="R2790" i="1"/>
  <c r="W2790" i="1" s="1"/>
  <c r="R2791" i="1"/>
  <c r="R2792" i="1"/>
  <c r="R2793" i="1"/>
  <c r="R2794" i="1"/>
  <c r="R2795" i="1"/>
  <c r="R2796" i="1"/>
  <c r="R2797" i="1"/>
  <c r="W2797" i="1" s="1"/>
  <c r="R2798" i="1"/>
  <c r="W2798" i="1" s="1"/>
  <c r="R2799" i="1"/>
  <c r="W2799" i="1" s="1"/>
  <c r="R2800" i="1"/>
  <c r="W2800" i="1" s="1"/>
  <c r="R2801" i="1"/>
  <c r="W2801" i="1" s="1"/>
  <c r="R2802" i="1"/>
  <c r="W2802" i="1" s="1"/>
  <c r="R2803" i="1"/>
  <c r="W2803" i="1" s="1"/>
  <c r="R2804" i="1"/>
  <c r="W2804" i="1" s="1"/>
  <c r="R2805" i="1"/>
  <c r="W2805" i="1" s="1"/>
  <c r="R2806" i="1"/>
  <c r="W2806" i="1" s="1"/>
  <c r="R2807" i="1"/>
  <c r="W2807" i="1" s="1"/>
  <c r="R2808" i="1"/>
  <c r="W2808" i="1" s="1"/>
  <c r="R2809" i="1"/>
  <c r="W2809" i="1" s="1"/>
  <c r="R2810" i="1"/>
  <c r="R2811" i="1"/>
  <c r="R2812" i="1"/>
  <c r="W2812" i="1" s="1"/>
  <c r="R2813" i="1"/>
  <c r="R2814" i="1"/>
  <c r="R2815" i="1"/>
  <c r="R2816" i="1"/>
  <c r="R2817" i="1"/>
  <c r="R2818" i="1"/>
  <c r="R2819" i="1"/>
  <c r="W2819" i="1" s="1"/>
  <c r="R2820" i="1"/>
  <c r="W2820" i="1" s="1"/>
  <c r="R2821" i="1"/>
  <c r="W2821" i="1" s="1"/>
  <c r="R2822" i="1"/>
  <c r="W2822" i="1" s="1"/>
  <c r="R2823" i="1"/>
  <c r="W2823" i="1" s="1"/>
  <c r="R2824" i="1"/>
  <c r="W2824" i="1" s="1"/>
  <c r="R2825" i="1"/>
  <c r="W2825" i="1" s="1"/>
  <c r="R2826" i="1"/>
  <c r="W2826" i="1" s="1"/>
  <c r="R2827" i="1"/>
  <c r="W2827" i="1" s="1"/>
  <c r="R2828" i="1"/>
  <c r="W2828" i="1" s="1"/>
  <c r="R2829" i="1"/>
  <c r="W2829" i="1" s="1"/>
  <c r="R2830" i="1"/>
  <c r="R2831" i="1"/>
  <c r="R2832" i="1"/>
  <c r="R2833" i="1"/>
  <c r="R2834" i="1"/>
  <c r="W2834" i="1" s="1"/>
  <c r="R2835" i="1"/>
  <c r="R2836" i="1"/>
  <c r="R2837" i="1"/>
  <c r="R2838" i="1"/>
  <c r="R2839" i="1"/>
  <c r="W2839" i="1" s="1"/>
  <c r="R2840" i="1"/>
  <c r="W2840" i="1" s="1"/>
  <c r="R2841" i="1"/>
  <c r="W2841" i="1" s="1"/>
  <c r="R2842" i="1"/>
  <c r="W2842" i="1" s="1"/>
  <c r="R2843" i="1"/>
  <c r="W2843" i="1" s="1"/>
  <c r="R2844" i="1"/>
  <c r="W2844" i="1" s="1"/>
  <c r="R2845" i="1"/>
  <c r="W2845" i="1" s="1"/>
  <c r="R2846" i="1"/>
  <c r="W2846" i="1" s="1"/>
  <c r="R2847" i="1"/>
  <c r="W2847" i="1" s="1"/>
  <c r="R2848" i="1"/>
  <c r="W2848" i="1" s="1"/>
  <c r="R2849" i="1"/>
  <c r="W2849" i="1" s="1"/>
  <c r="R2850" i="1"/>
  <c r="W2850" i="1" s="1"/>
  <c r="R2851" i="1"/>
  <c r="W2851" i="1" s="1"/>
  <c r="R2852" i="1"/>
  <c r="R2853" i="1"/>
  <c r="R2854" i="1"/>
  <c r="R2855" i="1"/>
  <c r="R2856" i="1"/>
  <c r="W2856" i="1" s="1"/>
  <c r="R2857" i="1"/>
  <c r="R2858" i="1"/>
  <c r="R2859" i="1"/>
  <c r="R2860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L57" i="1" s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L90" i="1" s="1"/>
  <c r="G91" i="1"/>
  <c r="L91" i="1" s="1"/>
  <c r="G92" i="1"/>
  <c r="L92" i="1" s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L136" i="1" s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L169" i="1" s="1"/>
  <c r="G170" i="1"/>
  <c r="L170" i="1" s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L196" i="1" s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L310" i="1" s="1"/>
  <c r="G311" i="1"/>
  <c r="L311" i="1" s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L395" i="1" s="1"/>
  <c r="G396" i="1"/>
  <c r="G397" i="1"/>
  <c r="L397" i="1" s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L429" i="1" s="1"/>
  <c r="G430" i="1"/>
  <c r="G431" i="1"/>
  <c r="G432" i="1"/>
  <c r="G433" i="1"/>
  <c r="G434" i="1"/>
  <c r="L434" i="1" s="1"/>
  <c r="G435" i="1"/>
  <c r="L435" i="1" s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L449" i="1" s="1"/>
  <c r="G450" i="1"/>
  <c r="G451" i="1"/>
  <c r="G452" i="1"/>
  <c r="G453" i="1"/>
  <c r="G454" i="1"/>
  <c r="L454" i="1" s="1"/>
  <c r="G455" i="1"/>
  <c r="G456" i="1"/>
  <c r="L456" i="1" s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L489" i="1" s="1"/>
  <c r="G490" i="1"/>
  <c r="G491" i="1"/>
  <c r="G492" i="1"/>
  <c r="G493" i="1"/>
  <c r="G494" i="1"/>
  <c r="G495" i="1"/>
  <c r="L495" i="1" s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L509" i="1" s="1"/>
  <c r="G510" i="1"/>
  <c r="G511" i="1"/>
  <c r="G512" i="1"/>
  <c r="G513" i="1"/>
  <c r="G514" i="1"/>
  <c r="G515" i="1"/>
  <c r="L515" i="1" s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L534" i="1" s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L634" i="1" s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L654" i="1" s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L690" i="1" s="1"/>
  <c r="G691" i="1"/>
  <c r="L691" i="1" s="1"/>
  <c r="G692" i="1"/>
  <c r="L692" i="1" s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L715" i="1" s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L734" i="1" s="1"/>
  <c r="G735" i="1"/>
  <c r="L735" i="1" s="1"/>
  <c r="G736" i="1"/>
  <c r="L736" i="1" s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L797" i="1" s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L834" i="1" s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L889" i="1" s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L909" i="1" s="1"/>
  <c r="G910" i="1"/>
  <c r="G911" i="1"/>
  <c r="G912" i="1"/>
  <c r="G913" i="1"/>
  <c r="G914" i="1"/>
  <c r="G915" i="1"/>
  <c r="G916" i="1"/>
  <c r="G917" i="1"/>
  <c r="G918" i="1"/>
  <c r="G919" i="1"/>
  <c r="G920" i="1"/>
  <c r="L920" i="1" s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L935" i="1" s="1"/>
  <c r="G936" i="1"/>
  <c r="L936" i="1" s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L976" i="1" s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L991" i="1" s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L1029" i="1" s="1"/>
  <c r="G1030" i="1"/>
  <c r="G1031" i="1"/>
  <c r="G1032" i="1"/>
  <c r="G1033" i="1"/>
  <c r="G1034" i="1"/>
  <c r="L1034" i="1" s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L1116" i="1" s="1"/>
  <c r="G1117" i="1"/>
  <c r="L1117" i="1" s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L1135" i="1" s="1"/>
  <c r="G1136" i="1"/>
  <c r="L1136" i="1" s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L1209" i="1" s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L1235" i="1" s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L1255" i="1" s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L1309" i="1" s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L1334" i="1" s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L1350" i="1" s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L1389" i="1" s="1"/>
  <c r="G1390" i="1"/>
  <c r="G1391" i="1"/>
  <c r="G1392" i="1"/>
  <c r="G1393" i="1"/>
  <c r="G1394" i="1"/>
  <c r="G1395" i="1"/>
  <c r="G1396" i="1"/>
  <c r="G1397" i="1"/>
  <c r="L1397" i="1" s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L1414" i="1" s="1"/>
  <c r="G1415" i="1"/>
  <c r="L1415" i="1" s="1"/>
  <c r="G1416" i="1"/>
  <c r="G1417" i="1"/>
  <c r="G1418" i="1"/>
  <c r="L1418" i="1" s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L1434" i="1" s="1"/>
  <c r="G1435" i="1"/>
  <c r="L1435" i="1" s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L1475" i="1" s="1"/>
  <c r="G1476" i="1"/>
  <c r="G1477" i="1"/>
  <c r="L1477" i="1" s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L1529" i="1" s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L1595" i="1" s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L1609" i="1" s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L1712" i="1" s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L1767" i="1" s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L1807" i="1" s="1"/>
  <c r="G1808" i="1"/>
  <c r="L1808" i="1" s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L1847" i="1" s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L1867" i="1" s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L1956" i="1" s="1"/>
  <c r="G1957" i="1"/>
  <c r="L1957" i="1" s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L2015" i="1" s="1"/>
  <c r="G2016" i="1"/>
  <c r="G2017" i="1"/>
  <c r="L2017" i="1" s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L2035" i="1" s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L2047" i="1" s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L2090" i="1" s="1"/>
  <c r="G2091" i="1"/>
  <c r="G2092" i="1"/>
  <c r="L2092" i="1" s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L2127" i="1" s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L2155" i="1" s="1"/>
  <c r="G2156" i="1"/>
  <c r="G2157" i="1"/>
  <c r="L2157" i="1" s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L2197" i="1" s="1"/>
  <c r="G2198" i="1"/>
  <c r="G2199" i="1"/>
  <c r="G2200" i="1"/>
  <c r="G2201" i="1"/>
  <c r="G2202" i="1"/>
  <c r="G2203" i="1"/>
  <c r="L2203" i="1" s="1"/>
  <c r="G2204" i="1"/>
  <c r="G2205" i="1"/>
  <c r="G2206" i="1"/>
  <c r="G2207" i="1"/>
  <c r="L2207" i="1" s="1"/>
  <c r="G2208" i="1"/>
  <c r="G2209" i="1"/>
  <c r="G2210" i="1"/>
  <c r="G2211" i="1"/>
  <c r="G2212" i="1"/>
  <c r="G2213" i="1"/>
  <c r="L2213" i="1" s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L2235" i="1" s="1"/>
  <c r="G2236" i="1"/>
  <c r="L2236" i="1" s="1"/>
  <c r="G2237" i="1"/>
  <c r="L2237" i="1" s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L2334" i="1" s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L2373" i="1" s="1"/>
  <c r="G2374" i="1"/>
  <c r="L2374" i="1" s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L2407" i="1" s="1"/>
  <c r="G2408" i="1"/>
  <c r="G2409" i="1"/>
  <c r="G2410" i="1"/>
  <c r="G2411" i="1"/>
  <c r="G2412" i="1"/>
  <c r="G2413" i="1"/>
  <c r="L2413" i="1" s="1"/>
  <c r="G2414" i="1"/>
  <c r="G2415" i="1"/>
  <c r="G2416" i="1"/>
  <c r="L2416" i="1" s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L2457" i="1" s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L2473" i="1" s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L2515" i="1" s="1"/>
  <c r="G2516" i="1"/>
  <c r="G2517" i="1"/>
  <c r="L2517" i="1" s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L2548" i="1" s="1"/>
  <c r="G2549" i="1"/>
  <c r="L2549" i="1" s="1"/>
  <c r="G2550" i="1"/>
  <c r="L2550" i="1" s="1"/>
  <c r="G2551" i="1"/>
  <c r="G2552" i="1"/>
  <c r="G2553" i="1"/>
  <c r="L2553" i="1" s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L2593" i="1" s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L2633" i="1" s="1"/>
  <c r="G2634" i="1"/>
  <c r="G2635" i="1"/>
  <c r="L2635" i="1" s="1"/>
  <c r="G2636" i="1"/>
  <c r="G2637" i="1"/>
  <c r="G2638" i="1"/>
  <c r="G2639" i="1"/>
  <c r="G2640" i="1"/>
  <c r="G2641" i="1"/>
  <c r="G2642" i="1"/>
  <c r="G2643" i="1"/>
  <c r="L2643" i="1" s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L2667" i="1" s="1"/>
  <c r="G2668" i="1"/>
  <c r="G2669" i="1"/>
  <c r="L2669" i="1" s="1"/>
  <c r="G2670" i="1"/>
  <c r="L2670" i="1" s="1"/>
  <c r="G2671" i="1"/>
  <c r="L2671" i="1" s="1"/>
  <c r="G2672" i="1"/>
  <c r="G2673" i="1"/>
  <c r="G2674" i="1"/>
  <c r="G2675" i="1"/>
  <c r="L2675" i="1" s="1"/>
  <c r="G2676" i="1"/>
  <c r="G2677" i="1"/>
  <c r="G2678" i="1"/>
  <c r="L2678" i="1" s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L2787" i="1" s="1"/>
  <c r="G2788" i="1"/>
  <c r="G2789" i="1"/>
  <c r="G2790" i="1"/>
  <c r="G2791" i="1"/>
  <c r="L2791" i="1" s="1"/>
  <c r="G2792" i="1"/>
  <c r="G2793" i="1"/>
  <c r="G2794" i="1"/>
  <c r="G2795" i="1"/>
  <c r="L2795" i="1" s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L2811" i="1" s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L2835" i="1" s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L2847" i="1" s="1"/>
  <c r="G2848" i="1"/>
  <c r="G2849" i="1"/>
  <c r="G2850" i="1"/>
  <c r="G2851" i="1"/>
  <c r="G2852" i="1"/>
  <c r="G2853" i="1"/>
  <c r="G2854" i="1"/>
  <c r="G2855" i="1"/>
  <c r="G2856" i="1"/>
  <c r="G2857" i="1"/>
  <c r="L2857" i="1" s="1"/>
  <c r="G2858" i="1"/>
  <c r="L2858" i="1" s="1"/>
  <c r="G2859" i="1"/>
  <c r="G2860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L2255" i="1" l="1"/>
  <c r="L2253" i="1"/>
  <c r="L2111" i="1"/>
  <c r="L1614" i="1"/>
  <c r="L1652" i="1"/>
  <c r="L1594" i="1"/>
  <c r="L1494" i="1"/>
  <c r="L1492" i="1"/>
  <c r="L1471" i="1"/>
  <c r="L1694" i="1"/>
  <c r="L2822" i="1"/>
  <c r="L1359" i="1"/>
  <c r="L2821" i="1"/>
  <c r="L1275" i="1"/>
  <c r="L2775" i="1"/>
  <c r="L1254" i="1"/>
  <c r="L2732" i="1"/>
  <c r="L791" i="1"/>
  <c r="L2652" i="1"/>
  <c r="L760" i="1"/>
  <c r="L580" i="1"/>
  <c r="L2353" i="1"/>
  <c r="L579" i="1"/>
  <c r="L2295" i="1"/>
  <c r="L474" i="1"/>
  <c r="L2294" i="1"/>
  <c r="L473" i="1"/>
  <c r="L2269" i="1"/>
  <c r="L440" i="1"/>
  <c r="L2389" i="1"/>
  <c r="L700" i="1"/>
  <c r="L649" i="1"/>
  <c r="L2767" i="1"/>
  <c r="L2211" i="1"/>
  <c r="L1278" i="1"/>
  <c r="L460" i="1"/>
  <c r="L2653" i="1"/>
  <c r="L2013" i="1"/>
  <c r="L1274" i="1"/>
  <c r="L420" i="1"/>
  <c r="L1961" i="1"/>
  <c r="L389" i="1"/>
  <c r="L2621" i="1"/>
  <c r="L1960" i="1"/>
  <c r="L1100" i="1"/>
  <c r="L320" i="1"/>
  <c r="L2570" i="1"/>
  <c r="L1896" i="1"/>
  <c r="L1093" i="1"/>
  <c r="L314" i="1"/>
  <c r="L2569" i="1"/>
  <c r="L1874" i="1"/>
  <c r="L1020" i="1"/>
  <c r="L303" i="1"/>
  <c r="L2538" i="1"/>
  <c r="L1833" i="1"/>
  <c r="L915" i="1"/>
  <c r="L296" i="1"/>
  <c r="L2536" i="1"/>
  <c r="L1775" i="1"/>
  <c r="L911" i="1"/>
  <c r="L200" i="1"/>
  <c r="L2493" i="1"/>
  <c r="L1770" i="1"/>
  <c r="L880" i="1"/>
  <c r="L139" i="1"/>
  <c r="L2475" i="1"/>
  <c r="L1769" i="1"/>
  <c r="L860" i="1"/>
  <c r="L134" i="1"/>
  <c r="L2474" i="1"/>
  <c r="L1696" i="1"/>
  <c r="L831" i="1"/>
  <c r="L93" i="1"/>
  <c r="L2827" i="1"/>
  <c r="L2398" i="1"/>
  <c r="L1128" i="1"/>
  <c r="L147" i="1"/>
  <c r="L2808" i="1"/>
  <c r="L2008" i="1"/>
  <c r="L1047" i="1"/>
  <c r="L712" i="1"/>
  <c r="L2007" i="1"/>
  <c r="L1307" i="1"/>
  <c r="L388" i="1"/>
  <c r="L2771" i="1"/>
  <c r="L2568" i="1"/>
  <c r="L1987" i="1"/>
  <c r="L1654" i="1"/>
  <c r="L1294" i="1"/>
  <c r="L994" i="1"/>
  <c r="L655" i="1"/>
  <c r="L2768" i="1"/>
  <c r="L2567" i="1"/>
  <c r="L2268" i="1"/>
  <c r="L1974" i="1"/>
  <c r="L1653" i="1"/>
  <c r="L1287" i="1"/>
  <c r="L653" i="1"/>
  <c r="L315" i="1"/>
  <c r="L1647" i="1"/>
  <c r="L2727" i="1"/>
  <c r="L1898" i="1"/>
  <c r="L2707" i="1"/>
  <c r="L2187" i="1"/>
  <c r="L292" i="1"/>
  <c r="L2696" i="1"/>
  <c r="L2168" i="1"/>
  <c r="L1888" i="1"/>
  <c r="L1567" i="1"/>
  <c r="L1231" i="1"/>
  <c r="L291" i="1"/>
  <c r="L251" i="1"/>
  <c r="L2687" i="1"/>
  <c r="L2448" i="1"/>
  <c r="L2147" i="1"/>
  <c r="L1871" i="1"/>
  <c r="L1534" i="1"/>
  <c r="L1154" i="1"/>
  <c r="L867" i="1"/>
  <c r="L578" i="1"/>
  <c r="L240" i="1"/>
  <c r="L988" i="1"/>
  <c r="L987" i="1"/>
  <c r="L607" i="1"/>
  <c r="L1551" i="1"/>
  <c r="L2685" i="1"/>
  <c r="L2447" i="1"/>
  <c r="L2117" i="1"/>
  <c r="L1527" i="1"/>
  <c r="L1138" i="1"/>
  <c r="L2852" i="1"/>
  <c r="L2666" i="1"/>
  <c r="L2434" i="1"/>
  <c r="L2115" i="1"/>
  <c r="L1831" i="1"/>
  <c r="L1496" i="1"/>
  <c r="L1132" i="1"/>
  <c r="L840" i="1"/>
  <c r="L531" i="1"/>
  <c r="L180" i="1"/>
  <c r="L647" i="1"/>
  <c r="L585" i="1"/>
  <c r="L885" i="1"/>
  <c r="L2695" i="1"/>
  <c r="L2158" i="1"/>
  <c r="L1167" i="1"/>
  <c r="L548" i="1"/>
  <c r="L2851" i="1"/>
  <c r="L2655" i="1"/>
  <c r="L2433" i="1"/>
  <c r="L2114" i="1"/>
  <c r="L1787" i="1"/>
  <c r="L1495" i="1"/>
  <c r="L1131" i="1"/>
  <c r="L835" i="1"/>
  <c r="L520" i="1"/>
  <c r="L160" i="1"/>
  <c r="L2814" i="1"/>
  <c r="L2608" i="1"/>
  <c r="L2315" i="1"/>
  <c r="L1747" i="1"/>
  <c r="L1394" i="1"/>
  <c r="L1092" i="1"/>
  <c r="L727" i="1"/>
  <c r="L2078" i="1"/>
  <c r="L1127" i="1"/>
  <c r="L2056" i="1"/>
  <c r="L767" i="1"/>
  <c r="L2818" i="1"/>
  <c r="L2618" i="1"/>
  <c r="L2352" i="1"/>
  <c r="L2055" i="1"/>
  <c r="L1748" i="1"/>
  <c r="L1431" i="1"/>
  <c r="L132" i="1"/>
  <c r="L2571" i="1"/>
  <c r="L2314" i="1"/>
  <c r="L2011" i="1"/>
  <c r="L1714" i="1"/>
  <c r="L1374" i="1"/>
  <c r="L1076" i="1"/>
  <c r="L714" i="1"/>
  <c r="L411" i="1"/>
  <c r="L2786" i="1"/>
  <c r="L2766" i="1"/>
  <c r="L2726" i="1"/>
  <c r="L2706" i="1"/>
  <c r="L2686" i="1"/>
  <c r="L2586" i="1"/>
  <c r="L2526" i="1"/>
  <c r="L2506" i="1"/>
  <c r="L2466" i="1"/>
  <c r="L2446" i="1"/>
  <c r="L2406" i="1"/>
  <c r="L2366" i="1"/>
  <c r="L2186" i="1"/>
  <c r="L2086" i="1"/>
  <c r="L2006" i="1"/>
  <c r="L1946" i="1"/>
  <c r="L1886" i="1"/>
  <c r="L1806" i="1"/>
  <c r="L1786" i="1"/>
  <c r="L1746" i="1"/>
  <c r="L1726" i="1"/>
  <c r="L1646" i="1"/>
  <c r="L1526" i="1"/>
  <c r="L1486" i="1"/>
  <c r="L1406" i="1"/>
  <c r="L1386" i="1"/>
  <c r="L1326" i="1"/>
  <c r="L1306" i="1"/>
  <c r="L1226" i="1"/>
  <c r="L1126" i="1"/>
  <c r="L1086" i="1"/>
  <c r="L1026" i="1"/>
  <c r="L986" i="1"/>
  <c r="L906" i="1"/>
  <c r="L806" i="1"/>
  <c r="L646" i="1"/>
  <c r="L606" i="1"/>
  <c r="L546" i="1"/>
  <c r="L506" i="1"/>
  <c r="L486" i="1"/>
  <c r="L446" i="1"/>
  <c r="L426" i="1"/>
  <c r="L286" i="1"/>
  <c r="L226" i="1"/>
  <c r="L206" i="1"/>
  <c r="L86" i="1"/>
  <c r="L2246" i="1"/>
  <c r="L2785" i="1"/>
  <c r="L2745" i="1"/>
  <c r="L2645" i="1"/>
  <c r="L2505" i="1"/>
  <c r="L2425" i="1"/>
  <c r="L2385" i="1"/>
  <c r="L2305" i="1"/>
  <c r="L2265" i="1"/>
  <c r="L2165" i="1"/>
  <c r="L2085" i="1"/>
  <c r="L2005" i="1"/>
  <c r="L1925" i="1"/>
  <c r="L1785" i="1"/>
  <c r="L2765" i="1"/>
  <c r="L2705" i="1"/>
  <c r="L2665" i="1"/>
  <c r="L2585" i="1"/>
  <c r="L2405" i="1"/>
  <c r="L2365" i="1"/>
  <c r="L2285" i="1"/>
  <c r="L2245" i="1"/>
  <c r="L2185" i="1"/>
  <c r="L2145" i="1"/>
  <c r="L2105" i="1"/>
  <c r="L2065" i="1"/>
  <c r="L2025" i="1"/>
  <c r="L1945" i="1"/>
  <c r="L1905" i="1"/>
  <c r="L1865" i="1"/>
  <c r="L1805" i="1"/>
  <c r="L1745" i="1"/>
  <c r="L1725" i="1"/>
  <c r="L1705" i="1"/>
  <c r="L1665" i="1"/>
  <c r="L1625" i="1"/>
  <c r="L1525" i="1"/>
  <c r="L1485" i="1"/>
  <c r="L1385" i="1"/>
  <c r="L1305" i="1"/>
  <c r="L1205" i="1"/>
  <c r="L1125" i="1"/>
  <c r="L1105" i="1"/>
  <c r="L1025" i="1"/>
  <c r="L985" i="1"/>
  <c r="L865" i="1"/>
  <c r="L705" i="1"/>
  <c r="L605" i="1"/>
  <c r="L545" i="1"/>
  <c r="L265" i="1"/>
  <c r="L245" i="1"/>
  <c r="L205" i="1"/>
  <c r="L185" i="1"/>
  <c r="L145" i="1"/>
  <c r="L2205" i="1"/>
  <c r="L2206" i="1"/>
  <c r="L2565" i="1"/>
  <c r="L1405" i="1"/>
  <c r="L465" i="1"/>
  <c r="L2286" i="1"/>
  <c r="L1666" i="1"/>
  <c r="L1046" i="1"/>
  <c r="L2304" i="1"/>
  <c r="L1429" i="1"/>
  <c r="L1069" i="1"/>
  <c r="L2850" i="1"/>
  <c r="L2770" i="1"/>
  <c r="L2397" i="1"/>
  <c r="L2209" i="1"/>
  <c r="L2010" i="1"/>
  <c r="L1689" i="1"/>
  <c r="L1428" i="1"/>
  <c r="L1068" i="1"/>
  <c r="L910" i="1"/>
  <c r="L469" i="1"/>
  <c r="L2210" i="1"/>
  <c r="L2849" i="1"/>
  <c r="L2769" i="1"/>
  <c r="L2575" i="1"/>
  <c r="L2492" i="1"/>
  <c r="L2390" i="1"/>
  <c r="L2289" i="1"/>
  <c r="L2113" i="1"/>
  <c r="L2009" i="1"/>
  <c r="L1897" i="1"/>
  <c r="L1776" i="1"/>
  <c r="L1667" i="1"/>
  <c r="L1531" i="1"/>
  <c r="L1137" i="1"/>
  <c r="L1049" i="1"/>
  <c r="L754" i="1"/>
  <c r="L594" i="1"/>
  <c r="L467" i="1"/>
  <c r="L313" i="1"/>
  <c r="L174" i="1"/>
  <c r="L276" i="1"/>
  <c r="L2815" i="1"/>
  <c r="L2731" i="1"/>
  <c r="L2651" i="1"/>
  <c r="L2547" i="1"/>
  <c r="L2351" i="1"/>
  <c r="L2254" i="1"/>
  <c r="L2069" i="1"/>
  <c r="L1970" i="1"/>
  <c r="L1850" i="1"/>
  <c r="L1493" i="1"/>
  <c r="L1368" i="1"/>
  <c r="L1267" i="1"/>
  <c r="L993" i="1"/>
  <c r="L836" i="1"/>
  <c r="L547" i="1"/>
  <c r="L414" i="1"/>
  <c r="L131" i="1"/>
  <c r="L1750" i="1"/>
  <c r="L1277" i="1"/>
  <c r="L2817" i="1"/>
  <c r="L2170" i="1"/>
  <c r="L549" i="1"/>
  <c r="L2816" i="1"/>
  <c r="L2077" i="1"/>
  <c r="L1369" i="1"/>
  <c r="L2730" i="1"/>
  <c r="L2650" i="1"/>
  <c r="L2436" i="1"/>
  <c r="L2350" i="1"/>
  <c r="L1968" i="1"/>
  <c r="L1849" i="1"/>
  <c r="L1361" i="1"/>
  <c r="L130" i="1"/>
  <c r="L2812" i="1"/>
  <c r="L2728" i="1"/>
  <c r="L2627" i="1"/>
  <c r="L2537" i="1"/>
  <c r="L2435" i="1"/>
  <c r="L2349" i="1"/>
  <c r="L2251" i="1"/>
  <c r="L2061" i="1"/>
  <c r="L1967" i="1"/>
  <c r="L1834" i="1"/>
  <c r="L1619" i="1"/>
  <c r="L1360" i="1"/>
  <c r="L1232" i="1"/>
  <c r="L1094" i="1"/>
  <c r="L989" i="1"/>
  <c r="L832" i="1"/>
  <c r="L652" i="1"/>
  <c r="L400" i="1"/>
  <c r="L100" i="1"/>
  <c r="L2530" i="1"/>
  <c r="L1357" i="1"/>
  <c r="L2807" i="1"/>
  <c r="L2617" i="1"/>
  <c r="L2529" i="1"/>
  <c r="L2432" i="1"/>
  <c r="L2313" i="1"/>
  <c r="L2220" i="1"/>
  <c r="L2134" i="1"/>
  <c r="L2054" i="1"/>
  <c r="L1954" i="1"/>
  <c r="L1830" i="1"/>
  <c r="L1713" i="1"/>
  <c r="L1578" i="1"/>
  <c r="L1467" i="1"/>
  <c r="L1356" i="1"/>
  <c r="L1091" i="1"/>
  <c r="L827" i="1"/>
  <c r="L511" i="1"/>
  <c r="L373" i="1"/>
  <c r="L211" i="1"/>
  <c r="L1230" i="1"/>
  <c r="L830" i="1"/>
  <c r="L2789" i="1"/>
  <c r="L2616" i="1"/>
  <c r="L2528" i="1"/>
  <c r="L2430" i="1"/>
  <c r="L2311" i="1"/>
  <c r="L2219" i="1"/>
  <c r="L2121" i="1"/>
  <c r="L2053" i="1"/>
  <c r="L1829" i="1"/>
  <c r="L1710" i="1"/>
  <c r="L1577" i="1"/>
  <c r="L1451" i="1"/>
  <c r="L1352" i="1"/>
  <c r="L1089" i="1"/>
  <c r="L812" i="1"/>
  <c r="L630" i="1"/>
  <c r="L372" i="1"/>
  <c r="L210" i="1"/>
  <c r="L87" i="1"/>
  <c r="L2855" i="1"/>
  <c r="L2788" i="1"/>
  <c r="L2704" i="1"/>
  <c r="L2614" i="1"/>
  <c r="L2527" i="1"/>
  <c r="L2309" i="1"/>
  <c r="L2217" i="1"/>
  <c r="L2120" i="1"/>
  <c r="L2051" i="1"/>
  <c r="L1811" i="1"/>
  <c r="L1570" i="1"/>
  <c r="L1351" i="1"/>
  <c r="L1191" i="1"/>
  <c r="L940" i="1"/>
  <c r="L811" i="1"/>
  <c r="L629" i="1"/>
  <c r="L370" i="1"/>
  <c r="L208" i="1"/>
  <c r="L2854" i="1"/>
  <c r="L2702" i="1"/>
  <c r="L2613" i="1"/>
  <c r="L2308" i="1"/>
  <c r="L2216" i="1"/>
  <c r="L2119" i="1"/>
  <c r="L2034" i="1"/>
  <c r="L1931" i="1"/>
  <c r="L1698" i="1"/>
  <c r="L1569" i="1"/>
  <c r="L1433" i="1"/>
  <c r="L1174" i="1"/>
  <c r="L1078" i="1"/>
  <c r="L810" i="1"/>
  <c r="L620" i="1"/>
  <c r="L480" i="1"/>
  <c r="L367" i="1"/>
  <c r="L60" i="1"/>
  <c r="L2853" i="1"/>
  <c r="L2701" i="1"/>
  <c r="L2609" i="1"/>
  <c r="L2507" i="1"/>
  <c r="L2118" i="1"/>
  <c r="L1927" i="1"/>
  <c r="L1697" i="1"/>
  <c r="L1568" i="1"/>
  <c r="L1432" i="1"/>
  <c r="L1331" i="1"/>
  <c r="L1169" i="1"/>
  <c r="L1077" i="1"/>
  <c r="L917" i="1"/>
  <c r="L608" i="1"/>
  <c r="L475" i="1"/>
  <c r="L360" i="1"/>
  <c r="L40" i="1"/>
  <c r="L2844" i="1"/>
  <c r="L2824" i="1"/>
  <c r="L2804" i="1"/>
  <c r="L2764" i="1"/>
  <c r="L2724" i="1"/>
  <c r="L2684" i="1"/>
  <c r="L2664" i="1"/>
  <c r="L2624" i="1"/>
  <c r="L2604" i="1"/>
  <c r="L2584" i="1"/>
  <c r="L2564" i="1"/>
  <c r="L2544" i="1"/>
  <c r="L2524" i="1"/>
  <c r="L2504" i="1"/>
  <c r="L2484" i="1"/>
  <c r="L2464" i="1"/>
  <c r="L2424" i="1"/>
  <c r="L2404" i="1"/>
  <c r="L2384" i="1"/>
  <c r="L2364" i="1"/>
  <c r="L2344" i="1"/>
  <c r="L2324" i="1"/>
  <c r="L2284" i="1"/>
  <c r="L2264" i="1"/>
  <c r="L2244" i="1"/>
  <c r="L2224" i="1"/>
  <c r="L2204" i="1"/>
  <c r="L2184" i="1"/>
  <c r="L2164" i="1"/>
  <c r="L2144" i="1"/>
  <c r="L2124" i="1"/>
  <c r="L2104" i="1"/>
  <c r="L2084" i="1"/>
  <c r="L2064" i="1"/>
  <c r="L2044" i="1"/>
  <c r="L2024" i="1"/>
  <c r="L2004" i="1"/>
  <c r="L1984" i="1"/>
  <c r="L1964" i="1"/>
  <c r="L1944" i="1"/>
  <c r="L1924" i="1"/>
  <c r="L1904" i="1"/>
  <c r="L1884" i="1"/>
  <c r="L1844" i="1"/>
  <c r="L1824" i="1"/>
  <c r="L1804" i="1"/>
  <c r="L1764" i="1"/>
  <c r="L1744" i="1"/>
  <c r="L1724" i="1"/>
  <c r="L1684" i="1"/>
  <c r="L1664" i="1"/>
  <c r="L1644" i="1"/>
  <c r="L1624" i="1"/>
  <c r="L1604" i="1"/>
  <c r="L1584" i="1"/>
  <c r="L1564" i="1"/>
  <c r="L1544" i="1"/>
  <c r="L1524" i="1"/>
  <c r="L1504" i="1"/>
  <c r="L1484" i="1"/>
  <c r="L1464" i="1"/>
  <c r="L1444" i="1"/>
  <c r="L1424" i="1"/>
  <c r="L1404" i="1"/>
  <c r="L1384" i="1"/>
  <c r="L1364" i="1"/>
  <c r="L1344" i="1"/>
  <c r="L1324" i="1"/>
  <c r="L1304" i="1"/>
  <c r="L1284" i="1"/>
  <c r="L1264" i="1"/>
  <c r="L1244" i="1"/>
  <c r="L1204" i="1"/>
  <c r="L1184" i="1"/>
  <c r="L1164" i="1"/>
  <c r="L1144" i="1"/>
  <c r="L1124" i="1"/>
  <c r="L1104" i="1"/>
  <c r="L1084" i="1"/>
  <c r="L1064" i="1"/>
  <c r="L1044" i="1"/>
  <c r="L1024" i="1"/>
  <c r="L1004" i="1"/>
  <c r="L984" i="1"/>
  <c r="L964" i="1"/>
  <c r="L944" i="1"/>
  <c r="L924" i="1"/>
  <c r="L904" i="1"/>
  <c r="L884" i="1"/>
  <c r="L864" i="1"/>
  <c r="L824" i="1"/>
  <c r="L804" i="1"/>
  <c r="L784" i="1"/>
  <c r="L764" i="1"/>
  <c r="L744" i="1"/>
  <c r="L724" i="1"/>
  <c r="L704" i="1"/>
  <c r="L684" i="1"/>
  <c r="L644" i="1"/>
  <c r="L624" i="1"/>
  <c r="L604" i="1"/>
  <c r="L584" i="1"/>
  <c r="L564" i="1"/>
  <c r="L544" i="1"/>
  <c r="L524" i="1"/>
  <c r="L504" i="1"/>
  <c r="L484" i="1"/>
  <c r="L464" i="1"/>
  <c r="L444" i="1"/>
  <c r="L424" i="1"/>
  <c r="L384" i="1"/>
  <c r="L364" i="1"/>
  <c r="L344" i="1"/>
  <c r="L324" i="1"/>
  <c r="L304" i="1"/>
  <c r="L284" i="1"/>
  <c r="L264" i="1"/>
  <c r="L244" i="1"/>
  <c r="L224" i="1"/>
  <c r="L204" i="1"/>
  <c r="L184" i="1"/>
  <c r="L164" i="1"/>
  <c r="L144" i="1"/>
  <c r="L124" i="1"/>
  <c r="L104" i="1"/>
  <c r="L84" i="1"/>
  <c r="L64" i="1"/>
  <c r="L24" i="1"/>
  <c r="L4" i="1"/>
  <c r="L1704" i="1"/>
  <c r="L2843" i="1"/>
  <c r="L2823" i="1"/>
  <c r="L2803" i="1"/>
  <c r="L2783" i="1"/>
  <c r="L2763" i="1"/>
  <c r="L2723" i="1"/>
  <c r="L2703" i="1"/>
  <c r="L2683" i="1"/>
  <c r="L2663" i="1"/>
  <c r="L2623" i="1"/>
  <c r="L2603" i="1"/>
  <c r="L2583" i="1"/>
  <c r="L2563" i="1"/>
  <c r="L2543" i="1"/>
  <c r="L2523" i="1"/>
  <c r="L2503" i="1"/>
  <c r="L2483" i="1"/>
  <c r="L2463" i="1"/>
  <c r="L2443" i="1"/>
  <c r="L2423" i="1"/>
  <c r="L2403" i="1"/>
  <c r="L2383" i="1"/>
  <c r="L2363" i="1"/>
  <c r="L2343" i="1"/>
  <c r="L2323" i="1"/>
  <c r="L2303" i="1"/>
  <c r="L2283" i="1"/>
  <c r="L2263" i="1"/>
  <c r="L2243" i="1"/>
  <c r="L2223" i="1"/>
  <c r="L2183" i="1"/>
  <c r="L2163" i="1"/>
  <c r="L2143" i="1"/>
  <c r="L2123" i="1"/>
  <c r="L2103" i="1"/>
  <c r="L2083" i="1"/>
  <c r="L2063" i="1"/>
  <c r="L2043" i="1"/>
  <c r="L2023" i="1"/>
  <c r="L2003" i="1"/>
  <c r="L1983" i="1"/>
  <c r="L1963" i="1"/>
  <c r="L1943" i="1"/>
  <c r="L1923" i="1"/>
  <c r="L1903" i="1"/>
  <c r="L1883" i="1"/>
  <c r="L1863" i="1"/>
  <c r="L1843" i="1"/>
  <c r="L1823" i="1"/>
  <c r="L1803" i="1"/>
  <c r="L1783" i="1"/>
  <c r="L1763" i="1"/>
  <c r="L1743" i="1"/>
  <c r="L1723" i="1"/>
  <c r="L1703" i="1"/>
  <c r="L1683" i="1"/>
  <c r="L1663" i="1"/>
  <c r="L1643" i="1"/>
  <c r="L1623" i="1"/>
  <c r="L1603" i="1"/>
  <c r="L1583" i="1"/>
  <c r="L1563" i="1"/>
  <c r="L1543" i="1"/>
  <c r="L1523" i="1"/>
  <c r="L1503" i="1"/>
  <c r="L1483" i="1"/>
  <c r="L1463" i="1"/>
  <c r="L1443" i="1"/>
  <c r="L1423" i="1"/>
  <c r="L1403" i="1"/>
  <c r="L1383" i="1"/>
  <c r="L1363" i="1"/>
  <c r="L1343" i="1"/>
  <c r="L1323" i="1"/>
  <c r="L1303" i="1"/>
  <c r="L1283" i="1"/>
  <c r="L1263" i="1"/>
  <c r="L1243" i="1"/>
  <c r="L1223" i="1"/>
  <c r="L1203" i="1"/>
  <c r="L1183" i="1"/>
  <c r="L1163" i="1"/>
  <c r="L1143" i="1"/>
  <c r="L1123" i="1"/>
  <c r="L1103" i="1"/>
  <c r="L1083" i="1"/>
  <c r="L1063" i="1"/>
  <c r="L1043" i="1"/>
  <c r="L1023" i="1"/>
  <c r="L1003" i="1"/>
  <c r="L983" i="1"/>
  <c r="L963" i="1"/>
  <c r="L943" i="1"/>
  <c r="L923" i="1"/>
  <c r="L903" i="1"/>
  <c r="L883" i="1"/>
  <c r="L863" i="1"/>
  <c r="L843" i="1"/>
  <c r="L823" i="1"/>
  <c r="L803" i="1"/>
  <c r="L783" i="1"/>
  <c r="L763" i="1"/>
  <c r="L743" i="1"/>
  <c r="L723" i="1"/>
  <c r="L703" i="1"/>
  <c r="L683" i="1"/>
  <c r="L663" i="1"/>
  <c r="L643" i="1"/>
  <c r="L623" i="1"/>
  <c r="L603" i="1"/>
  <c r="L583" i="1"/>
  <c r="L563" i="1"/>
  <c r="L543" i="1"/>
  <c r="L523" i="1"/>
  <c r="L503" i="1"/>
  <c r="L483" i="1"/>
  <c r="L463" i="1"/>
  <c r="L443" i="1"/>
  <c r="L423" i="1"/>
  <c r="L403" i="1"/>
  <c r="L383" i="1"/>
  <c r="L363" i="1"/>
  <c r="L343" i="1"/>
  <c r="L323" i="1"/>
  <c r="L283" i="1"/>
  <c r="L263" i="1"/>
  <c r="L243" i="1"/>
  <c r="L223" i="1"/>
  <c r="L203" i="1"/>
  <c r="L183" i="1"/>
  <c r="L163" i="1"/>
  <c r="L143" i="1"/>
  <c r="L123" i="1"/>
  <c r="L103" i="1"/>
  <c r="L83" i="1"/>
  <c r="L63" i="1"/>
  <c r="L43" i="1"/>
  <c r="L23" i="1"/>
  <c r="L3" i="1"/>
  <c r="L1899" i="1"/>
  <c r="L1699" i="1"/>
  <c r="L1864" i="1"/>
  <c r="L1224" i="1"/>
  <c r="L844" i="1"/>
  <c r="L664" i="1"/>
  <c r="L404" i="1"/>
  <c r="L44" i="1"/>
  <c r="L2842" i="1"/>
  <c r="L2802" i="1"/>
  <c r="L2782" i="1"/>
  <c r="L2762" i="1"/>
  <c r="L2742" i="1"/>
  <c r="L2722" i="1"/>
  <c r="L2682" i="1"/>
  <c r="L2662" i="1"/>
  <c r="L2642" i="1"/>
  <c r="L2602" i="1"/>
  <c r="L2582" i="1"/>
  <c r="L2562" i="1"/>
  <c r="L2542" i="1"/>
  <c r="L2522" i="1"/>
  <c r="L2502" i="1"/>
  <c r="L2482" i="1"/>
  <c r="L2462" i="1"/>
  <c r="L2442" i="1"/>
  <c r="L2422" i="1"/>
  <c r="L2402" i="1"/>
  <c r="L2382" i="1"/>
  <c r="L2342" i="1"/>
  <c r="L2322" i="1"/>
  <c r="L2302" i="1"/>
  <c r="L2282" i="1"/>
  <c r="L2262" i="1"/>
  <c r="L2242" i="1"/>
  <c r="L2222" i="1"/>
  <c r="L2202" i="1"/>
  <c r="L2182" i="1"/>
  <c r="L2162" i="1"/>
  <c r="L2142" i="1"/>
  <c r="L2122" i="1"/>
  <c r="L2102" i="1"/>
  <c r="L2082" i="1"/>
  <c r="L2062" i="1"/>
  <c r="L2042" i="1"/>
  <c r="L2022" i="1"/>
  <c r="L2002" i="1"/>
  <c r="L1982" i="1"/>
  <c r="L1962" i="1"/>
  <c r="L1942" i="1"/>
  <c r="L1922" i="1"/>
  <c r="L1902" i="1"/>
  <c r="L1882" i="1"/>
  <c r="L1862" i="1"/>
  <c r="L1842" i="1"/>
  <c r="L1822" i="1"/>
  <c r="L1802" i="1"/>
  <c r="L1762" i="1"/>
  <c r="L1742" i="1"/>
  <c r="L1722" i="1"/>
  <c r="L1702" i="1"/>
  <c r="L1682" i="1"/>
  <c r="L1662" i="1"/>
  <c r="L1642" i="1"/>
  <c r="L1622" i="1"/>
  <c r="L1602" i="1"/>
  <c r="L1582" i="1"/>
  <c r="L1562" i="1"/>
  <c r="L1542" i="1"/>
  <c r="L1522" i="1"/>
  <c r="L1502" i="1"/>
  <c r="L1482" i="1"/>
  <c r="L1462" i="1"/>
  <c r="L1442" i="1"/>
  <c r="L1422" i="1"/>
  <c r="L1402" i="1"/>
  <c r="L1382" i="1"/>
  <c r="L1362" i="1"/>
  <c r="L1342" i="1"/>
  <c r="L1322" i="1"/>
  <c r="L1302" i="1"/>
  <c r="L1282" i="1"/>
  <c r="L1262" i="1"/>
  <c r="L1242" i="1"/>
  <c r="L1222" i="1"/>
  <c r="L1202" i="1"/>
  <c r="L1182" i="1"/>
  <c r="L1142" i="1"/>
  <c r="L1122" i="1"/>
  <c r="L1102" i="1"/>
  <c r="L1082" i="1"/>
  <c r="L1062" i="1"/>
  <c r="L1042" i="1"/>
  <c r="L1022" i="1"/>
  <c r="L1002" i="1"/>
  <c r="L982" i="1"/>
  <c r="L962" i="1"/>
  <c r="L942" i="1"/>
  <c r="L922" i="1"/>
  <c r="L902" i="1"/>
  <c r="L882" i="1"/>
  <c r="L862" i="1"/>
  <c r="L842" i="1"/>
  <c r="L822" i="1"/>
  <c r="L802" i="1"/>
  <c r="L782" i="1"/>
  <c r="L762" i="1"/>
  <c r="L742" i="1"/>
  <c r="L722" i="1"/>
  <c r="L702" i="1"/>
  <c r="L682" i="1"/>
  <c r="L662" i="1"/>
  <c r="L642" i="1"/>
  <c r="L622" i="1"/>
  <c r="L602" i="1"/>
  <c r="L582" i="1"/>
  <c r="L562" i="1"/>
  <c r="L522" i="1"/>
  <c r="L502" i="1"/>
  <c r="L482" i="1"/>
  <c r="L462" i="1"/>
  <c r="L442" i="1"/>
  <c r="L422" i="1"/>
  <c r="L402" i="1"/>
  <c r="L382" i="1"/>
  <c r="L362" i="1"/>
  <c r="L342" i="1"/>
  <c r="L322" i="1"/>
  <c r="L302" i="1"/>
  <c r="L282" i="1"/>
  <c r="L262" i="1"/>
  <c r="L242" i="1"/>
  <c r="L222" i="1"/>
  <c r="L202" i="1"/>
  <c r="L182" i="1"/>
  <c r="L162" i="1"/>
  <c r="L142" i="1"/>
  <c r="L122" i="1"/>
  <c r="L102" i="1"/>
  <c r="L82" i="1"/>
  <c r="L62" i="1"/>
  <c r="L42" i="1"/>
  <c r="L22" i="1"/>
  <c r="L542" i="1"/>
  <c r="L2644" i="1"/>
  <c r="L2841" i="1"/>
  <c r="L2801" i="1"/>
  <c r="L2781" i="1"/>
  <c r="L2761" i="1"/>
  <c r="L2741" i="1"/>
  <c r="L2721" i="1"/>
  <c r="L2681" i="1"/>
  <c r="L2661" i="1"/>
  <c r="L2641" i="1"/>
  <c r="L2601" i="1"/>
  <c r="L2581" i="1"/>
  <c r="L2561" i="1"/>
  <c r="L2541" i="1"/>
  <c r="L2521" i="1"/>
  <c r="L2501" i="1"/>
  <c r="L2481" i="1"/>
  <c r="L2461" i="1"/>
  <c r="L2441" i="1"/>
  <c r="L2421" i="1"/>
  <c r="L2401" i="1"/>
  <c r="L2381" i="1"/>
  <c r="L2361" i="1"/>
  <c r="L2341" i="1"/>
  <c r="L2321" i="1"/>
  <c r="L2301" i="1"/>
  <c r="L2281" i="1"/>
  <c r="L2261" i="1"/>
  <c r="L2241" i="1"/>
  <c r="L2221" i="1"/>
  <c r="L2201" i="1"/>
  <c r="L2181" i="1"/>
  <c r="L2161" i="1"/>
  <c r="L2141" i="1"/>
  <c r="L2101" i="1"/>
  <c r="L2081" i="1"/>
  <c r="L2041" i="1"/>
  <c r="L2021" i="1"/>
  <c r="L2001" i="1"/>
  <c r="L1981" i="1"/>
  <c r="L1941" i="1"/>
  <c r="L1921" i="1"/>
  <c r="L1901" i="1"/>
  <c r="L1881" i="1"/>
  <c r="L1861" i="1"/>
  <c r="L1841" i="1"/>
  <c r="L1821" i="1"/>
  <c r="L1801" i="1"/>
  <c r="L1781" i="1"/>
  <c r="L1761" i="1"/>
  <c r="L1741" i="1"/>
  <c r="L1721" i="1"/>
  <c r="L1701" i="1"/>
  <c r="L1681" i="1"/>
  <c r="L1661" i="1"/>
  <c r="L1641" i="1"/>
  <c r="L1621" i="1"/>
  <c r="L1601" i="1"/>
  <c r="L1581" i="1"/>
  <c r="L1561" i="1"/>
  <c r="L1541" i="1"/>
  <c r="L1521" i="1"/>
  <c r="L1501" i="1"/>
  <c r="L1481" i="1"/>
  <c r="L1461" i="1"/>
  <c r="L1441" i="1"/>
  <c r="L1421" i="1"/>
  <c r="L1401" i="1"/>
  <c r="L1381" i="1"/>
  <c r="L1341" i="1"/>
  <c r="L1321" i="1"/>
  <c r="L1301" i="1"/>
  <c r="L1281" i="1"/>
  <c r="L1261" i="1"/>
  <c r="L1241" i="1"/>
  <c r="L1221" i="1"/>
  <c r="L1201" i="1"/>
  <c r="L1181" i="1"/>
  <c r="L1161" i="1"/>
  <c r="L1141" i="1"/>
  <c r="L1121" i="1"/>
  <c r="L1101" i="1"/>
  <c r="L1081" i="1"/>
  <c r="L1061" i="1"/>
  <c r="L1041" i="1"/>
  <c r="L1021" i="1"/>
  <c r="L1001" i="1"/>
  <c r="L981" i="1"/>
  <c r="L961" i="1"/>
  <c r="L941" i="1"/>
  <c r="L921" i="1"/>
  <c r="L901" i="1"/>
  <c r="L881" i="1"/>
  <c r="L861" i="1"/>
  <c r="L841" i="1"/>
  <c r="L821" i="1"/>
  <c r="L801" i="1"/>
  <c r="L781" i="1"/>
  <c r="L761" i="1"/>
  <c r="L741" i="1"/>
  <c r="L721" i="1"/>
  <c r="L701" i="1"/>
  <c r="L681" i="1"/>
  <c r="L661" i="1"/>
  <c r="L641" i="1"/>
  <c r="L621" i="1"/>
  <c r="L601" i="1"/>
  <c r="L581" i="1"/>
  <c r="L561" i="1"/>
  <c r="L541" i="1"/>
  <c r="L521" i="1"/>
  <c r="L501" i="1"/>
  <c r="L481" i="1"/>
  <c r="L461" i="1"/>
  <c r="L441" i="1"/>
  <c r="L421" i="1"/>
  <c r="L401" i="1"/>
  <c r="L381" i="1"/>
  <c r="L361" i="1"/>
  <c r="L341" i="1"/>
  <c r="L321" i="1"/>
  <c r="L301" i="1"/>
  <c r="L281" i="1"/>
  <c r="L261" i="1"/>
  <c r="L241" i="1"/>
  <c r="L221" i="1"/>
  <c r="L201" i="1"/>
  <c r="L181" i="1"/>
  <c r="L161" i="1"/>
  <c r="L141" i="1"/>
  <c r="L121" i="1"/>
  <c r="L101" i="1"/>
  <c r="L81" i="1"/>
  <c r="L61" i="1"/>
  <c r="L41" i="1"/>
  <c r="L21" i="1"/>
  <c r="L2744" i="1"/>
  <c r="L1784" i="1"/>
  <c r="L2784" i="1"/>
  <c r="L2860" i="1"/>
  <c r="L2840" i="1"/>
  <c r="L2820" i="1"/>
  <c r="L2800" i="1"/>
  <c r="L2780" i="1"/>
  <c r="L2760" i="1"/>
  <c r="L2740" i="1"/>
  <c r="L2720" i="1"/>
  <c r="L2700" i="1"/>
  <c r="L2680" i="1"/>
  <c r="L2660" i="1"/>
  <c r="L2640" i="1"/>
  <c r="L2620" i="1"/>
  <c r="L2600" i="1"/>
  <c r="L2580" i="1"/>
  <c r="L2560" i="1"/>
  <c r="L2540" i="1"/>
  <c r="L2520" i="1"/>
  <c r="L2500" i="1"/>
  <c r="L2480" i="1"/>
  <c r="L2460" i="1"/>
  <c r="L2440" i="1"/>
  <c r="L2420" i="1"/>
  <c r="L2400" i="1"/>
  <c r="L2380" i="1"/>
  <c r="L2360" i="1"/>
  <c r="L2340" i="1"/>
  <c r="L2320" i="1"/>
  <c r="L2300" i="1"/>
  <c r="L2280" i="1"/>
  <c r="L2260" i="1"/>
  <c r="L2240" i="1"/>
  <c r="L2200" i="1"/>
  <c r="L2180" i="1"/>
  <c r="L2160" i="1"/>
  <c r="L2140" i="1"/>
  <c r="L2100" i="1"/>
  <c r="L2080" i="1"/>
  <c r="L2060" i="1"/>
  <c r="L2040" i="1"/>
  <c r="L2020" i="1"/>
  <c r="L2000" i="1"/>
  <c r="L1980" i="1"/>
  <c r="L1940" i="1"/>
  <c r="L1920" i="1"/>
  <c r="L1900" i="1"/>
  <c r="L1880" i="1"/>
  <c r="L1860" i="1"/>
  <c r="L1840" i="1"/>
  <c r="L1820" i="1"/>
  <c r="L1800" i="1"/>
  <c r="L1780" i="1"/>
  <c r="L1760" i="1"/>
  <c r="L1740" i="1"/>
  <c r="L1720" i="1"/>
  <c r="L1700" i="1"/>
  <c r="L1680" i="1"/>
  <c r="L1660" i="1"/>
  <c r="L1640" i="1"/>
  <c r="L1620" i="1"/>
  <c r="L1600" i="1"/>
  <c r="L1580" i="1"/>
  <c r="L1560" i="1"/>
  <c r="L1540" i="1"/>
  <c r="L1520" i="1"/>
  <c r="L1500" i="1"/>
  <c r="L1480" i="1"/>
  <c r="L1460" i="1"/>
  <c r="L1440" i="1"/>
  <c r="L1420" i="1"/>
  <c r="L1400" i="1"/>
  <c r="L1380" i="1"/>
  <c r="L1340" i="1"/>
  <c r="L1320" i="1"/>
  <c r="L1280" i="1"/>
  <c r="L1260" i="1"/>
  <c r="L1240" i="1"/>
  <c r="L1220" i="1"/>
  <c r="L1200" i="1"/>
  <c r="L1180" i="1"/>
  <c r="L1160" i="1"/>
  <c r="L1120" i="1"/>
  <c r="L2743" i="1"/>
  <c r="L1782" i="1"/>
  <c r="L2859" i="1"/>
  <c r="L2839" i="1"/>
  <c r="L2819" i="1"/>
  <c r="L2799" i="1"/>
  <c r="L2779" i="1"/>
  <c r="L2759" i="1"/>
  <c r="L2739" i="1"/>
  <c r="L2719" i="1"/>
  <c r="L2699" i="1"/>
  <c r="L2679" i="1"/>
  <c r="L2659" i="1"/>
  <c r="L2639" i="1"/>
  <c r="L2619" i="1"/>
  <c r="L2599" i="1"/>
  <c r="L2579" i="1"/>
  <c r="L2559" i="1"/>
  <c r="L2539" i="1"/>
  <c r="L2519" i="1"/>
  <c r="L2499" i="1"/>
  <c r="L2479" i="1"/>
  <c r="L2459" i="1"/>
  <c r="L2439" i="1"/>
  <c r="L2419" i="1"/>
  <c r="L2399" i="1"/>
  <c r="L2379" i="1"/>
  <c r="L2359" i="1"/>
  <c r="L2339" i="1"/>
  <c r="L2319" i="1"/>
  <c r="L2299" i="1"/>
  <c r="L2279" i="1"/>
  <c r="L2259" i="1"/>
  <c r="L2239" i="1"/>
  <c r="L2199" i="1"/>
  <c r="L2179" i="1"/>
  <c r="L2159" i="1"/>
  <c r="L2139" i="1"/>
  <c r="L2099" i="1"/>
  <c r="L2079" i="1"/>
  <c r="L2059" i="1"/>
  <c r="L2039" i="1"/>
  <c r="L2019" i="1"/>
  <c r="L1999" i="1"/>
  <c r="L1979" i="1"/>
  <c r="L1959" i="1"/>
  <c r="L1939" i="1"/>
  <c r="L1919" i="1"/>
  <c r="L1879" i="1"/>
  <c r="L1859" i="1"/>
  <c r="L1839" i="1"/>
  <c r="L1819" i="1"/>
  <c r="L1799" i="1"/>
  <c r="L1779" i="1"/>
  <c r="L1759" i="1"/>
  <c r="L1739" i="1"/>
  <c r="L1719" i="1"/>
  <c r="L1679" i="1"/>
  <c r="L1659" i="1"/>
  <c r="L1639" i="1"/>
  <c r="L1599" i="1"/>
  <c r="L1579" i="1"/>
  <c r="L1559" i="1"/>
  <c r="L1539" i="1"/>
  <c r="L1519" i="1"/>
  <c r="L1499" i="1"/>
  <c r="L1479" i="1"/>
  <c r="L1459" i="1"/>
  <c r="L1439" i="1"/>
  <c r="L1419" i="1"/>
  <c r="L1399" i="1"/>
  <c r="L1379" i="1"/>
  <c r="L1339" i="1"/>
  <c r="L1319" i="1"/>
  <c r="L1299" i="1"/>
  <c r="L1279" i="1"/>
  <c r="L1259" i="1"/>
  <c r="L1239" i="1"/>
  <c r="L1219" i="1"/>
  <c r="L1199" i="1"/>
  <c r="L1179" i="1"/>
  <c r="L1159" i="1"/>
  <c r="L1119" i="1"/>
  <c r="L1099" i="1"/>
  <c r="L1079" i="1"/>
  <c r="L1059" i="1"/>
  <c r="L1039" i="1"/>
  <c r="L1019" i="1"/>
  <c r="L999" i="1"/>
  <c r="L979" i="1"/>
  <c r="L959" i="1"/>
  <c r="L939" i="1"/>
  <c r="L899" i="1"/>
  <c r="L879" i="1"/>
  <c r="L859" i="1"/>
  <c r="L839" i="1"/>
  <c r="L819" i="1"/>
  <c r="L799" i="1"/>
  <c r="L779" i="1"/>
  <c r="L759" i="1"/>
  <c r="L499" i="1"/>
  <c r="L2362" i="1"/>
  <c r="L1162" i="1"/>
  <c r="L919" i="1"/>
  <c r="L2444" i="1"/>
  <c r="L1300" i="1"/>
  <c r="L1140" i="1"/>
  <c r="L2622" i="1"/>
  <c r="L1139" i="1"/>
  <c r="L2837" i="1"/>
  <c r="L2797" i="1"/>
  <c r="L2777" i="1"/>
  <c r="L2757" i="1"/>
  <c r="L2717" i="1"/>
  <c r="L2697" i="1"/>
  <c r="L2677" i="1"/>
  <c r="L2637" i="1"/>
  <c r="L2597" i="1"/>
  <c r="L2577" i="1"/>
  <c r="L2557" i="1"/>
  <c r="L2437" i="1"/>
  <c r="L2417" i="1"/>
  <c r="L2377" i="1"/>
  <c r="L2357" i="1"/>
  <c r="L2337" i="1"/>
  <c r="L2317" i="1"/>
  <c r="L2297" i="1"/>
  <c r="L2277" i="1"/>
  <c r="L2257" i="1"/>
  <c r="L2177" i="1"/>
  <c r="L2137" i="1"/>
  <c r="L2097" i="1"/>
  <c r="L2057" i="1"/>
  <c r="L2037" i="1"/>
  <c r="L1997" i="1"/>
  <c r="L1977" i="1"/>
  <c r="L1937" i="1"/>
  <c r="L1917" i="1"/>
  <c r="L1877" i="1"/>
  <c r="L1857" i="1"/>
  <c r="L1837" i="1"/>
  <c r="L1817" i="1"/>
  <c r="L1797" i="1"/>
  <c r="L1777" i="1"/>
  <c r="L1757" i="1"/>
  <c r="L1737" i="1"/>
  <c r="L1717" i="1"/>
  <c r="L1677" i="1"/>
  <c r="L1657" i="1"/>
  <c r="L1637" i="1"/>
  <c r="L1617" i="1"/>
  <c r="L1597" i="1"/>
  <c r="L1537" i="1"/>
  <c r="L1497" i="1"/>
  <c r="L1457" i="1"/>
  <c r="L1437" i="1"/>
  <c r="L1417" i="1"/>
  <c r="L1377" i="1"/>
  <c r="L1337" i="1"/>
  <c r="L1317" i="1"/>
  <c r="L1297" i="1"/>
  <c r="L1257" i="1"/>
  <c r="L1237" i="1"/>
  <c r="L1217" i="1"/>
  <c r="L1197" i="1"/>
  <c r="L1177" i="1"/>
  <c r="L1157" i="1"/>
  <c r="L1097" i="1"/>
  <c r="L1057" i="1"/>
  <c r="L1037" i="1"/>
  <c r="L1017" i="1"/>
  <c r="L997" i="1"/>
  <c r="L977" i="1"/>
  <c r="L957" i="1"/>
  <c r="L937" i="1"/>
  <c r="L897" i="1"/>
  <c r="L877" i="1"/>
  <c r="L857" i="1"/>
  <c r="L837" i="1"/>
  <c r="L817" i="1"/>
  <c r="L777" i="1"/>
  <c r="L717" i="1"/>
  <c r="L697" i="1"/>
  <c r="L677" i="1"/>
  <c r="L657" i="1"/>
  <c r="L637" i="1"/>
  <c r="L617" i="1"/>
  <c r="L597" i="1"/>
  <c r="L577" i="1"/>
  <c r="L557" i="1"/>
  <c r="L537" i="1"/>
  <c r="L517" i="1"/>
  <c r="L497" i="1"/>
  <c r="L477" i="1"/>
  <c r="L457" i="1"/>
  <c r="L437" i="1"/>
  <c r="L417" i="1"/>
  <c r="L377" i="1"/>
  <c r="L357" i="1"/>
  <c r="L337" i="1"/>
  <c r="L317" i="1"/>
  <c r="L297" i="1"/>
  <c r="L277" i="1"/>
  <c r="L257" i="1"/>
  <c r="L237" i="1"/>
  <c r="L217" i="1"/>
  <c r="L197" i="1"/>
  <c r="L177" i="1"/>
  <c r="L157" i="1"/>
  <c r="L137" i="1"/>
  <c r="L117" i="1"/>
  <c r="L97" i="1"/>
  <c r="L77" i="1"/>
  <c r="L37" i="1"/>
  <c r="L17" i="1"/>
  <c r="L2738" i="1"/>
  <c r="L2116" i="1"/>
  <c r="L1557" i="1"/>
  <c r="L2396" i="1"/>
  <c r="L2316" i="1"/>
  <c r="L2196" i="1"/>
  <c r="L2136" i="1"/>
  <c r="L2076" i="1"/>
  <c r="L1996" i="1"/>
  <c r="L1916" i="1"/>
  <c r="L1816" i="1"/>
  <c r="L1596" i="1"/>
  <c r="L1516" i="1"/>
  <c r="L1436" i="1"/>
  <c r="L1336" i="1"/>
  <c r="L1236" i="1"/>
  <c r="L2737" i="1"/>
  <c r="L2658" i="1"/>
  <c r="L2576" i="1"/>
  <c r="L2016" i="1"/>
  <c r="L1556" i="1"/>
  <c r="L739" i="1"/>
  <c r="L699" i="1"/>
  <c r="L679" i="1"/>
  <c r="L659" i="1"/>
  <c r="L639" i="1"/>
  <c r="L619" i="1"/>
  <c r="L599" i="1"/>
  <c r="L559" i="1"/>
  <c r="L539" i="1"/>
  <c r="L519" i="1"/>
  <c r="L459" i="1"/>
  <c r="L439" i="1"/>
  <c r="L419" i="1"/>
  <c r="L399" i="1"/>
  <c r="L379" i="1"/>
  <c r="L359" i="1"/>
  <c r="L339" i="1"/>
  <c r="L319" i="1"/>
  <c r="L299" i="1"/>
  <c r="L279" i="1"/>
  <c r="L259" i="1"/>
  <c r="L239" i="1"/>
  <c r="L219" i="1"/>
  <c r="L199" i="1"/>
  <c r="L179" i="1"/>
  <c r="L159" i="1"/>
  <c r="L119" i="1"/>
  <c r="L99" i="1"/>
  <c r="L79" i="1"/>
  <c r="L59" i="1"/>
  <c r="L39" i="1"/>
  <c r="L19" i="1"/>
  <c r="L2838" i="1"/>
  <c r="L2798" i="1"/>
  <c r="L2778" i="1"/>
  <c r="L2758" i="1"/>
  <c r="L2698" i="1"/>
  <c r="L2598" i="1"/>
  <c r="L2578" i="1"/>
  <c r="L2558" i="1"/>
  <c r="L2518" i="1"/>
  <c r="L2498" i="1"/>
  <c r="L2478" i="1"/>
  <c r="L2458" i="1"/>
  <c r="L2438" i="1"/>
  <c r="L2418" i="1"/>
  <c r="L2378" i="1"/>
  <c r="L2358" i="1"/>
  <c r="L2338" i="1"/>
  <c r="L2318" i="1"/>
  <c r="L2298" i="1"/>
  <c r="L2278" i="1"/>
  <c r="L2238" i="1"/>
  <c r="L2218" i="1"/>
  <c r="L2198" i="1"/>
  <c r="L2178" i="1"/>
  <c r="L2138" i="1"/>
  <c r="L2098" i="1"/>
  <c r="L2058" i="1"/>
  <c r="L2038" i="1"/>
  <c r="L2018" i="1"/>
  <c r="L1998" i="1"/>
  <c r="L1978" i="1"/>
  <c r="L1958" i="1"/>
  <c r="L1938" i="1"/>
  <c r="L1918" i="1"/>
  <c r="L1878" i="1"/>
  <c r="L1858" i="1"/>
  <c r="L1838" i="1"/>
  <c r="L1798" i="1"/>
  <c r="L1778" i="1"/>
  <c r="L1758" i="1"/>
  <c r="L1738" i="1"/>
  <c r="L1718" i="1"/>
  <c r="L1678" i="1"/>
  <c r="L1658" i="1"/>
  <c r="L1638" i="1"/>
  <c r="L1618" i="1"/>
  <c r="L1598" i="1"/>
  <c r="L1558" i="1"/>
  <c r="L1538" i="1"/>
  <c r="L1498" i="1"/>
  <c r="L1478" i="1"/>
  <c r="L1458" i="1"/>
  <c r="L1438" i="1"/>
  <c r="L1398" i="1"/>
  <c r="L1378" i="1"/>
  <c r="L1358" i="1"/>
  <c r="L1338" i="1"/>
  <c r="L1318" i="1"/>
  <c r="L1298" i="1"/>
  <c r="L1258" i="1"/>
  <c r="L1238" i="1"/>
  <c r="L1198" i="1"/>
  <c r="L1178" i="1"/>
  <c r="L1158" i="1"/>
  <c r="L1118" i="1"/>
  <c r="L1098" i="1"/>
  <c r="L1058" i="1"/>
  <c r="L1038" i="1"/>
  <c r="L1018" i="1"/>
  <c r="L998" i="1"/>
  <c r="L978" i="1"/>
  <c r="L958" i="1"/>
  <c r="L938" i="1"/>
  <c r="L918" i="1"/>
  <c r="L898" i="1"/>
  <c r="L878" i="1"/>
  <c r="L858" i="1"/>
  <c r="L838" i="1"/>
  <c r="L818" i="1"/>
  <c r="L798" i="1"/>
  <c r="L778" i="1"/>
  <c r="L758" i="1"/>
  <c r="L738" i="1"/>
  <c r="L718" i="1"/>
  <c r="L698" i="1"/>
  <c r="L678" i="1"/>
  <c r="L658" i="1"/>
  <c r="L638" i="1"/>
  <c r="L618" i="1"/>
  <c r="L598" i="1"/>
  <c r="L558" i="1"/>
  <c r="L538" i="1"/>
  <c r="L518" i="1"/>
  <c r="L498" i="1"/>
  <c r="L478" i="1"/>
  <c r="L458" i="1"/>
  <c r="L438" i="1"/>
  <c r="L418" i="1"/>
  <c r="L398" i="1"/>
  <c r="L378" i="1"/>
  <c r="L358" i="1"/>
  <c r="L338" i="1"/>
  <c r="L318" i="1"/>
  <c r="L298" i="1"/>
  <c r="L278" i="1"/>
  <c r="L258" i="1"/>
  <c r="L238" i="1"/>
  <c r="L218" i="1"/>
  <c r="L198" i="1"/>
  <c r="L178" i="1"/>
  <c r="L158" i="1"/>
  <c r="L138" i="1"/>
  <c r="L118" i="1"/>
  <c r="L98" i="1"/>
  <c r="L78" i="1"/>
  <c r="L58" i="1"/>
  <c r="L38" i="1"/>
  <c r="L18" i="1"/>
  <c r="L2856" i="1"/>
  <c r="L2836" i="1"/>
  <c r="L2796" i="1"/>
  <c r="L2756" i="1"/>
  <c r="L2736" i="1"/>
  <c r="L2716" i="1"/>
  <c r="L2676" i="1"/>
  <c r="L2636" i="1"/>
  <c r="L2596" i="1"/>
  <c r="L2556" i="1"/>
  <c r="L2516" i="1"/>
  <c r="L2456" i="1"/>
  <c r="L2376" i="1"/>
  <c r="L2356" i="1"/>
  <c r="L2336" i="1"/>
  <c r="L2276" i="1"/>
  <c r="L2256" i="1"/>
  <c r="L2176" i="1"/>
  <c r="L2156" i="1"/>
  <c r="L2096" i="1"/>
  <c r="L2036" i="1"/>
  <c r="L1976" i="1"/>
  <c r="L1936" i="1"/>
  <c r="L1876" i="1"/>
  <c r="L1856" i="1"/>
  <c r="L1836" i="1"/>
  <c r="L1796" i="1"/>
  <c r="L1756" i="1"/>
  <c r="L1736" i="1"/>
  <c r="L1716" i="1"/>
  <c r="L1676" i="1"/>
  <c r="L1656" i="1"/>
  <c r="L1636" i="1"/>
  <c r="L1616" i="1"/>
  <c r="L1576" i="1"/>
  <c r="L1536" i="1"/>
  <c r="L1476" i="1"/>
  <c r="L1456" i="1"/>
  <c r="L1416" i="1"/>
  <c r="L1396" i="1"/>
  <c r="L1376" i="1"/>
  <c r="L1316" i="1"/>
  <c r="L1296" i="1"/>
  <c r="L1276" i="1"/>
  <c r="L1256" i="1"/>
  <c r="L1216" i="1"/>
  <c r="L1196" i="1"/>
  <c r="L1176" i="1"/>
  <c r="L1156" i="1"/>
  <c r="L1096" i="1"/>
  <c r="L1056" i="1"/>
  <c r="L1036" i="1"/>
  <c r="L876" i="1"/>
  <c r="L656" i="1"/>
  <c r="L636" i="1"/>
  <c r="L536" i="1"/>
  <c r="L2657" i="1"/>
  <c r="L2497" i="1"/>
  <c r="L757" i="1"/>
  <c r="L2638" i="1"/>
  <c r="L2656" i="1"/>
  <c r="L2496" i="1"/>
  <c r="L2258" i="1"/>
  <c r="L756" i="1"/>
  <c r="L479" i="1"/>
  <c r="L2718" i="1"/>
  <c r="L737" i="1"/>
  <c r="L2776" i="1"/>
  <c r="L1818" i="1"/>
  <c r="L1218" i="1"/>
  <c r="L2477" i="1"/>
  <c r="L1518" i="1"/>
  <c r="L719" i="1"/>
  <c r="L2296" i="1"/>
  <c r="L2476" i="1"/>
  <c r="L1517" i="1"/>
  <c r="L676" i="1"/>
  <c r="L56" i="1"/>
  <c r="L2755" i="1"/>
  <c r="L2615" i="1"/>
  <c r="L2555" i="1"/>
  <c r="L2495" i="1"/>
  <c r="L2395" i="1"/>
  <c r="L2275" i="1"/>
  <c r="L2215" i="1"/>
  <c r="L2195" i="1"/>
  <c r="L2175" i="1"/>
  <c r="L2075" i="1"/>
  <c r="L1995" i="1"/>
  <c r="L1975" i="1"/>
  <c r="L1955" i="1"/>
  <c r="L1875" i="1"/>
  <c r="L1835" i="1"/>
  <c r="L1795" i="1"/>
  <c r="L1755" i="1"/>
  <c r="L1735" i="1"/>
  <c r="L1715" i="1"/>
  <c r="L1695" i="1"/>
  <c r="L1675" i="1"/>
  <c r="L1635" i="1"/>
  <c r="L1575" i="1"/>
  <c r="L1555" i="1"/>
  <c r="L1535" i="1"/>
  <c r="L1515" i="1"/>
  <c r="L1455" i="1"/>
  <c r="L1375" i="1"/>
  <c r="L1315" i="1"/>
  <c r="L1215" i="1"/>
  <c r="L1195" i="1"/>
  <c r="L1155" i="1"/>
  <c r="L1115" i="1"/>
  <c r="L1075" i="1"/>
  <c r="L1055" i="1"/>
  <c r="L1015" i="1"/>
  <c r="L995" i="1"/>
  <c r="L975" i="1"/>
  <c r="L955" i="1"/>
  <c r="L895" i="1"/>
  <c r="L875" i="1"/>
  <c r="L855" i="1"/>
  <c r="L815" i="1"/>
  <c r="L795" i="1"/>
  <c r="L775" i="1"/>
  <c r="L755" i="1"/>
  <c r="L675" i="1"/>
  <c r="L615" i="1"/>
  <c r="L595" i="1"/>
  <c r="L555" i="1"/>
  <c r="L455" i="1"/>
  <c r="L415" i="1"/>
  <c r="L375" i="1"/>
  <c r="L335" i="1"/>
  <c r="L275" i="1"/>
  <c r="L235" i="1"/>
  <c r="L215" i="1"/>
  <c r="L195" i="1"/>
  <c r="L175" i="1"/>
  <c r="L155" i="1"/>
  <c r="L135" i="1"/>
  <c r="L115" i="1"/>
  <c r="L95" i="1"/>
  <c r="L75" i="1"/>
  <c r="L55" i="1"/>
  <c r="L35" i="1"/>
  <c r="L15" i="1"/>
  <c r="L2774" i="1"/>
  <c r="L2734" i="1"/>
  <c r="L2714" i="1"/>
  <c r="L2694" i="1"/>
  <c r="L2654" i="1"/>
  <c r="L2634" i="1"/>
  <c r="L2574" i="1"/>
  <c r="L2554" i="1"/>
  <c r="L2534" i="1"/>
  <c r="L2514" i="1"/>
  <c r="L2494" i="1"/>
  <c r="L2414" i="1"/>
  <c r="L2394" i="1"/>
  <c r="L2354" i="1"/>
  <c r="L2649" i="1"/>
  <c r="L2471" i="1"/>
  <c r="L2429" i="1"/>
  <c r="L2288" i="1"/>
  <c r="L1933" i="1"/>
  <c r="L1873" i="1"/>
  <c r="L1815" i="1"/>
  <c r="L1688" i="1"/>
  <c r="L1615" i="1"/>
  <c r="L1533" i="1"/>
  <c r="L1273" i="1"/>
  <c r="L973" i="1"/>
  <c r="L530" i="1"/>
  <c r="L2735" i="1"/>
  <c r="L355" i="1"/>
  <c r="L2813" i="1"/>
  <c r="L2773" i="1"/>
  <c r="L2733" i="1"/>
  <c r="L2713" i="1"/>
  <c r="L2693" i="1"/>
  <c r="L2573" i="1"/>
  <c r="L2533" i="1"/>
  <c r="L2513" i="1"/>
  <c r="L2393" i="1"/>
  <c r="L2333" i="1"/>
  <c r="L2293" i="1"/>
  <c r="L2273" i="1"/>
  <c r="L2233" i="1"/>
  <c r="L2193" i="1"/>
  <c r="L2173" i="1"/>
  <c r="L2153" i="1"/>
  <c r="L2133" i="1"/>
  <c r="L2093" i="1"/>
  <c r="L2073" i="1"/>
  <c r="L2033" i="1"/>
  <c r="L1993" i="1"/>
  <c r="L1953" i="1"/>
  <c r="L1913" i="1"/>
  <c r="L1893" i="1"/>
  <c r="L1853" i="1"/>
  <c r="L1793" i="1"/>
  <c r="L1773" i="1"/>
  <c r="L1753" i="1"/>
  <c r="L1733" i="1"/>
  <c r="L1693" i="1"/>
  <c r="L1673" i="1"/>
  <c r="L1633" i="1"/>
  <c r="L1613" i="1"/>
  <c r="L1593" i="1"/>
  <c r="L1573" i="1"/>
  <c r="L1553" i="1"/>
  <c r="L1513" i="1"/>
  <c r="L1473" i="1"/>
  <c r="L1413" i="1"/>
  <c r="L1393" i="1"/>
  <c r="L1373" i="1"/>
  <c r="L1353" i="1"/>
  <c r="L1333" i="1"/>
  <c r="L1313" i="1"/>
  <c r="L1293" i="1"/>
  <c r="L1253" i="1"/>
  <c r="L1213" i="1"/>
  <c r="L1193" i="1"/>
  <c r="L1153" i="1"/>
  <c r="L1133" i="1"/>
  <c r="L1113" i="1"/>
  <c r="L1073" i="1"/>
  <c r="L1053" i="1"/>
  <c r="L1013" i="1"/>
  <c r="L953" i="1"/>
  <c r="L933" i="1"/>
  <c r="L913" i="1"/>
  <c r="L893" i="1"/>
  <c r="L873" i="1"/>
  <c r="L853" i="1"/>
  <c r="L833" i="1"/>
  <c r="L813" i="1"/>
  <c r="L793" i="1"/>
  <c r="L773" i="1"/>
  <c r="L753" i="1"/>
  <c r="L733" i="1"/>
  <c r="L713" i="1"/>
  <c r="L693" i="1"/>
  <c r="L673" i="1"/>
  <c r="L633" i="1"/>
  <c r="L613" i="1"/>
  <c r="L573" i="1"/>
  <c r="L553" i="1"/>
  <c r="L533" i="1"/>
  <c r="L513" i="1"/>
  <c r="L493" i="1"/>
  <c r="L453" i="1"/>
  <c r="L433" i="1"/>
  <c r="L413" i="1"/>
  <c r="L393" i="1"/>
  <c r="L353" i="1"/>
  <c r="L333" i="1"/>
  <c r="L293" i="1"/>
  <c r="L273" i="1"/>
  <c r="L233" i="1"/>
  <c r="L213" i="1"/>
  <c r="L193" i="1"/>
  <c r="L173" i="1"/>
  <c r="L153" i="1"/>
  <c r="L133" i="1"/>
  <c r="L113" i="1"/>
  <c r="L73" i="1"/>
  <c r="L33" i="1"/>
  <c r="L13" i="1"/>
  <c r="L2470" i="1"/>
  <c r="L2189" i="1"/>
  <c r="L1813" i="1"/>
  <c r="L1532" i="1"/>
  <c r="L1272" i="1"/>
  <c r="L1190" i="1"/>
  <c r="L970" i="1"/>
  <c r="L869" i="1"/>
  <c r="L529" i="1"/>
  <c r="L896" i="1"/>
  <c r="L796" i="1"/>
  <c r="L596" i="1"/>
  <c r="L516" i="1"/>
  <c r="L416" i="1"/>
  <c r="L336" i="1"/>
  <c r="L216" i="1"/>
  <c r="L16" i="1"/>
  <c r="L1855" i="1"/>
  <c r="L535" i="1"/>
  <c r="L2832" i="1"/>
  <c r="L2772" i="1"/>
  <c r="L2752" i="1"/>
  <c r="L2712" i="1"/>
  <c r="L2692" i="1"/>
  <c r="L2672" i="1"/>
  <c r="L2632" i="1"/>
  <c r="L2612" i="1"/>
  <c r="L2572" i="1"/>
  <c r="L2532" i="1"/>
  <c r="L2512" i="1"/>
  <c r="L2472" i="1"/>
  <c r="L2452" i="1"/>
  <c r="L2392" i="1"/>
  <c r="L2332" i="1"/>
  <c r="L2312" i="1"/>
  <c r="L2292" i="1"/>
  <c r="L2272" i="1"/>
  <c r="L2252" i="1"/>
  <c r="L2232" i="1"/>
  <c r="L2212" i="1"/>
  <c r="L2192" i="1"/>
  <c r="L2172" i="1"/>
  <c r="L2152" i="1"/>
  <c r="L2132" i="1"/>
  <c r="L2112" i="1"/>
  <c r="L2072" i="1"/>
  <c r="L2052" i="1"/>
  <c r="L2032" i="1"/>
  <c r="L2012" i="1"/>
  <c r="L1992" i="1"/>
  <c r="L1972" i="1"/>
  <c r="L1952" i="1"/>
  <c r="L1932" i="1"/>
  <c r="L1912" i="1"/>
  <c r="L1892" i="1"/>
  <c r="L1872" i="1"/>
  <c r="L1852" i="1"/>
  <c r="L1832" i="1"/>
  <c r="L1812" i="1"/>
  <c r="L1792" i="1"/>
  <c r="L1772" i="1"/>
  <c r="L1752" i="1"/>
  <c r="L1732" i="1"/>
  <c r="L1692" i="1"/>
  <c r="L1672" i="1"/>
  <c r="L1632" i="1"/>
  <c r="L1612" i="1"/>
  <c r="L1592" i="1"/>
  <c r="L1572" i="1"/>
  <c r="L1552" i="1"/>
  <c r="L1512" i="1"/>
  <c r="L1472" i="1"/>
  <c r="L1412" i="1"/>
  <c r="L1392" i="1"/>
  <c r="L1372" i="1"/>
  <c r="L1332" i="1"/>
  <c r="L1312" i="1"/>
  <c r="L1292" i="1"/>
  <c r="L1252" i="1"/>
  <c r="L1212" i="1"/>
  <c r="L1192" i="1"/>
  <c r="L1172" i="1"/>
  <c r="L1152" i="1"/>
  <c r="L1112" i="1"/>
  <c r="L1072" i="1"/>
  <c r="L1052" i="1"/>
  <c r="L1032" i="1"/>
  <c r="L1012" i="1"/>
  <c r="L992" i="1"/>
  <c r="L972" i="1"/>
  <c r="L952" i="1"/>
  <c r="L932" i="1"/>
  <c r="L912" i="1"/>
  <c r="L892" i="1"/>
  <c r="L872" i="1"/>
  <c r="L852" i="1"/>
  <c r="L792" i="1"/>
  <c r="L772" i="1"/>
  <c r="L752" i="1"/>
  <c r="L732" i="1"/>
  <c r="L672" i="1"/>
  <c r="L632" i="1"/>
  <c r="L612" i="1"/>
  <c r="L572" i="1"/>
  <c r="L552" i="1"/>
  <c r="L532" i="1"/>
  <c r="L512" i="1"/>
  <c r="L492" i="1"/>
  <c r="L472" i="1"/>
  <c r="L452" i="1"/>
  <c r="L432" i="1"/>
  <c r="L412" i="1"/>
  <c r="L392" i="1"/>
  <c r="L352" i="1"/>
  <c r="L332" i="1"/>
  <c r="L312" i="1"/>
  <c r="L272" i="1"/>
  <c r="L252" i="1"/>
  <c r="L232" i="1"/>
  <c r="L212" i="1"/>
  <c r="L192" i="1"/>
  <c r="L172" i="1"/>
  <c r="L152" i="1"/>
  <c r="L112" i="1"/>
  <c r="L72" i="1"/>
  <c r="L52" i="1"/>
  <c r="L32" i="1"/>
  <c r="L12" i="1"/>
  <c r="L2595" i="1"/>
  <c r="L2469" i="1"/>
  <c r="L2335" i="1"/>
  <c r="L2188" i="1"/>
  <c r="L2095" i="1"/>
  <c r="L1930" i="1"/>
  <c r="L1470" i="1"/>
  <c r="L1268" i="1"/>
  <c r="L969" i="1"/>
  <c r="L868" i="1"/>
  <c r="L356" i="1"/>
  <c r="L256" i="1"/>
  <c r="L956" i="1"/>
  <c r="L856" i="1"/>
  <c r="L576" i="1"/>
  <c r="L476" i="1"/>
  <c r="L376" i="1"/>
  <c r="L156" i="1"/>
  <c r="L36" i="1"/>
  <c r="L2415" i="1"/>
  <c r="L1935" i="1"/>
  <c r="L1355" i="1"/>
  <c r="L695" i="1"/>
  <c r="L2831" i="1"/>
  <c r="L2751" i="1"/>
  <c r="L2711" i="1"/>
  <c r="L2691" i="1"/>
  <c r="L2611" i="1"/>
  <c r="L2531" i="1"/>
  <c r="L2511" i="1"/>
  <c r="L2491" i="1"/>
  <c r="L2451" i="1"/>
  <c r="L2431" i="1"/>
  <c r="L2391" i="1"/>
  <c r="L2371" i="1"/>
  <c r="L2331" i="1"/>
  <c r="L2291" i="1"/>
  <c r="L2271" i="1"/>
  <c r="L2594" i="1"/>
  <c r="L2552" i="1"/>
  <c r="L2468" i="1"/>
  <c r="L2375" i="1"/>
  <c r="L2330" i="1"/>
  <c r="L1928" i="1"/>
  <c r="L1530" i="1"/>
  <c r="L776" i="1"/>
  <c r="L696" i="1"/>
  <c r="L349" i="1"/>
  <c r="L255" i="1"/>
  <c r="L996" i="1"/>
  <c r="L916" i="1"/>
  <c r="L616" i="1"/>
  <c r="L396" i="1"/>
  <c r="L96" i="1"/>
  <c r="L1915" i="1"/>
  <c r="L1335" i="1"/>
  <c r="L2830" i="1"/>
  <c r="L2810" i="1"/>
  <c r="L2690" i="1"/>
  <c r="L2610" i="1"/>
  <c r="L2510" i="1"/>
  <c r="L2490" i="1"/>
  <c r="L2450" i="1"/>
  <c r="L2370" i="1"/>
  <c r="L2310" i="1"/>
  <c r="L2290" i="1"/>
  <c r="L2270" i="1"/>
  <c r="L2250" i="1"/>
  <c r="L2190" i="1"/>
  <c r="L2150" i="1"/>
  <c r="L2130" i="1"/>
  <c r="L2110" i="1"/>
  <c r="L2070" i="1"/>
  <c r="L2050" i="1"/>
  <c r="L2030" i="1"/>
  <c r="L1990" i="1"/>
  <c r="L1950" i="1"/>
  <c r="L1910" i="1"/>
  <c r="L1890" i="1"/>
  <c r="L1870" i="1"/>
  <c r="L1810" i="1"/>
  <c r="L1730" i="1"/>
  <c r="L1690" i="1"/>
  <c r="L1670" i="1"/>
  <c r="L1650" i="1"/>
  <c r="L1630" i="1"/>
  <c r="L1610" i="1"/>
  <c r="L1590" i="1"/>
  <c r="L1550" i="1"/>
  <c r="L1510" i="1"/>
  <c r="L1490" i="1"/>
  <c r="L1430" i="1"/>
  <c r="L1410" i="1"/>
  <c r="L1390" i="1"/>
  <c r="L1370" i="1"/>
  <c r="L1330" i="1"/>
  <c r="L1310" i="1"/>
  <c r="L1290" i="1"/>
  <c r="L1270" i="1"/>
  <c r="L1250" i="1"/>
  <c r="L1210" i="1"/>
  <c r="L1150" i="1"/>
  <c r="L1130" i="1"/>
  <c r="L1110" i="1"/>
  <c r="L1090" i="1"/>
  <c r="L1070" i="1"/>
  <c r="L1050" i="1"/>
  <c r="L1030" i="1"/>
  <c r="L1010" i="1"/>
  <c r="L990" i="1"/>
  <c r="L950" i="1"/>
  <c r="L930" i="1"/>
  <c r="L890" i="1"/>
  <c r="L870" i="1"/>
  <c r="L850" i="1"/>
  <c r="L790" i="1"/>
  <c r="L770" i="1"/>
  <c r="L750" i="1"/>
  <c r="L730" i="1"/>
  <c r="L710" i="1"/>
  <c r="L670" i="1"/>
  <c r="L650" i="1"/>
  <c r="L610" i="1"/>
  <c r="L590" i="1"/>
  <c r="L570" i="1"/>
  <c r="L550" i="1"/>
  <c r="L510" i="1"/>
  <c r="L490" i="1"/>
  <c r="L470" i="1"/>
  <c r="L450" i="1"/>
  <c r="L430" i="1"/>
  <c r="L410" i="1"/>
  <c r="L390" i="1"/>
  <c r="L2794" i="1"/>
  <c r="L2551" i="1"/>
  <c r="L2412" i="1"/>
  <c r="L2329" i="1"/>
  <c r="L1528" i="1"/>
  <c r="L1453" i="1"/>
  <c r="L1395" i="1"/>
  <c r="L1035" i="1"/>
  <c r="L689" i="1"/>
  <c r="L593" i="1"/>
  <c r="L253" i="1"/>
  <c r="L1016" i="1"/>
  <c r="L816" i="1"/>
  <c r="L716" i="1"/>
  <c r="L556" i="1"/>
  <c r="L436" i="1"/>
  <c r="L236" i="1"/>
  <c r="L176" i="1"/>
  <c r="L116" i="1"/>
  <c r="L76" i="1"/>
  <c r="L2355" i="1"/>
  <c r="L1895" i="1"/>
  <c r="L1295" i="1"/>
  <c r="L575" i="1"/>
  <c r="L2809" i="1"/>
  <c r="L2729" i="1"/>
  <c r="L2689" i="1"/>
  <c r="L2509" i="1"/>
  <c r="L2489" i="1"/>
  <c r="L2449" i="1"/>
  <c r="L2369" i="1"/>
  <c r="L2249" i="1"/>
  <c r="L2229" i="1"/>
  <c r="L2169" i="1"/>
  <c r="L2149" i="1"/>
  <c r="L2129" i="1"/>
  <c r="L2109" i="1"/>
  <c r="L2089" i="1"/>
  <c r="L2049" i="1"/>
  <c r="L2029" i="1"/>
  <c r="L1989" i="1"/>
  <c r="L1969" i="1"/>
  <c r="L1949" i="1"/>
  <c r="L1929" i="1"/>
  <c r="L1909" i="1"/>
  <c r="L1889" i="1"/>
  <c r="L1869" i="1"/>
  <c r="L1809" i="1"/>
  <c r="L1749" i="1"/>
  <c r="L1729" i="1"/>
  <c r="L1709" i="1"/>
  <c r="L1669" i="1"/>
  <c r="L1649" i="1"/>
  <c r="L1629" i="1"/>
  <c r="L1589" i="1"/>
  <c r="L1549" i="1"/>
  <c r="L1509" i="1"/>
  <c r="L1489" i="1"/>
  <c r="L1469" i="1"/>
  <c r="L1409" i="1"/>
  <c r="L1349" i="1"/>
  <c r="L1329" i="1"/>
  <c r="L1289" i="1"/>
  <c r="L1269" i="1"/>
  <c r="L1249" i="1"/>
  <c r="L1229" i="1"/>
  <c r="L1189" i="1"/>
  <c r="L1149" i="1"/>
  <c r="L1129" i="1"/>
  <c r="L1109" i="1"/>
  <c r="L1009" i="1"/>
  <c r="L949" i="1"/>
  <c r="L929" i="1"/>
  <c r="L849" i="1"/>
  <c r="L829" i="1"/>
  <c r="L809" i="1"/>
  <c r="L789" i="1"/>
  <c r="L769" i="1"/>
  <c r="L749" i="1"/>
  <c r="L729" i="1"/>
  <c r="L709" i="1"/>
  <c r="L669" i="1"/>
  <c r="L609" i="1"/>
  <c r="L589" i="1"/>
  <c r="L569" i="1"/>
  <c r="L409" i="1"/>
  <c r="L369" i="1"/>
  <c r="L329" i="1"/>
  <c r="L309" i="1"/>
  <c r="L289" i="1"/>
  <c r="L269" i="1"/>
  <c r="L249" i="1"/>
  <c r="L229" i="1"/>
  <c r="L209" i="1"/>
  <c r="L189" i="1"/>
  <c r="L149" i="1"/>
  <c r="L129" i="1"/>
  <c r="L109" i="1"/>
  <c r="L89" i="1"/>
  <c r="L69" i="1"/>
  <c r="L49" i="1"/>
  <c r="L29" i="1"/>
  <c r="L9" i="1"/>
  <c r="L2834" i="1"/>
  <c r="L2793" i="1"/>
  <c r="L2754" i="1"/>
  <c r="L2715" i="1"/>
  <c r="L2631" i="1"/>
  <c r="L2592" i="1"/>
  <c r="L2411" i="1"/>
  <c r="L2231" i="1"/>
  <c r="L1790" i="1"/>
  <c r="L1452" i="1"/>
  <c r="L1175" i="1"/>
  <c r="L1033" i="1"/>
  <c r="L688" i="1"/>
  <c r="L592" i="1"/>
  <c r="L2455" i="1"/>
  <c r="L2848" i="1"/>
  <c r="L2748" i="1"/>
  <c r="L2688" i="1"/>
  <c r="L2668" i="1"/>
  <c r="L2648" i="1"/>
  <c r="L2588" i="1"/>
  <c r="L2508" i="1"/>
  <c r="L2488" i="1"/>
  <c r="L2428" i="1"/>
  <c r="L2388" i="1"/>
  <c r="L2368" i="1"/>
  <c r="L2348" i="1"/>
  <c r="L2328" i="1"/>
  <c r="L2248" i="1"/>
  <c r="L2228" i="1"/>
  <c r="L2208" i="1"/>
  <c r="L2148" i="1"/>
  <c r="L2128" i="1"/>
  <c r="L2108" i="1"/>
  <c r="L2088" i="1"/>
  <c r="L2068" i="1"/>
  <c r="L2048" i="1"/>
  <c r="L1988" i="1"/>
  <c r="L1948" i="1"/>
  <c r="L1908" i="1"/>
  <c r="L1868" i="1"/>
  <c r="L1848" i="1"/>
  <c r="L1828" i="1"/>
  <c r="L1768" i="1"/>
  <c r="L1728" i="1"/>
  <c r="L1708" i="1"/>
  <c r="L1668" i="1"/>
  <c r="L1648" i="1"/>
  <c r="L1628" i="1"/>
  <c r="L1608" i="1"/>
  <c r="L1588" i="1"/>
  <c r="L1548" i="1"/>
  <c r="L1508" i="1"/>
  <c r="L1488" i="1"/>
  <c r="L1468" i="1"/>
  <c r="L1448" i="1"/>
  <c r="L1408" i="1"/>
  <c r="L1388" i="1"/>
  <c r="L1348" i="1"/>
  <c r="L1328" i="1"/>
  <c r="L1288" i="1"/>
  <c r="L1248" i="1"/>
  <c r="L1228" i="1"/>
  <c r="L1208" i="1"/>
  <c r="L1188" i="1"/>
  <c r="L1168" i="1"/>
  <c r="L1148" i="1"/>
  <c r="L1108" i="1"/>
  <c r="L1088" i="1"/>
  <c r="L1048" i="1"/>
  <c r="L1008" i="1"/>
  <c r="L968" i="1"/>
  <c r="L948" i="1"/>
  <c r="L928" i="1"/>
  <c r="L908" i="1"/>
  <c r="L888" i="1"/>
  <c r="L848" i="1"/>
  <c r="L828" i="1"/>
  <c r="L808" i="1"/>
  <c r="L788" i="1"/>
  <c r="L768" i="1"/>
  <c r="L748" i="1"/>
  <c r="L728" i="1"/>
  <c r="L708" i="1"/>
  <c r="L668" i="1"/>
  <c r="L648" i="1"/>
  <c r="L628" i="1"/>
  <c r="L588" i="1"/>
  <c r="L568" i="1"/>
  <c r="L528" i="1"/>
  <c r="L508" i="1"/>
  <c r="L488" i="1"/>
  <c r="L468" i="1"/>
  <c r="L448" i="1"/>
  <c r="L428" i="1"/>
  <c r="L408" i="1"/>
  <c r="L368" i="1"/>
  <c r="L348" i="1"/>
  <c r="L328" i="1"/>
  <c r="L308" i="1"/>
  <c r="L288" i="1"/>
  <c r="L268" i="1"/>
  <c r="L248" i="1"/>
  <c r="L228" i="1"/>
  <c r="L188" i="1"/>
  <c r="L168" i="1"/>
  <c r="L148" i="1"/>
  <c r="L128" i="1"/>
  <c r="L108" i="1"/>
  <c r="L88" i="1"/>
  <c r="L68" i="1"/>
  <c r="L48" i="1"/>
  <c r="L28" i="1"/>
  <c r="L8" i="1"/>
  <c r="L2833" i="1"/>
  <c r="L2792" i="1"/>
  <c r="L2753" i="1"/>
  <c r="L2710" i="1"/>
  <c r="L2630" i="1"/>
  <c r="L2591" i="1"/>
  <c r="L2410" i="1"/>
  <c r="L2372" i="1"/>
  <c r="L2230" i="1"/>
  <c r="L1789" i="1"/>
  <c r="L1028" i="1"/>
  <c r="L2535" i="1"/>
  <c r="L295" i="1"/>
  <c r="L2829" i="1"/>
  <c r="L2750" i="1"/>
  <c r="L2709" i="1"/>
  <c r="L2674" i="1"/>
  <c r="L2629" i="1"/>
  <c r="L2590" i="1"/>
  <c r="L2454" i="1"/>
  <c r="L2409" i="1"/>
  <c r="L2135" i="1"/>
  <c r="L1788" i="1"/>
  <c r="L1655" i="1"/>
  <c r="L1450" i="1"/>
  <c r="L1308" i="1"/>
  <c r="L1173" i="1"/>
  <c r="L1095" i="1"/>
  <c r="L496" i="1"/>
  <c r="L53" i="1"/>
  <c r="L635" i="1"/>
  <c r="L2828" i="1"/>
  <c r="L2790" i="1"/>
  <c r="L2749" i="1"/>
  <c r="L2708" i="1"/>
  <c r="L2673" i="1"/>
  <c r="L2628" i="1"/>
  <c r="L2589" i="1"/>
  <c r="L2453" i="1"/>
  <c r="L2408" i="1"/>
  <c r="L2028" i="1"/>
  <c r="L1973" i="1"/>
  <c r="L1449" i="1"/>
  <c r="L1233" i="1"/>
  <c r="L1170" i="1"/>
  <c r="L316" i="1"/>
  <c r="L2274" i="1"/>
  <c r="L2214" i="1"/>
  <c r="L2194" i="1"/>
  <c r="L2154" i="1"/>
  <c r="L2074" i="1"/>
  <c r="L2014" i="1"/>
  <c r="L1994" i="1"/>
  <c r="L1934" i="1"/>
  <c r="L1914" i="1"/>
  <c r="L1894" i="1"/>
  <c r="L1854" i="1"/>
  <c r="L1794" i="1"/>
  <c r="L1774" i="1"/>
  <c r="L1754" i="1"/>
  <c r="L1734" i="1"/>
  <c r="L1674" i="1"/>
  <c r="L1634" i="1"/>
  <c r="L1574" i="1"/>
  <c r="L1514" i="1"/>
  <c r="L1474" i="1"/>
  <c r="L1454" i="1"/>
  <c r="L1354" i="1"/>
  <c r="L1314" i="1"/>
  <c r="L1234" i="1"/>
  <c r="L1214" i="1"/>
  <c r="L1134" i="1"/>
  <c r="L1114" i="1"/>
  <c r="L1074" i="1"/>
  <c r="L1054" i="1"/>
  <c r="L1014" i="1"/>
  <c r="L974" i="1"/>
  <c r="L954" i="1"/>
  <c r="L934" i="1"/>
  <c r="L894" i="1"/>
  <c r="L874" i="1"/>
  <c r="L854" i="1"/>
  <c r="L814" i="1"/>
  <c r="L794" i="1"/>
  <c r="L774" i="1"/>
  <c r="L674" i="1"/>
  <c r="L614" i="1"/>
  <c r="L574" i="1"/>
  <c r="L554" i="1"/>
  <c r="L514" i="1"/>
  <c r="L494" i="1"/>
  <c r="L374" i="1"/>
  <c r="L354" i="1"/>
  <c r="L334" i="1"/>
  <c r="L274" i="1"/>
  <c r="L254" i="1"/>
  <c r="L234" i="1"/>
  <c r="L194" i="1"/>
  <c r="L154" i="1"/>
  <c r="L114" i="1"/>
  <c r="L74" i="1"/>
  <c r="L14" i="1"/>
  <c r="L2587" i="1"/>
  <c r="L2525" i="1"/>
  <c r="L2367" i="1"/>
  <c r="L2306" i="1"/>
  <c r="L2174" i="1"/>
  <c r="L2106" i="1"/>
  <c r="L1926" i="1"/>
  <c r="L1851" i="1"/>
  <c r="L1814" i="1"/>
  <c r="L1727" i="1"/>
  <c r="L1345" i="1"/>
  <c r="L1206" i="1"/>
  <c r="L971" i="1"/>
  <c r="L914" i="1"/>
  <c r="L805" i="1"/>
  <c r="L694" i="1"/>
  <c r="L294" i="1"/>
  <c r="L125" i="1"/>
  <c r="L54" i="1"/>
  <c r="L2171" i="1"/>
  <c r="L2151" i="1"/>
  <c r="L2131" i="1"/>
  <c r="L2071" i="1"/>
  <c r="L1991" i="1"/>
  <c r="L1971" i="1"/>
  <c r="L1891" i="1"/>
  <c r="L1791" i="1"/>
  <c r="L1771" i="1"/>
  <c r="L1751" i="1"/>
  <c r="L1731" i="1"/>
  <c r="L1711" i="1"/>
  <c r="L1691" i="1"/>
  <c r="L1671" i="1"/>
  <c r="L1651" i="1"/>
  <c r="L1631" i="1"/>
  <c r="L1611" i="1"/>
  <c r="L1571" i="1"/>
  <c r="L1511" i="1"/>
  <c r="L1491" i="1"/>
  <c r="L1411" i="1"/>
  <c r="L1391" i="1"/>
  <c r="L1311" i="1"/>
  <c r="L1291" i="1"/>
  <c r="L1271" i="1"/>
  <c r="L1251" i="1"/>
  <c r="L1211" i="1"/>
  <c r="L1171" i="1"/>
  <c r="L1111" i="1"/>
  <c r="L1071" i="1"/>
  <c r="L1031" i="1"/>
  <c r="L951" i="1"/>
  <c r="L931" i="1"/>
  <c r="L891" i="1"/>
  <c r="L871" i="1"/>
  <c r="L851" i="1"/>
  <c r="L771" i="1"/>
  <c r="L751" i="1"/>
  <c r="L711" i="1"/>
  <c r="L671" i="1"/>
  <c r="L651" i="1"/>
  <c r="L631" i="1"/>
  <c r="L611" i="1"/>
  <c r="L591" i="1"/>
  <c r="L551" i="1"/>
  <c r="L491" i="1"/>
  <c r="L471" i="1"/>
  <c r="L451" i="1"/>
  <c r="L431" i="1"/>
  <c r="L371" i="1"/>
  <c r="L351" i="1"/>
  <c r="L271" i="1"/>
  <c r="L231" i="1"/>
  <c r="L191" i="1"/>
  <c r="L171" i="1"/>
  <c r="L151" i="1"/>
  <c r="L111" i="1"/>
  <c r="L71" i="1"/>
  <c r="L31" i="1"/>
  <c r="L11" i="1"/>
  <c r="L2267" i="1"/>
  <c r="L2167" i="1"/>
  <c r="L1885" i="1"/>
  <c r="L1687" i="1"/>
  <c r="L1427" i="1"/>
  <c r="L1067" i="1"/>
  <c r="L686" i="1"/>
  <c r="L290" i="1"/>
  <c r="L51" i="1"/>
  <c r="L350" i="1"/>
  <c r="L330" i="1"/>
  <c r="L270" i="1"/>
  <c r="L250" i="1"/>
  <c r="L230" i="1"/>
  <c r="L190" i="1"/>
  <c r="L150" i="1"/>
  <c r="L110" i="1"/>
  <c r="L70" i="1"/>
  <c r="L50" i="1"/>
  <c r="L10" i="1"/>
  <c r="L2725" i="1"/>
  <c r="L2427" i="1"/>
  <c r="L2266" i="1"/>
  <c r="L2234" i="1"/>
  <c r="L2166" i="1"/>
  <c r="L2031" i="1"/>
  <c r="L1554" i="1"/>
  <c r="L1426" i="1"/>
  <c r="L625" i="1"/>
  <c r="L571" i="1"/>
  <c r="L347" i="1"/>
  <c r="L227" i="1"/>
  <c r="L2647" i="1"/>
  <c r="L2487" i="1"/>
  <c r="L2467" i="1"/>
  <c r="L2347" i="1"/>
  <c r="L2307" i="1"/>
  <c r="L2287" i="1"/>
  <c r="L2247" i="1"/>
  <c r="L2107" i="1"/>
  <c r="L2087" i="1"/>
  <c r="L2067" i="1"/>
  <c r="L1947" i="1"/>
  <c r="L1907" i="1"/>
  <c r="L1887" i="1"/>
  <c r="L1827" i="1"/>
  <c r="L1707" i="1"/>
  <c r="L1607" i="1"/>
  <c r="L1587" i="1"/>
  <c r="L1507" i="1"/>
  <c r="L1487" i="1"/>
  <c r="L1447" i="1"/>
  <c r="L1407" i="1"/>
  <c r="L1387" i="1"/>
  <c r="L1367" i="1"/>
  <c r="L1347" i="1"/>
  <c r="L1327" i="1"/>
  <c r="L1247" i="1"/>
  <c r="L1227" i="1"/>
  <c r="L1207" i="1"/>
  <c r="L1187" i="1"/>
  <c r="L1147" i="1"/>
  <c r="L1107" i="1"/>
  <c r="L1087" i="1"/>
  <c r="L1027" i="1"/>
  <c r="L1007" i="1"/>
  <c r="L967" i="1"/>
  <c r="L927" i="1"/>
  <c r="L907" i="1"/>
  <c r="L887" i="1"/>
  <c r="L847" i="1"/>
  <c r="L807" i="1"/>
  <c r="L787" i="1"/>
  <c r="L747" i="1"/>
  <c r="L707" i="1"/>
  <c r="L687" i="1"/>
  <c r="L667" i="1"/>
  <c r="L627" i="1"/>
  <c r="L587" i="1"/>
  <c r="L567" i="1"/>
  <c r="L527" i="1"/>
  <c r="L507" i="1"/>
  <c r="L487" i="1"/>
  <c r="L447" i="1"/>
  <c r="L427" i="1"/>
  <c r="L407" i="1"/>
  <c r="L387" i="1"/>
  <c r="L327" i="1"/>
  <c r="L307" i="1"/>
  <c r="L287" i="1"/>
  <c r="L267" i="1"/>
  <c r="L247" i="1"/>
  <c r="L207" i="1"/>
  <c r="L187" i="1"/>
  <c r="L127" i="1"/>
  <c r="L107" i="1"/>
  <c r="L67" i="1"/>
  <c r="L47" i="1"/>
  <c r="L27" i="1"/>
  <c r="L7" i="1"/>
  <c r="L2806" i="1"/>
  <c r="L2607" i="1"/>
  <c r="L2546" i="1"/>
  <c r="L2094" i="1"/>
  <c r="L2027" i="1"/>
  <c r="L1986" i="1"/>
  <c r="L1951" i="1"/>
  <c r="L1286" i="1"/>
  <c r="L1011" i="1"/>
  <c r="L947" i="1"/>
  <c r="L731" i="1"/>
  <c r="L445" i="1"/>
  <c r="L394" i="1"/>
  <c r="L214" i="1"/>
  <c r="L167" i="1"/>
  <c r="L34" i="1"/>
  <c r="L2846" i="1"/>
  <c r="L2826" i="1"/>
  <c r="L2646" i="1"/>
  <c r="L2626" i="1"/>
  <c r="L2566" i="1"/>
  <c r="L2486" i="1"/>
  <c r="L2426" i="1"/>
  <c r="L2346" i="1"/>
  <c r="L2226" i="1"/>
  <c r="L2146" i="1"/>
  <c r="L2126" i="1"/>
  <c r="L2066" i="1"/>
  <c r="L2046" i="1"/>
  <c r="L1966" i="1"/>
  <c r="L1906" i="1"/>
  <c r="L1866" i="1"/>
  <c r="L1846" i="1"/>
  <c r="L1826" i="1"/>
  <c r="L1766" i="1"/>
  <c r="L1706" i="1"/>
  <c r="L1686" i="1"/>
  <c r="L1606" i="1"/>
  <c r="L1586" i="1"/>
  <c r="L1566" i="1"/>
  <c r="L1546" i="1"/>
  <c r="L1506" i="1"/>
  <c r="L1466" i="1"/>
  <c r="L1446" i="1"/>
  <c r="L1366" i="1"/>
  <c r="L1346" i="1"/>
  <c r="L1266" i="1"/>
  <c r="L1246" i="1"/>
  <c r="L1186" i="1"/>
  <c r="L1166" i="1"/>
  <c r="L1146" i="1"/>
  <c r="L1106" i="1"/>
  <c r="L1066" i="1"/>
  <c r="L1006" i="1"/>
  <c r="L966" i="1"/>
  <c r="L926" i="1"/>
  <c r="L866" i="1"/>
  <c r="L846" i="1"/>
  <c r="L826" i="1"/>
  <c r="L786" i="1"/>
  <c r="L766" i="1"/>
  <c r="L746" i="1"/>
  <c r="L726" i="1"/>
  <c r="L706" i="1"/>
  <c r="L666" i="1"/>
  <c r="L626" i="1"/>
  <c r="L586" i="1"/>
  <c r="L566" i="1"/>
  <c r="L526" i="1"/>
  <c r="L466" i="1"/>
  <c r="L406" i="1"/>
  <c r="L386" i="1"/>
  <c r="L366" i="1"/>
  <c r="L346" i="1"/>
  <c r="L326" i="1"/>
  <c r="L306" i="1"/>
  <c r="L266" i="1"/>
  <c r="L246" i="1"/>
  <c r="L186" i="1"/>
  <c r="L166" i="1"/>
  <c r="L146" i="1"/>
  <c r="L126" i="1"/>
  <c r="L106" i="1"/>
  <c r="L66" i="1"/>
  <c r="L46" i="1"/>
  <c r="L26" i="1"/>
  <c r="L6" i="1"/>
  <c r="L2805" i="1"/>
  <c r="L2747" i="1"/>
  <c r="L2606" i="1"/>
  <c r="L2545" i="1"/>
  <c r="L2387" i="1"/>
  <c r="L2327" i="1"/>
  <c r="L2191" i="1"/>
  <c r="L2026" i="1"/>
  <c r="L1985" i="1"/>
  <c r="L1627" i="1"/>
  <c r="L1591" i="1"/>
  <c r="L1371" i="1"/>
  <c r="L1285" i="1"/>
  <c r="L1151" i="1"/>
  <c r="L946" i="1"/>
  <c r="L391" i="1"/>
  <c r="L2845" i="1"/>
  <c r="L2825" i="1"/>
  <c r="L2625" i="1"/>
  <c r="L2485" i="1"/>
  <c r="L2465" i="1"/>
  <c r="L2445" i="1"/>
  <c r="L2345" i="1"/>
  <c r="L2325" i="1"/>
  <c r="L2225" i="1"/>
  <c r="L2125" i="1"/>
  <c r="L2045" i="1"/>
  <c r="L1965" i="1"/>
  <c r="L1845" i="1"/>
  <c r="L1825" i="1"/>
  <c r="L1765" i="1"/>
  <c r="L1685" i="1"/>
  <c r="L1645" i="1"/>
  <c r="L1605" i="1"/>
  <c r="L1585" i="1"/>
  <c r="L1565" i="1"/>
  <c r="L1545" i="1"/>
  <c r="L1505" i="1"/>
  <c r="L1465" i="1"/>
  <c r="L1445" i="1"/>
  <c r="L1425" i="1"/>
  <c r="L1365" i="1"/>
  <c r="L1325" i="1"/>
  <c r="L1265" i="1"/>
  <c r="L1245" i="1"/>
  <c r="L1225" i="1"/>
  <c r="L1185" i="1"/>
  <c r="L1165" i="1"/>
  <c r="L1145" i="1"/>
  <c r="L1085" i="1"/>
  <c r="L1065" i="1"/>
  <c r="L1045" i="1"/>
  <c r="L1005" i="1"/>
  <c r="L965" i="1"/>
  <c r="L925" i="1"/>
  <c r="L905" i="1"/>
  <c r="L845" i="1"/>
  <c r="L825" i="1"/>
  <c r="L785" i="1"/>
  <c r="L765" i="1"/>
  <c r="L745" i="1"/>
  <c r="L725" i="1"/>
  <c r="L685" i="1"/>
  <c r="L665" i="1"/>
  <c r="L645" i="1"/>
  <c r="L565" i="1"/>
  <c r="L525" i="1"/>
  <c r="L505" i="1"/>
  <c r="L485" i="1"/>
  <c r="L425" i="1"/>
  <c r="L405" i="1"/>
  <c r="L385" i="1"/>
  <c r="L365" i="1"/>
  <c r="L345" i="1"/>
  <c r="L325" i="1"/>
  <c r="L305" i="1"/>
  <c r="L285" i="1"/>
  <c r="L225" i="1"/>
  <c r="L165" i="1"/>
  <c r="L105" i="1"/>
  <c r="L85" i="1"/>
  <c r="L65" i="1"/>
  <c r="L45" i="1"/>
  <c r="L25" i="1"/>
  <c r="L5" i="1"/>
  <c r="L2746" i="1"/>
  <c r="L2605" i="1"/>
  <c r="L2386" i="1"/>
  <c r="L2326" i="1"/>
  <c r="L2227" i="1"/>
  <c r="L2091" i="1"/>
  <c r="L1911" i="1"/>
  <c r="L1626" i="1"/>
  <c r="L1547" i="1"/>
  <c r="L1194" i="1"/>
  <c r="L1051" i="1"/>
  <c r="L945" i="1"/>
  <c r="L886" i="1"/>
  <c r="L331" i="1"/>
  <c r="L94" i="1"/>
  <c r="L30" i="1"/>
  <c r="L500" i="1"/>
  <c r="L600" i="1"/>
  <c r="L1040" i="1"/>
  <c r="L1000" i="1"/>
  <c r="L780" i="1"/>
  <c r="L340" i="1"/>
  <c r="L20" i="1"/>
  <c r="L1080" i="1"/>
  <c r="L1060" i="1"/>
  <c r="L980" i="1"/>
  <c r="L960" i="1"/>
  <c r="L900" i="1"/>
  <c r="L820" i="1"/>
  <c r="L800" i="1"/>
  <c r="L740" i="1"/>
  <c r="L720" i="1"/>
  <c r="L680" i="1"/>
  <c r="L660" i="1"/>
  <c r="L640" i="1"/>
  <c r="L560" i="1"/>
  <c r="L540" i="1"/>
  <c r="L380" i="1"/>
  <c r="L300" i="1"/>
  <c r="L280" i="1"/>
  <c r="L260" i="1"/>
  <c r="L220" i="1"/>
  <c r="L140" i="1"/>
  <c r="L120" i="1"/>
  <c r="L80" i="1"/>
</calcChain>
</file>

<file path=xl/sharedStrings.xml><?xml version="1.0" encoding="utf-8"?>
<sst xmlns="http://schemas.openxmlformats.org/spreadsheetml/2006/main" count="34" uniqueCount="34">
  <si>
    <t>Date</t>
  </si>
  <si>
    <t>BTC_Open</t>
  </si>
  <si>
    <t>BTC_High</t>
  </si>
  <si>
    <t>BTC_Low</t>
  </si>
  <si>
    <t>BTC_Close</t>
  </si>
  <si>
    <t>BTC_Volume</t>
  </si>
  <si>
    <t>LINK_Open</t>
  </si>
  <si>
    <t>LINK_High</t>
  </si>
  <si>
    <t>LINK_Low</t>
  </si>
  <si>
    <t>LINK_Close</t>
  </si>
  <si>
    <t>LINK_Volume</t>
  </si>
  <si>
    <t>BTC_Open_Norm</t>
  </si>
  <si>
    <t>BTC_High_Norm</t>
  </si>
  <si>
    <t>BTC_Low_Norm</t>
  </si>
  <si>
    <t>BTC_Close_Norm</t>
  </si>
  <si>
    <t>BTC_Volume_Norm</t>
  </si>
  <si>
    <t>LINK_Open_Norm</t>
  </si>
  <si>
    <t>LINK_High_Norm</t>
  </si>
  <si>
    <t>LINK_Low_Norm</t>
  </si>
  <si>
    <t>LINK_Close_Norm</t>
  </si>
  <si>
    <t>LINK_Volume_Norm</t>
  </si>
  <si>
    <t>BTC_Daily_Return</t>
  </si>
  <si>
    <t>BTC_Supply</t>
  </si>
  <si>
    <t>BTC_Demand</t>
  </si>
  <si>
    <t>BTC_Inflation</t>
  </si>
  <si>
    <t>BTC_MarketCap</t>
  </si>
  <si>
    <t>LINK_Supply</t>
  </si>
  <si>
    <t>LINK_Demand</t>
  </si>
  <si>
    <t>LINK_Daily_Return</t>
  </si>
  <si>
    <t>BTC_Price_Change</t>
  </si>
  <si>
    <t>LINK_Price_Change</t>
  </si>
  <si>
    <t>LINK_Inflation</t>
  </si>
  <si>
    <t>LINK_MarketCap</t>
  </si>
  <si>
    <t>Price_Ratio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</si>
</sst>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860"/>
  <sheetViews>
    <sheetView tabSelected="1" topLeftCell="S1" workbookViewId="0">
      <selection activeCell="X3" sqref="X3"/>
    </sheetView>
  </sheetViews>
  <sheetFormatPr defaultRowHeight="14.4" x14ac:dyDescent="0.3"/>
  <cols>
    <col min="1" max="1" width="18.109375" bestFit="1" customWidth="1"/>
    <col min="2" max="5" width="10" bestFit="1" customWidth="1"/>
    <col min="6" max="6" width="12" bestFit="1" customWidth="1"/>
    <col min="7" max="7" width="12" customWidth="1"/>
    <col min="8" max="8" width="12.33203125" bestFit="1" customWidth="1"/>
    <col min="9" max="9" width="16.109375" bestFit="1" customWidth="1"/>
    <col min="10" max="10" width="16.77734375" bestFit="1" customWidth="1"/>
    <col min="11" max="11" width="12.44140625" customWidth="1"/>
    <col min="12" max="12" width="14.6640625" bestFit="1" customWidth="1"/>
    <col min="13" max="13" width="10.44140625" bestFit="1" customWidth="1"/>
    <col min="14" max="14" width="9.6640625" bestFit="1" customWidth="1"/>
    <col min="15" max="15" width="9.33203125" bestFit="1" customWidth="1"/>
    <col min="16" max="16" width="10.33203125" bestFit="1" customWidth="1"/>
    <col min="17" max="17" width="12.44140625" bestFit="1" customWidth="1"/>
    <col min="18" max="18" width="12" bestFit="1" customWidth="1"/>
    <col min="19" max="19" width="13.109375" bestFit="1" customWidth="1"/>
    <col min="20" max="20" width="16.77734375" bestFit="1" customWidth="1"/>
    <col min="21" max="21" width="17.5546875" bestFit="1" customWidth="1"/>
    <col min="22" max="22" width="13.109375" bestFit="1" customWidth="1"/>
    <col min="23" max="23" width="15.33203125" bestFit="1" customWidth="1"/>
    <col min="24" max="24" width="15.33203125" customWidth="1"/>
    <col min="25" max="25" width="15.6640625" bestFit="1" customWidth="1"/>
    <col min="26" max="26" width="14.88671875" bestFit="1" customWidth="1"/>
    <col min="27" max="27" width="14.5546875" bestFit="1" customWidth="1"/>
    <col min="28" max="28" width="15.5546875" bestFit="1" customWidth="1"/>
    <col min="29" max="29" width="17.77734375" bestFit="1" customWidth="1"/>
    <col min="30" max="30" width="16.33203125" bestFit="1" customWidth="1"/>
    <col min="31" max="31" width="15.5546875" bestFit="1" customWidth="1"/>
    <col min="32" max="32" width="15.21875" bestFit="1" customWidth="1"/>
    <col min="33" max="33" width="16.21875" bestFit="1" customWidth="1"/>
    <col min="34" max="34" width="18.44140625" bestFit="1" customWidth="1"/>
  </cols>
  <sheetData>
    <row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22</v>
      </c>
      <c r="H1" s="1" t="s">
        <v>23</v>
      </c>
      <c r="I1" s="1" t="s">
        <v>21</v>
      </c>
      <c r="J1" s="1" t="s">
        <v>29</v>
      </c>
      <c r="K1" s="1" t="s">
        <v>24</v>
      </c>
      <c r="L1" s="1" t="s">
        <v>25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26</v>
      </c>
      <c r="S1" s="1" t="s">
        <v>27</v>
      </c>
      <c r="T1" s="1" t="s">
        <v>28</v>
      </c>
      <c r="U1" s="1" t="s">
        <v>30</v>
      </c>
      <c r="V1" s="1" t="s">
        <v>31</v>
      </c>
      <c r="W1" s="1" t="s">
        <v>32</v>
      </c>
      <c r="X1" s="1" t="s">
        <v>33</v>
      </c>
      <c r="Y1" s="1" t="s">
        <v>11</v>
      </c>
      <c r="Z1" s="1" t="s">
        <v>12</v>
      </c>
      <c r="AA1" s="1" t="s">
        <v>13</v>
      </c>
      <c r="AB1" s="1" t="s">
        <v>14</v>
      </c>
      <c r="AC1" s="1" t="s">
        <v>15</v>
      </c>
      <c r="AD1" s="1" t="s">
        <v>16</v>
      </c>
      <c r="AE1" s="1" t="s">
        <v>17</v>
      </c>
      <c r="AF1" s="1" t="s">
        <v>18</v>
      </c>
      <c r="AG1" s="1" t="s">
        <v>19</v>
      </c>
      <c r="AH1" s="1" t="s">
        <v>20</v>
      </c>
    </row>
    <row r="2" spans="1:34" x14ac:dyDescent="0.3">
      <c r="A2" s="2">
        <v>43101</v>
      </c>
      <c r="B2" s="3">
        <v>14112.2</v>
      </c>
      <c r="C2" s="3">
        <v>14112.2</v>
      </c>
      <c r="D2" s="3">
        <v>13154.7</v>
      </c>
      <c r="E2" s="3">
        <v>13657.2</v>
      </c>
      <c r="F2" s="3">
        <v>10291200000</v>
      </c>
      <c r="G2" s="3">
        <f>(B2/E2)*F2</f>
        <v>10634059151.21694</v>
      </c>
      <c r="H2" s="3">
        <f>(E2/B2)*F2</f>
        <v>9959395178.6397591</v>
      </c>
      <c r="I2" s="3">
        <f>((E2-B2)/B2)*100</f>
        <v>-3.2241606553195106</v>
      </c>
      <c r="J2" s="3">
        <f>E2-B2</f>
        <v>-455</v>
      </c>
      <c r="K2" s="3">
        <f>((E2-B2)/B2)*100</f>
        <v>-3.2241606553195106</v>
      </c>
      <c r="L2" s="3">
        <f>E2*G2</f>
        <v>145231472640000</v>
      </c>
      <c r="M2" s="3">
        <v>0.6</v>
      </c>
      <c r="N2" s="3">
        <v>0.74</v>
      </c>
      <c r="O2" s="3">
        <v>0.56999999999999995</v>
      </c>
      <c r="P2" s="3">
        <v>0.73</v>
      </c>
      <c r="Q2" s="3">
        <v>11506300</v>
      </c>
      <c r="R2" s="3">
        <f>(M2/P2)*Q2</f>
        <v>9457232.8767123278</v>
      </c>
      <c r="S2" s="3">
        <f>(P2/M2)*Q2</f>
        <v>13999331.666666668</v>
      </c>
      <c r="T2" s="3">
        <f>(P2/M2)/M2*100</f>
        <v>202.7777777777778</v>
      </c>
      <c r="U2" s="3">
        <f>P2-M2</f>
        <v>0.13</v>
      </c>
      <c r="V2" s="3">
        <f>((P2-M2)/M2)*100</f>
        <v>21.666666666666668</v>
      </c>
      <c r="W2" s="3">
        <f>R2*P2</f>
        <v>6903779.9999999991</v>
      </c>
      <c r="X2" s="3">
        <f>E2/P2</f>
        <v>18708.493150684932</v>
      </c>
      <c r="Y2" s="3">
        <v>8.9499999999999996E-2</v>
      </c>
      <c r="Z2" s="3">
        <v>8.8200000000000001E-2</v>
      </c>
      <c r="AA2" s="3">
        <v>8.3000000000000004E-2</v>
      </c>
      <c r="AB2" s="3">
        <v>8.5800000000000001E-2</v>
      </c>
      <c r="AC2" s="3">
        <v>2.12E-2</v>
      </c>
      <c r="AD2" s="3">
        <v>8.3000000000000001E-3</v>
      </c>
      <c r="AE2" s="3">
        <v>1.06E-2</v>
      </c>
      <c r="AF2" s="3">
        <v>8.8000000000000005E-3</v>
      </c>
      <c r="AG2" s="3">
        <v>1.0800000000000001E-2</v>
      </c>
      <c r="AH2" s="3">
        <v>1E-4</v>
      </c>
    </row>
    <row r="3" spans="1:34" x14ac:dyDescent="0.3">
      <c r="A3" s="2">
        <v>43102</v>
      </c>
      <c r="B3" s="3">
        <v>13625</v>
      </c>
      <c r="C3" s="3">
        <v>15444.6</v>
      </c>
      <c r="D3" s="3">
        <v>13163.6</v>
      </c>
      <c r="E3" s="3">
        <v>14982.1</v>
      </c>
      <c r="F3" s="3">
        <v>16846600192</v>
      </c>
      <c r="G3" s="3">
        <f t="shared" ref="G3:G66" si="0">(B3/E3)*F3</f>
        <v>15320611103.650356</v>
      </c>
      <c r="H3" s="3">
        <f t="shared" ref="H3:H66" si="1">(E3/B3)*F3</f>
        <v>18524583393.509224</v>
      </c>
      <c r="I3" s="3">
        <f t="shared" ref="I3:I66" si="2">((E3-B3)/B3)*100</f>
        <v>9.9603669724770665</v>
      </c>
      <c r="J3" s="3">
        <f t="shared" ref="J3:J66" si="3">E3-B3</f>
        <v>1357.1000000000004</v>
      </c>
      <c r="K3" s="3">
        <f t="shared" ref="K3:K66" si="4">((E3-B3)/B3)*100</f>
        <v>9.9603669724770665</v>
      </c>
      <c r="L3" s="3">
        <f t="shared" ref="L3:L66" si="5">E3*G3</f>
        <v>229534927616000</v>
      </c>
      <c r="M3" s="3">
        <v>0.73</v>
      </c>
      <c r="N3" s="3">
        <v>0.76</v>
      </c>
      <c r="O3" s="3">
        <v>0.59</v>
      </c>
      <c r="P3" s="3">
        <v>0.67</v>
      </c>
      <c r="Q3" s="3">
        <v>12671100</v>
      </c>
      <c r="R3" s="3">
        <f t="shared" ref="R3:R66" si="6">(M3/P3)*Q3</f>
        <v>13805825.373134326</v>
      </c>
      <c r="S3" s="3">
        <f t="shared" ref="S3:S66" si="7">(P3/M3)*Q3</f>
        <v>11629639.726027399</v>
      </c>
      <c r="T3" s="3">
        <f t="shared" ref="T3:T66" si="8">(P3/M3)/M3*100</f>
        <v>125.72715331206608</v>
      </c>
      <c r="U3" s="3">
        <f t="shared" ref="U3:U66" si="9">P3-M3</f>
        <v>-5.9999999999999942E-2</v>
      </c>
      <c r="V3" s="3">
        <f t="shared" ref="V3:V66" si="10">((P3-M3)/M3)*100</f>
        <v>-8.2191780821917728</v>
      </c>
      <c r="W3" s="3">
        <f t="shared" ref="W3:W66" si="11">R3*P3</f>
        <v>9249903</v>
      </c>
      <c r="X3" s="3">
        <f t="shared" ref="X3:X66" si="12">E3/P3</f>
        <v>22361.343283582089</v>
      </c>
      <c r="Y3" s="3">
        <v>8.5500000000000007E-2</v>
      </c>
      <c r="Z3" s="3">
        <v>9.9000000000000005E-2</v>
      </c>
      <c r="AA3" s="3">
        <v>8.3099999999999993E-2</v>
      </c>
      <c r="AB3" s="3">
        <v>9.6699999999999994E-2</v>
      </c>
      <c r="AC3" s="3">
        <v>0.04</v>
      </c>
      <c r="AD3" s="3">
        <v>1.0800000000000001E-2</v>
      </c>
      <c r="AE3" s="3">
        <v>1.0999999999999999E-2</v>
      </c>
      <c r="AF3" s="3">
        <v>9.1999999999999998E-3</v>
      </c>
      <c r="AG3" s="3">
        <v>9.5999999999999992E-3</v>
      </c>
      <c r="AH3" s="3">
        <v>1E-4</v>
      </c>
    </row>
    <row r="4" spans="1:34" x14ac:dyDescent="0.3">
      <c r="A4" s="2">
        <v>43103</v>
      </c>
      <c r="B4" s="3">
        <v>14978.2</v>
      </c>
      <c r="C4" s="3">
        <v>15572.8</v>
      </c>
      <c r="D4" s="3">
        <v>14844.5</v>
      </c>
      <c r="E4" s="3">
        <v>15201</v>
      </c>
      <c r="F4" s="3">
        <v>16871900160</v>
      </c>
      <c r="G4" s="3">
        <f t="shared" si="0"/>
        <v>16624609892.540754</v>
      </c>
      <c r="H4" s="3">
        <f t="shared" si="1"/>
        <v>17122868858.217943</v>
      </c>
      <c r="I4" s="3">
        <f t="shared" si="2"/>
        <v>1.4874951596319934</v>
      </c>
      <c r="J4" s="3">
        <f t="shared" si="3"/>
        <v>222.79999999999927</v>
      </c>
      <c r="K4" s="3">
        <f t="shared" si="4"/>
        <v>1.4874951596319934</v>
      </c>
      <c r="L4" s="3">
        <f t="shared" si="5"/>
        <v>252710694976512</v>
      </c>
      <c r="M4" s="3">
        <v>0.67</v>
      </c>
      <c r="N4" s="3">
        <v>0.7</v>
      </c>
      <c r="O4" s="3">
        <v>0.63</v>
      </c>
      <c r="P4" s="3">
        <v>0.68</v>
      </c>
      <c r="Q4" s="3">
        <v>8620400</v>
      </c>
      <c r="R4" s="3">
        <f t="shared" si="6"/>
        <v>8493629.4117647056</v>
      </c>
      <c r="S4" s="3">
        <f t="shared" si="7"/>
        <v>8749062.686567165</v>
      </c>
      <c r="T4" s="3">
        <f t="shared" si="8"/>
        <v>151.4813989752729</v>
      </c>
      <c r="U4" s="3">
        <f t="shared" si="9"/>
        <v>1.0000000000000009E-2</v>
      </c>
      <c r="V4" s="3">
        <f t="shared" si="10"/>
        <v>1.492537313432837</v>
      </c>
      <c r="W4" s="3">
        <f t="shared" si="11"/>
        <v>5775668</v>
      </c>
      <c r="X4" s="3">
        <f t="shared" si="12"/>
        <v>22354.411764705881</v>
      </c>
      <c r="Y4" s="3">
        <v>9.6600000000000005E-2</v>
      </c>
      <c r="Z4" s="3">
        <v>0.1</v>
      </c>
      <c r="AA4" s="3">
        <v>9.7100000000000006E-2</v>
      </c>
      <c r="AB4" s="3">
        <v>9.8500000000000004E-2</v>
      </c>
      <c r="AC4" s="3">
        <v>4.0099999999999997E-2</v>
      </c>
      <c r="AD4" s="3">
        <v>9.5999999999999992E-3</v>
      </c>
      <c r="AE4" s="3">
        <v>9.9000000000000008E-3</v>
      </c>
      <c r="AF4" s="3">
        <v>1.01E-2</v>
      </c>
      <c r="AG4" s="3">
        <v>9.7999999999999997E-3</v>
      </c>
      <c r="AH4" s="3">
        <v>0</v>
      </c>
    </row>
    <row r="5" spans="1:34" x14ac:dyDescent="0.3">
      <c r="A5" s="2">
        <v>43104</v>
      </c>
      <c r="B5" s="3">
        <v>15270.7</v>
      </c>
      <c r="C5" s="3">
        <v>15739.7</v>
      </c>
      <c r="D5" s="3">
        <v>14522.2</v>
      </c>
      <c r="E5" s="3">
        <v>15599.2</v>
      </c>
      <c r="F5" s="3">
        <v>21783199744</v>
      </c>
      <c r="G5" s="3">
        <f t="shared" si="0"/>
        <v>21324472301.829632</v>
      </c>
      <c r="H5" s="3">
        <f t="shared" si="1"/>
        <v>22251795231.823349</v>
      </c>
      <c r="I5" s="3">
        <f t="shared" si="2"/>
        <v>2.1511784004662524</v>
      </c>
      <c r="J5" s="3">
        <f t="shared" si="3"/>
        <v>328.5</v>
      </c>
      <c r="K5" s="3">
        <f t="shared" si="4"/>
        <v>2.1511784004662524</v>
      </c>
      <c r="L5" s="3">
        <f t="shared" si="5"/>
        <v>332644708330700.81</v>
      </c>
      <c r="M5" s="3">
        <v>0.68</v>
      </c>
      <c r="N5" s="3">
        <v>1.02</v>
      </c>
      <c r="O5" s="3">
        <v>0.68</v>
      </c>
      <c r="P5" s="3">
        <v>0.98</v>
      </c>
      <c r="Q5" s="3">
        <v>24679000</v>
      </c>
      <c r="R5" s="3">
        <f t="shared" si="6"/>
        <v>17124204.081632655</v>
      </c>
      <c r="S5" s="3">
        <f t="shared" si="7"/>
        <v>35566794.117647052</v>
      </c>
      <c r="T5" s="3">
        <f t="shared" si="8"/>
        <v>211.93771626297573</v>
      </c>
      <c r="U5" s="3">
        <f t="shared" si="9"/>
        <v>0.29999999999999993</v>
      </c>
      <c r="V5" s="3">
        <f t="shared" si="10"/>
        <v>44.117647058823515</v>
      </c>
      <c r="W5" s="3">
        <f t="shared" si="11"/>
        <v>16781720</v>
      </c>
      <c r="X5" s="3">
        <f t="shared" si="12"/>
        <v>15917.551020408164</v>
      </c>
      <c r="Y5" s="3">
        <v>9.9000000000000005E-2</v>
      </c>
      <c r="Z5" s="3">
        <v>0.1014</v>
      </c>
      <c r="AA5" s="3">
        <v>9.4399999999999998E-2</v>
      </c>
      <c r="AB5" s="3">
        <v>0.1017</v>
      </c>
      <c r="AC5" s="3">
        <v>5.4199999999999998E-2</v>
      </c>
      <c r="AD5" s="3">
        <v>9.7999999999999997E-3</v>
      </c>
      <c r="AE5" s="3">
        <v>1.5900000000000001E-2</v>
      </c>
      <c r="AF5" s="3">
        <v>1.12E-2</v>
      </c>
      <c r="AG5" s="3">
        <v>1.5599999999999999E-2</v>
      </c>
      <c r="AH5" s="3">
        <v>1E-4</v>
      </c>
    </row>
    <row r="6" spans="1:34" x14ac:dyDescent="0.3">
      <c r="A6" s="2">
        <v>43105</v>
      </c>
      <c r="B6" s="3">
        <v>15477.2</v>
      </c>
      <c r="C6" s="3">
        <v>17705.2</v>
      </c>
      <c r="D6" s="3">
        <v>15202.8</v>
      </c>
      <c r="E6" s="3">
        <v>17429.5</v>
      </c>
      <c r="F6" s="3">
        <v>23840899072</v>
      </c>
      <c r="G6" s="3">
        <f t="shared" si="0"/>
        <v>21170450277.813961</v>
      </c>
      <c r="H6" s="3">
        <f t="shared" si="1"/>
        <v>26848199310.949268</v>
      </c>
      <c r="I6" s="3">
        <f t="shared" si="2"/>
        <v>12.614038715013045</v>
      </c>
      <c r="J6" s="3">
        <f t="shared" si="3"/>
        <v>1952.2999999999993</v>
      </c>
      <c r="K6" s="3">
        <f t="shared" si="4"/>
        <v>12.614038715013045</v>
      </c>
      <c r="L6" s="3">
        <f t="shared" si="5"/>
        <v>368990363117158.44</v>
      </c>
      <c r="M6" s="3">
        <v>0.96</v>
      </c>
      <c r="N6" s="3">
        <v>1.26</v>
      </c>
      <c r="O6" s="3">
        <v>0.85</v>
      </c>
      <c r="P6" s="3">
        <v>0.91</v>
      </c>
      <c r="Q6" s="3">
        <v>23599300</v>
      </c>
      <c r="R6" s="3">
        <f t="shared" si="6"/>
        <v>24895964.835164838</v>
      </c>
      <c r="S6" s="3">
        <f t="shared" si="7"/>
        <v>22370169.791666668</v>
      </c>
      <c r="T6" s="3">
        <f t="shared" si="8"/>
        <v>98.741319444444457</v>
      </c>
      <c r="U6" s="3">
        <f t="shared" si="9"/>
        <v>-4.9999999999999933E-2</v>
      </c>
      <c r="V6" s="3">
        <f t="shared" si="10"/>
        <v>-5.2083333333333268</v>
      </c>
      <c r="W6" s="3">
        <f t="shared" si="11"/>
        <v>22655328.000000004</v>
      </c>
      <c r="X6" s="3">
        <f t="shared" si="12"/>
        <v>19153.296703296703</v>
      </c>
      <c r="Y6" s="3">
        <v>0.1007</v>
      </c>
      <c r="Z6" s="3">
        <v>0.1174</v>
      </c>
      <c r="AA6" s="3">
        <v>0.10009999999999999</v>
      </c>
      <c r="AB6" s="3">
        <v>0.1168</v>
      </c>
      <c r="AC6" s="3">
        <v>6.0100000000000001E-2</v>
      </c>
      <c r="AD6" s="3">
        <v>1.52E-2</v>
      </c>
      <c r="AE6" s="3">
        <v>2.0500000000000001E-2</v>
      </c>
      <c r="AF6" s="3">
        <v>1.4800000000000001E-2</v>
      </c>
      <c r="AG6" s="3">
        <v>1.4200000000000001E-2</v>
      </c>
      <c r="AH6" s="3">
        <v>1E-4</v>
      </c>
    </row>
    <row r="7" spans="1:34" x14ac:dyDescent="0.3">
      <c r="A7" s="2">
        <v>43106</v>
      </c>
      <c r="B7" s="3">
        <v>17462.099999999999</v>
      </c>
      <c r="C7" s="3">
        <v>17712.400000000001</v>
      </c>
      <c r="D7" s="3">
        <v>16764.599999999999</v>
      </c>
      <c r="E7" s="3">
        <v>17527</v>
      </c>
      <c r="F7" s="3">
        <v>18314600448</v>
      </c>
      <c r="G7" s="3">
        <f t="shared" si="0"/>
        <v>18246784075.028286</v>
      </c>
      <c r="H7" s="3">
        <f t="shared" si="1"/>
        <v>18382668868.698269</v>
      </c>
      <c r="I7" s="3">
        <f t="shared" si="2"/>
        <v>0.37166205668276703</v>
      </c>
      <c r="J7" s="3">
        <f t="shared" si="3"/>
        <v>64.900000000001455</v>
      </c>
      <c r="K7" s="3">
        <f t="shared" si="4"/>
        <v>0.37166205668276703</v>
      </c>
      <c r="L7" s="3">
        <f t="shared" si="5"/>
        <v>319811384483020.75</v>
      </c>
      <c r="M7" s="3">
        <v>0.96</v>
      </c>
      <c r="N7" s="3">
        <v>1.19</v>
      </c>
      <c r="O7" s="3">
        <v>0.94</v>
      </c>
      <c r="P7" s="3">
        <v>1.06</v>
      </c>
      <c r="Q7" s="3">
        <v>16319300</v>
      </c>
      <c r="R7" s="3">
        <f t="shared" si="6"/>
        <v>14779743.396226414</v>
      </c>
      <c r="S7" s="3">
        <f t="shared" si="7"/>
        <v>18019227.083333336</v>
      </c>
      <c r="T7" s="3">
        <f t="shared" si="8"/>
        <v>115.01736111111111</v>
      </c>
      <c r="U7" s="3">
        <f t="shared" si="9"/>
        <v>0.10000000000000009</v>
      </c>
      <c r="V7" s="3">
        <f t="shared" si="10"/>
        <v>10.416666666666677</v>
      </c>
      <c r="W7" s="3">
        <f t="shared" si="11"/>
        <v>15666528</v>
      </c>
      <c r="X7" s="3">
        <f t="shared" si="12"/>
        <v>16534.905660377357</v>
      </c>
      <c r="Y7" s="3">
        <v>0.1171</v>
      </c>
      <c r="Z7" s="3">
        <v>0.1174</v>
      </c>
      <c r="AA7" s="3">
        <v>0.11310000000000001</v>
      </c>
      <c r="AB7" s="3">
        <v>0.1176</v>
      </c>
      <c r="AC7" s="3">
        <v>4.4200000000000003E-2</v>
      </c>
      <c r="AD7" s="3">
        <v>1.52E-2</v>
      </c>
      <c r="AE7" s="3">
        <v>1.9199999999999998E-2</v>
      </c>
      <c r="AF7" s="3">
        <v>1.67E-2</v>
      </c>
      <c r="AG7" s="3">
        <v>1.7100000000000001E-2</v>
      </c>
      <c r="AH7" s="3">
        <v>1E-4</v>
      </c>
    </row>
    <row r="8" spans="1:34" x14ac:dyDescent="0.3">
      <c r="A8" s="2">
        <v>43107</v>
      </c>
      <c r="B8" s="3">
        <v>17527.3</v>
      </c>
      <c r="C8" s="3">
        <v>17579.599999999999</v>
      </c>
      <c r="D8" s="3">
        <v>16087.7</v>
      </c>
      <c r="E8" s="3">
        <v>16477.599999999999</v>
      </c>
      <c r="F8" s="3">
        <v>15866000384</v>
      </c>
      <c r="G8" s="3">
        <f t="shared" si="0"/>
        <v>16876738634.903336</v>
      </c>
      <c r="H8" s="3">
        <f t="shared" si="1"/>
        <v>14915794670.451147</v>
      </c>
      <c r="I8" s="3">
        <f t="shared" si="2"/>
        <v>-5.9889429632630282</v>
      </c>
      <c r="J8" s="3">
        <f t="shared" si="3"/>
        <v>-1049.7000000000007</v>
      </c>
      <c r="K8" s="3">
        <f t="shared" si="4"/>
        <v>-5.9889429632630282</v>
      </c>
      <c r="L8" s="3">
        <f t="shared" si="5"/>
        <v>278088148530483.19</v>
      </c>
      <c r="M8" s="3">
        <v>1.0900000000000001</v>
      </c>
      <c r="N8" s="3">
        <v>1.32</v>
      </c>
      <c r="O8" s="3">
        <v>1.01</v>
      </c>
      <c r="P8" s="3">
        <v>1.27</v>
      </c>
      <c r="Q8" s="3">
        <v>23308800</v>
      </c>
      <c r="R8" s="3">
        <f t="shared" si="6"/>
        <v>20005190.551181104</v>
      </c>
      <c r="S8" s="3">
        <f t="shared" si="7"/>
        <v>27157959.63302752</v>
      </c>
      <c r="T8" s="3">
        <f t="shared" si="8"/>
        <v>106.89335914485312</v>
      </c>
      <c r="U8" s="3">
        <f t="shared" si="9"/>
        <v>0.17999999999999994</v>
      </c>
      <c r="V8" s="3">
        <f t="shared" si="10"/>
        <v>16.5137614678899</v>
      </c>
      <c r="W8" s="3">
        <f t="shared" si="11"/>
        <v>25406592.000000004</v>
      </c>
      <c r="X8" s="3">
        <f t="shared" si="12"/>
        <v>12974.488188976376</v>
      </c>
      <c r="Y8" s="3">
        <v>0.1176</v>
      </c>
      <c r="Z8" s="3">
        <v>0.1164</v>
      </c>
      <c r="AA8" s="3">
        <v>0.1075</v>
      </c>
      <c r="AB8" s="3">
        <v>0.109</v>
      </c>
      <c r="AC8" s="3">
        <v>3.7199999999999997E-2</v>
      </c>
      <c r="AD8" s="3">
        <v>1.77E-2</v>
      </c>
      <c r="AE8" s="3">
        <v>2.1600000000000001E-2</v>
      </c>
      <c r="AF8" s="3">
        <v>1.83E-2</v>
      </c>
      <c r="AG8" s="3">
        <v>2.1100000000000001E-2</v>
      </c>
      <c r="AH8" s="3">
        <v>1E-4</v>
      </c>
    </row>
    <row r="9" spans="1:34" x14ac:dyDescent="0.3">
      <c r="A9" s="2">
        <v>43108</v>
      </c>
      <c r="B9" s="3">
        <v>16476.2</v>
      </c>
      <c r="C9" s="3">
        <v>16537.900000000001</v>
      </c>
      <c r="D9" s="3">
        <v>14208.2</v>
      </c>
      <c r="E9" s="3">
        <v>15170.1</v>
      </c>
      <c r="F9" s="3">
        <v>18413899776</v>
      </c>
      <c r="G9" s="3">
        <f t="shared" si="0"/>
        <v>19999281183.995571</v>
      </c>
      <c r="H9" s="3">
        <f t="shared" si="1"/>
        <v>16954194595.34951</v>
      </c>
      <c r="I9" s="3">
        <f t="shared" si="2"/>
        <v>-7.9271919496000303</v>
      </c>
      <c r="J9" s="3">
        <f t="shared" si="3"/>
        <v>-1306.1000000000004</v>
      </c>
      <c r="K9" s="3">
        <f t="shared" si="4"/>
        <v>-7.9271919496000303</v>
      </c>
      <c r="L9" s="3">
        <f t="shared" si="5"/>
        <v>303391095489331.25</v>
      </c>
      <c r="M9" s="3">
        <v>1.27</v>
      </c>
      <c r="N9" s="3">
        <v>1.44</v>
      </c>
      <c r="O9" s="3">
        <v>1.05</v>
      </c>
      <c r="P9" s="3">
        <v>1.38</v>
      </c>
      <c r="Q9" s="3">
        <v>25545400</v>
      </c>
      <c r="R9" s="3">
        <f t="shared" si="6"/>
        <v>23509172.463768117</v>
      </c>
      <c r="S9" s="3">
        <f t="shared" si="7"/>
        <v>27757993.700787399</v>
      </c>
      <c r="T9" s="3">
        <f t="shared" si="8"/>
        <v>85.560171120342233</v>
      </c>
      <c r="U9" s="3">
        <f t="shared" si="9"/>
        <v>0.10999999999999988</v>
      </c>
      <c r="V9" s="3">
        <f t="shared" si="10"/>
        <v>8.6614173228346356</v>
      </c>
      <c r="W9" s="3">
        <f t="shared" si="11"/>
        <v>32442658</v>
      </c>
      <c r="X9" s="3">
        <f t="shared" si="12"/>
        <v>10992.826086956522</v>
      </c>
      <c r="Y9" s="3">
        <v>0.109</v>
      </c>
      <c r="Z9" s="3">
        <v>0.1079</v>
      </c>
      <c r="AA9" s="3">
        <v>9.1800000000000007E-2</v>
      </c>
      <c r="AB9" s="3">
        <v>9.8199999999999996E-2</v>
      </c>
      <c r="AC9" s="3">
        <v>4.4499999999999998E-2</v>
      </c>
      <c r="AD9" s="3">
        <v>2.1100000000000001E-2</v>
      </c>
      <c r="AE9" s="3">
        <v>2.3900000000000001E-2</v>
      </c>
      <c r="AF9" s="3">
        <v>1.9099999999999999E-2</v>
      </c>
      <c r="AG9" s="3">
        <v>2.3300000000000001E-2</v>
      </c>
      <c r="AH9" s="3">
        <v>1E-4</v>
      </c>
    </row>
    <row r="10" spans="1:34" x14ac:dyDescent="0.3">
      <c r="A10" s="2">
        <v>43109</v>
      </c>
      <c r="B10" s="3">
        <v>15123.7</v>
      </c>
      <c r="C10" s="3">
        <v>15497.5</v>
      </c>
      <c r="D10" s="3">
        <v>14424</v>
      </c>
      <c r="E10" s="3">
        <v>14595.4</v>
      </c>
      <c r="F10" s="3">
        <v>16659999744</v>
      </c>
      <c r="G10" s="3">
        <f t="shared" si="0"/>
        <v>17263030689.69215</v>
      </c>
      <c r="H10" s="3">
        <f t="shared" si="1"/>
        <v>16078033831.90473</v>
      </c>
      <c r="I10" s="3">
        <f t="shared" si="2"/>
        <v>-3.4931928033483937</v>
      </c>
      <c r="J10" s="3">
        <f t="shared" si="3"/>
        <v>-528.30000000000109</v>
      </c>
      <c r="K10" s="3">
        <f t="shared" si="4"/>
        <v>-3.4931928033483937</v>
      </c>
      <c r="L10" s="3">
        <f t="shared" si="5"/>
        <v>251960838128332.81</v>
      </c>
      <c r="M10" s="3">
        <v>1.38</v>
      </c>
      <c r="N10" s="3">
        <v>1.42</v>
      </c>
      <c r="O10" s="3">
        <v>1.18</v>
      </c>
      <c r="P10" s="3">
        <v>1.23</v>
      </c>
      <c r="Q10" s="3">
        <v>14301200</v>
      </c>
      <c r="R10" s="3">
        <f t="shared" si="6"/>
        <v>16045248.780487804</v>
      </c>
      <c r="S10" s="3">
        <f t="shared" si="7"/>
        <v>12746721.739130436</v>
      </c>
      <c r="T10" s="3">
        <f t="shared" si="8"/>
        <v>64.587271581600518</v>
      </c>
      <c r="U10" s="3">
        <f t="shared" si="9"/>
        <v>-0.14999999999999991</v>
      </c>
      <c r="V10" s="3">
        <f t="shared" si="10"/>
        <v>-10.869565217391299</v>
      </c>
      <c r="W10" s="3">
        <f t="shared" si="11"/>
        <v>19735656</v>
      </c>
      <c r="X10" s="3">
        <f t="shared" si="12"/>
        <v>11866.178861788618</v>
      </c>
      <c r="Y10" s="3">
        <v>9.7799999999999998E-2</v>
      </c>
      <c r="Z10" s="3">
        <v>9.9400000000000002E-2</v>
      </c>
      <c r="AA10" s="3">
        <v>9.3600000000000003E-2</v>
      </c>
      <c r="AB10" s="3">
        <v>9.35E-2</v>
      </c>
      <c r="AC10" s="3">
        <v>3.95E-2</v>
      </c>
      <c r="AD10" s="3">
        <v>2.3199999999999998E-2</v>
      </c>
      <c r="AE10" s="3">
        <v>2.35E-2</v>
      </c>
      <c r="AF10" s="3">
        <v>2.1899999999999999E-2</v>
      </c>
      <c r="AG10" s="3">
        <v>2.0400000000000001E-2</v>
      </c>
      <c r="AH10" s="3">
        <v>1E-4</v>
      </c>
    </row>
    <row r="11" spans="1:34" x14ac:dyDescent="0.3">
      <c r="A11" s="2">
        <v>43110</v>
      </c>
      <c r="B11" s="3">
        <v>14588.5</v>
      </c>
      <c r="C11" s="3">
        <v>14973.3</v>
      </c>
      <c r="D11" s="3">
        <v>13691.2</v>
      </c>
      <c r="E11" s="3">
        <v>14973.3</v>
      </c>
      <c r="F11" s="3">
        <v>18500800512</v>
      </c>
      <c r="G11" s="3">
        <f t="shared" si="0"/>
        <v>18025347002.284866</v>
      </c>
      <c r="H11" s="3">
        <f t="shared" si="1"/>
        <v>18988795030.765987</v>
      </c>
      <c r="I11" s="3">
        <f t="shared" si="2"/>
        <v>2.637694074099457</v>
      </c>
      <c r="J11" s="3">
        <f t="shared" si="3"/>
        <v>384.79999999999927</v>
      </c>
      <c r="K11" s="3">
        <f t="shared" si="4"/>
        <v>2.637694074099457</v>
      </c>
      <c r="L11" s="3">
        <f t="shared" si="5"/>
        <v>269898928269311.97</v>
      </c>
      <c r="M11" s="3">
        <v>1.24</v>
      </c>
      <c r="N11" s="3">
        <v>1.26</v>
      </c>
      <c r="O11" s="3">
        <v>1.0900000000000001</v>
      </c>
      <c r="P11" s="3">
        <v>1.19</v>
      </c>
      <c r="Q11" s="3">
        <v>11260700</v>
      </c>
      <c r="R11" s="3">
        <f t="shared" si="6"/>
        <v>11733838.655462185</v>
      </c>
      <c r="S11" s="3">
        <f t="shared" si="7"/>
        <v>10806639.516129032</v>
      </c>
      <c r="T11" s="3">
        <f t="shared" si="8"/>
        <v>77.393340270551505</v>
      </c>
      <c r="U11" s="3">
        <f t="shared" si="9"/>
        <v>-5.0000000000000044E-2</v>
      </c>
      <c r="V11" s="3">
        <f t="shared" si="10"/>
        <v>-4.0322580645161326</v>
      </c>
      <c r="W11" s="3">
        <f t="shared" si="11"/>
        <v>13963268</v>
      </c>
      <c r="X11" s="3">
        <f t="shared" si="12"/>
        <v>12582.605042016807</v>
      </c>
      <c r="Y11" s="3">
        <v>9.3399999999999997E-2</v>
      </c>
      <c r="Z11" s="3">
        <v>9.5200000000000007E-2</v>
      </c>
      <c r="AA11" s="3">
        <v>8.7499999999999994E-2</v>
      </c>
      <c r="AB11" s="3">
        <v>9.6600000000000005E-2</v>
      </c>
      <c r="AC11" s="3">
        <v>4.48E-2</v>
      </c>
      <c r="AD11" s="3">
        <v>2.0500000000000001E-2</v>
      </c>
      <c r="AE11" s="3">
        <v>2.0500000000000001E-2</v>
      </c>
      <c r="AF11" s="3">
        <v>0.02</v>
      </c>
      <c r="AG11" s="3">
        <v>1.9599999999999999E-2</v>
      </c>
      <c r="AH11" s="3">
        <v>1E-4</v>
      </c>
    </row>
    <row r="12" spans="1:34" x14ac:dyDescent="0.3">
      <c r="A12" s="2">
        <v>43111</v>
      </c>
      <c r="B12" s="3">
        <v>14968.2</v>
      </c>
      <c r="C12" s="3">
        <v>15018.8</v>
      </c>
      <c r="D12" s="3">
        <v>13105.9</v>
      </c>
      <c r="E12" s="3">
        <v>13405.8</v>
      </c>
      <c r="F12" s="3">
        <v>16534099968</v>
      </c>
      <c r="G12" s="3">
        <f t="shared" si="0"/>
        <v>18461092597.309944</v>
      </c>
      <c r="H12" s="3">
        <f t="shared" si="1"/>
        <v>14808249311.942276</v>
      </c>
      <c r="I12" s="3">
        <f t="shared" si="2"/>
        <v>-10.438128833126237</v>
      </c>
      <c r="J12" s="3">
        <f t="shared" si="3"/>
        <v>-1562.4000000000015</v>
      </c>
      <c r="K12" s="3">
        <f t="shared" si="4"/>
        <v>-10.438128833126237</v>
      </c>
      <c r="L12" s="3">
        <f t="shared" si="5"/>
        <v>247485715141017.63</v>
      </c>
      <c r="M12" s="3">
        <v>1.18</v>
      </c>
      <c r="N12" s="3">
        <v>1.29</v>
      </c>
      <c r="O12" s="3">
        <v>0.97</v>
      </c>
      <c r="P12" s="3">
        <v>1.01</v>
      </c>
      <c r="Q12" s="3">
        <v>10009300</v>
      </c>
      <c r="R12" s="3">
        <f t="shared" si="6"/>
        <v>11694033.663366336</v>
      </c>
      <c r="S12" s="3">
        <f t="shared" si="7"/>
        <v>8567282.2033898309</v>
      </c>
      <c r="T12" s="3">
        <f t="shared" si="8"/>
        <v>72.536627405917855</v>
      </c>
      <c r="U12" s="3">
        <f t="shared" si="9"/>
        <v>-0.16999999999999993</v>
      </c>
      <c r="V12" s="3">
        <f t="shared" si="10"/>
        <v>-14.406779661016945</v>
      </c>
      <c r="W12" s="3">
        <f t="shared" si="11"/>
        <v>11810974</v>
      </c>
      <c r="X12" s="3">
        <f t="shared" si="12"/>
        <v>13273.069306930693</v>
      </c>
      <c r="Y12" s="3">
        <v>9.6500000000000002E-2</v>
      </c>
      <c r="Z12" s="3">
        <v>9.5500000000000002E-2</v>
      </c>
      <c r="AA12" s="3">
        <v>8.2600000000000007E-2</v>
      </c>
      <c r="AB12" s="3">
        <v>8.3699999999999997E-2</v>
      </c>
      <c r="AC12" s="3">
        <v>3.9100000000000003E-2</v>
      </c>
      <c r="AD12" s="3">
        <v>1.9400000000000001E-2</v>
      </c>
      <c r="AE12" s="3">
        <v>2.1100000000000001E-2</v>
      </c>
      <c r="AF12" s="3">
        <v>1.7399999999999999E-2</v>
      </c>
      <c r="AG12" s="3">
        <v>1.61E-2</v>
      </c>
      <c r="AH12" s="3">
        <v>1E-4</v>
      </c>
    </row>
    <row r="13" spans="1:34" x14ac:dyDescent="0.3">
      <c r="A13" s="2">
        <v>43112</v>
      </c>
      <c r="B13" s="3">
        <v>13453.9</v>
      </c>
      <c r="C13" s="3">
        <v>14229.9</v>
      </c>
      <c r="D13" s="3">
        <v>13158.1</v>
      </c>
      <c r="E13" s="3">
        <v>13980.6</v>
      </c>
      <c r="F13" s="3">
        <v>12065699840</v>
      </c>
      <c r="G13" s="3">
        <f t="shared" si="0"/>
        <v>11611141086.747063</v>
      </c>
      <c r="H13" s="3">
        <f t="shared" si="1"/>
        <v>12538053886.464445</v>
      </c>
      <c r="I13" s="3">
        <f t="shared" si="2"/>
        <v>3.9148499691539307</v>
      </c>
      <c r="J13" s="3">
        <f t="shared" si="3"/>
        <v>526.70000000000073</v>
      </c>
      <c r="K13" s="3">
        <f t="shared" si="4"/>
        <v>3.9148499691539307</v>
      </c>
      <c r="L13" s="3">
        <f t="shared" si="5"/>
        <v>162330719077376</v>
      </c>
      <c r="M13" s="3">
        <v>1.03</v>
      </c>
      <c r="N13" s="3">
        <v>1.1399999999999999</v>
      </c>
      <c r="O13" s="3">
        <v>0.99</v>
      </c>
      <c r="P13" s="3">
        <v>1.05</v>
      </c>
      <c r="Q13" s="3">
        <v>9231200</v>
      </c>
      <c r="R13" s="3">
        <f t="shared" si="6"/>
        <v>9055367.6190476194</v>
      </c>
      <c r="S13" s="3">
        <f t="shared" si="7"/>
        <v>9410446.6019417476</v>
      </c>
      <c r="T13" s="3">
        <f t="shared" si="8"/>
        <v>98.972570459044206</v>
      </c>
      <c r="U13" s="3">
        <f t="shared" si="9"/>
        <v>2.0000000000000018E-2</v>
      </c>
      <c r="V13" s="3">
        <f t="shared" si="10"/>
        <v>1.9417475728155356</v>
      </c>
      <c r="W13" s="3">
        <f t="shared" si="11"/>
        <v>9508136</v>
      </c>
      <c r="X13" s="3">
        <f t="shared" si="12"/>
        <v>13314.857142857143</v>
      </c>
      <c r="Y13" s="3">
        <v>8.4099999999999994E-2</v>
      </c>
      <c r="Z13" s="3">
        <v>8.9099999999999999E-2</v>
      </c>
      <c r="AA13" s="3">
        <v>8.3099999999999993E-2</v>
      </c>
      <c r="AB13" s="3">
        <v>8.8400000000000006E-2</v>
      </c>
      <c r="AC13" s="3">
        <v>2.63E-2</v>
      </c>
      <c r="AD13" s="3">
        <v>1.6500000000000001E-2</v>
      </c>
      <c r="AE13" s="3">
        <v>1.8200000000000001E-2</v>
      </c>
      <c r="AF13" s="3">
        <v>1.78E-2</v>
      </c>
      <c r="AG13" s="3">
        <v>1.6899999999999998E-2</v>
      </c>
      <c r="AH13" s="3">
        <v>1E-4</v>
      </c>
    </row>
    <row r="14" spans="1:34" x14ac:dyDescent="0.3">
      <c r="A14" s="2">
        <v>43113</v>
      </c>
      <c r="B14" s="3">
        <v>13952.4</v>
      </c>
      <c r="C14" s="3">
        <v>14659.5</v>
      </c>
      <c r="D14" s="3">
        <v>13952.4</v>
      </c>
      <c r="E14" s="3">
        <v>14360.2</v>
      </c>
      <c r="F14" s="3">
        <v>12763599872</v>
      </c>
      <c r="G14" s="3">
        <f t="shared" si="0"/>
        <v>12401140015.744404</v>
      </c>
      <c r="H14" s="3">
        <f t="shared" si="1"/>
        <v>13136653685.523237</v>
      </c>
      <c r="I14" s="3">
        <f t="shared" si="2"/>
        <v>2.922794644648957</v>
      </c>
      <c r="J14" s="3">
        <f t="shared" si="3"/>
        <v>407.80000000000109</v>
      </c>
      <c r="K14" s="3">
        <f t="shared" si="4"/>
        <v>2.922794644648957</v>
      </c>
      <c r="L14" s="3">
        <f t="shared" si="5"/>
        <v>178082850854092.81</v>
      </c>
      <c r="M14" s="3">
        <v>1.05</v>
      </c>
      <c r="N14" s="3">
        <v>1.28</v>
      </c>
      <c r="O14" s="3">
        <v>1.05</v>
      </c>
      <c r="P14" s="3">
        <v>1.1000000000000001</v>
      </c>
      <c r="Q14" s="3">
        <v>12319900</v>
      </c>
      <c r="R14" s="3">
        <f t="shared" si="6"/>
        <v>11759904.545454545</v>
      </c>
      <c r="S14" s="3">
        <f t="shared" si="7"/>
        <v>12906561.904761905</v>
      </c>
      <c r="T14" s="3">
        <f t="shared" si="8"/>
        <v>99.773242630385482</v>
      </c>
      <c r="U14" s="3">
        <f t="shared" si="9"/>
        <v>5.0000000000000044E-2</v>
      </c>
      <c r="V14" s="3">
        <f t="shared" si="10"/>
        <v>4.7619047619047654</v>
      </c>
      <c r="W14" s="3">
        <f t="shared" si="11"/>
        <v>12935895</v>
      </c>
      <c r="X14" s="3">
        <f t="shared" si="12"/>
        <v>13054.727272727272</v>
      </c>
      <c r="Y14" s="3">
        <v>8.8200000000000001E-2</v>
      </c>
      <c r="Z14" s="3">
        <v>9.2600000000000002E-2</v>
      </c>
      <c r="AA14" s="3">
        <v>8.9700000000000002E-2</v>
      </c>
      <c r="AB14" s="3">
        <v>9.1499999999999998E-2</v>
      </c>
      <c r="AC14" s="3">
        <v>2.8299999999999999E-2</v>
      </c>
      <c r="AD14" s="3">
        <v>1.6899999999999998E-2</v>
      </c>
      <c r="AE14" s="3">
        <v>2.0899999999999998E-2</v>
      </c>
      <c r="AF14" s="3">
        <v>1.9099999999999999E-2</v>
      </c>
      <c r="AG14" s="3">
        <v>1.7899999999999999E-2</v>
      </c>
      <c r="AH14" s="3">
        <v>1E-4</v>
      </c>
    </row>
    <row r="15" spans="1:34" x14ac:dyDescent="0.3">
      <c r="A15" s="2">
        <v>43114</v>
      </c>
      <c r="B15" s="3">
        <v>14370.8</v>
      </c>
      <c r="C15" s="3">
        <v>14511.8</v>
      </c>
      <c r="D15" s="3">
        <v>13268</v>
      </c>
      <c r="E15" s="3">
        <v>13772</v>
      </c>
      <c r="F15" s="3">
        <v>11084099584</v>
      </c>
      <c r="G15" s="3">
        <f t="shared" si="0"/>
        <v>11566030954.236652</v>
      </c>
      <c r="H15" s="3">
        <f t="shared" si="1"/>
        <v>10622249246.447519</v>
      </c>
      <c r="I15" s="3">
        <f t="shared" si="2"/>
        <v>-4.1667826425807837</v>
      </c>
      <c r="J15" s="3">
        <f t="shared" si="3"/>
        <v>-598.79999999999927</v>
      </c>
      <c r="K15" s="3">
        <f t="shared" si="4"/>
        <v>-4.1667826425807837</v>
      </c>
      <c r="L15" s="3">
        <f t="shared" si="5"/>
        <v>159287378301747.19</v>
      </c>
      <c r="M15" s="3">
        <v>1.1100000000000001</v>
      </c>
      <c r="N15" s="3">
        <v>1.1499999999999999</v>
      </c>
      <c r="O15" s="3">
        <v>0.94</v>
      </c>
      <c r="P15" s="3">
        <v>1.01</v>
      </c>
      <c r="Q15" s="3">
        <v>5844480</v>
      </c>
      <c r="R15" s="3">
        <f t="shared" si="6"/>
        <v>6423141.3861386143</v>
      </c>
      <c r="S15" s="3">
        <f t="shared" si="7"/>
        <v>5317950.2702702694</v>
      </c>
      <c r="T15" s="3">
        <f t="shared" si="8"/>
        <v>81.97386575764952</v>
      </c>
      <c r="U15" s="3">
        <f t="shared" si="9"/>
        <v>-0.10000000000000009</v>
      </c>
      <c r="V15" s="3">
        <f t="shared" si="10"/>
        <v>-9.0090090090090165</v>
      </c>
      <c r="W15" s="3">
        <f t="shared" si="11"/>
        <v>6487372.8000000007</v>
      </c>
      <c r="X15" s="3">
        <f t="shared" si="12"/>
        <v>13635.643564356436</v>
      </c>
      <c r="Y15" s="3">
        <v>9.1600000000000001E-2</v>
      </c>
      <c r="Z15" s="3">
        <v>9.1399999999999995E-2</v>
      </c>
      <c r="AA15" s="3">
        <v>8.4000000000000005E-2</v>
      </c>
      <c r="AB15" s="3">
        <v>8.6699999999999999E-2</v>
      </c>
      <c r="AC15" s="3">
        <v>2.3400000000000001E-2</v>
      </c>
      <c r="AD15" s="3">
        <v>1.7999999999999999E-2</v>
      </c>
      <c r="AE15" s="3">
        <v>1.84E-2</v>
      </c>
      <c r="AF15" s="3">
        <v>1.67E-2</v>
      </c>
      <c r="AG15" s="3">
        <v>1.61E-2</v>
      </c>
      <c r="AH15" s="3">
        <v>0</v>
      </c>
    </row>
    <row r="16" spans="1:34" x14ac:dyDescent="0.3">
      <c r="A16" s="2">
        <v>43115</v>
      </c>
      <c r="B16" s="3">
        <v>13767.3</v>
      </c>
      <c r="C16" s="3">
        <v>14445.5</v>
      </c>
      <c r="D16" s="3">
        <v>13641.7</v>
      </c>
      <c r="E16" s="3">
        <v>13819.8</v>
      </c>
      <c r="F16" s="3">
        <v>12750799872</v>
      </c>
      <c r="G16" s="3">
        <f t="shared" si="0"/>
        <v>12702360893.629835</v>
      </c>
      <c r="H16" s="3">
        <f t="shared" si="1"/>
        <v>12799423566.789827</v>
      </c>
      <c r="I16" s="3">
        <f t="shared" si="2"/>
        <v>0.38133838879083048</v>
      </c>
      <c r="J16" s="3">
        <f t="shared" si="3"/>
        <v>52.5</v>
      </c>
      <c r="K16" s="3">
        <f t="shared" si="4"/>
        <v>0.38133838879083048</v>
      </c>
      <c r="L16" s="3">
        <f t="shared" si="5"/>
        <v>175544087077785.59</v>
      </c>
      <c r="M16" s="3">
        <v>1.01</v>
      </c>
      <c r="N16" s="3">
        <v>1.04</v>
      </c>
      <c r="O16" s="3">
        <v>0.85</v>
      </c>
      <c r="P16" s="3">
        <v>0.88</v>
      </c>
      <c r="Q16" s="3">
        <v>8351260</v>
      </c>
      <c r="R16" s="3">
        <f t="shared" si="6"/>
        <v>9584968.8636363633</v>
      </c>
      <c r="S16" s="3">
        <f t="shared" si="7"/>
        <v>7276345.3465346536</v>
      </c>
      <c r="T16" s="3">
        <f t="shared" si="8"/>
        <v>86.266052347809037</v>
      </c>
      <c r="U16" s="3">
        <f t="shared" si="9"/>
        <v>-0.13</v>
      </c>
      <c r="V16" s="3">
        <f t="shared" si="10"/>
        <v>-12.871287128712872</v>
      </c>
      <c r="W16" s="3">
        <f t="shared" si="11"/>
        <v>8434772.5999999996</v>
      </c>
      <c r="X16" s="3">
        <f t="shared" si="12"/>
        <v>15704.31818181818</v>
      </c>
      <c r="Y16" s="3">
        <v>8.6699999999999999E-2</v>
      </c>
      <c r="Z16" s="3">
        <v>9.0899999999999995E-2</v>
      </c>
      <c r="AA16" s="3">
        <v>8.7099999999999997E-2</v>
      </c>
      <c r="AB16" s="3">
        <v>8.7099999999999997E-2</v>
      </c>
      <c r="AC16" s="3">
        <v>2.8199999999999999E-2</v>
      </c>
      <c r="AD16" s="3">
        <v>1.61E-2</v>
      </c>
      <c r="AE16" s="3">
        <v>1.6299999999999999E-2</v>
      </c>
      <c r="AF16" s="3">
        <v>1.4800000000000001E-2</v>
      </c>
      <c r="AG16" s="3">
        <v>1.3599999999999999E-2</v>
      </c>
      <c r="AH16" s="3">
        <v>0</v>
      </c>
    </row>
    <row r="17" spans="1:34" x14ac:dyDescent="0.3">
      <c r="A17" s="2">
        <v>43116</v>
      </c>
      <c r="B17" s="3">
        <v>13836.1</v>
      </c>
      <c r="C17" s="3">
        <v>13843.1</v>
      </c>
      <c r="D17" s="3">
        <v>10194.9</v>
      </c>
      <c r="E17" s="3">
        <v>11490.5</v>
      </c>
      <c r="F17" s="3">
        <v>18853799936</v>
      </c>
      <c r="G17" s="3">
        <f t="shared" si="0"/>
        <v>22702498698.445637</v>
      </c>
      <c r="H17" s="3">
        <f t="shared" si="1"/>
        <v>15657561608.011505</v>
      </c>
      <c r="I17" s="3">
        <f t="shared" si="2"/>
        <v>-16.952754027507755</v>
      </c>
      <c r="J17" s="3">
        <f t="shared" si="3"/>
        <v>-2345.6000000000004</v>
      </c>
      <c r="K17" s="3">
        <f t="shared" si="4"/>
        <v>-16.952754027507755</v>
      </c>
      <c r="L17" s="3">
        <f t="shared" si="5"/>
        <v>260863061294489.59</v>
      </c>
      <c r="M17" s="3">
        <v>0.88</v>
      </c>
      <c r="N17" s="3">
        <v>0.88</v>
      </c>
      <c r="O17" s="3">
        <v>0.52</v>
      </c>
      <c r="P17" s="3">
        <v>0.76</v>
      </c>
      <c r="Q17" s="3">
        <v>8988860</v>
      </c>
      <c r="R17" s="3">
        <f t="shared" si="6"/>
        <v>10408153.684210526</v>
      </c>
      <c r="S17" s="3">
        <f t="shared" si="7"/>
        <v>7763106.3636363633</v>
      </c>
      <c r="T17" s="3">
        <f t="shared" si="8"/>
        <v>98.140495867768593</v>
      </c>
      <c r="U17" s="3">
        <f t="shared" si="9"/>
        <v>-0.12</v>
      </c>
      <c r="V17" s="3">
        <f t="shared" si="10"/>
        <v>-13.636363636363635</v>
      </c>
      <c r="W17" s="3">
        <f t="shared" si="11"/>
        <v>7910196.7999999998</v>
      </c>
      <c r="X17" s="3">
        <f t="shared" si="12"/>
        <v>15119.078947368422</v>
      </c>
      <c r="Y17" s="3">
        <v>8.72E-2</v>
      </c>
      <c r="Z17" s="3">
        <v>8.5999999999999993E-2</v>
      </c>
      <c r="AA17" s="3">
        <v>5.8400000000000001E-2</v>
      </c>
      <c r="AB17" s="3">
        <v>6.7900000000000002E-2</v>
      </c>
      <c r="AC17" s="3">
        <v>4.58E-2</v>
      </c>
      <c r="AD17" s="3">
        <v>1.3599999999999999E-2</v>
      </c>
      <c r="AE17" s="3">
        <v>1.3299999999999999E-2</v>
      </c>
      <c r="AF17" s="3">
        <v>7.7000000000000002E-3</v>
      </c>
      <c r="AG17" s="3">
        <v>1.1299999999999999E-2</v>
      </c>
      <c r="AH17" s="3">
        <v>1E-4</v>
      </c>
    </row>
    <row r="18" spans="1:34" x14ac:dyDescent="0.3">
      <c r="A18" s="2">
        <v>43117</v>
      </c>
      <c r="B18" s="3">
        <v>11431.1</v>
      </c>
      <c r="C18" s="3">
        <v>11678</v>
      </c>
      <c r="D18" s="3">
        <v>9402.2900000000009</v>
      </c>
      <c r="E18" s="3">
        <v>11188.6</v>
      </c>
      <c r="F18" s="3">
        <v>18830600192</v>
      </c>
      <c r="G18" s="3">
        <f t="shared" si="0"/>
        <v>19238731731.831612</v>
      </c>
      <c r="H18" s="3">
        <f t="shared" si="1"/>
        <v>18431126777.668922</v>
      </c>
      <c r="I18" s="3">
        <f t="shared" si="2"/>
        <v>-2.1214056390023708</v>
      </c>
      <c r="J18" s="3">
        <f t="shared" si="3"/>
        <v>-242.5</v>
      </c>
      <c r="K18" s="3">
        <f t="shared" si="4"/>
        <v>-2.1214056390023708</v>
      </c>
      <c r="L18" s="3">
        <f t="shared" si="5"/>
        <v>215254473854771.19</v>
      </c>
      <c r="M18" s="3">
        <v>0.75</v>
      </c>
      <c r="N18" s="3">
        <v>0.77</v>
      </c>
      <c r="O18" s="3">
        <v>0.48</v>
      </c>
      <c r="P18" s="3">
        <v>0.7</v>
      </c>
      <c r="Q18" s="3">
        <v>7658770</v>
      </c>
      <c r="R18" s="3">
        <f t="shared" si="6"/>
        <v>8205825</v>
      </c>
      <c r="S18" s="3">
        <f t="shared" si="7"/>
        <v>7148185.333333333</v>
      </c>
      <c r="T18" s="3">
        <f t="shared" si="8"/>
        <v>124.44444444444443</v>
      </c>
      <c r="U18" s="3">
        <f t="shared" si="9"/>
        <v>-5.0000000000000044E-2</v>
      </c>
      <c r="V18" s="3">
        <f t="shared" si="10"/>
        <v>-6.6666666666666723</v>
      </c>
      <c r="W18" s="3">
        <f t="shared" si="11"/>
        <v>5744077.5</v>
      </c>
      <c r="X18" s="3">
        <f t="shared" si="12"/>
        <v>15983.714285714288</v>
      </c>
      <c r="Y18" s="3">
        <v>6.7400000000000002E-2</v>
      </c>
      <c r="Z18" s="3">
        <v>6.8400000000000002E-2</v>
      </c>
      <c r="AA18" s="3">
        <v>5.1799999999999999E-2</v>
      </c>
      <c r="AB18" s="3">
        <v>6.54E-2</v>
      </c>
      <c r="AC18" s="3">
        <v>4.5699999999999998E-2</v>
      </c>
      <c r="AD18" s="3">
        <v>1.11E-2</v>
      </c>
      <c r="AE18" s="3">
        <v>1.12E-2</v>
      </c>
      <c r="AF18" s="3">
        <v>6.8999999999999999E-3</v>
      </c>
      <c r="AG18" s="3">
        <v>1.0200000000000001E-2</v>
      </c>
      <c r="AH18" s="3">
        <v>0</v>
      </c>
    </row>
    <row r="19" spans="1:34" x14ac:dyDescent="0.3">
      <c r="A19" s="2">
        <v>43118</v>
      </c>
      <c r="B19" s="3">
        <v>11198.8</v>
      </c>
      <c r="C19" s="3">
        <v>12107.3</v>
      </c>
      <c r="D19" s="3">
        <v>10942.5</v>
      </c>
      <c r="E19" s="3">
        <v>11474.9</v>
      </c>
      <c r="F19" s="3">
        <v>15020399616</v>
      </c>
      <c r="G19" s="3">
        <f t="shared" si="0"/>
        <v>14658990598.581322</v>
      </c>
      <c r="H19" s="3">
        <f t="shared" si="1"/>
        <v>15390718965.749758</v>
      </c>
      <c r="I19" s="3">
        <f t="shared" si="2"/>
        <v>2.4654427260063612</v>
      </c>
      <c r="J19" s="3">
        <f t="shared" si="3"/>
        <v>276.10000000000036</v>
      </c>
      <c r="K19" s="3">
        <f t="shared" si="4"/>
        <v>2.4654427260063612</v>
      </c>
      <c r="L19" s="3">
        <f t="shared" si="5"/>
        <v>168210451219660.81</v>
      </c>
      <c r="M19" s="3">
        <v>0.7</v>
      </c>
      <c r="N19" s="3">
        <v>0.82</v>
      </c>
      <c r="O19" s="3">
        <v>0.69</v>
      </c>
      <c r="P19" s="3">
        <v>0.74</v>
      </c>
      <c r="Q19" s="3">
        <v>5953820</v>
      </c>
      <c r="R19" s="3">
        <f t="shared" si="6"/>
        <v>5631991.8918918921</v>
      </c>
      <c r="S19" s="3">
        <f t="shared" si="7"/>
        <v>6294038.2857142854</v>
      </c>
      <c r="T19" s="3">
        <f t="shared" si="8"/>
        <v>151.02040816326533</v>
      </c>
      <c r="U19" s="3">
        <f t="shared" si="9"/>
        <v>4.0000000000000036E-2</v>
      </c>
      <c r="V19" s="3">
        <f t="shared" si="10"/>
        <v>5.7142857142857197</v>
      </c>
      <c r="W19" s="3">
        <f t="shared" si="11"/>
        <v>4167674</v>
      </c>
      <c r="X19" s="3">
        <f t="shared" si="12"/>
        <v>15506.621621621622</v>
      </c>
      <c r="Y19" s="3">
        <v>6.5500000000000003E-2</v>
      </c>
      <c r="Z19" s="3">
        <v>7.1800000000000003E-2</v>
      </c>
      <c r="AA19" s="3">
        <v>6.4600000000000005E-2</v>
      </c>
      <c r="AB19" s="3">
        <v>6.7799999999999999E-2</v>
      </c>
      <c r="AC19" s="3">
        <v>3.4799999999999998E-2</v>
      </c>
      <c r="AD19" s="3">
        <v>1.0200000000000001E-2</v>
      </c>
      <c r="AE19" s="3">
        <v>1.21E-2</v>
      </c>
      <c r="AF19" s="3">
        <v>1.14E-2</v>
      </c>
      <c r="AG19" s="3">
        <v>1.0999999999999999E-2</v>
      </c>
      <c r="AH19" s="3">
        <v>0</v>
      </c>
    </row>
    <row r="20" spans="1:34" x14ac:dyDescent="0.3">
      <c r="A20" s="2">
        <v>43119</v>
      </c>
      <c r="B20" s="3">
        <v>11429.8</v>
      </c>
      <c r="C20" s="3">
        <v>11992.8</v>
      </c>
      <c r="D20" s="3">
        <v>11172.1</v>
      </c>
      <c r="E20" s="3">
        <v>11607.4</v>
      </c>
      <c r="F20" s="3">
        <v>10740400128</v>
      </c>
      <c r="G20" s="3">
        <f t="shared" si="0"/>
        <v>10576065732.465014</v>
      </c>
      <c r="H20" s="3">
        <f t="shared" si="1"/>
        <v>10907288005.542284</v>
      </c>
      <c r="I20" s="3">
        <f t="shared" si="2"/>
        <v>1.5538329629564855</v>
      </c>
      <c r="J20" s="3">
        <f t="shared" si="3"/>
        <v>177.60000000000036</v>
      </c>
      <c r="K20" s="3">
        <f t="shared" si="4"/>
        <v>1.5538329629564855</v>
      </c>
      <c r="L20" s="3">
        <f t="shared" si="5"/>
        <v>122760625383014.39</v>
      </c>
      <c r="M20" s="3">
        <v>0.74</v>
      </c>
      <c r="N20" s="3">
        <v>0.91</v>
      </c>
      <c r="O20" s="3">
        <v>0.7</v>
      </c>
      <c r="P20" s="3">
        <v>0.81</v>
      </c>
      <c r="Q20" s="3">
        <v>7383730</v>
      </c>
      <c r="R20" s="3">
        <f t="shared" si="6"/>
        <v>6745629.8765432099</v>
      </c>
      <c r="S20" s="3">
        <f t="shared" si="7"/>
        <v>8082190.9459459474</v>
      </c>
      <c r="T20" s="3">
        <f t="shared" si="8"/>
        <v>147.91818845872902</v>
      </c>
      <c r="U20" s="3">
        <f t="shared" si="9"/>
        <v>7.0000000000000062E-2</v>
      </c>
      <c r="V20" s="3">
        <f t="shared" si="10"/>
        <v>9.4594594594594685</v>
      </c>
      <c r="W20" s="3">
        <f t="shared" si="11"/>
        <v>5463960.2000000002</v>
      </c>
      <c r="X20" s="3">
        <f t="shared" si="12"/>
        <v>14330.123456790123</v>
      </c>
      <c r="Y20" s="3">
        <v>6.7400000000000002E-2</v>
      </c>
      <c r="Z20" s="3">
        <v>7.0900000000000005E-2</v>
      </c>
      <c r="AA20" s="3">
        <v>6.6500000000000004E-2</v>
      </c>
      <c r="AB20" s="3">
        <v>6.8900000000000003E-2</v>
      </c>
      <c r="AC20" s="3">
        <v>2.2499999999999999E-2</v>
      </c>
      <c r="AD20" s="3">
        <v>1.09E-2</v>
      </c>
      <c r="AE20" s="3">
        <v>1.3899999999999999E-2</v>
      </c>
      <c r="AF20" s="3">
        <v>1.1599999999999999E-2</v>
      </c>
      <c r="AG20" s="3">
        <v>1.23E-2</v>
      </c>
      <c r="AH20" s="3">
        <v>0</v>
      </c>
    </row>
    <row r="21" spans="1:34" x14ac:dyDescent="0.3">
      <c r="A21" s="2">
        <v>43120</v>
      </c>
      <c r="B21" s="3">
        <v>11656.2</v>
      </c>
      <c r="C21" s="3">
        <v>13103</v>
      </c>
      <c r="D21" s="3">
        <v>11656.2</v>
      </c>
      <c r="E21" s="3">
        <v>12899.2</v>
      </c>
      <c r="F21" s="3">
        <v>11801700352</v>
      </c>
      <c r="G21" s="3">
        <f t="shared" si="0"/>
        <v>10664458233.299927</v>
      </c>
      <c r="H21" s="3">
        <f t="shared" si="1"/>
        <v>13060216295.235018</v>
      </c>
      <c r="I21" s="3">
        <f t="shared" si="2"/>
        <v>10.663852713577324</v>
      </c>
      <c r="J21" s="3">
        <f t="shared" si="3"/>
        <v>1243</v>
      </c>
      <c r="K21" s="3">
        <f t="shared" si="4"/>
        <v>10.663852713577324</v>
      </c>
      <c r="L21" s="3">
        <f t="shared" si="5"/>
        <v>137562979642982.42</v>
      </c>
      <c r="M21" s="3">
        <v>0.82</v>
      </c>
      <c r="N21" s="3">
        <v>1.22</v>
      </c>
      <c r="O21" s="3">
        <v>0.81</v>
      </c>
      <c r="P21" s="3">
        <v>1.22</v>
      </c>
      <c r="Q21" s="3">
        <v>13848900</v>
      </c>
      <c r="R21" s="3">
        <f t="shared" si="6"/>
        <v>9308277.049180327</v>
      </c>
      <c r="S21" s="3">
        <f t="shared" si="7"/>
        <v>20604460.975609757</v>
      </c>
      <c r="T21" s="3">
        <f t="shared" si="8"/>
        <v>181.43961927424152</v>
      </c>
      <c r="U21" s="3">
        <f t="shared" si="9"/>
        <v>0.4</v>
      </c>
      <c r="V21" s="3">
        <f t="shared" si="10"/>
        <v>48.780487804878057</v>
      </c>
      <c r="W21" s="3">
        <f t="shared" si="11"/>
        <v>11356097.999999998</v>
      </c>
      <c r="X21" s="3">
        <f t="shared" si="12"/>
        <v>10573.114754098362</v>
      </c>
      <c r="Y21" s="3">
        <v>6.93E-2</v>
      </c>
      <c r="Z21" s="3">
        <v>7.9899999999999999E-2</v>
      </c>
      <c r="AA21" s="3">
        <v>7.0499999999999993E-2</v>
      </c>
      <c r="AB21" s="3">
        <v>7.9500000000000001E-2</v>
      </c>
      <c r="AC21" s="3">
        <v>2.5499999999999998E-2</v>
      </c>
      <c r="AD21" s="3">
        <v>1.2500000000000001E-2</v>
      </c>
      <c r="AE21" s="3">
        <v>1.9699999999999999E-2</v>
      </c>
      <c r="AF21" s="3">
        <v>1.4E-2</v>
      </c>
      <c r="AG21" s="3">
        <v>2.0199999999999999E-2</v>
      </c>
      <c r="AH21" s="3">
        <v>1E-4</v>
      </c>
    </row>
    <row r="22" spans="1:34" x14ac:dyDescent="0.3">
      <c r="A22" s="2">
        <v>43121</v>
      </c>
      <c r="B22" s="3">
        <v>12889.2</v>
      </c>
      <c r="C22" s="3">
        <v>12895.9</v>
      </c>
      <c r="D22" s="3">
        <v>11288.2</v>
      </c>
      <c r="E22" s="3">
        <v>11600.1</v>
      </c>
      <c r="F22" s="3">
        <v>9935179776</v>
      </c>
      <c r="G22" s="3">
        <f t="shared" si="0"/>
        <v>11039259934.726355</v>
      </c>
      <c r="H22" s="3">
        <f t="shared" si="1"/>
        <v>8941523051.8245983</v>
      </c>
      <c r="I22" s="3">
        <f t="shared" si="2"/>
        <v>-10.001396518015085</v>
      </c>
      <c r="J22" s="3">
        <f t="shared" si="3"/>
        <v>-1289.1000000000004</v>
      </c>
      <c r="K22" s="3">
        <f t="shared" si="4"/>
        <v>-10.001396518015085</v>
      </c>
      <c r="L22" s="3">
        <f t="shared" si="5"/>
        <v>128056519168819.19</v>
      </c>
      <c r="M22" s="3">
        <v>1.2</v>
      </c>
      <c r="N22" s="3">
        <v>1.2</v>
      </c>
      <c r="O22" s="3">
        <v>0.84</v>
      </c>
      <c r="P22" s="3">
        <v>0.89</v>
      </c>
      <c r="Q22" s="3">
        <v>22703900</v>
      </c>
      <c r="R22" s="3">
        <f t="shared" si="6"/>
        <v>30612000</v>
      </c>
      <c r="S22" s="3">
        <f t="shared" si="7"/>
        <v>16838725.833333336</v>
      </c>
      <c r="T22" s="3">
        <f t="shared" si="8"/>
        <v>61.805555555555557</v>
      </c>
      <c r="U22" s="3">
        <f t="shared" si="9"/>
        <v>-0.30999999999999994</v>
      </c>
      <c r="V22" s="3">
        <f t="shared" si="10"/>
        <v>-25.833333333333329</v>
      </c>
      <c r="W22" s="3">
        <f t="shared" si="11"/>
        <v>27244680</v>
      </c>
      <c r="X22" s="3">
        <f t="shared" si="12"/>
        <v>13033.820224719102</v>
      </c>
      <c r="Y22" s="3">
        <v>7.9399999999999998E-2</v>
      </c>
      <c r="Z22" s="3">
        <v>7.8299999999999995E-2</v>
      </c>
      <c r="AA22" s="3">
        <v>6.7500000000000004E-2</v>
      </c>
      <c r="AB22" s="3">
        <v>6.88E-2</v>
      </c>
      <c r="AC22" s="3">
        <v>2.01E-2</v>
      </c>
      <c r="AD22" s="3">
        <v>1.9800000000000002E-2</v>
      </c>
      <c r="AE22" s="3">
        <v>1.9400000000000001E-2</v>
      </c>
      <c r="AF22" s="3">
        <v>1.46E-2</v>
      </c>
      <c r="AG22" s="3">
        <v>1.38E-2</v>
      </c>
      <c r="AH22" s="3">
        <v>1E-4</v>
      </c>
    </row>
    <row r="23" spans="1:34" x14ac:dyDescent="0.3">
      <c r="A23" s="2">
        <v>43122</v>
      </c>
      <c r="B23" s="3">
        <v>11633.1</v>
      </c>
      <c r="C23" s="3">
        <v>11966.4</v>
      </c>
      <c r="D23" s="3">
        <v>10240.200000000001</v>
      </c>
      <c r="E23" s="3">
        <v>10931.4</v>
      </c>
      <c r="F23" s="3">
        <v>10537400320</v>
      </c>
      <c r="G23" s="3">
        <f t="shared" si="0"/>
        <v>11213808996.340086</v>
      </c>
      <c r="H23" s="3">
        <f t="shared" si="1"/>
        <v>9901792115.4333744</v>
      </c>
      <c r="I23" s="3">
        <f t="shared" si="2"/>
        <v>-6.0319261417850853</v>
      </c>
      <c r="J23" s="3">
        <f t="shared" si="3"/>
        <v>-701.70000000000073</v>
      </c>
      <c r="K23" s="3">
        <f t="shared" si="4"/>
        <v>-6.0319261417850853</v>
      </c>
      <c r="L23" s="3">
        <f t="shared" si="5"/>
        <v>122582631662592.02</v>
      </c>
      <c r="M23" s="3">
        <v>0.91</v>
      </c>
      <c r="N23" s="3">
        <v>1.02</v>
      </c>
      <c r="O23" s="3">
        <v>0.73</v>
      </c>
      <c r="P23" s="3">
        <v>0.8</v>
      </c>
      <c r="Q23" s="3">
        <v>12408600</v>
      </c>
      <c r="R23" s="3">
        <f t="shared" si="6"/>
        <v>14114782.5</v>
      </c>
      <c r="S23" s="3">
        <f t="shared" si="7"/>
        <v>10908659.340659341</v>
      </c>
      <c r="T23" s="3">
        <f t="shared" si="8"/>
        <v>96.606690013283412</v>
      </c>
      <c r="U23" s="3">
        <f t="shared" si="9"/>
        <v>-0.10999999999999999</v>
      </c>
      <c r="V23" s="3">
        <f t="shared" si="10"/>
        <v>-12.087912087912086</v>
      </c>
      <c r="W23" s="3">
        <f t="shared" si="11"/>
        <v>11291826</v>
      </c>
      <c r="X23" s="3">
        <f t="shared" si="12"/>
        <v>13664.249999999998</v>
      </c>
      <c r="Y23" s="3">
        <v>6.9099999999999995E-2</v>
      </c>
      <c r="Z23" s="3">
        <v>7.0699999999999999E-2</v>
      </c>
      <c r="AA23" s="3">
        <v>5.8700000000000002E-2</v>
      </c>
      <c r="AB23" s="3">
        <v>6.3299999999999995E-2</v>
      </c>
      <c r="AC23" s="3">
        <v>2.1899999999999999E-2</v>
      </c>
      <c r="AD23" s="3">
        <v>1.4200000000000001E-2</v>
      </c>
      <c r="AE23" s="3">
        <v>1.5900000000000001E-2</v>
      </c>
      <c r="AF23" s="3">
        <v>1.2200000000000001E-2</v>
      </c>
      <c r="AG23" s="3">
        <v>1.21E-2</v>
      </c>
      <c r="AH23" s="3">
        <v>1E-4</v>
      </c>
    </row>
    <row r="24" spans="1:34" x14ac:dyDescent="0.3">
      <c r="A24" s="2">
        <v>43123</v>
      </c>
      <c r="B24" s="3">
        <v>10944.5</v>
      </c>
      <c r="C24" s="3">
        <v>11377.6</v>
      </c>
      <c r="D24" s="3">
        <v>10129.700000000001</v>
      </c>
      <c r="E24" s="3">
        <v>10868.4</v>
      </c>
      <c r="F24" s="3">
        <v>9660609536</v>
      </c>
      <c r="G24" s="3">
        <f t="shared" si="0"/>
        <v>9728252646.8249226</v>
      </c>
      <c r="H24" s="3">
        <f t="shared" si="1"/>
        <v>9593436765.5957241</v>
      </c>
      <c r="I24" s="3">
        <f t="shared" si="2"/>
        <v>-0.69532641966284758</v>
      </c>
      <c r="J24" s="3">
        <f t="shared" si="3"/>
        <v>-76.100000000000364</v>
      </c>
      <c r="K24" s="3">
        <f t="shared" si="4"/>
        <v>-0.69532641966284758</v>
      </c>
      <c r="L24" s="3">
        <f t="shared" si="5"/>
        <v>105730541066751.98</v>
      </c>
      <c r="M24" s="3">
        <v>0.8</v>
      </c>
      <c r="N24" s="3">
        <v>0.86</v>
      </c>
      <c r="O24" s="3">
        <v>0.72</v>
      </c>
      <c r="P24" s="3">
        <v>0.8</v>
      </c>
      <c r="Q24" s="3">
        <v>7552930</v>
      </c>
      <c r="R24" s="3">
        <f t="shared" si="6"/>
        <v>7552930</v>
      </c>
      <c r="S24" s="3">
        <f t="shared" si="7"/>
        <v>7552930</v>
      </c>
      <c r="T24" s="3">
        <f t="shared" si="8"/>
        <v>125</v>
      </c>
      <c r="U24" s="3">
        <f t="shared" si="9"/>
        <v>0</v>
      </c>
      <c r="V24" s="3">
        <f t="shared" si="10"/>
        <v>0</v>
      </c>
      <c r="W24" s="3">
        <f t="shared" si="11"/>
        <v>6042344</v>
      </c>
      <c r="X24" s="3">
        <f t="shared" si="12"/>
        <v>13585.499999999998</v>
      </c>
      <c r="Y24" s="3">
        <v>6.3399999999999998E-2</v>
      </c>
      <c r="Z24" s="3">
        <v>6.59E-2</v>
      </c>
      <c r="AA24" s="3">
        <v>5.7799999999999997E-2</v>
      </c>
      <c r="AB24" s="3">
        <v>6.2799999999999995E-2</v>
      </c>
      <c r="AC24" s="3">
        <v>1.9400000000000001E-2</v>
      </c>
      <c r="AD24" s="3">
        <v>1.21E-2</v>
      </c>
      <c r="AE24" s="3">
        <v>1.29E-2</v>
      </c>
      <c r="AF24" s="3">
        <v>1.2E-2</v>
      </c>
      <c r="AG24" s="3">
        <v>1.21E-2</v>
      </c>
      <c r="AH24" s="3">
        <v>0</v>
      </c>
    </row>
    <row r="25" spans="1:34" x14ac:dyDescent="0.3">
      <c r="A25" s="2">
        <v>43124</v>
      </c>
      <c r="B25" s="3">
        <v>10903.4</v>
      </c>
      <c r="C25" s="3">
        <v>11501.4</v>
      </c>
      <c r="D25" s="3">
        <v>10639.8</v>
      </c>
      <c r="E25" s="3">
        <v>11359.4</v>
      </c>
      <c r="F25" s="3">
        <v>9940989952</v>
      </c>
      <c r="G25" s="3">
        <f t="shared" si="0"/>
        <v>9541929137.3344364</v>
      </c>
      <c r="H25" s="3">
        <f t="shared" si="1"/>
        <v>10356740215.047489</v>
      </c>
      <c r="I25" s="3">
        <f t="shared" si="2"/>
        <v>4.1821817047893317</v>
      </c>
      <c r="J25" s="3">
        <f t="shared" si="3"/>
        <v>456</v>
      </c>
      <c r="K25" s="3">
        <f t="shared" si="4"/>
        <v>4.1821817047893317</v>
      </c>
      <c r="L25" s="3">
        <f t="shared" si="5"/>
        <v>108390589842636.8</v>
      </c>
      <c r="M25" s="3">
        <v>0.8</v>
      </c>
      <c r="N25" s="3">
        <v>0.83</v>
      </c>
      <c r="O25" s="3">
        <v>0.77</v>
      </c>
      <c r="P25" s="3">
        <v>0.79</v>
      </c>
      <c r="Q25" s="3">
        <v>6451640</v>
      </c>
      <c r="R25" s="3">
        <f t="shared" si="6"/>
        <v>6533306.3291139249</v>
      </c>
      <c r="S25" s="3">
        <f t="shared" si="7"/>
        <v>6370994.5</v>
      </c>
      <c r="T25" s="3">
        <f t="shared" si="8"/>
        <v>123.4375</v>
      </c>
      <c r="U25" s="3">
        <f t="shared" si="9"/>
        <v>-1.0000000000000009E-2</v>
      </c>
      <c r="V25" s="3">
        <f t="shared" si="10"/>
        <v>-1.2500000000000011</v>
      </c>
      <c r="W25" s="3">
        <f t="shared" si="11"/>
        <v>5161312.0000000009</v>
      </c>
      <c r="X25" s="3">
        <f t="shared" si="12"/>
        <v>14378.98734177215</v>
      </c>
      <c r="Y25" s="3">
        <v>6.3100000000000003E-2</v>
      </c>
      <c r="Z25" s="3">
        <v>6.6900000000000001E-2</v>
      </c>
      <c r="AA25" s="3">
        <v>6.2100000000000002E-2</v>
      </c>
      <c r="AB25" s="3">
        <v>6.6799999999999998E-2</v>
      </c>
      <c r="AC25" s="3">
        <v>2.0199999999999999E-2</v>
      </c>
      <c r="AD25" s="3">
        <v>1.21E-2</v>
      </c>
      <c r="AE25" s="3">
        <v>1.23E-2</v>
      </c>
      <c r="AF25" s="3">
        <v>1.3100000000000001E-2</v>
      </c>
      <c r="AG25" s="3">
        <v>1.1900000000000001E-2</v>
      </c>
      <c r="AH25" s="3">
        <v>0</v>
      </c>
    </row>
    <row r="26" spans="1:34" x14ac:dyDescent="0.3">
      <c r="A26" s="2">
        <v>43125</v>
      </c>
      <c r="B26" s="3">
        <v>11421.7</v>
      </c>
      <c r="C26" s="3">
        <v>11785.7</v>
      </c>
      <c r="D26" s="3">
        <v>11057.4</v>
      </c>
      <c r="E26" s="3">
        <v>11259.4</v>
      </c>
      <c r="F26" s="3">
        <v>8873169920</v>
      </c>
      <c r="G26" s="3">
        <f t="shared" si="0"/>
        <v>9001073314.3208351</v>
      </c>
      <c r="H26" s="3">
        <f t="shared" si="1"/>
        <v>8747084006.5181179</v>
      </c>
      <c r="I26" s="3">
        <f t="shared" si="2"/>
        <v>-1.4209793638425199</v>
      </c>
      <c r="J26" s="3">
        <f t="shared" si="3"/>
        <v>-162.30000000000109</v>
      </c>
      <c r="K26" s="3">
        <f t="shared" si="4"/>
        <v>-1.4209793638425199</v>
      </c>
      <c r="L26" s="3">
        <f t="shared" si="5"/>
        <v>101346684875264</v>
      </c>
      <c r="M26" s="3">
        <v>0.8</v>
      </c>
      <c r="N26" s="3">
        <v>0.83</v>
      </c>
      <c r="O26" s="3">
        <v>0.72</v>
      </c>
      <c r="P26" s="3">
        <v>0.76</v>
      </c>
      <c r="Q26" s="3">
        <v>6271900</v>
      </c>
      <c r="R26" s="3">
        <f t="shared" si="6"/>
        <v>6602000</v>
      </c>
      <c r="S26" s="3">
        <f t="shared" si="7"/>
        <v>5958305</v>
      </c>
      <c r="T26" s="3">
        <f t="shared" si="8"/>
        <v>118.74999999999997</v>
      </c>
      <c r="U26" s="3">
        <f t="shared" si="9"/>
        <v>-4.0000000000000036E-2</v>
      </c>
      <c r="V26" s="3">
        <f t="shared" si="10"/>
        <v>-5.0000000000000044</v>
      </c>
      <c r="W26" s="3">
        <f t="shared" si="11"/>
        <v>5017520</v>
      </c>
      <c r="X26" s="3">
        <f t="shared" si="12"/>
        <v>14815</v>
      </c>
      <c r="Y26" s="3">
        <v>6.7400000000000002E-2</v>
      </c>
      <c r="Z26" s="3">
        <v>6.9199999999999998E-2</v>
      </c>
      <c r="AA26" s="3">
        <v>6.5500000000000003E-2</v>
      </c>
      <c r="AB26" s="3">
        <v>6.6000000000000003E-2</v>
      </c>
      <c r="AC26" s="3">
        <v>1.7100000000000001E-2</v>
      </c>
      <c r="AD26" s="3">
        <v>1.21E-2</v>
      </c>
      <c r="AE26" s="3">
        <v>1.23E-2</v>
      </c>
      <c r="AF26" s="3">
        <v>1.2E-2</v>
      </c>
      <c r="AG26" s="3">
        <v>1.1299999999999999E-2</v>
      </c>
      <c r="AH26" s="3">
        <v>0</v>
      </c>
    </row>
    <row r="27" spans="1:34" x14ac:dyDescent="0.3">
      <c r="A27" s="2">
        <v>43126</v>
      </c>
      <c r="B27" s="3">
        <v>11256</v>
      </c>
      <c r="C27" s="3">
        <v>11656.7</v>
      </c>
      <c r="D27" s="3">
        <v>10470.299999999999</v>
      </c>
      <c r="E27" s="3">
        <v>11171.4</v>
      </c>
      <c r="F27" s="3">
        <v>9746199552</v>
      </c>
      <c r="G27" s="3">
        <f t="shared" si="0"/>
        <v>9820006638.139534</v>
      </c>
      <c r="H27" s="3">
        <f t="shared" si="1"/>
        <v>9672947199.2904053</v>
      </c>
      <c r="I27" s="3">
        <f t="shared" si="2"/>
        <v>-0.75159914712153841</v>
      </c>
      <c r="J27" s="3">
        <f t="shared" si="3"/>
        <v>-84.600000000000364</v>
      </c>
      <c r="K27" s="3">
        <f t="shared" si="4"/>
        <v>-0.75159914712153841</v>
      </c>
      <c r="L27" s="3">
        <f t="shared" si="5"/>
        <v>109703222157311.98</v>
      </c>
      <c r="M27" s="3">
        <v>0.76</v>
      </c>
      <c r="N27" s="3">
        <v>0.79</v>
      </c>
      <c r="O27" s="3">
        <v>0.68</v>
      </c>
      <c r="P27" s="3">
        <v>0.71</v>
      </c>
      <c r="Q27" s="3">
        <v>5618280</v>
      </c>
      <c r="R27" s="3">
        <f t="shared" si="6"/>
        <v>6013933.5211267611</v>
      </c>
      <c r="S27" s="3">
        <f t="shared" si="7"/>
        <v>5248656.3157894732</v>
      </c>
      <c r="T27" s="3">
        <f t="shared" si="8"/>
        <v>122.92243767313018</v>
      </c>
      <c r="U27" s="3">
        <f t="shared" si="9"/>
        <v>-5.0000000000000044E-2</v>
      </c>
      <c r="V27" s="3">
        <f t="shared" si="10"/>
        <v>-6.5789473684210575</v>
      </c>
      <c r="W27" s="3">
        <f t="shared" si="11"/>
        <v>4269892.8</v>
      </c>
      <c r="X27" s="3">
        <f t="shared" si="12"/>
        <v>15734.366197183099</v>
      </c>
      <c r="Y27" s="3">
        <v>6.6000000000000003E-2</v>
      </c>
      <c r="Z27" s="3">
        <v>6.8199999999999997E-2</v>
      </c>
      <c r="AA27" s="3">
        <v>6.0699999999999997E-2</v>
      </c>
      <c r="AB27" s="3">
        <v>6.5299999999999997E-2</v>
      </c>
      <c r="AC27" s="3">
        <v>1.9599999999999999E-2</v>
      </c>
      <c r="AD27" s="3">
        <v>1.1299999999999999E-2</v>
      </c>
      <c r="AE27" s="3">
        <v>1.1599999999999999E-2</v>
      </c>
      <c r="AF27" s="3">
        <v>1.12E-2</v>
      </c>
      <c r="AG27" s="3">
        <v>1.04E-2</v>
      </c>
      <c r="AH27" s="3">
        <v>0</v>
      </c>
    </row>
    <row r="28" spans="1:34" x14ac:dyDescent="0.3">
      <c r="A28" s="2">
        <v>43127</v>
      </c>
      <c r="B28" s="3">
        <v>11174.9</v>
      </c>
      <c r="C28" s="3">
        <v>11614.9</v>
      </c>
      <c r="D28" s="3">
        <v>10989.2</v>
      </c>
      <c r="E28" s="3">
        <v>11440.7</v>
      </c>
      <c r="F28" s="3">
        <v>7583269888</v>
      </c>
      <c r="G28" s="3">
        <f t="shared" si="0"/>
        <v>7407088960.5890541</v>
      </c>
      <c r="H28" s="3">
        <f t="shared" si="1"/>
        <v>7763641357.6534567</v>
      </c>
      <c r="I28" s="3">
        <f t="shared" si="2"/>
        <v>2.3785447744498929</v>
      </c>
      <c r="J28" s="3">
        <f t="shared" si="3"/>
        <v>265.80000000000109</v>
      </c>
      <c r="K28" s="3">
        <f t="shared" si="4"/>
        <v>2.3785447744498929</v>
      </c>
      <c r="L28" s="3">
        <f t="shared" si="5"/>
        <v>84742282671411.203</v>
      </c>
      <c r="M28" s="3">
        <v>0.71</v>
      </c>
      <c r="N28" s="3">
        <v>0.85</v>
      </c>
      <c r="O28" s="3">
        <v>0.69</v>
      </c>
      <c r="P28" s="3">
        <v>0.78</v>
      </c>
      <c r="Q28" s="3">
        <v>14915400</v>
      </c>
      <c r="R28" s="3">
        <f t="shared" si="6"/>
        <v>13576838.46153846</v>
      </c>
      <c r="S28" s="3">
        <f t="shared" si="7"/>
        <v>16385932.394366199</v>
      </c>
      <c r="T28" s="3">
        <f t="shared" si="8"/>
        <v>154.73120412616547</v>
      </c>
      <c r="U28" s="3">
        <f t="shared" si="9"/>
        <v>7.0000000000000062E-2</v>
      </c>
      <c r="V28" s="3">
        <f t="shared" si="10"/>
        <v>9.8591549295774747</v>
      </c>
      <c r="W28" s="3">
        <f t="shared" si="11"/>
        <v>10589934</v>
      </c>
      <c r="X28" s="3">
        <f t="shared" si="12"/>
        <v>14667.564102564103</v>
      </c>
      <c r="Y28" s="3">
        <v>6.5299999999999997E-2</v>
      </c>
      <c r="Z28" s="3">
        <v>6.7799999999999999E-2</v>
      </c>
      <c r="AA28" s="3">
        <v>6.5000000000000002E-2</v>
      </c>
      <c r="AB28" s="3">
        <v>6.7500000000000004E-2</v>
      </c>
      <c r="AC28" s="3">
        <v>1.34E-2</v>
      </c>
      <c r="AD28" s="3">
        <v>1.04E-2</v>
      </c>
      <c r="AE28" s="3">
        <v>1.2699999999999999E-2</v>
      </c>
      <c r="AF28" s="3">
        <v>1.14E-2</v>
      </c>
      <c r="AG28" s="3">
        <v>1.17E-2</v>
      </c>
      <c r="AH28" s="3">
        <v>1E-4</v>
      </c>
    </row>
    <row r="29" spans="1:34" x14ac:dyDescent="0.3">
      <c r="A29" s="2">
        <v>43128</v>
      </c>
      <c r="B29" s="3">
        <v>11475.3</v>
      </c>
      <c r="C29" s="3">
        <v>12040.3</v>
      </c>
      <c r="D29" s="3">
        <v>11475.3</v>
      </c>
      <c r="E29" s="3">
        <v>11786.3</v>
      </c>
      <c r="F29" s="3">
        <v>8350360064</v>
      </c>
      <c r="G29" s="3">
        <f t="shared" si="0"/>
        <v>8130022724.8940887</v>
      </c>
      <c r="H29" s="3">
        <f t="shared" si="1"/>
        <v>8576668916.9192276</v>
      </c>
      <c r="I29" s="3">
        <f t="shared" si="2"/>
        <v>2.7101687973299171</v>
      </c>
      <c r="J29" s="3">
        <f t="shared" si="3"/>
        <v>311</v>
      </c>
      <c r="K29" s="3">
        <f t="shared" si="4"/>
        <v>2.7101687973299171</v>
      </c>
      <c r="L29" s="3">
        <f t="shared" si="5"/>
        <v>95822886842419.188</v>
      </c>
      <c r="M29" s="3">
        <v>0.79</v>
      </c>
      <c r="N29" s="3">
        <v>0.86</v>
      </c>
      <c r="O29" s="3">
        <v>0.75</v>
      </c>
      <c r="P29" s="3">
        <v>0.76</v>
      </c>
      <c r="Q29" s="3">
        <v>9034380</v>
      </c>
      <c r="R29" s="3">
        <f t="shared" si="6"/>
        <v>9391000.2631578948</v>
      </c>
      <c r="S29" s="3">
        <f t="shared" si="7"/>
        <v>8691302.2784810122</v>
      </c>
      <c r="T29" s="3">
        <f t="shared" si="8"/>
        <v>121.77535651337928</v>
      </c>
      <c r="U29" s="3">
        <f t="shared" si="9"/>
        <v>-3.0000000000000027E-2</v>
      </c>
      <c r="V29" s="3">
        <f t="shared" si="10"/>
        <v>-3.7974683544303827</v>
      </c>
      <c r="W29" s="3">
        <f t="shared" si="11"/>
        <v>7137160.2000000002</v>
      </c>
      <c r="X29" s="3">
        <f t="shared" si="12"/>
        <v>15508.28947368421</v>
      </c>
      <c r="Y29" s="3">
        <v>6.7799999999999999E-2</v>
      </c>
      <c r="Z29" s="3">
        <v>7.1300000000000002E-2</v>
      </c>
      <c r="AA29" s="3">
        <v>6.9000000000000006E-2</v>
      </c>
      <c r="AB29" s="3">
        <v>7.0400000000000004E-2</v>
      </c>
      <c r="AC29" s="3">
        <v>1.5599999999999999E-2</v>
      </c>
      <c r="AD29" s="3">
        <v>1.1900000000000001E-2</v>
      </c>
      <c r="AE29" s="3">
        <v>1.29E-2</v>
      </c>
      <c r="AF29" s="3">
        <v>1.2699999999999999E-2</v>
      </c>
      <c r="AG29" s="3">
        <v>1.1299999999999999E-2</v>
      </c>
      <c r="AH29" s="3">
        <v>1E-4</v>
      </c>
    </row>
    <row r="30" spans="1:34" x14ac:dyDescent="0.3">
      <c r="A30" s="2">
        <v>43129</v>
      </c>
      <c r="B30" s="3">
        <v>11755.5</v>
      </c>
      <c r="C30" s="3">
        <v>11875.6</v>
      </c>
      <c r="D30" s="3">
        <v>11179.2</v>
      </c>
      <c r="E30" s="3">
        <v>11296.4</v>
      </c>
      <c r="F30" s="3">
        <v>7107359744</v>
      </c>
      <c r="G30" s="3">
        <f t="shared" si="0"/>
        <v>7396211843.6485958</v>
      </c>
      <c r="H30" s="3">
        <f t="shared" si="1"/>
        <v>6829788491.5249548</v>
      </c>
      <c r="I30" s="3">
        <f t="shared" si="2"/>
        <v>-3.905405980179494</v>
      </c>
      <c r="J30" s="3">
        <f t="shared" si="3"/>
        <v>-459.10000000000036</v>
      </c>
      <c r="K30" s="3">
        <f t="shared" si="4"/>
        <v>-3.905405980179494</v>
      </c>
      <c r="L30" s="3">
        <f t="shared" si="5"/>
        <v>83550567470592</v>
      </c>
      <c r="M30" s="3">
        <v>0.76</v>
      </c>
      <c r="N30" s="3">
        <v>0.76</v>
      </c>
      <c r="O30" s="3">
        <v>0.69</v>
      </c>
      <c r="P30" s="3">
        <v>0.7</v>
      </c>
      <c r="Q30" s="3">
        <v>5220320</v>
      </c>
      <c r="R30" s="3">
        <f t="shared" si="6"/>
        <v>5667776.0000000009</v>
      </c>
      <c r="S30" s="3">
        <f t="shared" si="7"/>
        <v>4808189.4736842103</v>
      </c>
      <c r="T30" s="3">
        <f t="shared" si="8"/>
        <v>121.19113573407201</v>
      </c>
      <c r="U30" s="3">
        <f t="shared" si="9"/>
        <v>-6.0000000000000053E-2</v>
      </c>
      <c r="V30" s="3">
        <f t="shared" si="10"/>
        <v>-7.8947368421052699</v>
      </c>
      <c r="W30" s="3">
        <f t="shared" si="11"/>
        <v>3967443.2</v>
      </c>
      <c r="X30" s="3">
        <f t="shared" si="12"/>
        <v>16137.714285714286</v>
      </c>
      <c r="Y30" s="3">
        <v>7.0099999999999996E-2</v>
      </c>
      <c r="Z30" s="3">
        <v>7.0000000000000007E-2</v>
      </c>
      <c r="AA30" s="3">
        <v>6.6600000000000006E-2</v>
      </c>
      <c r="AB30" s="3">
        <v>6.6299999999999998E-2</v>
      </c>
      <c r="AC30" s="3">
        <v>1.2E-2</v>
      </c>
      <c r="AD30" s="3">
        <v>1.1299999999999999E-2</v>
      </c>
      <c r="AE30" s="3">
        <v>1.0999999999999999E-2</v>
      </c>
      <c r="AF30" s="3">
        <v>1.14E-2</v>
      </c>
      <c r="AG30" s="3">
        <v>1.0200000000000001E-2</v>
      </c>
      <c r="AH30" s="3">
        <v>0</v>
      </c>
    </row>
    <row r="31" spans="1:34" x14ac:dyDescent="0.3">
      <c r="A31" s="2">
        <v>43130</v>
      </c>
      <c r="B31" s="3">
        <v>11306.8</v>
      </c>
      <c r="C31" s="3">
        <v>11307.2</v>
      </c>
      <c r="D31" s="3">
        <v>10036.200000000001</v>
      </c>
      <c r="E31" s="3">
        <v>10106.299999999999</v>
      </c>
      <c r="F31" s="3">
        <v>8637859840</v>
      </c>
      <c r="G31" s="3">
        <f t="shared" si="0"/>
        <v>9663927811.2575321</v>
      </c>
      <c r="H31" s="3">
        <f t="shared" si="1"/>
        <v>7720734681.8721476</v>
      </c>
      <c r="I31" s="3">
        <f t="shared" si="2"/>
        <v>-10.617504510560018</v>
      </c>
      <c r="J31" s="3">
        <f t="shared" si="3"/>
        <v>-1200.5</v>
      </c>
      <c r="K31" s="3">
        <f t="shared" si="4"/>
        <v>-10.617504510560018</v>
      </c>
      <c r="L31" s="3">
        <f t="shared" si="5"/>
        <v>97666553638911.984</v>
      </c>
      <c r="M31" s="3">
        <v>0.7</v>
      </c>
      <c r="N31" s="3">
        <v>0.7</v>
      </c>
      <c r="O31" s="3">
        <v>0.56000000000000005</v>
      </c>
      <c r="P31" s="3">
        <v>0.6</v>
      </c>
      <c r="Q31" s="3">
        <v>5598540</v>
      </c>
      <c r="R31" s="3">
        <f t="shared" si="6"/>
        <v>6531630</v>
      </c>
      <c r="S31" s="3">
        <f t="shared" si="7"/>
        <v>4798748.5714285718</v>
      </c>
      <c r="T31" s="3">
        <f t="shared" si="8"/>
        <v>122.44897959183676</v>
      </c>
      <c r="U31" s="3">
        <f t="shared" si="9"/>
        <v>-9.9999999999999978E-2</v>
      </c>
      <c r="V31" s="3">
        <f t="shared" si="10"/>
        <v>-14.285714285714283</v>
      </c>
      <c r="W31" s="3">
        <f t="shared" si="11"/>
        <v>3918978</v>
      </c>
      <c r="X31" s="3">
        <f t="shared" si="12"/>
        <v>16843.833333333332</v>
      </c>
      <c r="Y31" s="3">
        <v>6.6400000000000001E-2</v>
      </c>
      <c r="Z31" s="3">
        <v>6.5299999999999997E-2</v>
      </c>
      <c r="AA31" s="3">
        <v>5.7000000000000002E-2</v>
      </c>
      <c r="AB31" s="3">
        <v>5.6500000000000002E-2</v>
      </c>
      <c r="AC31" s="3">
        <v>1.6400000000000001E-2</v>
      </c>
      <c r="AD31" s="3">
        <v>1.0200000000000001E-2</v>
      </c>
      <c r="AE31" s="3">
        <v>9.9000000000000008E-3</v>
      </c>
      <c r="AF31" s="3">
        <v>8.6E-3</v>
      </c>
      <c r="AG31" s="3">
        <v>8.3000000000000001E-3</v>
      </c>
      <c r="AH31" s="3">
        <v>0</v>
      </c>
    </row>
    <row r="32" spans="1:34" x14ac:dyDescent="0.3">
      <c r="A32" s="2">
        <v>43131</v>
      </c>
      <c r="B32" s="3">
        <v>10108.200000000001</v>
      </c>
      <c r="C32" s="3">
        <v>10381.6</v>
      </c>
      <c r="D32" s="3">
        <v>9777.42</v>
      </c>
      <c r="E32" s="3">
        <v>10221.1</v>
      </c>
      <c r="F32" s="3">
        <v>8041160192</v>
      </c>
      <c r="G32" s="3">
        <f t="shared" si="0"/>
        <v>7952339322.8492432</v>
      </c>
      <c r="H32" s="3">
        <f t="shared" si="1"/>
        <v>8130973114.7435932</v>
      </c>
      <c r="I32" s="3">
        <f t="shared" si="2"/>
        <v>1.1169149799172913</v>
      </c>
      <c r="J32" s="3">
        <f t="shared" si="3"/>
        <v>112.89999999999964</v>
      </c>
      <c r="K32" s="3">
        <f t="shared" si="4"/>
        <v>1.1169149799172913</v>
      </c>
      <c r="L32" s="3">
        <f t="shared" si="5"/>
        <v>81281655452774.406</v>
      </c>
      <c r="M32" s="3">
        <v>0.6</v>
      </c>
      <c r="N32" s="3">
        <v>0.62</v>
      </c>
      <c r="O32" s="3">
        <v>0.56999999999999995</v>
      </c>
      <c r="P32" s="3">
        <v>0.62</v>
      </c>
      <c r="Q32" s="3">
        <v>6957010</v>
      </c>
      <c r="R32" s="3">
        <f t="shared" si="6"/>
        <v>6732590.3225806449</v>
      </c>
      <c r="S32" s="3">
        <f t="shared" si="7"/>
        <v>7188910.333333334</v>
      </c>
      <c r="T32" s="3">
        <f t="shared" si="8"/>
        <v>172.22222222222226</v>
      </c>
      <c r="U32" s="3">
        <f t="shared" si="9"/>
        <v>2.0000000000000018E-2</v>
      </c>
      <c r="V32" s="3">
        <f t="shared" si="10"/>
        <v>3.3333333333333366</v>
      </c>
      <c r="W32" s="3">
        <f t="shared" si="11"/>
        <v>4174206</v>
      </c>
      <c r="X32" s="3">
        <f t="shared" si="12"/>
        <v>16485.645161290322</v>
      </c>
      <c r="Y32" s="3">
        <v>5.6599999999999998E-2</v>
      </c>
      <c r="Z32" s="3">
        <v>5.7799999999999997E-2</v>
      </c>
      <c r="AA32" s="3">
        <v>5.4899999999999997E-2</v>
      </c>
      <c r="AB32" s="3">
        <v>5.7500000000000002E-2</v>
      </c>
      <c r="AC32" s="3">
        <v>1.47E-2</v>
      </c>
      <c r="AD32" s="3">
        <v>8.3000000000000001E-3</v>
      </c>
      <c r="AE32" s="3">
        <v>8.3000000000000001E-3</v>
      </c>
      <c r="AF32" s="3">
        <v>8.8000000000000005E-3</v>
      </c>
      <c r="AG32" s="3">
        <v>8.6E-3</v>
      </c>
      <c r="AH32" s="3">
        <v>0</v>
      </c>
    </row>
    <row r="33" spans="1:34" x14ac:dyDescent="0.3">
      <c r="A33" s="2">
        <v>43132</v>
      </c>
      <c r="B33" s="3">
        <v>10237.299999999999</v>
      </c>
      <c r="C33" s="3">
        <v>10288.799999999999</v>
      </c>
      <c r="D33" s="3">
        <v>8812.2800000000007</v>
      </c>
      <c r="E33" s="3">
        <v>9170.5400000000009</v>
      </c>
      <c r="F33" s="3">
        <v>9959400448</v>
      </c>
      <c r="G33" s="3">
        <f t="shared" si="0"/>
        <v>11117924375.915747</v>
      </c>
      <c r="H33" s="3">
        <f t="shared" si="1"/>
        <v>8921598486.3588963</v>
      </c>
      <c r="I33" s="3">
        <f t="shared" si="2"/>
        <v>-10.420325671807982</v>
      </c>
      <c r="J33" s="3">
        <f t="shared" si="3"/>
        <v>-1066.7599999999984</v>
      </c>
      <c r="K33" s="3">
        <f t="shared" si="4"/>
        <v>-10.420325671807982</v>
      </c>
      <c r="L33" s="3">
        <f t="shared" si="5"/>
        <v>101957370206310.41</v>
      </c>
      <c r="M33" s="3">
        <v>0.62</v>
      </c>
      <c r="N33" s="3">
        <v>0.62</v>
      </c>
      <c r="O33" s="3">
        <v>0.48</v>
      </c>
      <c r="P33" s="3">
        <v>0.52</v>
      </c>
      <c r="Q33" s="3">
        <v>6605630</v>
      </c>
      <c r="R33" s="3">
        <f t="shared" si="6"/>
        <v>7875943.461538461</v>
      </c>
      <c r="S33" s="3">
        <f t="shared" si="7"/>
        <v>5540205.8064516131</v>
      </c>
      <c r="T33" s="3">
        <f t="shared" si="8"/>
        <v>135.27575442247658</v>
      </c>
      <c r="U33" s="3">
        <f t="shared" si="9"/>
        <v>-9.9999999999999978E-2</v>
      </c>
      <c r="V33" s="3">
        <f t="shared" si="10"/>
        <v>-16.129032258064512</v>
      </c>
      <c r="W33" s="3">
        <f t="shared" si="11"/>
        <v>4095490.6</v>
      </c>
      <c r="X33" s="3">
        <f t="shared" si="12"/>
        <v>17635.653846153848</v>
      </c>
      <c r="Y33" s="3">
        <v>5.7599999999999998E-2</v>
      </c>
      <c r="Z33" s="3">
        <v>5.7099999999999998E-2</v>
      </c>
      <c r="AA33" s="3">
        <v>4.6800000000000001E-2</v>
      </c>
      <c r="AB33" s="3">
        <v>4.8800000000000003E-2</v>
      </c>
      <c r="AC33" s="3">
        <v>2.0199999999999999E-2</v>
      </c>
      <c r="AD33" s="3">
        <v>8.6E-3</v>
      </c>
      <c r="AE33" s="3">
        <v>8.3000000000000001E-3</v>
      </c>
      <c r="AF33" s="3">
        <v>6.8999999999999999E-3</v>
      </c>
      <c r="AG33" s="3">
        <v>6.7000000000000002E-3</v>
      </c>
      <c r="AH33" s="3">
        <v>0</v>
      </c>
    </row>
    <row r="34" spans="1:34" x14ac:dyDescent="0.3">
      <c r="A34" s="2">
        <v>43133</v>
      </c>
      <c r="B34" s="3">
        <v>9142.2800000000007</v>
      </c>
      <c r="C34" s="3">
        <v>9142.2800000000007</v>
      </c>
      <c r="D34" s="3">
        <v>7796.49</v>
      </c>
      <c r="E34" s="3">
        <v>8830.75</v>
      </c>
      <c r="F34" s="3">
        <v>12726899712</v>
      </c>
      <c r="G34" s="3">
        <f t="shared" si="0"/>
        <v>13175877552.75864</v>
      </c>
      <c r="H34" s="3">
        <f t="shared" si="1"/>
        <v>12293221125.55555</v>
      </c>
      <c r="I34" s="3">
        <f t="shared" si="2"/>
        <v>-3.4075744781389394</v>
      </c>
      <c r="J34" s="3">
        <f t="shared" si="3"/>
        <v>-311.53000000000065</v>
      </c>
      <c r="K34" s="3">
        <f t="shared" si="4"/>
        <v>-3.4075744781389394</v>
      </c>
      <c r="L34" s="3">
        <f t="shared" si="5"/>
        <v>116352880699023.36</v>
      </c>
      <c r="M34" s="3">
        <v>0.52</v>
      </c>
      <c r="N34" s="3">
        <v>0.52</v>
      </c>
      <c r="O34" s="3">
        <v>0.35</v>
      </c>
      <c r="P34" s="3">
        <v>0.49</v>
      </c>
      <c r="Q34" s="3">
        <v>7123780</v>
      </c>
      <c r="R34" s="3">
        <f t="shared" si="6"/>
        <v>7559929.7959183678</v>
      </c>
      <c r="S34" s="3">
        <f t="shared" si="7"/>
        <v>6712792.692307692</v>
      </c>
      <c r="T34" s="3">
        <f t="shared" si="8"/>
        <v>181.2130177514793</v>
      </c>
      <c r="U34" s="3">
        <f t="shared" si="9"/>
        <v>-3.0000000000000027E-2</v>
      </c>
      <c r="V34" s="3">
        <f t="shared" si="10"/>
        <v>-5.7692307692307745</v>
      </c>
      <c r="W34" s="3">
        <f t="shared" si="11"/>
        <v>3704365.6</v>
      </c>
      <c r="X34" s="3">
        <f t="shared" si="12"/>
        <v>18021.938775510203</v>
      </c>
      <c r="Y34" s="3">
        <v>4.8599999999999997E-2</v>
      </c>
      <c r="Z34" s="3">
        <v>4.7699999999999999E-2</v>
      </c>
      <c r="AA34" s="3">
        <v>3.8399999999999997E-2</v>
      </c>
      <c r="AB34" s="3">
        <v>4.5999999999999999E-2</v>
      </c>
      <c r="AC34" s="3">
        <v>2.8199999999999999E-2</v>
      </c>
      <c r="AD34" s="3">
        <v>6.7000000000000002E-3</v>
      </c>
      <c r="AE34" s="3">
        <v>6.4999999999999997E-3</v>
      </c>
      <c r="AF34" s="3">
        <v>4.1000000000000003E-3</v>
      </c>
      <c r="AG34" s="3">
        <v>6.1999999999999998E-3</v>
      </c>
      <c r="AH34" s="3">
        <v>0</v>
      </c>
    </row>
    <row r="35" spans="1:34" x14ac:dyDescent="0.3">
      <c r="A35" s="2">
        <v>43134</v>
      </c>
      <c r="B35" s="3">
        <v>8852.1200000000008</v>
      </c>
      <c r="C35" s="3">
        <v>9430.75</v>
      </c>
      <c r="D35" s="3">
        <v>8251.6299999999992</v>
      </c>
      <c r="E35" s="3">
        <v>9174.91</v>
      </c>
      <c r="F35" s="3">
        <v>7263790080</v>
      </c>
      <c r="G35" s="3">
        <f t="shared" si="0"/>
        <v>7008236750.3299332</v>
      </c>
      <c r="H35" s="3">
        <f t="shared" si="1"/>
        <v>7528662088.0526686</v>
      </c>
      <c r="I35" s="3">
        <f t="shared" si="2"/>
        <v>3.6464711278202175</v>
      </c>
      <c r="J35" s="3">
        <f t="shared" si="3"/>
        <v>322.78999999999905</v>
      </c>
      <c r="K35" s="3">
        <f t="shared" si="4"/>
        <v>3.6464711278202175</v>
      </c>
      <c r="L35" s="3">
        <f t="shared" si="5"/>
        <v>64299941442969.609</v>
      </c>
      <c r="M35" s="3">
        <v>0.5</v>
      </c>
      <c r="N35" s="3">
        <v>0.54</v>
      </c>
      <c r="O35" s="3">
        <v>0.45</v>
      </c>
      <c r="P35" s="3">
        <v>0.52</v>
      </c>
      <c r="Q35" s="3">
        <v>5826330</v>
      </c>
      <c r="R35" s="3">
        <f t="shared" si="6"/>
        <v>5602240.384615384</v>
      </c>
      <c r="S35" s="3">
        <f t="shared" si="7"/>
        <v>6059383.2000000002</v>
      </c>
      <c r="T35" s="3">
        <f t="shared" si="8"/>
        <v>208</v>
      </c>
      <c r="U35" s="3">
        <f t="shared" si="9"/>
        <v>2.0000000000000018E-2</v>
      </c>
      <c r="V35" s="3">
        <f t="shared" si="10"/>
        <v>4.0000000000000036</v>
      </c>
      <c r="W35" s="3">
        <f t="shared" si="11"/>
        <v>2913165</v>
      </c>
      <c r="X35" s="3">
        <f t="shared" si="12"/>
        <v>17644.057692307691</v>
      </c>
      <c r="Y35" s="3">
        <v>4.6199999999999998E-2</v>
      </c>
      <c r="Z35" s="3">
        <v>5.0099999999999999E-2</v>
      </c>
      <c r="AA35" s="3">
        <v>4.2200000000000001E-2</v>
      </c>
      <c r="AB35" s="3">
        <v>4.8899999999999999E-2</v>
      </c>
      <c r="AC35" s="3">
        <v>1.2500000000000001E-2</v>
      </c>
      <c r="AD35" s="3">
        <v>6.3E-3</v>
      </c>
      <c r="AE35" s="3">
        <v>6.7999999999999996E-3</v>
      </c>
      <c r="AF35" s="3">
        <v>6.1999999999999998E-3</v>
      </c>
      <c r="AG35" s="3">
        <v>6.7000000000000002E-3</v>
      </c>
      <c r="AH35" s="3">
        <v>0</v>
      </c>
    </row>
    <row r="36" spans="1:34" x14ac:dyDescent="0.3">
      <c r="A36" s="2">
        <v>43135</v>
      </c>
      <c r="B36" s="3">
        <v>9175.7000000000007</v>
      </c>
      <c r="C36" s="3">
        <v>9334.8700000000008</v>
      </c>
      <c r="D36" s="3">
        <v>8031.22</v>
      </c>
      <c r="E36" s="3">
        <v>8277.01</v>
      </c>
      <c r="F36" s="3">
        <v>7073549824</v>
      </c>
      <c r="G36" s="3">
        <f t="shared" si="0"/>
        <v>7841572152.2719917</v>
      </c>
      <c r="H36" s="3">
        <f t="shared" si="1"/>
        <v>6380749439.143198</v>
      </c>
      <c r="I36" s="3">
        <f t="shared" si="2"/>
        <v>-9.7942391316193902</v>
      </c>
      <c r="J36" s="3">
        <f t="shared" si="3"/>
        <v>-898.69000000000051</v>
      </c>
      <c r="K36" s="3">
        <f t="shared" si="4"/>
        <v>-9.7942391316193902</v>
      </c>
      <c r="L36" s="3">
        <f t="shared" si="5"/>
        <v>64904771120076.797</v>
      </c>
      <c r="M36" s="3">
        <v>0.52</v>
      </c>
      <c r="N36" s="3">
        <v>0.53</v>
      </c>
      <c r="O36" s="3">
        <v>0.4</v>
      </c>
      <c r="P36" s="3">
        <v>0.43</v>
      </c>
      <c r="Q36" s="3">
        <v>5171480</v>
      </c>
      <c r="R36" s="3">
        <f t="shared" si="6"/>
        <v>6253882.7906976752</v>
      </c>
      <c r="S36" s="3">
        <f t="shared" si="7"/>
        <v>4276416.153846154</v>
      </c>
      <c r="T36" s="3">
        <f t="shared" si="8"/>
        <v>159.02366863905323</v>
      </c>
      <c r="U36" s="3">
        <f t="shared" si="9"/>
        <v>-9.0000000000000024E-2</v>
      </c>
      <c r="V36" s="3">
        <f t="shared" si="10"/>
        <v>-17.307692307692314</v>
      </c>
      <c r="W36" s="3">
        <f t="shared" si="11"/>
        <v>2689169.6</v>
      </c>
      <c r="X36" s="3">
        <f t="shared" si="12"/>
        <v>19248.860465116279</v>
      </c>
      <c r="Y36" s="3">
        <v>4.8899999999999999E-2</v>
      </c>
      <c r="Z36" s="3">
        <v>4.9299999999999997E-2</v>
      </c>
      <c r="AA36" s="3">
        <v>4.0300000000000002E-2</v>
      </c>
      <c r="AB36" s="3">
        <v>4.1500000000000002E-2</v>
      </c>
      <c r="AC36" s="3">
        <v>1.1900000000000001E-2</v>
      </c>
      <c r="AD36" s="3">
        <v>6.7000000000000002E-3</v>
      </c>
      <c r="AE36" s="3">
        <v>6.6E-3</v>
      </c>
      <c r="AF36" s="3">
        <v>5.1999999999999998E-3</v>
      </c>
      <c r="AG36" s="3">
        <v>5.0000000000000001E-3</v>
      </c>
      <c r="AH36" s="3">
        <v>0</v>
      </c>
    </row>
    <row r="37" spans="1:34" x14ac:dyDescent="0.3">
      <c r="A37" s="2">
        <v>43136</v>
      </c>
      <c r="B37" s="3">
        <v>8270.5400000000009</v>
      </c>
      <c r="C37" s="3">
        <v>8364.84</v>
      </c>
      <c r="D37" s="3">
        <v>6756.68</v>
      </c>
      <c r="E37" s="3">
        <v>6955.27</v>
      </c>
      <c r="F37" s="3">
        <v>9285289984</v>
      </c>
      <c r="G37" s="3">
        <f t="shared" si="0"/>
        <v>11041176291.397942</v>
      </c>
      <c r="H37" s="3">
        <f t="shared" si="1"/>
        <v>7808643554.9571953</v>
      </c>
      <c r="I37" s="3">
        <f t="shared" si="2"/>
        <v>-15.903072834421938</v>
      </c>
      <c r="J37" s="3">
        <f t="shared" si="3"/>
        <v>-1315.2700000000004</v>
      </c>
      <c r="K37" s="3">
        <f t="shared" si="4"/>
        <v>-15.903072834421938</v>
      </c>
      <c r="L37" s="3">
        <f t="shared" si="5"/>
        <v>76794362224271.359</v>
      </c>
      <c r="M37" s="3">
        <v>0.43</v>
      </c>
      <c r="N37" s="3">
        <v>0.44</v>
      </c>
      <c r="O37" s="3">
        <v>0.31</v>
      </c>
      <c r="P37" s="3">
        <v>0.34</v>
      </c>
      <c r="Q37" s="3">
        <v>4347320</v>
      </c>
      <c r="R37" s="3">
        <f t="shared" si="6"/>
        <v>5498081.176470588</v>
      </c>
      <c r="S37" s="3">
        <f t="shared" si="7"/>
        <v>3437415.8139534886</v>
      </c>
      <c r="T37" s="3">
        <f t="shared" si="8"/>
        <v>183.88318009734994</v>
      </c>
      <c r="U37" s="3">
        <f t="shared" si="9"/>
        <v>-8.9999999999999969E-2</v>
      </c>
      <c r="V37" s="3">
        <f t="shared" si="10"/>
        <v>-20.930232558139529</v>
      </c>
      <c r="W37" s="3">
        <f t="shared" si="11"/>
        <v>1869347.6</v>
      </c>
      <c r="X37" s="3">
        <f t="shared" si="12"/>
        <v>20456.676470588234</v>
      </c>
      <c r="Y37" s="3">
        <v>4.1399999999999999E-2</v>
      </c>
      <c r="Z37" s="3">
        <v>4.1399999999999999E-2</v>
      </c>
      <c r="AA37" s="3">
        <v>2.9700000000000001E-2</v>
      </c>
      <c r="AB37" s="3">
        <v>3.0599999999999999E-2</v>
      </c>
      <c r="AC37" s="3">
        <v>1.83E-2</v>
      </c>
      <c r="AD37" s="3">
        <v>5.0000000000000001E-3</v>
      </c>
      <c r="AE37" s="3">
        <v>4.8999999999999998E-3</v>
      </c>
      <c r="AF37" s="3">
        <v>3.2000000000000002E-3</v>
      </c>
      <c r="AG37" s="3">
        <v>3.3E-3</v>
      </c>
      <c r="AH37" s="3">
        <v>0</v>
      </c>
    </row>
    <row r="38" spans="1:34" x14ac:dyDescent="0.3">
      <c r="A38" s="2">
        <v>43137</v>
      </c>
      <c r="B38" s="3">
        <v>7051.75</v>
      </c>
      <c r="C38" s="3">
        <v>7850.7</v>
      </c>
      <c r="D38" s="3">
        <v>6048.26</v>
      </c>
      <c r="E38" s="3">
        <v>7754</v>
      </c>
      <c r="F38" s="3">
        <v>13999800320</v>
      </c>
      <c r="G38" s="3">
        <f t="shared" si="0"/>
        <v>12731892172.628321</v>
      </c>
      <c r="H38" s="3">
        <f t="shared" si="1"/>
        <v>15393973365.658171</v>
      </c>
      <c r="I38" s="3">
        <f t="shared" si="2"/>
        <v>9.9585209345198002</v>
      </c>
      <c r="J38" s="3">
        <f t="shared" si="3"/>
        <v>702.25</v>
      </c>
      <c r="K38" s="3">
        <f t="shared" si="4"/>
        <v>9.9585209345198002</v>
      </c>
      <c r="L38" s="3">
        <f t="shared" si="5"/>
        <v>98723091906560</v>
      </c>
      <c r="M38" s="3">
        <v>0.34</v>
      </c>
      <c r="N38" s="3">
        <v>0.44</v>
      </c>
      <c r="O38" s="3">
        <v>0.27</v>
      </c>
      <c r="P38" s="3">
        <v>0.43</v>
      </c>
      <c r="Q38" s="3">
        <v>6105750</v>
      </c>
      <c r="R38" s="3">
        <f t="shared" si="6"/>
        <v>4827802.325581396</v>
      </c>
      <c r="S38" s="3">
        <f t="shared" si="7"/>
        <v>7721977.9411764704</v>
      </c>
      <c r="T38" s="3">
        <f t="shared" si="8"/>
        <v>371.9723183391003</v>
      </c>
      <c r="U38" s="3">
        <f t="shared" si="9"/>
        <v>8.9999999999999969E-2</v>
      </c>
      <c r="V38" s="3">
        <f t="shared" si="10"/>
        <v>26.470588235294105</v>
      </c>
      <c r="W38" s="3">
        <f t="shared" si="11"/>
        <v>2075955.0000000002</v>
      </c>
      <c r="X38" s="3">
        <f t="shared" si="12"/>
        <v>18032.558139534885</v>
      </c>
      <c r="Y38" s="3">
        <v>3.1399999999999997E-2</v>
      </c>
      <c r="Z38" s="3">
        <v>3.7199999999999997E-2</v>
      </c>
      <c r="AA38" s="3">
        <v>2.3800000000000002E-2</v>
      </c>
      <c r="AB38" s="3">
        <v>3.7199999999999997E-2</v>
      </c>
      <c r="AC38" s="3">
        <v>3.1800000000000002E-2</v>
      </c>
      <c r="AD38" s="3">
        <v>3.3E-3</v>
      </c>
      <c r="AE38" s="3">
        <v>4.8999999999999998E-3</v>
      </c>
      <c r="AF38" s="3">
        <v>2.3999999999999998E-3</v>
      </c>
      <c r="AG38" s="3">
        <v>5.0000000000000001E-3</v>
      </c>
      <c r="AH38" s="3">
        <v>0</v>
      </c>
    </row>
    <row r="39" spans="1:34" x14ac:dyDescent="0.3">
      <c r="A39" s="2">
        <v>43138</v>
      </c>
      <c r="B39" s="3">
        <v>7755.49</v>
      </c>
      <c r="C39" s="3">
        <v>8509.11</v>
      </c>
      <c r="D39" s="3">
        <v>7236.79</v>
      </c>
      <c r="E39" s="3">
        <v>7621.3</v>
      </c>
      <c r="F39" s="3">
        <v>9169280000</v>
      </c>
      <c r="G39" s="3">
        <f t="shared" si="0"/>
        <v>9330725643.5516243</v>
      </c>
      <c r="H39" s="3">
        <f t="shared" si="1"/>
        <v>9010627782.8995991</v>
      </c>
      <c r="I39" s="3">
        <f t="shared" si="2"/>
        <v>-1.7302581784000701</v>
      </c>
      <c r="J39" s="3">
        <f t="shared" si="3"/>
        <v>-134.1899999999996</v>
      </c>
      <c r="K39" s="3">
        <f t="shared" si="4"/>
        <v>-1.7302581784000701</v>
      </c>
      <c r="L39" s="3">
        <f t="shared" si="5"/>
        <v>71112259347200</v>
      </c>
      <c r="M39" s="3">
        <v>0.43</v>
      </c>
      <c r="N39" s="3">
        <v>0.44</v>
      </c>
      <c r="O39" s="3">
        <v>0.37</v>
      </c>
      <c r="P39" s="3">
        <v>0.38</v>
      </c>
      <c r="Q39" s="3">
        <v>5201810</v>
      </c>
      <c r="R39" s="3">
        <f t="shared" si="6"/>
        <v>5886258.6842105258</v>
      </c>
      <c r="S39" s="3">
        <f t="shared" si="7"/>
        <v>4596948.3720930237</v>
      </c>
      <c r="T39" s="3">
        <f t="shared" si="8"/>
        <v>205.5164954029205</v>
      </c>
      <c r="U39" s="3">
        <f t="shared" si="9"/>
        <v>-4.9999999999999989E-2</v>
      </c>
      <c r="V39" s="3">
        <f t="shared" si="10"/>
        <v>-11.627906976744184</v>
      </c>
      <c r="W39" s="3">
        <f t="shared" si="11"/>
        <v>2236778.2999999998</v>
      </c>
      <c r="X39" s="3">
        <f t="shared" si="12"/>
        <v>20056.052631578947</v>
      </c>
      <c r="Y39" s="3">
        <v>3.7199999999999997E-2</v>
      </c>
      <c r="Z39" s="3">
        <v>4.2599999999999999E-2</v>
      </c>
      <c r="AA39" s="3">
        <v>3.3700000000000001E-2</v>
      </c>
      <c r="AB39" s="3">
        <v>3.61E-2</v>
      </c>
      <c r="AC39" s="3">
        <v>1.7899999999999999E-2</v>
      </c>
      <c r="AD39" s="3">
        <v>5.0000000000000001E-3</v>
      </c>
      <c r="AE39" s="3">
        <v>4.8999999999999998E-3</v>
      </c>
      <c r="AF39" s="3">
        <v>4.4999999999999997E-3</v>
      </c>
      <c r="AG39" s="3">
        <v>4.0000000000000001E-3</v>
      </c>
      <c r="AH39" s="3">
        <v>0</v>
      </c>
    </row>
    <row r="40" spans="1:34" x14ac:dyDescent="0.3">
      <c r="A40" s="2">
        <v>43139</v>
      </c>
      <c r="B40" s="3">
        <v>7637.86</v>
      </c>
      <c r="C40" s="3">
        <v>8558.77</v>
      </c>
      <c r="D40" s="3">
        <v>7637.86</v>
      </c>
      <c r="E40" s="3">
        <v>8265.59</v>
      </c>
      <c r="F40" s="3">
        <v>9346750464</v>
      </c>
      <c r="G40" s="3">
        <f t="shared" si="0"/>
        <v>8636911762.9796581</v>
      </c>
      <c r="H40" s="3">
        <f t="shared" si="1"/>
        <v>10114928418.13463</v>
      </c>
      <c r="I40" s="3">
        <f t="shared" si="2"/>
        <v>8.2186633428735334</v>
      </c>
      <c r="J40" s="3">
        <f t="shared" si="3"/>
        <v>627.73000000000047</v>
      </c>
      <c r="K40" s="3">
        <f t="shared" si="4"/>
        <v>8.2186633428735334</v>
      </c>
      <c r="L40" s="3">
        <f t="shared" si="5"/>
        <v>71389171498967.031</v>
      </c>
      <c r="M40" s="3">
        <v>0.38</v>
      </c>
      <c r="N40" s="3">
        <v>0.43</v>
      </c>
      <c r="O40" s="3">
        <v>0.38</v>
      </c>
      <c r="P40" s="3">
        <v>0.41</v>
      </c>
      <c r="Q40" s="3">
        <v>5285960</v>
      </c>
      <c r="R40" s="3">
        <f t="shared" si="6"/>
        <v>4899182.4390243907</v>
      </c>
      <c r="S40" s="3">
        <f t="shared" si="7"/>
        <v>5703272.6315789474</v>
      </c>
      <c r="T40" s="3">
        <f t="shared" si="8"/>
        <v>283.93351800554018</v>
      </c>
      <c r="U40" s="3">
        <f t="shared" si="9"/>
        <v>2.9999999999999971E-2</v>
      </c>
      <c r="V40" s="3">
        <f t="shared" si="10"/>
        <v>7.8947368421052557</v>
      </c>
      <c r="W40" s="3">
        <f t="shared" si="11"/>
        <v>2008664.8</v>
      </c>
      <c r="X40" s="3">
        <f t="shared" si="12"/>
        <v>20159.9756097561</v>
      </c>
      <c r="Y40" s="3">
        <v>3.6200000000000003E-2</v>
      </c>
      <c r="Z40" s="3">
        <v>4.2999999999999997E-2</v>
      </c>
      <c r="AA40" s="3">
        <v>3.7100000000000001E-2</v>
      </c>
      <c r="AB40" s="3">
        <v>4.1399999999999999E-2</v>
      </c>
      <c r="AC40" s="3">
        <v>1.8499999999999999E-2</v>
      </c>
      <c r="AD40" s="3">
        <v>4.0000000000000001E-3</v>
      </c>
      <c r="AE40" s="3">
        <v>4.7000000000000002E-3</v>
      </c>
      <c r="AF40" s="3">
        <v>4.7000000000000002E-3</v>
      </c>
      <c r="AG40" s="3">
        <v>4.5999999999999999E-3</v>
      </c>
      <c r="AH40" s="3">
        <v>0</v>
      </c>
    </row>
    <row r="41" spans="1:34" x14ac:dyDescent="0.3">
      <c r="A41" s="2">
        <v>43140</v>
      </c>
      <c r="B41" s="3">
        <v>8271.84</v>
      </c>
      <c r="C41" s="3">
        <v>8736.98</v>
      </c>
      <c r="D41" s="3">
        <v>7884.71</v>
      </c>
      <c r="E41" s="3">
        <v>8736.98</v>
      </c>
      <c r="F41" s="3">
        <v>6784820224</v>
      </c>
      <c r="G41" s="3">
        <f t="shared" si="0"/>
        <v>6423609453.3456821</v>
      </c>
      <c r="H41" s="3">
        <f t="shared" si="1"/>
        <v>7166342506.7075186</v>
      </c>
      <c r="I41" s="3">
        <f t="shared" si="2"/>
        <v>5.6231745294879909</v>
      </c>
      <c r="J41" s="3">
        <f t="shared" si="3"/>
        <v>465.13999999999942</v>
      </c>
      <c r="K41" s="3">
        <f t="shared" si="4"/>
        <v>5.6231745294879909</v>
      </c>
      <c r="L41" s="3">
        <f t="shared" si="5"/>
        <v>56122947321692.156</v>
      </c>
      <c r="M41" s="3">
        <v>0.41</v>
      </c>
      <c r="N41" s="3">
        <v>0.44</v>
      </c>
      <c r="O41" s="3">
        <v>0.39</v>
      </c>
      <c r="P41" s="3">
        <v>0.44</v>
      </c>
      <c r="Q41" s="3">
        <v>3047610</v>
      </c>
      <c r="R41" s="3">
        <f t="shared" si="6"/>
        <v>2839818.4090909087</v>
      </c>
      <c r="S41" s="3">
        <f t="shared" si="7"/>
        <v>3270605.8536585369</v>
      </c>
      <c r="T41" s="3">
        <f t="shared" si="8"/>
        <v>261.74895895300421</v>
      </c>
      <c r="U41" s="3">
        <f t="shared" si="9"/>
        <v>3.0000000000000027E-2</v>
      </c>
      <c r="V41" s="3">
        <f t="shared" si="10"/>
        <v>7.3170731707317138</v>
      </c>
      <c r="W41" s="3">
        <f t="shared" si="11"/>
        <v>1249520.0999999999</v>
      </c>
      <c r="X41" s="3">
        <f t="shared" si="12"/>
        <v>19856.772727272728</v>
      </c>
      <c r="Y41" s="3">
        <v>4.1399999999999999E-2</v>
      </c>
      <c r="Z41" s="3">
        <v>4.4400000000000002E-2</v>
      </c>
      <c r="AA41" s="3">
        <v>3.9100000000000003E-2</v>
      </c>
      <c r="AB41" s="3">
        <v>4.53E-2</v>
      </c>
      <c r="AC41" s="3">
        <v>1.11E-2</v>
      </c>
      <c r="AD41" s="3">
        <v>4.5999999999999999E-3</v>
      </c>
      <c r="AE41" s="3">
        <v>4.8999999999999998E-3</v>
      </c>
      <c r="AF41" s="3">
        <v>4.8999999999999998E-3</v>
      </c>
      <c r="AG41" s="3">
        <v>5.1999999999999998E-3</v>
      </c>
      <c r="AH41" s="3">
        <v>0</v>
      </c>
    </row>
    <row r="42" spans="1:34" x14ac:dyDescent="0.3">
      <c r="A42" s="2">
        <v>43141</v>
      </c>
      <c r="B42" s="3">
        <v>8720.08</v>
      </c>
      <c r="C42" s="3">
        <v>9122.5499999999993</v>
      </c>
      <c r="D42" s="3">
        <v>8295.4699999999993</v>
      </c>
      <c r="E42" s="3">
        <v>8621.9</v>
      </c>
      <c r="F42" s="3">
        <v>7780960256</v>
      </c>
      <c r="G42" s="3">
        <f t="shared" si="0"/>
        <v>7869564238.6411905</v>
      </c>
      <c r="H42" s="3">
        <f t="shared" si="1"/>
        <v>7693353871.891818</v>
      </c>
      <c r="I42" s="3">
        <f t="shared" si="2"/>
        <v>-1.125907101769712</v>
      </c>
      <c r="J42" s="3">
        <f t="shared" si="3"/>
        <v>-98.180000000000291</v>
      </c>
      <c r="K42" s="3">
        <f t="shared" si="4"/>
        <v>-1.125907101769712</v>
      </c>
      <c r="L42" s="3">
        <f t="shared" si="5"/>
        <v>67850595909140.477</v>
      </c>
      <c r="M42" s="3">
        <v>0.44</v>
      </c>
      <c r="N42" s="3">
        <v>0.48</v>
      </c>
      <c r="O42" s="3">
        <v>0.4</v>
      </c>
      <c r="P42" s="3">
        <v>0.42</v>
      </c>
      <c r="Q42" s="3">
        <v>3474900</v>
      </c>
      <c r="R42" s="3">
        <f t="shared" si="6"/>
        <v>3640371.4285714286</v>
      </c>
      <c r="S42" s="3">
        <f t="shared" si="7"/>
        <v>3316949.9999999995</v>
      </c>
      <c r="T42" s="3">
        <f t="shared" si="8"/>
        <v>216.94214876033055</v>
      </c>
      <c r="U42" s="3">
        <f t="shared" si="9"/>
        <v>-2.0000000000000018E-2</v>
      </c>
      <c r="V42" s="3">
        <f t="shared" si="10"/>
        <v>-4.5454545454545494</v>
      </c>
      <c r="W42" s="3">
        <f t="shared" si="11"/>
        <v>1528956</v>
      </c>
      <c r="X42" s="3">
        <f t="shared" si="12"/>
        <v>20528.333333333332</v>
      </c>
      <c r="Y42" s="3">
        <v>4.5100000000000001E-2</v>
      </c>
      <c r="Z42" s="3">
        <v>4.7600000000000003E-2</v>
      </c>
      <c r="AA42" s="3">
        <v>4.2500000000000003E-2</v>
      </c>
      <c r="AB42" s="3">
        <v>4.4299999999999999E-2</v>
      </c>
      <c r="AC42" s="3">
        <v>1.4E-2</v>
      </c>
      <c r="AD42" s="3">
        <v>5.1999999999999998E-3</v>
      </c>
      <c r="AE42" s="3">
        <v>5.7000000000000002E-3</v>
      </c>
      <c r="AF42" s="3">
        <v>5.1999999999999998E-3</v>
      </c>
      <c r="AG42" s="3">
        <v>4.7999999999999996E-3</v>
      </c>
      <c r="AH42" s="3">
        <v>0</v>
      </c>
    </row>
    <row r="43" spans="1:34" x14ac:dyDescent="0.3">
      <c r="A43" s="2">
        <v>43142</v>
      </c>
      <c r="B43" s="3">
        <v>8616.1299999999992</v>
      </c>
      <c r="C43" s="3">
        <v>8616.1299999999992</v>
      </c>
      <c r="D43" s="3">
        <v>7931.1</v>
      </c>
      <c r="E43" s="3">
        <v>8129.97</v>
      </c>
      <c r="F43" s="3">
        <v>6122189824</v>
      </c>
      <c r="G43" s="3">
        <f t="shared" si="0"/>
        <v>6488287583.8731413</v>
      </c>
      <c r="H43" s="3">
        <f t="shared" si="1"/>
        <v>5776748912.0318851</v>
      </c>
      <c r="I43" s="3">
        <f t="shared" si="2"/>
        <v>-5.6424403995761319</v>
      </c>
      <c r="J43" s="3">
        <f t="shared" si="3"/>
        <v>-486.15999999999894</v>
      </c>
      <c r="K43" s="3">
        <f t="shared" si="4"/>
        <v>-5.6424403995761319</v>
      </c>
      <c r="L43" s="3">
        <f t="shared" si="5"/>
        <v>52749583408261.125</v>
      </c>
      <c r="M43" s="3">
        <v>0.42</v>
      </c>
      <c r="N43" s="3">
        <v>0.44</v>
      </c>
      <c r="O43" s="3">
        <v>0.38</v>
      </c>
      <c r="P43" s="3">
        <v>0.42</v>
      </c>
      <c r="Q43" s="3">
        <v>2544010</v>
      </c>
      <c r="R43" s="3">
        <f t="shared" si="6"/>
        <v>2544010</v>
      </c>
      <c r="S43" s="3">
        <f t="shared" si="7"/>
        <v>2544010</v>
      </c>
      <c r="T43" s="3">
        <f t="shared" si="8"/>
        <v>238.0952380952381</v>
      </c>
      <c r="U43" s="3">
        <f t="shared" si="9"/>
        <v>0</v>
      </c>
      <c r="V43" s="3">
        <f t="shared" si="10"/>
        <v>0</v>
      </c>
      <c r="W43" s="3">
        <f t="shared" si="11"/>
        <v>1068484.2</v>
      </c>
      <c r="X43" s="3">
        <f t="shared" si="12"/>
        <v>19357.071428571431</v>
      </c>
      <c r="Y43" s="3">
        <v>4.4299999999999999E-2</v>
      </c>
      <c r="Z43" s="3">
        <v>4.3400000000000001E-2</v>
      </c>
      <c r="AA43" s="3">
        <v>3.95E-2</v>
      </c>
      <c r="AB43" s="3">
        <v>4.0300000000000002E-2</v>
      </c>
      <c r="AC43" s="3">
        <v>9.1999999999999998E-3</v>
      </c>
      <c r="AD43" s="3">
        <v>4.7999999999999996E-3</v>
      </c>
      <c r="AE43" s="3">
        <v>4.8999999999999998E-3</v>
      </c>
      <c r="AF43" s="3">
        <v>4.7000000000000002E-3</v>
      </c>
      <c r="AG43" s="3">
        <v>4.7999999999999996E-3</v>
      </c>
      <c r="AH43" s="3">
        <v>0</v>
      </c>
    </row>
    <row r="44" spans="1:34" x14ac:dyDescent="0.3">
      <c r="A44" s="2">
        <v>43143</v>
      </c>
      <c r="B44" s="3">
        <v>8141.43</v>
      </c>
      <c r="C44" s="3">
        <v>8985.92</v>
      </c>
      <c r="D44" s="3">
        <v>8141.43</v>
      </c>
      <c r="E44" s="3">
        <v>8926.57</v>
      </c>
      <c r="F44" s="3">
        <v>6256439808</v>
      </c>
      <c r="G44" s="3">
        <f t="shared" si="0"/>
        <v>5706152166.6267614</v>
      </c>
      <c r="H44" s="3">
        <f t="shared" si="1"/>
        <v>6859795870.8603477</v>
      </c>
      <c r="I44" s="3">
        <f t="shared" si="2"/>
        <v>9.6437603713352491</v>
      </c>
      <c r="J44" s="3">
        <f t="shared" si="3"/>
        <v>785.13999999999942</v>
      </c>
      <c r="K44" s="3">
        <f t="shared" si="4"/>
        <v>9.6437603713352491</v>
      </c>
      <c r="L44" s="3">
        <f t="shared" si="5"/>
        <v>50936366746045.445</v>
      </c>
      <c r="M44" s="3">
        <v>0.42</v>
      </c>
      <c r="N44" s="3">
        <v>0.52</v>
      </c>
      <c r="O44" s="3">
        <v>0.41</v>
      </c>
      <c r="P44" s="3">
        <v>0.49</v>
      </c>
      <c r="Q44" s="3">
        <v>7646360</v>
      </c>
      <c r="R44" s="3">
        <f t="shared" si="6"/>
        <v>6554022.8571428563</v>
      </c>
      <c r="S44" s="3">
        <f t="shared" si="7"/>
        <v>8920753.333333334</v>
      </c>
      <c r="T44" s="3">
        <f t="shared" si="8"/>
        <v>277.77777777777783</v>
      </c>
      <c r="U44" s="3">
        <f t="shared" si="9"/>
        <v>7.0000000000000007E-2</v>
      </c>
      <c r="V44" s="3">
        <f t="shared" si="10"/>
        <v>16.666666666666668</v>
      </c>
      <c r="W44" s="3">
        <f t="shared" si="11"/>
        <v>3211471.1999999997</v>
      </c>
      <c r="X44" s="3">
        <f t="shared" si="12"/>
        <v>18217.489795918365</v>
      </c>
      <c r="Y44" s="3">
        <v>4.0399999999999998E-2</v>
      </c>
      <c r="Z44" s="3">
        <v>4.65E-2</v>
      </c>
      <c r="AA44" s="3">
        <v>4.1200000000000001E-2</v>
      </c>
      <c r="AB44" s="3">
        <v>4.6800000000000001E-2</v>
      </c>
      <c r="AC44" s="3">
        <v>9.5999999999999992E-3</v>
      </c>
      <c r="AD44" s="3">
        <v>4.7999999999999996E-3</v>
      </c>
      <c r="AE44" s="3">
        <v>6.4999999999999997E-3</v>
      </c>
      <c r="AF44" s="3">
        <v>5.4000000000000003E-3</v>
      </c>
      <c r="AG44" s="3">
        <v>6.1999999999999998E-3</v>
      </c>
      <c r="AH44" s="3">
        <v>0</v>
      </c>
    </row>
    <row r="45" spans="1:34" x14ac:dyDescent="0.3">
      <c r="A45" s="2">
        <v>43144</v>
      </c>
      <c r="B45" s="3">
        <v>8926.7199999999993</v>
      </c>
      <c r="C45" s="3">
        <v>8958.4699999999993</v>
      </c>
      <c r="D45" s="3">
        <v>8455.41</v>
      </c>
      <c r="E45" s="3">
        <v>8598.31</v>
      </c>
      <c r="F45" s="3">
        <v>5696719872</v>
      </c>
      <c r="G45" s="3">
        <f t="shared" si="0"/>
        <v>5914304463.9911604</v>
      </c>
      <c r="H45" s="3">
        <f t="shared" si="1"/>
        <v>5487140118.9480934</v>
      </c>
      <c r="I45" s="3">
        <f t="shared" si="2"/>
        <v>-3.6789548680814437</v>
      </c>
      <c r="J45" s="3">
        <f t="shared" si="3"/>
        <v>-328.40999999999985</v>
      </c>
      <c r="K45" s="3">
        <f t="shared" si="4"/>
        <v>-3.6789548680814437</v>
      </c>
      <c r="L45" s="3">
        <f t="shared" si="5"/>
        <v>50853023215779.828</v>
      </c>
      <c r="M45" s="3">
        <v>0.49</v>
      </c>
      <c r="N45" s="3">
        <v>0.62</v>
      </c>
      <c r="O45" s="3">
        <v>0.48</v>
      </c>
      <c r="P45" s="3">
        <v>0.56999999999999995</v>
      </c>
      <c r="Q45" s="3">
        <v>30283200</v>
      </c>
      <c r="R45" s="3">
        <f t="shared" si="6"/>
        <v>26032926.315789472</v>
      </c>
      <c r="S45" s="3">
        <f t="shared" si="7"/>
        <v>35227395.918367349</v>
      </c>
      <c r="T45" s="3">
        <f t="shared" si="8"/>
        <v>237.40108288213241</v>
      </c>
      <c r="U45" s="3">
        <f t="shared" si="9"/>
        <v>7.999999999999996E-2</v>
      </c>
      <c r="V45" s="3">
        <f t="shared" si="10"/>
        <v>16.326530612244891</v>
      </c>
      <c r="W45" s="3">
        <f t="shared" si="11"/>
        <v>14838767.999999998</v>
      </c>
      <c r="X45" s="3">
        <f t="shared" si="12"/>
        <v>15084.754385964912</v>
      </c>
      <c r="Y45" s="3">
        <v>4.6800000000000001E-2</v>
      </c>
      <c r="Z45" s="3">
        <v>4.6199999999999998E-2</v>
      </c>
      <c r="AA45" s="3">
        <v>4.3900000000000002E-2</v>
      </c>
      <c r="AB45" s="3">
        <v>4.41E-2</v>
      </c>
      <c r="AC45" s="3">
        <v>8.0000000000000002E-3</v>
      </c>
      <c r="AD45" s="3">
        <v>6.1000000000000004E-3</v>
      </c>
      <c r="AE45" s="3">
        <v>8.3000000000000001E-3</v>
      </c>
      <c r="AF45" s="3">
        <v>6.8999999999999999E-3</v>
      </c>
      <c r="AG45" s="3">
        <v>7.7000000000000002E-3</v>
      </c>
      <c r="AH45" s="3">
        <v>2.0000000000000001E-4</v>
      </c>
    </row>
    <row r="46" spans="1:34" x14ac:dyDescent="0.3">
      <c r="A46" s="2">
        <v>43145</v>
      </c>
      <c r="B46" s="3">
        <v>8599.92</v>
      </c>
      <c r="C46" s="3">
        <v>9518.5400000000009</v>
      </c>
      <c r="D46" s="3">
        <v>8599.92</v>
      </c>
      <c r="E46" s="3">
        <v>9494.6299999999992</v>
      </c>
      <c r="F46" s="3">
        <v>7909819904</v>
      </c>
      <c r="G46" s="3">
        <f t="shared" si="0"/>
        <v>7164451736.2769995</v>
      </c>
      <c r="H46" s="3">
        <f t="shared" si="1"/>
        <v>8732733950.445528</v>
      </c>
      <c r="I46" s="3">
        <f t="shared" si="2"/>
        <v>10.403701429780732</v>
      </c>
      <c r="J46" s="3">
        <f t="shared" si="3"/>
        <v>894.70999999999913</v>
      </c>
      <c r="K46" s="3">
        <f t="shared" si="4"/>
        <v>10.403701429780732</v>
      </c>
      <c r="L46" s="3">
        <f t="shared" si="5"/>
        <v>68023818388807.68</v>
      </c>
      <c r="M46" s="3">
        <v>0.56000000000000005</v>
      </c>
      <c r="N46" s="3">
        <v>0.59</v>
      </c>
      <c r="O46" s="3">
        <v>0.53</v>
      </c>
      <c r="P46" s="3">
        <v>0.56999999999999995</v>
      </c>
      <c r="Q46" s="3">
        <v>11953100</v>
      </c>
      <c r="R46" s="3">
        <f t="shared" si="6"/>
        <v>11743396.491228072</v>
      </c>
      <c r="S46" s="3">
        <f t="shared" si="7"/>
        <v>12166548.214285711</v>
      </c>
      <c r="T46" s="3">
        <f t="shared" si="8"/>
        <v>181.76020408163259</v>
      </c>
      <c r="U46" s="3">
        <f t="shared" si="9"/>
        <v>9.9999999999998979E-3</v>
      </c>
      <c r="V46" s="3">
        <f t="shared" si="10"/>
        <v>1.7857142857142672</v>
      </c>
      <c r="W46" s="3">
        <f t="shared" si="11"/>
        <v>6693736</v>
      </c>
      <c r="X46" s="3">
        <f t="shared" si="12"/>
        <v>16657.245614035088</v>
      </c>
      <c r="Y46" s="3">
        <v>4.41E-2</v>
      </c>
      <c r="Z46" s="3">
        <v>5.0799999999999998E-2</v>
      </c>
      <c r="AA46" s="3">
        <v>4.5100000000000001E-2</v>
      </c>
      <c r="AB46" s="3">
        <v>5.1499999999999997E-2</v>
      </c>
      <c r="AC46" s="3">
        <v>1.43E-2</v>
      </c>
      <c r="AD46" s="3">
        <v>7.4999999999999997E-3</v>
      </c>
      <c r="AE46" s="3">
        <v>7.7999999999999996E-3</v>
      </c>
      <c r="AF46" s="3">
        <v>7.9000000000000008E-3</v>
      </c>
      <c r="AG46" s="3">
        <v>7.7000000000000002E-3</v>
      </c>
      <c r="AH46" s="3">
        <v>1E-4</v>
      </c>
    </row>
    <row r="47" spans="1:34" x14ac:dyDescent="0.3">
      <c r="A47" s="2">
        <v>43146</v>
      </c>
      <c r="B47" s="3">
        <v>9488.32</v>
      </c>
      <c r="C47" s="3">
        <v>10234.799999999999</v>
      </c>
      <c r="D47" s="3">
        <v>9395.58</v>
      </c>
      <c r="E47" s="3">
        <v>10166.4</v>
      </c>
      <c r="F47" s="3">
        <v>9062540288</v>
      </c>
      <c r="G47" s="3">
        <f t="shared" si="0"/>
        <v>8458085680.8148575</v>
      </c>
      <c r="H47" s="3">
        <f t="shared" si="1"/>
        <v>9710192066.0267773</v>
      </c>
      <c r="I47" s="3">
        <f t="shared" si="2"/>
        <v>7.1464706080739262</v>
      </c>
      <c r="J47" s="3">
        <f t="shared" si="3"/>
        <v>678.07999999999993</v>
      </c>
      <c r="K47" s="3">
        <f t="shared" si="4"/>
        <v>7.1464706080739262</v>
      </c>
      <c r="L47" s="3">
        <f t="shared" si="5"/>
        <v>85988282265436.156</v>
      </c>
      <c r="M47" s="3">
        <v>0.56999999999999995</v>
      </c>
      <c r="N47" s="3">
        <v>0.57999999999999996</v>
      </c>
      <c r="O47" s="3">
        <v>0.53</v>
      </c>
      <c r="P47" s="3">
        <v>0.56999999999999995</v>
      </c>
      <c r="Q47" s="3">
        <v>7288970</v>
      </c>
      <c r="R47" s="3">
        <f t="shared" si="6"/>
        <v>7288970</v>
      </c>
      <c r="S47" s="3">
        <f t="shared" si="7"/>
        <v>7288970</v>
      </c>
      <c r="T47" s="3">
        <f t="shared" si="8"/>
        <v>175.43859649122808</v>
      </c>
      <c r="U47" s="3">
        <f t="shared" si="9"/>
        <v>0</v>
      </c>
      <c r="V47" s="3">
        <f t="shared" si="10"/>
        <v>0</v>
      </c>
      <c r="W47" s="3">
        <f t="shared" si="11"/>
        <v>4154712.8999999994</v>
      </c>
      <c r="X47" s="3">
        <f t="shared" si="12"/>
        <v>17835.78947368421</v>
      </c>
      <c r="Y47" s="3">
        <v>5.1499999999999997E-2</v>
      </c>
      <c r="Z47" s="3">
        <v>5.6599999999999998E-2</v>
      </c>
      <c r="AA47" s="3">
        <v>5.1700000000000003E-2</v>
      </c>
      <c r="AB47" s="3">
        <v>5.7000000000000002E-2</v>
      </c>
      <c r="AC47" s="3">
        <v>1.7600000000000001E-2</v>
      </c>
      <c r="AD47" s="3">
        <v>7.7000000000000002E-3</v>
      </c>
      <c r="AE47" s="3">
        <v>7.6E-3</v>
      </c>
      <c r="AF47" s="3">
        <v>7.9000000000000008E-3</v>
      </c>
      <c r="AG47" s="3">
        <v>7.7000000000000002E-3</v>
      </c>
      <c r="AH47" s="3">
        <v>0</v>
      </c>
    </row>
    <row r="48" spans="1:34" x14ac:dyDescent="0.3">
      <c r="A48" s="2">
        <v>43147</v>
      </c>
      <c r="B48" s="3">
        <v>10135.700000000001</v>
      </c>
      <c r="C48" s="3">
        <v>10324.1</v>
      </c>
      <c r="D48" s="3">
        <v>9824.82</v>
      </c>
      <c r="E48" s="3">
        <v>10233.9</v>
      </c>
      <c r="F48" s="3">
        <v>7296159744</v>
      </c>
      <c r="G48" s="3">
        <f t="shared" si="0"/>
        <v>7226149006.4648676</v>
      </c>
      <c r="H48" s="3">
        <f t="shared" si="1"/>
        <v>7366848782.4345226</v>
      </c>
      <c r="I48" s="3">
        <f t="shared" si="2"/>
        <v>0.96885266927788805</v>
      </c>
      <c r="J48" s="3">
        <f t="shared" si="3"/>
        <v>98.199999999998909</v>
      </c>
      <c r="K48" s="3">
        <f t="shared" si="4"/>
        <v>0.96885266927788805</v>
      </c>
      <c r="L48" s="3">
        <f t="shared" si="5"/>
        <v>73951686317260.813</v>
      </c>
      <c r="M48" s="3">
        <v>0.56000000000000005</v>
      </c>
      <c r="N48" s="3">
        <v>0.67</v>
      </c>
      <c r="O48" s="3">
        <v>0.56000000000000005</v>
      </c>
      <c r="P48" s="3">
        <v>0.64</v>
      </c>
      <c r="Q48" s="3">
        <v>9385160</v>
      </c>
      <c r="R48" s="3">
        <f t="shared" si="6"/>
        <v>8212015.0000000009</v>
      </c>
      <c r="S48" s="3">
        <f t="shared" si="7"/>
        <v>10725897.142857142</v>
      </c>
      <c r="T48" s="3">
        <f t="shared" si="8"/>
        <v>204.08163265306118</v>
      </c>
      <c r="U48" s="3">
        <f t="shared" si="9"/>
        <v>7.999999999999996E-2</v>
      </c>
      <c r="V48" s="3">
        <f t="shared" si="10"/>
        <v>14.285714285714276</v>
      </c>
      <c r="W48" s="3">
        <f t="shared" si="11"/>
        <v>5255689.6000000006</v>
      </c>
      <c r="X48" s="3">
        <f t="shared" si="12"/>
        <v>15990.46875</v>
      </c>
      <c r="Y48" s="3">
        <v>5.6800000000000003E-2</v>
      </c>
      <c r="Z48" s="3">
        <v>5.7299999999999997E-2</v>
      </c>
      <c r="AA48" s="3">
        <v>5.5300000000000002E-2</v>
      </c>
      <c r="AB48" s="3">
        <v>5.7599999999999998E-2</v>
      </c>
      <c r="AC48" s="3">
        <v>1.26E-2</v>
      </c>
      <c r="AD48" s="3">
        <v>7.4999999999999997E-3</v>
      </c>
      <c r="AE48" s="3">
        <v>9.2999999999999992E-3</v>
      </c>
      <c r="AF48" s="3">
        <v>8.6E-3</v>
      </c>
      <c r="AG48" s="3">
        <v>8.9999999999999993E-3</v>
      </c>
      <c r="AH48" s="3">
        <v>1E-4</v>
      </c>
    </row>
    <row r="49" spans="1:34" x14ac:dyDescent="0.3">
      <c r="A49" s="2">
        <v>43148</v>
      </c>
      <c r="B49" s="3">
        <v>10207.5</v>
      </c>
      <c r="C49" s="3">
        <v>11139.5</v>
      </c>
      <c r="D49" s="3">
        <v>10149.4</v>
      </c>
      <c r="E49" s="3">
        <v>11112.7</v>
      </c>
      <c r="F49" s="3">
        <v>8660880384</v>
      </c>
      <c r="G49" s="3">
        <f t="shared" si="0"/>
        <v>7955396665.0480976</v>
      </c>
      <c r="H49" s="3">
        <f t="shared" si="1"/>
        <v>9428926323.1228809</v>
      </c>
      <c r="I49" s="3">
        <f t="shared" si="2"/>
        <v>8.867989223610099</v>
      </c>
      <c r="J49" s="3">
        <f t="shared" si="3"/>
        <v>905.20000000000073</v>
      </c>
      <c r="K49" s="3">
        <f t="shared" si="4"/>
        <v>8.867989223610099</v>
      </c>
      <c r="L49" s="3">
        <f t="shared" si="5"/>
        <v>88405936519680</v>
      </c>
      <c r="M49" s="3">
        <v>0.64</v>
      </c>
      <c r="N49" s="3">
        <v>0.68</v>
      </c>
      <c r="O49" s="3">
        <v>0.64</v>
      </c>
      <c r="P49" s="3">
        <v>0.67</v>
      </c>
      <c r="Q49" s="3">
        <v>8038940</v>
      </c>
      <c r="R49" s="3">
        <f t="shared" si="6"/>
        <v>7678987.4626865666</v>
      </c>
      <c r="S49" s="3">
        <f t="shared" si="7"/>
        <v>8415765.3125</v>
      </c>
      <c r="T49" s="3">
        <f t="shared" si="8"/>
        <v>163.57421875</v>
      </c>
      <c r="U49" s="3">
        <f t="shared" si="9"/>
        <v>3.0000000000000027E-2</v>
      </c>
      <c r="V49" s="3">
        <f t="shared" si="10"/>
        <v>4.6875000000000044</v>
      </c>
      <c r="W49" s="3">
        <f t="shared" si="11"/>
        <v>5144921.5999999996</v>
      </c>
      <c r="X49" s="3">
        <f t="shared" si="12"/>
        <v>16586.119402985074</v>
      </c>
      <c r="Y49" s="3">
        <v>5.74E-2</v>
      </c>
      <c r="Z49" s="3">
        <v>6.4000000000000001E-2</v>
      </c>
      <c r="AA49" s="3">
        <v>5.8000000000000003E-2</v>
      </c>
      <c r="AB49" s="3">
        <v>6.4799999999999996E-2</v>
      </c>
      <c r="AC49" s="3">
        <v>1.6500000000000001E-2</v>
      </c>
      <c r="AD49" s="3">
        <v>8.9999999999999993E-3</v>
      </c>
      <c r="AE49" s="3">
        <v>9.4999999999999998E-3</v>
      </c>
      <c r="AF49" s="3">
        <v>1.03E-2</v>
      </c>
      <c r="AG49" s="3">
        <v>9.5999999999999992E-3</v>
      </c>
      <c r="AH49" s="3">
        <v>0</v>
      </c>
    </row>
    <row r="50" spans="1:34" x14ac:dyDescent="0.3">
      <c r="A50" s="2">
        <v>43149</v>
      </c>
      <c r="B50" s="3">
        <v>11123.4</v>
      </c>
      <c r="C50" s="3">
        <v>11349.8</v>
      </c>
      <c r="D50" s="3">
        <v>10326</v>
      </c>
      <c r="E50" s="3">
        <v>10551.8</v>
      </c>
      <c r="F50" s="3">
        <v>8744009728</v>
      </c>
      <c r="G50" s="3">
        <f t="shared" si="0"/>
        <v>9217680188.0660362</v>
      </c>
      <c r="H50" s="3">
        <f t="shared" si="1"/>
        <v>8294679850.3973961</v>
      </c>
      <c r="I50" s="3">
        <f t="shared" si="2"/>
        <v>-5.1387165794631171</v>
      </c>
      <c r="J50" s="3">
        <f t="shared" si="3"/>
        <v>-571.60000000000036</v>
      </c>
      <c r="K50" s="3">
        <f t="shared" si="4"/>
        <v>-5.1387165794631171</v>
      </c>
      <c r="L50" s="3">
        <f t="shared" si="5"/>
        <v>97263117808435.188</v>
      </c>
      <c r="M50" s="3">
        <v>0.68</v>
      </c>
      <c r="N50" s="3">
        <v>0.78</v>
      </c>
      <c r="O50" s="3">
        <v>0.59</v>
      </c>
      <c r="P50" s="3">
        <v>0.76</v>
      </c>
      <c r="Q50" s="3">
        <v>15946800</v>
      </c>
      <c r="R50" s="3">
        <f t="shared" si="6"/>
        <v>14268189.47368421</v>
      </c>
      <c r="S50" s="3">
        <f t="shared" si="7"/>
        <v>17822894.117647059</v>
      </c>
      <c r="T50" s="3">
        <f t="shared" si="8"/>
        <v>164.35986159169548</v>
      </c>
      <c r="U50" s="3">
        <f t="shared" si="9"/>
        <v>7.999999999999996E-2</v>
      </c>
      <c r="V50" s="3">
        <f t="shared" si="10"/>
        <v>11.764705882352935</v>
      </c>
      <c r="W50" s="3">
        <f t="shared" si="11"/>
        <v>10843824</v>
      </c>
      <c r="X50" s="3">
        <f t="shared" si="12"/>
        <v>13883.947368421052</v>
      </c>
      <c r="Y50" s="3">
        <v>6.4899999999999999E-2</v>
      </c>
      <c r="Z50" s="3">
        <v>6.5699999999999995E-2</v>
      </c>
      <c r="AA50" s="3">
        <v>5.9499999999999997E-2</v>
      </c>
      <c r="AB50" s="3">
        <v>6.0199999999999997E-2</v>
      </c>
      <c r="AC50" s="3">
        <v>1.67E-2</v>
      </c>
      <c r="AD50" s="3">
        <v>9.7999999999999997E-3</v>
      </c>
      <c r="AE50" s="3">
        <v>1.14E-2</v>
      </c>
      <c r="AF50" s="3">
        <v>9.1999999999999998E-3</v>
      </c>
      <c r="AG50" s="3">
        <v>1.1299999999999999E-2</v>
      </c>
      <c r="AH50" s="3">
        <v>1E-4</v>
      </c>
    </row>
    <row r="51" spans="1:34" x14ac:dyDescent="0.3">
      <c r="A51" s="2">
        <v>43150</v>
      </c>
      <c r="B51" s="3">
        <v>10552.6</v>
      </c>
      <c r="C51" s="3">
        <v>11273.8</v>
      </c>
      <c r="D51" s="3">
        <v>10513.2</v>
      </c>
      <c r="E51" s="3">
        <v>11225.3</v>
      </c>
      <c r="F51" s="3">
        <v>7652089856</v>
      </c>
      <c r="G51" s="3">
        <f t="shared" si="0"/>
        <v>7193522080.8731709</v>
      </c>
      <c r="H51" s="3">
        <f t="shared" si="1"/>
        <v>8139890099.1752548</v>
      </c>
      <c r="I51" s="3">
        <f t="shared" si="2"/>
        <v>6.3747322934632118</v>
      </c>
      <c r="J51" s="3">
        <f t="shared" si="3"/>
        <v>672.69999999999891</v>
      </c>
      <c r="K51" s="3">
        <f t="shared" si="4"/>
        <v>6.3747322934632118</v>
      </c>
      <c r="L51" s="3">
        <f t="shared" si="5"/>
        <v>80749443414425.594</v>
      </c>
      <c r="M51" s="3">
        <v>0.76</v>
      </c>
      <c r="N51" s="3">
        <v>0.88</v>
      </c>
      <c r="O51" s="3">
        <v>0.71</v>
      </c>
      <c r="P51" s="3">
        <v>0.77</v>
      </c>
      <c r="Q51" s="3">
        <v>29965000</v>
      </c>
      <c r="R51" s="3">
        <f t="shared" si="6"/>
        <v>29575844.155844156</v>
      </c>
      <c r="S51" s="3">
        <f t="shared" si="7"/>
        <v>30359276.315789472</v>
      </c>
      <c r="T51" s="3">
        <f t="shared" si="8"/>
        <v>133.31024930747921</v>
      </c>
      <c r="U51" s="3">
        <f t="shared" si="9"/>
        <v>1.0000000000000009E-2</v>
      </c>
      <c r="V51" s="3">
        <f t="shared" si="10"/>
        <v>1.3157894736842117</v>
      </c>
      <c r="W51" s="3">
        <f t="shared" si="11"/>
        <v>22773400</v>
      </c>
      <c r="X51" s="3">
        <f t="shared" si="12"/>
        <v>14578.311688311687</v>
      </c>
      <c r="Y51" s="3">
        <v>6.0199999999999997E-2</v>
      </c>
      <c r="Z51" s="3">
        <v>6.5100000000000005E-2</v>
      </c>
      <c r="AA51" s="3">
        <v>6.0999999999999999E-2</v>
      </c>
      <c r="AB51" s="3">
        <v>6.5699999999999995E-2</v>
      </c>
      <c r="AC51" s="3">
        <v>1.3599999999999999E-2</v>
      </c>
      <c r="AD51" s="3">
        <v>1.1299999999999999E-2</v>
      </c>
      <c r="AE51" s="3">
        <v>1.3299999999999999E-2</v>
      </c>
      <c r="AF51" s="3">
        <v>1.18E-2</v>
      </c>
      <c r="AG51" s="3">
        <v>1.15E-2</v>
      </c>
      <c r="AH51" s="3">
        <v>2.0000000000000001E-4</v>
      </c>
    </row>
    <row r="52" spans="1:34" x14ac:dyDescent="0.3">
      <c r="A52" s="2">
        <v>43151</v>
      </c>
      <c r="B52" s="3">
        <v>11231.8</v>
      </c>
      <c r="C52" s="3">
        <v>11958.5</v>
      </c>
      <c r="D52" s="3">
        <v>11231.8</v>
      </c>
      <c r="E52" s="3">
        <v>11403.7</v>
      </c>
      <c r="F52" s="3">
        <v>9926540288</v>
      </c>
      <c r="G52" s="3">
        <f t="shared" si="0"/>
        <v>9776907074.612484</v>
      </c>
      <c r="H52" s="3">
        <f t="shared" si="1"/>
        <v>10078463601.761572</v>
      </c>
      <c r="I52" s="3">
        <f t="shared" si="2"/>
        <v>1.530475970013724</v>
      </c>
      <c r="J52" s="3">
        <f t="shared" si="3"/>
        <v>171.90000000000146</v>
      </c>
      <c r="K52" s="3">
        <f t="shared" si="4"/>
        <v>1.530475970013724</v>
      </c>
      <c r="L52" s="3">
        <f t="shared" si="5"/>
        <v>111492915206758.39</v>
      </c>
      <c r="M52" s="3">
        <v>0.77</v>
      </c>
      <c r="N52" s="3">
        <v>0.82</v>
      </c>
      <c r="O52" s="3">
        <v>0.7</v>
      </c>
      <c r="P52" s="3">
        <v>0.7</v>
      </c>
      <c r="Q52" s="3">
        <v>11664800</v>
      </c>
      <c r="R52" s="3">
        <f t="shared" si="6"/>
        <v>12831280.000000002</v>
      </c>
      <c r="S52" s="3">
        <f t="shared" si="7"/>
        <v>10604363.636363637</v>
      </c>
      <c r="T52" s="3">
        <f t="shared" si="8"/>
        <v>118.06375442739079</v>
      </c>
      <c r="U52" s="3">
        <f t="shared" si="9"/>
        <v>-7.0000000000000062E-2</v>
      </c>
      <c r="V52" s="3">
        <f t="shared" si="10"/>
        <v>-9.0909090909090988</v>
      </c>
      <c r="W52" s="3">
        <f t="shared" si="11"/>
        <v>8981896</v>
      </c>
      <c r="X52" s="3">
        <f t="shared" si="12"/>
        <v>16291.000000000002</v>
      </c>
      <c r="Y52" s="3">
        <v>6.5799999999999997E-2</v>
      </c>
      <c r="Z52" s="3">
        <v>7.0599999999999996E-2</v>
      </c>
      <c r="AA52" s="3">
        <v>6.7000000000000004E-2</v>
      </c>
      <c r="AB52" s="3">
        <v>6.7199999999999996E-2</v>
      </c>
      <c r="AC52" s="3">
        <v>2.01E-2</v>
      </c>
      <c r="AD52" s="3">
        <v>1.15E-2</v>
      </c>
      <c r="AE52" s="3">
        <v>1.21E-2</v>
      </c>
      <c r="AF52" s="3">
        <v>1.1599999999999999E-2</v>
      </c>
      <c r="AG52" s="3">
        <v>1.0200000000000001E-2</v>
      </c>
      <c r="AH52" s="3">
        <v>1E-4</v>
      </c>
    </row>
    <row r="53" spans="1:34" x14ac:dyDescent="0.3">
      <c r="A53" s="2">
        <v>43152</v>
      </c>
      <c r="B53" s="3">
        <v>11372.2</v>
      </c>
      <c r="C53" s="3">
        <v>11418.5</v>
      </c>
      <c r="D53" s="3">
        <v>10479.1</v>
      </c>
      <c r="E53" s="3">
        <v>10690.4</v>
      </c>
      <c r="F53" s="3">
        <v>9405339648</v>
      </c>
      <c r="G53" s="3">
        <f t="shared" si="0"/>
        <v>10005182551.166058</v>
      </c>
      <c r="H53" s="3">
        <f t="shared" si="1"/>
        <v>8841459257.925396</v>
      </c>
      <c r="I53" s="3">
        <f t="shared" si="2"/>
        <v>-5.9953219253970298</v>
      </c>
      <c r="J53" s="3">
        <f t="shared" si="3"/>
        <v>-681.80000000000109</v>
      </c>
      <c r="K53" s="3">
        <f t="shared" si="4"/>
        <v>-5.9953219253970298</v>
      </c>
      <c r="L53" s="3">
        <f t="shared" si="5"/>
        <v>106959403544985.63</v>
      </c>
      <c r="M53" s="3">
        <v>0.7</v>
      </c>
      <c r="N53" s="3">
        <v>0.73</v>
      </c>
      <c r="O53" s="3">
        <v>0.62</v>
      </c>
      <c r="P53" s="3">
        <v>0.65</v>
      </c>
      <c r="Q53" s="3">
        <v>7049450</v>
      </c>
      <c r="R53" s="3">
        <f t="shared" si="6"/>
        <v>7591715.384615384</v>
      </c>
      <c r="S53" s="3">
        <f t="shared" si="7"/>
        <v>6545917.8571428582</v>
      </c>
      <c r="T53" s="3">
        <f t="shared" si="8"/>
        <v>132.65306122448982</v>
      </c>
      <c r="U53" s="3">
        <f t="shared" si="9"/>
        <v>-4.9999999999999933E-2</v>
      </c>
      <c r="V53" s="3">
        <f t="shared" si="10"/>
        <v>-7.1428571428571344</v>
      </c>
      <c r="W53" s="3">
        <f t="shared" si="11"/>
        <v>4934615</v>
      </c>
      <c r="X53" s="3">
        <f t="shared" si="12"/>
        <v>16446.76923076923</v>
      </c>
      <c r="Y53" s="3">
        <v>6.7000000000000004E-2</v>
      </c>
      <c r="Z53" s="3">
        <v>6.6199999999999995E-2</v>
      </c>
      <c r="AA53" s="3">
        <v>6.0699999999999997E-2</v>
      </c>
      <c r="AB53" s="3">
        <v>6.13E-2</v>
      </c>
      <c r="AC53" s="3">
        <v>1.8599999999999998E-2</v>
      </c>
      <c r="AD53" s="3">
        <v>1.0200000000000001E-2</v>
      </c>
      <c r="AE53" s="3">
        <v>1.04E-2</v>
      </c>
      <c r="AF53" s="3">
        <v>9.9000000000000008E-3</v>
      </c>
      <c r="AG53" s="3">
        <v>9.1999999999999998E-3</v>
      </c>
      <c r="AH53" s="3">
        <v>0</v>
      </c>
    </row>
    <row r="54" spans="1:34" x14ac:dyDescent="0.3">
      <c r="A54" s="2">
        <v>43153</v>
      </c>
      <c r="B54" s="3">
        <v>10660.4</v>
      </c>
      <c r="C54" s="3">
        <v>11039.1</v>
      </c>
      <c r="D54" s="3">
        <v>9939.09</v>
      </c>
      <c r="E54" s="3">
        <v>10005</v>
      </c>
      <c r="F54" s="3">
        <v>8040079872</v>
      </c>
      <c r="G54" s="3">
        <f t="shared" si="0"/>
        <v>8566763365.0643482</v>
      </c>
      <c r="H54" s="3">
        <f t="shared" si="1"/>
        <v>7545776811.3166494</v>
      </c>
      <c r="I54" s="3">
        <f t="shared" si="2"/>
        <v>-6.1479869423286146</v>
      </c>
      <c r="J54" s="3">
        <f t="shared" si="3"/>
        <v>-655.39999999999964</v>
      </c>
      <c r="K54" s="3">
        <f t="shared" si="4"/>
        <v>-6.1479869423286146</v>
      </c>
      <c r="L54" s="3">
        <f t="shared" si="5"/>
        <v>85710467467468.797</v>
      </c>
      <c r="M54" s="3">
        <v>0.65</v>
      </c>
      <c r="N54" s="3">
        <v>0.71</v>
      </c>
      <c r="O54" s="3">
        <v>0.57999999999999996</v>
      </c>
      <c r="P54" s="3">
        <v>0.6</v>
      </c>
      <c r="Q54" s="3">
        <v>5678200</v>
      </c>
      <c r="R54" s="3">
        <f t="shared" si="6"/>
        <v>6151383.333333334</v>
      </c>
      <c r="S54" s="3">
        <f t="shared" si="7"/>
        <v>5241415.384615384</v>
      </c>
      <c r="T54" s="3">
        <f t="shared" si="8"/>
        <v>142.01183431952663</v>
      </c>
      <c r="U54" s="3">
        <f t="shared" si="9"/>
        <v>-5.0000000000000044E-2</v>
      </c>
      <c r="V54" s="3">
        <f t="shared" si="10"/>
        <v>-7.6923076923076987</v>
      </c>
      <c r="W54" s="3">
        <f t="shared" si="11"/>
        <v>3690830.0000000005</v>
      </c>
      <c r="X54" s="3">
        <f t="shared" si="12"/>
        <v>16675</v>
      </c>
      <c r="Y54" s="3">
        <v>6.1100000000000002E-2</v>
      </c>
      <c r="Z54" s="3">
        <v>6.3200000000000006E-2</v>
      </c>
      <c r="AA54" s="3">
        <v>5.62E-2</v>
      </c>
      <c r="AB54" s="3">
        <v>5.57E-2</v>
      </c>
      <c r="AC54" s="3">
        <v>1.47E-2</v>
      </c>
      <c r="AD54" s="3">
        <v>9.1999999999999998E-3</v>
      </c>
      <c r="AE54" s="3">
        <v>1.01E-2</v>
      </c>
      <c r="AF54" s="3">
        <v>8.9999999999999993E-3</v>
      </c>
      <c r="AG54" s="3">
        <v>8.3000000000000001E-3</v>
      </c>
      <c r="AH54" s="3">
        <v>0</v>
      </c>
    </row>
    <row r="55" spans="1:34" x14ac:dyDescent="0.3">
      <c r="A55" s="2">
        <v>43154</v>
      </c>
      <c r="B55" s="3">
        <v>9937.07</v>
      </c>
      <c r="C55" s="3">
        <v>10487.3</v>
      </c>
      <c r="D55" s="3">
        <v>9734.56</v>
      </c>
      <c r="E55" s="3">
        <v>10301.1</v>
      </c>
      <c r="F55" s="3">
        <v>7739500032</v>
      </c>
      <c r="G55" s="3">
        <f t="shared" si="0"/>
        <v>7465994270.8046942</v>
      </c>
      <c r="H55" s="3">
        <f t="shared" si="1"/>
        <v>8023025276.0255489</v>
      </c>
      <c r="I55" s="3">
        <f t="shared" si="2"/>
        <v>3.6633534834714925</v>
      </c>
      <c r="J55" s="3">
        <f t="shared" si="3"/>
        <v>364.03000000000065</v>
      </c>
      <c r="K55" s="3">
        <f t="shared" si="4"/>
        <v>3.6633534834714925</v>
      </c>
      <c r="L55" s="3">
        <f t="shared" si="5"/>
        <v>76907953582986.234</v>
      </c>
      <c r="M55" s="3">
        <v>0.6</v>
      </c>
      <c r="N55" s="3">
        <v>0.68</v>
      </c>
      <c r="O55" s="3">
        <v>0.56999999999999995</v>
      </c>
      <c r="P55" s="3">
        <v>0.67</v>
      </c>
      <c r="Q55" s="3">
        <v>6902820</v>
      </c>
      <c r="R55" s="3">
        <f t="shared" si="6"/>
        <v>6181629.8507462684</v>
      </c>
      <c r="S55" s="3">
        <f t="shared" si="7"/>
        <v>7708149</v>
      </c>
      <c r="T55" s="3">
        <f t="shared" si="8"/>
        <v>186.11111111111111</v>
      </c>
      <c r="U55" s="3">
        <f t="shared" si="9"/>
        <v>7.0000000000000062E-2</v>
      </c>
      <c r="V55" s="3">
        <f t="shared" si="10"/>
        <v>11.666666666666679</v>
      </c>
      <c r="W55" s="3">
        <f t="shared" si="11"/>
        <v>4141692</v>
      </c>
      <c r="X55" s="3">
        <f t="shared" si="12"/>
        <v>15374.776119402984</v>
      </c>
      <c r="Y55" s="3">
        <v>5.5100000000000003E-2</v>
      </c>
      <c r="Z55" s="3">
        <v>5.8700000000000002E-2</v>
      </c>
      <c r="AA55" s="3">
        <v>5.45E-2</v>
      </c>
      <c r="AB55" s="3">
        <v>5.8099999999999999E-2</v>
      </c>
      <c r="AC55" s="3">
        <v>1.38E-2</v>
      </c>
      <c r="AD55" s="3">
        <v>8.3000000000000001E-3</v>
      </c>
      <c r="AE55" s="3">
        <v>9.4999999999999998E-3</v>
      </c>
      <c r="AF55" s="3">
        <v>8.8000000000000005E-3</v>
      </c>
      <c r="AG55" s="3">
        <v>9.5999999999999992E-3</v>
      </c>
      <c r="AH55" s="3">
        <v>0</v>
      </c>
    </row>
    <row r="56" spans="1:34" x14ac:dyDescent="0.3">
      <c r="A56" s="2">
        <v>43155</v>
      </c>
      <c r="B56" s="3">
        <v>10287.700000000001</v>
      </c>
      <c r="C56" s="3">
        <v>10597.2</v>
      </c>
      <c r="D56" s="3">
        <v>9546.9699999999993</v>
      </c>
      <c r="E56" s="3">
        <v>9813.07</v>
      </c>
      <c r="F56" s="3">
        <v>6917929984</v>
      </c>
      <c r="G56" s="3">
        <f t="shared" si="0"/>
        <v>7252530380.0336504</v>
      </c>
      <c r="H56" s="3">
        <f t="shared" si="1"/>
        <v>6598766603.622858</v>
      </c>
      <c r="I56" s="3">
        <f t="shared" si="2"/>
        <v>-4.6135676584659446</v>
      </c>
      <c r="J56" s="3">
        <f t="shared" si="3"/>
        <v>-474.63000000000102</v>
      </c>
      <c r="K56" s="3">
        <f t="shared" si="4"/>
        <v>-4.6135676584659446</v>
      </c>
      <c r="L56" s="3">
        <f t="shared" si="5"/>
        <v>71169588296396.813</v>
      </c>
      <c r="M56" s="3">
        <v>0.68</v>
      </c>
      <c r="N56" s="3">
        <v>0.72</v>
      </c>
      <c r="O56" s="3">
        <v>0.62</v>
      </c>
      <c r="P56" s="3">
        <v>0.65</v>
      </c>
      <c r="Q56" s="3">
        <v>5582380</v>
      </c>
      <c r="R56" s="3">
        <f t="shared" si="6"/>
        <v>5840028.307692308</v>
      </c>
      <c r="S56" s="3">
        <f t="shared" si="7"/>
        <v>5336098.5294117639</v>
      </c>
      <c r="T56" s="3">
        <f t="shared" si="8"/>
        <v>140.57093425605532</v>
      </c>
      <c r="U56" s="3">
        <f t="shared" si="9"/>
        <v>-3.0000000000000027E-2</v>
      </c>
      <c r="V56" s="3">
        <f t="shared" si="10"/>
        <v>-4.4117647058823568</v>
      </c>
      <c r="W56" s="3">
        <f t="shared" si="11"/>
        <v>3796018.4000000004</v>
      </c>
      <c r="X56" s="3">
        <f t="shared" si="12"/>
        <v>15097.030769230769</v>
      </c>
      <c r="Y56" s="3">
        <v>5.8000000000000003E-2</v>
      </c>
      <c r="Z56" s="3">
        <v>5.96E-2</v>
      </c>
      <c r="AA56" s="3">
        <v>5.2999999999999999E-2</v>
      </c>
      <c r="AB56" s="3">
        <v>5.4100000000000002E-2</v>
      </c>
      <c r="AC56" s="3">
        <v>1.15E-2</v>
      </c>
      <c r="AD56" s="3">
        <v>9.7999999999999997E-3</v>
      </c>
      <c r="AE56" s="3">
        <v>1.0200000000000001E-2</v>
      </c>
      <c r="AF56" s="3">
        <v>9.9000000000000008E-3</v>
      </c>
      <c r="AG56" s="3">
        <v>9.1999999999999998E-3</v>
      </c>
      <c r="AH56" s="3">
        <v>0</v>
      </c>
    </row>
    <row r="57" spans="1:34" x14ac:dyDescent="0.3">
      <c r="A57" s="2">
        <v>43156</v>
      </c>
      <c r="B57" s="3">
        <v>9796.42</v>
      </c>
      <c r="C57" s="3">
        <v>9923.2199999999993</v>
      </c>
      <c r="D57" s="3">
        <v>9407.06</v>
      </c>
      <c r="E57" s="3">
        <v>9664.73</v>
      </c>
      <c r="F57" s="3">
        <v>5706939904</v>
      </c>
      <c r="G57" s="3">
        <f t="shared" si="0"/>
        <v>5784701715.8620758</v>
      </c>
      <c r="H57" s="3">
        <f t="shared" si="1"/>
        <v>5630223418.1860228</v>
      </c>
      <c r="I57" s="3">
        <f t="shared" si="2"/>
        <v>-1.3442665790156048</v>
      </c>
      <c r="J57" s="3">
        <f t="shared" si="3"/>
        <v>-131.69000000000051</v>
      </c>
      <c r="K57" s="3">
        <f t="shared" si="4"/>
        <v>-1.3442665790156048</v>
      </c>
      <c r="L57" s="3">
        <f t="shared" si="5"/>
        <v>55907580214343.68</v>
      </c>
      <c r="M57" s="3">
        <v>0.65</v>
      </c>
      <c r="N57" s="3">
        <v>0.7</v>
      </c>
      <c r="O57" s="3">
        <v>0.64</v>
      </c>
      <c r="P57" s="3">
        <v>0.68</v>
      </c>
      <c r="Q57" s="3">
        <v>5793540</v>
      </c>
      <c r="R57" s="3">
        <f t="shared" si="6"/>
        <v>5537942.6470588231</v>
      </c>
      <c r="S57" s="3">
        <f t="shared" si="7"/>
        <v>6060934.153846154</v>
      </c>
      <c r="T57" s="3">
        <f t="shared" si="8"/>
        <v>160.94674556213019</v>
      </c>
      <c r="U57" s="3">
        <f t="shared" si="9"/>
        <v>3.0000000000000027E-2</v>
      </c>
      <c r="V57" s="3">
        <f t="shared" si="10"/>
        <v>4.6153846153846194</v>
      </c>
      <c r="W57" s="3">
        <f t="shared" si="11"/>
        <v>3765801</v>
      </c>
      <c r="X57" s="3">
        <f t="shared" si="12"/>
        <v>14212.838235294115</v>
      </c>
      <c r="Y57" s="3">
        <v>5.3999999999999999E-2</v>
      </c>
      <c r="Z57" s="3">
        <v>5.4100000000000002E-2</v>
      </c>
      <c r="AA57" s="3">
        <v>5.1799999999999999E-2</v>
      </c>
      <c r="AB57" s="3">
        <v>5.2900000000000003E-2</v>
      </c>
      <c r="AC57" s="3">
        <v>8.0000000000000002E-3</v>
      </c>
      <c r="AD57" s="3">
        <v>9.1999999999999998E-3</v>
      </c>
      <c r="AE57" s="3">
        <v>9.9000000000000008E-3</v>
      </c>
      <c r="AF57" s="3">
        <v>1.03E-2</v>
      </c>
      <c r="AG57" s="3">
        <v>9.7999999999999997E-3</v>
      </c>
      <c r="AH57" s="3">
        <v>0</v>
      </c>
    </row>
    <row r="58" spans="1:34" x14ac:dyDescent="0.3">
      <c r="A58" s="2">
        <v>43157</v>
      </c>
      <c r="B58" s="3">
        <v>9669.43</v>
      </c>
      <c r="C58" s="3">
        <v>10475</v>
      </c>
      <c r="D58" s="3">
        <v>9501.73</v>
      </c>
      <c r="E58" s="3">
        <v>10366.700000000001</v>
      </c>
      <c r="F58" s="3">
        <v>7287690240</v>
      </c>
      <c r="G58" s="3">
        <f t="shared" si="0"/>
        <v>6797516146.6390648</v>
      </c>
      <c r="H58" s="3">
        <f t="shared" si="1"/>
        <v>7813211162.4995489</v>
      </c>
      <c r="I58" s="3">
        <f t="shared" si="2"/>
        <v>7.2110765577702143</v>
      </c>
      <c r="J58" s="3">
        <f t="shared" si="3"/>
        <v>697.27000000000044</v>
      </c>
      <c r="K58" s="3">
        <f t="shared" si="4"/>
        <v>7.2110765577702143</v>
      </c>
      <c r="L58" s="3">
        <f t="shared" si="5"/>
        <v>70467810637363.203</v>
      </c>
      <c r="M58" s="3">
        <v>0.67</v>
      </c>
      <c r="N58" s="3">
        <v>0.7</v>
      </c>
      <c r="O58" s="3">
        <v>0.64</v>
      </c>
      <c r="P58" s="3">
        <v>0.69</v>
      </c>
      <c r="Q58" s="3">
        <v>4113690</v>
      </c>
      <c r="R58" s="3">
        <f t="shared" si="6"/>
        <v>3994452.6086956523</v>
      </c>
      <c r="S58" s="3">
        <f t="shared" si="7"/>
        <v>4236486.7164179096</v>
      </c>
      <c r="T58" s="3">
        <f t="shared" si="8"/>
        <v>153.70906660726214</v>
      </c>
      <c r="U58" s="3">
        <f t="shared" si="9"/>
        <v>1.9999999999999907E-2</v>
      </c>
      <c r="V58" s="3">
        <f t="shared" si="10"/>
        <v>2.9850746268656576</v>
      </c>
      <c r="W58" s="3">
        <f t="shared" si="11"/>
        <v>2756172.3</v>
      </c>
      <c r="X58" s="3">
        <f t="shared" si="12"/>
        <v>15024.202898550728</v>
      </c>
      <c r="Y58" s="3">
        <v>5.2900000000000003E-2</v>
      </c>
      <c r="Z58" s="3">
        <v>5.8599999999999999E-2</v>
      </c>
      <c r="AA58" s="3">
        <v>5.2600000000000001E-2</v>
      </c>
      <c r="AB58" s="3">
        <v>5.8700000000000002E-2</v>
      </c>
      <c r="AC58" s="3">
        <v>1.2500000000000001E-2</v>
      </c>
      <c r="AD58" s="3">
        <v>9.5999999999999992E-3</v>
      </c>
      <c r="AE58" s="3">
        <v>9.9000000000000008E-3</v>
      </c>
      <c r="AF58" s="3">
        <v>1.03E-2</v>
      </c>
      <c r="AG58" s="3">
        <v>0.01</v>
      </c>
      <c r="AH58" s="3">
        <v>0</v>
      </c>
    </row>
    <row r="59" spans="1:34" x14ac:dyDescent="0.3">
      <c r="A59" s="2">
        <v>43158</v>
      </c>
      <c r="B59" s="3">
        <v>10393.9</v>
      </c>
      <c r="C59" s="3">
        <v>10878.5</v>
      </c>
      <c r="D59" s="3">
        <v>10246.1</v>
      </c>
      <c r="E59" s="3">
        <v>10725.6</v>
      </c>
      <c r="F59" s="3">
        <v>6966179840</v>
      </c>
      <c r="G59" s="3">
        <f t="shared" si="0"/>
        <v>6750743700.9562159</v>
      </c>
      <c r="H59" s="3">
        <f t="shared" si="1"/>
        <v>7188491181.5491781</v>
      </c>
      <c r="I59" s="3">
        <f t="shared" si="2"/>
        <v>3.1912948941205972</v>
      </c>
      <c r="J59" s="3">
        <f t="shared" si="3"/>
        <v>331.70000000000073</v>
      </c>
      <c r="K59" s="3">
        <f t="shared" si="4"/>
        <v>3.1912948941205972</v>
      </c>
      <c r="L59" s="3">
        <f t="shared" si="5"/>
        <v>72405776638975.984</v>
      </c>
      <c r="M59" s="3">
        <v>0.69</v>
      </c>
      <c r="N59" s="3">
        <v>0.74</v>
      </c>
      <c r="O59" s="3">
        <v>0.68</v>
      </c>
      <c r="P59" s="3">
        <v>0.72</v>
      </c>
      <c r="Q59" s="3">
        <v>5426840</v>
      </c>
      <c r="R59" s="3">
        <f t="shared" si="6"/>
        <v>5200721.666666666</v>
      </c>
      <c r="S59" s="3">
        <f t="shared" si="7"/>
        <v>5662789.5652173916</v>
      </c>
      <c r="T59" s="3">
        <f t="shared" si="8"/>
        <v>151.22873345935727</v>
      </c>
      <c r="U59" s="3">
        <f t="shared" si="9"/>
        <v>3.0000000000000027E-2</v>
      </c>
      <c r="V59" s="3">
        <f t="shared" si="10"/>
        <v>4.3478260869565259</v>
      </c>
      <c r="W59" s="3">
        <f t="shared" si="11"/>
        <v>3744519.5999999996</v>
      </c>
      <c r="X59" s="3">
        <f t="shared" si="12"/>
        <v>14896.666666666668</v>
      </c>
      <c r="Y59" s="3">
        <v>5.8900000000000001E-2</v>
      </c>
      <c r="Z59" s="3">
        <v>6.1899999999999997E-2</v>
      </c>
      <c r="AA59" s="3">
        <v>5.8799999999999998E-2</v>
      </c>
      <c r="AB59" s="3">
        <v>6.1600000000000002E-2</v>
      </c>
      <c r="AC59" s="3">
        <v>1.1599999999999999E-2</v>
      </c>
      <c r="AD59" s="3">
        <v>0.01</v>
      </c>
      <c r="AE59" s="3">
        <v>1.06E-2</v>
      </c>
      <c r="AF59" s="3">
        <v>1.12E-2</v>
      </c>
      <c r="AG59" s="3">
        <v>1.06E-2</v>
      </c>
      <c r="AH59" s="3">
        <v>0</v>
      </c>
    </row>
    <row r="60" spans="1:34" x14ac:dyDescent="0.3">
      <c r="A60" s="2">
        <v>43159</v>
      </c>
      <c r="B60" s="3">
        <v>10687.2</v>
      </c>
      <c r="C60" s="3">
        <v>11089.8</v>
      </c>
      <c r="D60" s="3">
        <v>10393.1</v>
      </c>
      <c r="E60" s="3">
        <v>10397.9</v>
      </c>
      <c r="F60" s="3">
        <v>6936189952</v>
      </c>
      <c r="G60" s="3">
        <f t="shared" si="0"/>
        <v>7129175050.2519169</v>
      </c>
      <c r="H60" s="3">
        <f t="shared" si="1"/>
        <v>6748428915.141552</v>
      </c>
      <c r="I60" s="3">
        <f t="shared" si="2"/>
        <v>-2.7069765701025625</v>
      </c>
      <c r="J60" s="3">
        <f t="shared" si="3"/>
        <v>-289.30000000000109</v>
      </c>
      <c r="K60" s="3">
        <f t="shared" si="4"/>
        <v>-2.7069765701025625</v>
      </c>
      <c r="L60" s="3">
        <f t="shared" si="5"/>
        <v>74128449255014.406</v>
      </c>
      <c r="M60" s="3">
        <v>0.72</v>
      </c>
      <c r="N60" s="3">
        <v>0.74</v>
      </c>
      <c r="O60" s="3">
        <v>0.66</v>
      </c>
      <c r="P60" s="3">
        <v>0.66</v>
      </c>
      <c r="Q60" s="3">
        <v>4943770</v>
      </c>
      <c r="R60" s="3">
        <f t="shared" si="6"/>
        <v>5393203.6363636358</v>
      </c>
      <c r="S60" s="3">
        <f t="shared" si="7"/>
        <v>4531789.166666667</v>
      </c>
      <c r="T60" s="3">
        <f t="shared" si="8"/>
        <v>127.31481481481484</v>
      </c>
      <c r="U60" s="3">
        <f t="shared" si="9"/>
        <v>-5.9999999999999942E-2</v>
      </c>
      <c r="V60" s="3">
        <f t="shared" si="10"/>
        <v>-8.333333333333325</v>
      </c>
      <c r="W60" s="3">
        <f t="shared" si="11"/>
        <v>3559514.4</v>
      </c>
      <c r="X60" s="3">
        <f t="shared" si="12"/>
        <v>15754.393939393938</v>
      </c>
      <c r="Y60" s="3">
        <v>6.13E-2</v>
      </c>
      <c r="Z60" s="3">
        <v>6.3600000000000004E-2</v>
      </c>
      <c r="AA60" s="3">
        <v>0.06</v>
      </c>
      <c r="AB60" s="3">
        <v>5.8900000000000001E-2</v>
      </c>
      <c r="AC60" s="3">
        <v>1.15E-2</v>
      </c>
      <c r="AD60" s="3">
        <v>1.06E-2</v>
      </c>
      <c r="AE60" s="3">
        <v>1.06E-2</v>
      </c>
      <c r="AF60" s="3">
        <v>1.0699999999999999E-2</v>
      </c>
      <c r="AG60" s="3">
        <v>9.4000000000000004E-3</v>
      </c>
      <c r="AH60" s="3">
        <v>0</v>
      </c>
    </row>
    <row r="61" spans="1:34" x14ac:dyDescent="0.3">
      <c r="A61" s="2">
        <v>43160</v>
      </c>
      <c r="B61" s="3">
        <v>10385</v>
      </c>
      <c r="C61" s="3">
        <v>11052.3</v>
      </c>
      <c r="D61" s="3">
        <v>10352.700000000001</v>
      </c>
      <c r="E61" s="3">
        <v>10951</v>
      </c>
      <c r="F61" s="3">
        <v>7317279744</v>
      </c>
      <c r="G61" s="3">
        <f t="shared" si="0"/>
        <v>6939087767.4586792</v>
      </c>
      <c r="H61" s="3">
        <f t="shared" si="1"/>
        <v>7716083820.5627356</v>
      </c>
      <c r="I61" s="3">
        <f t="shared" si="2"/>
        <v>5.4501685122773234</v>
      </c>
      <c r="J61" s="3">
        <f t="shared" si="3"/>
        <v>566</v>
      </c>
      <c r="K61" s="3">
        <f t="shared" si="4"/>
        <v>5.4501685122773234</v>
      </c>
      <c r="L61" s="3">
        <f t="shared" si="5"/>
        <v>75989950141440</v>
      </c>
      <c r="M61" s="3">
        <v>0.66</v>
      </c>
      <c r="N61" s="3">
        <v>0.68</v>
      </c>
      <c r="O61" s="3">
        <v>0.65</v>
      </c>
      <c r="P61" s="3">
        <v>0.66</v>
      </c>
      <c r="Q61" s="3">
        <v>3992240</v>
      </c>
      <c r="R61" s="3">
        <f t="shared" si="6"/>
        <v>3992240</v>
      </c>
      <c r="S61" s="3">
        <f t="shared" si="7"/>
        <v>3992240</v>
      </c>
      <c r="T61" s="3">
        <f t="shared" si="8"/>
        <v>151.5151515151515</v>
      </c>
      <c r="U61" s="3">
        <f t="shared" si="9"/>
        <v>0</v>
      </c>
      <c r="V61" s="3">
        <f t="shared" si="10"/>
        <v>0</v>
      </c>
      <c r="W61" s="3">
        <f t="shared" si="11"/>
        <v>2634878.4</v>
      </c>
      <c r="X61" s="3">
        <f t="shared" si="12"/>
        <v>16592.42424242424</v>
      </c>
      <c r="Y61" s="3">
        <v>5.8799999999999998E-2</v>
      </c>
      <c r="Z61" s="3">
        <v>6.3299999999999995E-2</v>
      </c>
      <c r="AA61" s="3">
        <v>5.9700000000000003E-2</v>
      </c>
      <c r="AB61" s="3">
        <v>6.3500000000000001E-2</v>
      </c>
      <c r="AC61" s="3">
        <v>1.26E-2</v>
      </c>
      <c r="AD61" s="3">
        <v>9.4000000000000004E-3</v>
      </c>
      <c r="AE61" s="3">
        <v>9.4999999999999998E-3</v>
      </c>
      <c r="AF61" s="3">
        <v>1.0500000000000001E-2</v>
      </c>
      <c r="AG61" s="3">
        <v>9.4000000000000004E-3</v>
      </c>
      <c r="AH61" s="3">
        <v>0</v>
      </c>
    </row>
    <row r="62" spans="1:34" x14ac:dyDescent="0.3">
      <c r="A62" s="2">
        <v>43161</v>
      </c>
      <c r="B62" s="3">
        <v>10977.4</v>
      </c>
      <c r="C62" s="3">
        <v>11189</v>
      </c>
      <c r="D62" s="3">
        <v>10850.1</v>
      </c>
      <c r="E62" s="3">
        <v>11086.4</v>
      </c>
      <c r="F62" s="3">
        <v>7620590080</v>
      </c>
      <c r="G62" s="3">
        <f t="shared" si="0"/>
        <v>7545665458.958003</v>
      </c>
      <c r="H62" s="3">
        <f t="shared" si="1"/>
        <v>7696258664.4298296</v>
      </c>
      <c r="I62" s="3">
        <f t="shared" si="2"/>
        <v>0.99294915007196605</v>
      </c>
      <c r="J62" s="3">
        <f t="shared" si="3"/>
        <v>109</v>
      </c>
      <c r="K62" s="3">
        <f t="shared" si="4"/>
        <v>0.99294915007196605</v>
      </c>
      <c r="L62" s="3">
        <f t="shared" si="5"/>
        <v>83654265544192</v>
      </c>
      <c r="M62" s="3">
        <v>0.66</v>
      </c>
      <c r="N62" s="3">
        <v>0.67</v>
      </c>
      <c r="O62" s="3">
        <v>0.65</v>
      </c>
      <c r="P62" s="3">
        <v>0.65</v>
      </c>
      <c r="Q62" s="3">
        <v>3763040</v>
      </c>
      <c r="R62" s="3">
        <f t="shared" si="6"/>
        <v>3820932.923076923</v>
      </c>
      <c r="S62" s="3">
        <f t="shared" si="7"/>
        <v>3706024.2424242427</v>
      </c>
      <c r="T62" s="3">
        <f t="shared" si="8"/>
        <v>149.21946740128558</v>
      </c>
      <c r="U62" s="3">
        <f t="shared" si="9"/>
        <v>-1.0000000000000009E-2</v>
      </c>
      <c r="V62" s="3">
        <f t="shared" si="10"/>
        <v>-1.5151515151515165</v>
      </c>
      <c r="W62" s="3">
        <f t="shared" si="11"/>
        <v>2483606.4</v>
      </c>
      <c r="X62" s="3">
        <f t="shared" si="12"/>
        <v>17056</v>
      </c>
      <c r="Y62" s="3">
        <v>6.3700000000000007E-2</v>
      </c>
      <c r="Z62" s="3">
        <v>6.4399999999999999E-2</v>
      </c>
      <c r="AA62" s="3">
        <v>6.3799999999999996E-2</v>
      </c>
      <c r="AB62" s="3">
        <v>6.4600000000000005E-2</v>
      </c>
      <c r="AC62" s="3">
        <v>1.35E-2</v>
      </c>
      <c r="AD62" s="3">
        <v>9.4000000000000004E-3</v>
      </c>
      <c r="AE62" s="3">
        <v>9.2999999999999992E-3</v>
      </c>
      <c r="AF62" s="3">
        <v>1.0500000000000001E-2</v>
      </c>
      <c r="AG62" s="3">
        <v>9.1999999999999998E-3</v>
      </c>
      <c r="AH62" s="3">
        <v>0</v>
      </c>
    </row>
    <row r="63" spans="1:34" x14ac:dyDescent="0.3">
      <c r="A63" s="2">
        <v>43162</v>
      </c>
      <c r="B63" s="3">
        <v>11101.9</v>
      </c>
      <c r="C63" s="3">
        <v>11528.2</v>
      </c>
      <c r="D63" s="3">
        <v>11002.4</v>
      </c>
      <c r="E63" s="3">
        <v>11489.7</v>
      </c>
      <c r="F63" s="3">
        <v>6690570240</v>
      </c>
      <c r="G63" s="3">
        <f t="shared" si="0"/>
        <v>6464750319.6302767</v>
      </c>
      <c r="H63" s="3">
        <f t="shared" si="1"/>
        <v>6924278266.4704247</v>
      </c>
      <c r="I63" s="3">
        <f t="shared" si="2"/>
        <v>3.4930957763986443</v>
      </c>
      <c r="J63" s="3">
        <f t="shared" si="3"/>
        <v>387.80000000000109</v>
      </c>
      <c r="K63" s="3">
        <f t="shared" si="4"/>
        <v>3.4930957763986443</v>
      </c>
      <c r="L63" s="3">
        <f t="shared" si="5"/>
        <v>74278041747456</v>
      </c>
      <c r="M63" s="3">
        <v>0.65</v>
      </c>
      <c r="N63" s="3">
        <v>0.67</v>
      </c>
      <c r="O63" s="3">
        <v>0.62</v>
      </c>
      <c r="P63" s="3">
        <v>0.63</v>
      </c>
      <c r="Q63" s="3">
        <v>3547810</v>
      </c>
      <c r="R63" s="3">
        <f t="shared" si="6"/>
        <v>3660438.8888888895</v>
      </c>
      <c r="S63" s="3">
        <f t="shared" si="7"/>
        <v>3438646.6153846155</v>
      </c>
      <c r="T63" s="3">
        <f t="shared" si="8"/>
        <v>149.11242603550295</v>
      </c>
      <c r="U63" s="3">
        <f t="shared" si="9"/>
        <v>-2.0000000000000018E-2</v>
      </c>
      <c r="V63" s="3">
        <f t="shared" si="10"/>
        <v>-3.0769230769230793</v>
      </c>
      <c r="W63" s="3">
        <f t="shared" si="11"/>
        <v>2306076.5000000005</v>
      </c>
      <c r="X63" s="3">
        <f t="shared" si="12"/>
        <v>18237.61904761905</v>
      </c>
      <c r="Y63" s="3">
        <v>6.4699999999999994E-2</v>
      </c>
      <c r="Z63" s="3">
        <v>6.7100000000000007E-2</v>
      </c>
      <c r="AA63" s="3">
        <v>6.5100000000000005E-2</v>
      </c>
      <c r="AB63" s="3">
        <v>6.7900000000000002E-2</v>
      </c>
      <c r="AC63" s="3">
        <v>1.0800000000000001E-2</v>
      </c>
      <c r="AD63" s="3">
        <v>9.1999999999999998E-3</v>
      </c>
      <c r="AE63" s="3">
        <v>9.2999999999999992E-3</v>
      </c>
      <c r="AF63" s="3">
        <v>9.9000000000000008E-3</v>
      </c>
      <c r="AG63" s="3">
        <v>8.8000000000000005E-3</v>
      </c>
      <c r="AH63" s="3">
        <v>0</v>
      </c>
    </row>
    <row r="64" spans="1:34" x14ac:dyDescent="0.3">
      <c r="A64" s="2">
        <v>43163</v>
      </c>
      <c r="B64" s="3">
        <v>11497.4</v>
      </c>
      <c r="C64" s="3">
        <v>11512.6</v>
      </c>
      <c r="D64" s="3">
        <v>11136.1</v>
      </c>
      <c r="E64" s="3">
        <v>11512.6</v>
      </c>
      <c r="F64" s="3">
        <v>6084149760</v>
      </c>
      <c r="G64" s="3">
        <f t="shared" si="0"/>
        <v>6076116902.4046688</v>
      </c>
      <c r="H64" s="3">
        <f t="shared" si="1"/>
        <v>6092193237.3385296</v>
      </c>
      <c r="I64" s="3">
        <f t="shared" si="2"/>
        <v>0.13220380259885478</v>
      </c>
      <c r="J64" s="3">
        <f t="shared" si="3"/>
        <v>15.200000000000728</v>
      </c>
      <c r="K64" s="3">
        <f t="shared" si="4"/>
        <v>0.13220380259885478</v>
      </c>
      <c r="L64" s="3">
        <f t="shared" si="5"/>
        <v>69951903450623.992</v>
      </c>
      <c r="M64" s="3">
        <v>0.63</v>
      </c>
      <c r="N64" s="3">
        <v>0.64</v>
      </c>
      <c r="O64" s="3">
        <v>0.56999999999999995</v>
      </c>
      <c r="P64" s="3">
        <v>0.59</v>
      </c>
      <c r="Q64" s="3">
        <v>4243320</v>
      </c>
      <c r="R64" s="3">
        <f t="shared" si="6"/>
        <v>4531002.7118644072</v>
      </c>
      <c r="S64" s="3">
        <f t="shared" si="7"/>
        <v>3973902.8571428568</v>
      </c>
      <c r="T64" s="3">
        <f t="shared" si="8"/>
        <v>148.65205341395816</v>
      </c>
      <c r="U64" s="3">
        <f t="shared" si="9"/>
        <v>-4.0000000000000036E-2</v>
      </c>
      <c r="V64" s="3">
        <f t="shared" si="10"/>
        <v>-6.3492063492063542</v>
      </c>
      <c r="W64" s="3">
        <f t="shared" si="11"/>
        <v>2673291.6</v>
      </c>
      <c r="X64" s="3">
        <f t="shared" si="12"/>
        <v>19512.881355932204</v>
      </c>
      <c r="Y64" s="3">
        <v>6.8000000000000005E-2</v>
      </c>
      <c r="Z64" s="3">
        <v>6.7000000000000004E-2</v>
      </c>
      <c r="AA64" s="3">
        <v>6.6199999999999995E-2</v>
      </c>
      <c r="AB64" s="3">
        <v>6.8099999999999994E-2</v>
      </c>
      <c r="AC64" s="3">
        <v>9.1000000000000004E-3</v>
      </c>
      <c r="AD64" s="3">
        <v>8.8000000000000005E-3</v>
      </c>
      <c r="AE64" s="3">
        <v>8.6999999999999994E-3</v>
      </c>
      <c r="AF64" s="3">
        <v>8.8000000000000005E-3</v>
      </c>
      <c r="AG64" s="3">
        <v>8.0999999999999996E-3</v>
      </c>
      <c r="AH64" s="3">
        <v>0</v>
      </c>
    </row>
    <row r="65" spans="1:34" x14ac:dyDescent="0.3">
      <c r="A65" s="2">
        <v>43164</v>
      </c>
      <c r="B65" s="3">
        <v>11532.4</v>
      </c>
      <c r="C65" s="3">
        <v>11704.1</v>
      </c>
      <c r="D65" s="3">
        <v>11443.9</v>
      </c>
      <c r="E65" s="3">
        <v>11573.3</v>
      </c>
      <c r="F65" s="3">
        <v>6468539904</v>
      </c>
      <c r="G65" s="3">
        <f t="shared" si="0"/>
        <v>6445680107.5656557</v>
      </c>
      <c r="H65" s="3">
        <f t="shared" si="1"/>
        <v>6491480773.3830938</v>
      </c>
      <c r="I65" s="3">
        <f t="shared" si="2"/>
        <v>0.354652977697614</v>
      </c>
      <c r="J65" s="3">
        <f t="shared" si="3"/>
        <v>40.899999999999636</v>
      </c>
      <c r="K65" s="3">
        <f t="shared" si="4"/>
        <v>0.354652977697614</v>
      </c>
      <c r="L65" s="3">
        <f t="shared" si="5"/>
        <v>74597789588889.594</v>
      </c>
      <c r="M65" s="3">
        <v>0.59</v>
      </c>
      <c r="N65" s="3">
        <v>0.61</v>
      </c>
      <c r="O65" s="3">
        <v>0.57999999999999996</v>
      </c>
      <c r="P65" s="3">
        <v>0.59</v>
      </c>
      <c r="Q65" s="3">
        <v>4530590</v>
      </c>
      <c r="R65" s="3">
        <f t="shared" si="6"/>
        <v>4530590</v>
      </c>
      <c r="S65" s="3">
        <f t="shared" si="7"/>
        <v>4530590</v>
      </c>
      <c r="T65" s="3">
        <f t="shared" si="8"/>
        <v>169.49152542372883</v>
      </c>
      <c r="U65" s="3">
        <f t="shared" si="9"/>
        <v>0</v>
      </c>
      <c r="V65" s="3">
        <f t="shared" si="10"/>
        <v>0</v>
      </c>
      <c r="W65" s="3">
        <f t="shared" si="11"/>
        <v>2673048.0999999996</v>
      </c>
      <c r="X65" s="3">
        <f t="shared" si="12"/>
        <v>19615.762711864405</v>
      </c>
      <c r="Y65" s="3">
        <v>6.83E-2</v>
      </c>
      <c r="Z65" s="3">
        <v>6.8599999999999994E-2</v>
      </c>
      <c r="AA65" s="3">
        <v>6.88E-2</v>
      </c>
      <c r="AB65" s="3">
        <v>6.8599999999999994E-2</v>
      </c>
      <c r="AC65" s="3">
        <v>1.0200000000000001E-2</v>
      </c>
      <c r="AD65" s="3">
        <v>8.0999999999999996E-3</v>
      </c>
      <c r="AE65" s="3">
        <v>8.2000000000000007E-3</v>
      </c>
      <c r="AF65" s="3">
        <v>8.9999999999999993E-3</v>
      </c>
      <c r="AG65" s="3">
        <v>8.0999999999999996E-3</v>
      </c>
      <c r="AH65" s="3">
        <v>0</v>
      </c>
    </row>
    <row r="66" spans="1:34" x14ac:dyDescent="0.3">
      <c r="A66" s="2">
        <v>43165</v>
      </c>
      <c r="B66" s="3">
        <v>11500.1</v>
      </c>
      <c r="C66" s="3">
        <v>11500.1</v>
      </c>
      <c r="D66" s="3">
        <v>10694.3</v>
      </c>
      <c r="E66" s="3">
        <v>10779.9</v>
      </c>
      <c r="F66" s="3">
        <v>6832169984</v>
      </c>
      <c r="G66" s="3">
        <f t="shared" si="0"/>
        <v>7288624016.270875</v>
      </c>
      <c r="H66" s="3">
        <f t="shared" si="1"/>
        <v>6404301633.0746336</v>
      </c>
      <c r="I66" s="3">
        <f t="shared" si="2"/>
        <v>-6.2625542386588</v>
      </c>
      <c r="J66" s="3">
        <f t="shared" si="3"/>
        <v>-720.20000000000073</v>
      </c>
      <c r="K66" s="3">
        <f t="shared" si="4"/>
        <v>-6.2625542386588</v>
      </c>
      <c r="L66" s="3">
        <f t="shared" si="5"/>
        <v>78570638032998.406</v>
      </c>
      <c r="M66" s="3">
        <v>0.57999999999999996</v>
      </c>
      <c r="N66" s="3">
        <v>0.57999999999999996</v>
      </c>
      <c r="O66" s="3">
        <v>0.53</v>
      </c>
      <c r="P66" s="3">
        <v>0.53</v>
      </c>
      <c r="Q66" s="3">
        <v>3218950</v>
      </c>
      <c r="R66" s="3">
        <f t="shared" si="6"/>
        <v>3522624.5283018867</v>
      </c>
      <c r="S66" s="3">
        <f t="shared" si="7"/>
        <v>2941454.3103448283</v>
      </c>
      <c r="T66" s="3">
        <f t="shared" si="8"/>
        <v>157.55053507728897</v>
      </c>
      <c r="U66" s="3">
        <f t="shared" si="9"/>
        <v>-4.9999999999999933E-2</v>
      </c>
      <c r="V66" s="3">
        <f t="shared" si="10"/>
        <v>-8.6206896551724039</v>
      </c>
      <c r="W66" s="3">
        <f t="shared" si="11"/>
        <v>1866991</v>
      </c>
      <c r="X66" s="3">
        <f t="shared" si="12"/>
        <v>20339.433962264149</v>
      </c>
      <c r="Y66" s="3">
        <v>6.8000000000000005E-2</v>
      </c>
      <c r="Z66" s="3">
        <v>6.6900000000000001E-2</v>
      </c>
      <c r="AA66" s="3">
        <v>6.25E-2</v>
      </c>
      <c r="AB66" s="3">
        <v>6.2100000000000002E-2</v>
      </c>
      <c r="AC66" s="3">
        <v>1.12E-2</v>
      </c>
      <c r="AD66" s="3">
        <v>7.9000000000000008E-3</v>
      </c>
      <c r="AE66" s="3">
        <v>7.6E-3</v>
      </c>
      <c r="AF66" s="3">
        <v>7.9000000000000008E-3</v>
      </c>
      <c r="AG66" s="3">
        <v>6.8999999999999999E-3</v>
      </c>
      <c r="AH66" s="3">
        <v>0</v>
      </c>
    </row>
    <row r="67" spans="1:34" x14ac:dyDescent="0.3">
      <c r="A67" s="2">
        <v>43166</v>
      </c>
      <c r="B67" s="3">
        <v>10803.9</v>
      </c>
      <c r="C67" s="3">
        <v>10929.5</v>
      </c>
      <c r="D67" s="3">
        <v>9692.1200000000008</v>
      </c>
      <c r="E67" s="3">
        <v>9965.57</v>
      </c>
      <c r="F67" s="3">
        <v>8797910016</v>
      </c>
      <c r="G67" s="3">
        <f t="shared" ref="G67:G130" si="13">(B67/E67)*F67</f>
        <v>9538013382.2613659</v>
      </c>
      <c r="H67" s="3">
        <f t="shared" ref="H67:H130" si="14">(E67/B67)*F67</f>
        <v>8115235064.9440584</v>
      </c>
      <c r="I67" s="3">
        <f t="shared" ref="I67:I130" si="15">((E67-B67)/B67)*100</f>
        <v>-7.7595127685372871</v>
      </c>
      <c r="J67" s="3">
        <f t="shared" ref="J67:J130" si="16">E67-B67</f>
        <v>-838.32999999999993</v>
      </c>
      <c r="K67" s="3">
        <f t="shared" ref="K67:K130" si="17">((E67-B67)/B67)*100</f>
        <v>-7.7595127685372871</v>
      </c>
      <c r="L67" s="3">
        <f t="shared" ref="L67:L130" si="18">E67*G67</f>
        <v>95051740021862.391</v>
      </c>
      <c r="M67" s="3">
        <v>0.53</v>
      </c>
      <c r="N67" s="3">
        <v>0.56999999999999995</v>
      </c>
      <c r="O67" s="3">
        <v>0.46</v>
      </c>
      <c r="P67" s="3">
        <v>0.52</v>
      </c>
      <c r="Q67" s="3">
        <v>5364650</v>
      </c>
      <c r="R67" s="3">
        <f t="shared" ref="R67:R130" si="19">(M67/P67)*Q67</f>
        <v>5467816.346153846</v>
      </c>
      <c r="S67" s="3">
        <f t="shared" ref="S67:S130" si="20">(P67/M67)*Q67</f>
        <v>5263430.1886792453</v>
      </c>
      <c r="T67" s="3">
        <f t="shared" ref="T67:T130" si="21">(P67/M67)/M67*100</f>
        <v>185.1192595229619</v>
      </c>
      <c r="U67" s="3">
        <f t="shared" ref="U67:U130" si="22">P67-M67</f>
        <v>-1.0000000000000009E-2</v>
      </c>
      <c r="V67" s="3">
        <f t="shared" ref="V67:V130" si="23">((P67-M67)/M67)*100</f>
        <v>-1.8867924528301903</v>
      </c>
      <c r="W67" s="3">
        <f t="shared" ref="W67:W130" si="24">R67*P67</f>
        <v>2843264.5</v>
      </c>
      <c r="X67" s="3">
        <f t="shared" ref="X67:X130" si="25">E67/P67</f>
        <v>19164.557692307691</v>
      </c>
      <c r="Y67" s="3">
        <v>6.2300000000000001E-2</v>
      </c>
      <c r="Z67" s="3">
        <v>6.2300000000000001E-2</v>
      </c>
      <c r="AA67" s="3">
        <v>5.4199999999999998E-2</v>
      </c>
      <c r="AB67" s="3">
        <v>5.5399999999999998E-2</v>
      </c>
      <c r="AC67" s="3">
        <v>1.6899999999999998E-2</v>
      </c>
      <c r="AD67" s="3">
        <v>6.8999999999999999E-3</v>
      </c>
      <c r="AE67" s="3">
        <v>7.4000000000000003E-3</v>
      </c>
      <c r="AF67" s="3">
        <v>6.4000000000000003E-3</v>
      </c>
      <c r="AG67" s="3">
        <v>6.7000000000000002E-3</v>
      </c>
      <c r="AH67" s="3">
        <v>0</v>
      </c>
    </row>
    <row r="68" spans="1:34" x14ac:dyDescent="0.3">
      <c r="A68" s="2">
        <v>43167</v>
      </c>
      <c r="B68" s="3">
        <v>9951.44</v>
      </c>
      <c r="C68" s="3">
        <v>10147.4</v>
      </c>
      <c r="D68" s="3">
        <v>9335.8700000000008</v>
      </c>
      <c r="E68" s="3">
        <v>9395.01</v>
      </c>
      <c r="F68" s="3">
        <v>7186089984</v>
      </c>
      <c r="G68" s="3">
        <f t="shared" si="13"/>
        <v>7611694219.6311617</v>
      </c>
      <c r="H68" s="3">
        <f t="shared" si="14"/>
        <v>6784283205.3029346</v>
      </c>
      <c r="I68" s="3">
        <f t="shared" si="15"/>
        <v>-5.5914520913556256</v>
      </c>
      <c r="J68" s="3">
        <f t="shared" si="16"/>
        <v>-556.43000000000029</v>
      </c>
      <c r="K68" s="3">
        <f t="shared" si="17"/>
        <v>-5.5914520913556256</v>
      </c>
      <c r="L68" s="3">
        <f t="shared" si="18"/>
        <v>71511943310376.969</v>
      </c>
      <c r="M68" s="3">
        <v>0.52</v>
      </c>
      <c r="N68" s="3">
        <v>0.52</v>
      </c>
      <c r="O68" s="3">
        <v>0.46</v>
      </c>
      <c r="P68" s="3">
        <v>0.49</v>
      </c>
      <c r="Q68" s="3">
        <v>3397200</v>
      </c>
      <c r="R68" s="3">
        <f t="shared" si="19"/>
        <v>3605191.836734694</v>
      </c>
      <c r="S68" s="3">
        <f t="shared" si="20"/>
        <v>3201207.692307692</v>
      </c>
      <c r="T68" s="3">
        <f t="shared" si="21"/>
        <v>181.2130177514793</v>
      </c>
      <c r="U68" s="3">
        <f t="shared" si="22"/>
        <v>-3.0000000000000027E-2</v>
      </c>
      <c r="V68" s="3">
        <f t="shared" si="23"/>
        <v>-5.7692307692307745</v>
      </c>
      <c r="W68" s="3">
        <f t="shared" si="24"/>
        <v>1766544</v>
      </c>
      <c r="X68" s="3">
        <f t="shared" si="25"/>
        <v>19173.489795918369</v>
      </c>
      <c r="Y68" s="3">
        <v>5.5300000000000002E-2</v>
      </c>
      <c r="Z68" s="3">
        <v>5.5899999999999998E-2</v>
      </c>
      <c r="AA68" s="3">
        <v>5.1200000000000002E-2</v>
      </c>
      <c r="AB68" s="3">
        <v>5.0700000000000002E-2</v>
      </c>
      <c r="AC68" s="3">
        <v>1.2200000000000001E-2</v>
      </c>
      <c r="AD68" s="3">
        <v>6.7000000000000002E-3</v>
      </c>
      <c r="AE68" s="3">
        <v>6.4999999999999997E-3</v>
      </c>
      <c r="AF68" s="3">
        <v>6.4000000000000003E-3</v>
      </c>
      <c r="AG68" s="3">
        <v>6.1999999999999998E-3</v>
      </c>
      <c r="AH68" s="3">
        <v>0</v>
      </c>
    </row>
    <row r="69" spans="1:34" x14ac:dyDescent="0.3">
      <c r="A69" s="2">
        <v>43168</v>
      </c>
      <c r="B69" s="3">
        <v>9414.69</v>
      </c>
      <c r="C69" s="3">
        <v>9466.35</v>
      </c>
      <c r="D69" s="3">
        <v>8513.0300000000007</v>
      </c>
      <c r="E69" s="3">
        <v>9337.5499999999993</v>
      </c>
      <c r="F69" s="3">
        <v>8704190464</v>
      </c>
      <c r="G69" s="3">
        <f t="shared" si="13"/>
        <v>8776098111.3371468</v>
      </c>
      <c r="H69" s="3">
        <f t="shared" si="14"/>
        <v>8632871997.604084</v>
      </c>
      <c r="I69" s="3">
        <f t="shared" si="15"/>
        <v>-0.81935783334343704</v>
      </c>
      <c r="J69" s="3">
        <f t="shared" si="16"/>
        <v>-77.140000000001237</v>
      </c>
      <c r="K69" s="3">
        <f t="shared" si="17"/>
        <v>-0.81935783334343704</v>
      </c>
      <c r="L69" s="3">
        <f t="shared" si="18"/>
        <v>81947254919516.172</v>
      </c>
      <c r="M69" s="3">
        <v>0.49</v>
      </c>
      <c r="N69" s="3">
        <v>0.49</v>
      </c>
      <c r="O69" s="3">
        <v>0.43</v>
      </c>
      <c r="P69" s="3">
        <v>0.48</v>
      </c>
      <c r="Q69" s="3">
        <v>3412130</v>
      </c>
      <c r="R69" s="3">
        <f t="shared" si="19"/>
        <v>3483216.0416666665</v>
      </c>
      <c r="S69" s="3">
        <f t="shared" si="20"/>
        <v>3342494.6938775508</v>
      </c>
      <c r="T69" s="3">
        <f t="shared" si="21"/>
        <v>199.9167013744273</v>
      </c>
      <c r="U69" s="3">
        <f t="shared" si="22"/>
        <v>-1.0000000000000009E-2</v>
      </c>
      <c r="V69" s="3">
        <f t="shared" si="23"/>
        <v>-2.0408163265306141</v>
      </c>
      <c r="W69" s="3">
        <f t="shared" si="24"/>
        <v>1671943.7</v>
      </c>
      <c r="X69" s="3">
        <f t="shared" si="25"/>
        <v>19453.229166666664</v>
      </c>
      <c r="Y69" s="3">
        <v>5.0799999999999998E-2</v>
      </c>
      <c r="Z69" s="3">
        <v>5.04E-2</v>
      </c>
      <c r="AA69" s="3">
        <v>4.4299999999999999E-2</v>
      </c>
      <c r="AB69" s="3">
        <v>5.0200000000000002E-2</v>
      </c>
      <c r="AC69" s="3">
        <v>1.66E-2</v>
      </c>
      <c r="AD69" s="3">
        <v>6.1000000000000004E-3</v>
      </c>
      <c r="AE69" s="3">
        <v>5.8999999999999999E-3</v>
      </c>
      <c r="AF69" s="3">
        <v>5.7999999999999996E-3</v>
      </c>
      <c r="AG69" s="3">
        <v>6.0000000000000001E-3</v>
      </c>
      <c r="AH69" s="3">
        <v>0</v>
      </c>
    </row>
    <row r="70" spans="1:34" x14ac:dyDescent="0.3">
      <c r="A70" s="2">
        <v>43169</v>
      </c>
      <c r="B70" s="3">
        <v>9350.59</v>
      </c>
      <c r="C70" s="3">
        <v>9531.32</v>
      </c>
      <c r="D70" s="3">
        <v>8828.4699999999993</v>
      </c>
      <c r="E70" s="3">
        <v>8866</v>
      </c>
      <c r="F70" s="3">
        <v>5386319872</v>
      </c>
      <c r="G70" s="3">
        <f t="shared" si="13"/>
        <v>5680720587.8552322</v>
      </c>
      <c r="H70" s="3">
        <f t="shared" si="14"/>
        <v>5107176337.0174503</v>
      </c>
      <c r="I70" s="3">
        <f t="shared" si="15"/>
        <v>-5.1824537275187996</v>
      </c>
      <c r="J70" s="3">
        <f t="shared" si="16"/>
        <v>-484.59000000000015</v>
      </c>
      <c r="K70" s="3">
        <f t="shared" si="17"/>
        <v>-5.1824537275187996</v>
      </c>
      <c r="L70" s="3">
        <f t="shared" si="18"/>
        <v>50365268731924.492</v>
      </c>
      <c r="M70" s="3">
        <v>0.48</v>
      </c>
      <c r="N70" s="3">
        <v>0.51</v>
      </c>
      <c r="O70" s="3">
        <v>0.47</v>
      </c>
      <c r="P70" s="3">
        <v>0.47</v>
      </c>
      <c r="Q70" s="3">
        <v>2491710</v>
      </c>
      <c r="R70" s="3">
        <f t="shared" si="19"/>
        <v>2544725.1063829786</v>
      </c>
      <c r="S70" s="3">
        <f t="shared" si="20"/>
        <v>2439799.375</v>
      </c>
      <c r="T70" s="3">
        <f t="shared" si="21"/>
        <v>203.99305555555554</v>
      </c>
      <c r="U70" s="3">
        <f t="shared" si="22"/>
        <v>-1.0000000000000009E-2</v>
      </c>
      <c r="V70" s="3">
        <f t="shared" si="23"/>
        <v>-2.0833333333333353</v>
      </c>
      <c r="W70" s="3">
        <f t="shared" si="24"/>
        <v>1196020.7999999998</v>
      </c>
      <c r="X70" s="3">
        <f t="shared" si="25"/>
        <v>18863.829787234044</v>
      </c>
      <c r="Y70" s="3">
        <v>5.0299999999999997E-2</v>
      </c>
      <c r="Z70" s="3">
        <v>5.0900000000000001E-2</v>
      </c>
      <c r="AA70" s="3">
        <v>4.7E-2</v>
      </c>
      <c r="AB70" s="3">
        <v>4.6300000000000001E-2</v>
      </c>
      <c r="AC70" s="3">
        <v>7.1000000000000004E-3</v>
      </c>
      <c r="AD70" s="3">
        <v>6.0000000000000001E-3</v>
      </c>
      <c r="AE70" s="3">
        <v>6.3E-3</v>
      </c>
      <c r="AF70" s="3">
        <v>6.7000000000000002E-3</v>
      </c>
      <c r="AG70" s="3">
        <v>5.7999999999999996E-3</v>
      </c>
      <c r="AH70" s="3">
        <v>0</v>
      </c>
    </row>
    <row r="71" spans="1:34" x14ac:dyDescent="0.3">
      <c r="A71" s="2">
        <v>43170</v>
      </c>
      <c r="B71" s="3">
        <v>8852.7800000000007</v>
      </c>
      <c r="C71" s="3">
        <v>9711.89</v>
      </c>
      <c r="D71" s="3">
        <v>8607.1200000000008</v>
      </c>
      <c r="E71" s="3">
        <v>9578.6299999999992</v>
      </c>
      <c r="F71" s="3">
        <v>6296370176</v>
      </c>
      <c r="G71" s="3">
        <f t="shared" si="13"/>
        <v>5819243458.2700539</v>
      </c>
      <c r="H71" s="3">
        <f t="shared" si="14"/>
        <v>6812617082.8755341</v>
      </c>
      <c r="I71" s="3">
        <f t="shared" si="15"/>
        <v>8.1991193726716176</v>
      </c>
      <c r="J71" s="3">
        <f t="shared" si="16"/>
        <v>725.84999999999854</v>
      </c>
      <c r="K71" s="3">
        <f t="shared" si="17"/>
        <v>8.1991193726716176</v>
      </c>
      <c r="L71" s="3">
        <f t="shared" si="18"/>
        <v>55740379966689.281</v>
      </c>
      <c r="M71" s="3">
        <v>0.47</v>
      </c>
      <c r="N71" s="3">
        <v>0.52</v>
      </c>
      <c r="O71" s="3">
        <v>0.45</v>
      </c>
      <c r="P71" s="3">
        <v>0.51</v>
      </c>
      <c r="Q71" s="3">
        <v>2527380</v>
      </c>
      <c r="R71" s="3">
        <f t="shared" si="19"/>
        <v>2329154.1176470588</v>
      </c>
      <c r="S71" s="3">
        <f t="shared" si="20"/>
        <v>2742476.1702127662</v>
      </c>
      <c r="T71" s="3">
        <f t="shared" si="21"/>
        <v>230.87369850611142</v>
      </c>
      <c r="U71" s="3">
        <f t="shared" si="22"/>
        <v>4.0000000000000036E-2</v>
      </c>
      <c r="V71" s="3">
        <f t="shared" si="23"/>
        <v>8.5106382978723492</v>
      </c>
      <c r="W71" s="3">
        <f t="shared" si="24"/>
        <v>1187868.6000000001</v>
      </c>
      <c r="X71" s="3">
        <f t="shared" si="25"/>
        <v>18781.627450980392</v>
      </c>
      <c r="Y71" s="3">
        <v>4.6199999999999998E-2</v>
      </c>
      <c r="Z71" s="3">
        <v>5.2400000000000002E-2</v>
      </c>
      <c r="AA71" s="3">
        <v>4.5100000000000001E-2</v>
      </c>
      <c r="AB71" s="3">
        <v>5.2200000000000003E-2</v>
      </c>
      <c r="AC71" s="3">
        <v>9.7000000000000003E-3</v>
      </c>
      <c r="AD71" s="3">
        <v>5.7999999999999996E-3</v>
      </c>
      <c r="AE71" s="3">
        <v>6.4999999999999997E-3</v>
      </c>
      <c r="AF71" s="3">
        <v>6.1999999999999998E-3</v>
      </c>
      <c r="AG71" s="3">
        <v>6.4999999999999997E-3</v>
      </c>
      <c r="AH71" s="3">
        <v>0</v>
      </c>
    </row>
    <row r="72" spans="1:34" x14ac:dyDescent="0.3">
      <c r="A72" s="2">
        <v>43171</v>
      </c>
      <c r="B72" s="3">
        <v>9602.93</v>
      </c>
      <c r="C72" s="3">
        <v>9937.5</v>
      </c>
      <c r="D72" s="3">
        <v>8956.43</v>
      </c>
      <c r="E72" s="3">
        <v>9205.1200000000008</v>
      </c>
      <c r="F72" s="3">
        <v>6457399808</v>
      </c>
      <c r="G72" s="3">
        <f t="shared" si="13"/>
        <v>6736463874.2610016</v>
      </c>
      <c r="H72" s="3">
        <f t="shared" si="14"/>
        <v>6189896221.3217173</v>
      </c>
      <c r="I72" s="3">
        <f t="shared" si="15"/>
        <v>-4.1425898137339283</v>
      </c>
      <c r="J72" s="3">
        <f t="shared" si="16"/>
        <v>-397.80999999999949</v>
      </c>
      <c r="K72" s="3">
        <f t="shared" si="17"/>
        <v>-4.1425898137339283</v>
      </c>
      <c r="L72" s="3">
        <f t="shared" si="18"/>
        <v>62009958338237.438</v>
      </c>
      <c r="M72" s="3">
        <v>0.51</v>
      </c>
      <c r="N72" s="3">
        <v>0.56000000000000005</v>
      </c>
      <c r="O72" s="3">
        <v>0.5</v>
      </c>
      <c r="P72" s="3">
        <v>0.51</v>
      </c>
      <c r="Q72" s="3">
        <v>5513180</v>
      </c>
      <c r="R72" s="3">
        <f t="shared" si="19"/>
        <v>5513180</v>
      </c>
      <c r="S72" s="3">
        <f t="shared" si="20"/>
        <v>5513180</v>
      </c>
      <c r="T72" s="3">
        <f t="shared" si="21"/>
        <v>196.07843137254901</v>
      </c>
      <c r="U72" s="3">
        <f t="shared" si="22"/>
        <v>0</v>
      </c>
      <c r="V72" s="3">
        <f t="shared" si="23"/>
        <v>0</v>
      </c>
      <c r="W72" s="3">
        <f t="shared" si="24"/>
        <v>2811721.8000000003</v>
      </c>
      <c r="X72" s="3">
        <f t="shared" si="25"/>
        <v>18049.254901960787</v>
      </c>
      <c r="Y72" s="3">
        <v>5.2400000000000002E-2</v>
      </c>
      <c r="Z72" s="3">
        <v>5.4199999999999998E-2</v>
      </c>
      <c r="AA72" s="3">
        <v>4.8000000000000001E-2</v>
      </c>
      <c r="AB72" s="3">
        <v>4.9099999999999998E-2</v>
      </c>
      <c r="AC72" s="3">
        <v>1.0200000000000001E-2</v>
      </c>
      <c r="AD72" s="3">
        <v>6.4999999999999997E-3</v>
      </c>
      <c r="AE72" s="3">
        <v>7.1999999999999998E-3</v>
      </c>
      <c r="AF72" s="3">
        <v>7.3000000000000001E-3</v>
      </c>
      <c r="AG72" s="3">
        <v>6.4999999999999997E-3</v>
      </c>
      <c r="AH72" s="3">
        <v>0</v>
      </c>
    </row>
    <row r="73" spans="1:34" x14ac:dyDescent="0.3">
      <c r="A73" s="2">
        <v>43172</v>
      </c>
      <c r="B73" s="3">
        <v>9173.0400000000009</v>
      </c>
      <c r="C73" s="3">
        <v>9470.3799999999992</v>
      </c>
      <c r="D73" s="3">
        <v>8958.19</v>
      </c>
      <c r="E73" s="3">
        <v>9194.85</v>
      </c>
      <c r="F73" s="3">
        <v>5991139840</v>
      </c>
      <c r="G73" s="3">
        <f t="shared" si="13"/>
        <v>5976928976.3197441</v>
      </c>
      <c r="H73" s="3">
        <f t="shared" si="14"/>
        <v>6005384491.7087469</v>
      </c>
      <c r="I73" s="3">
        <f t="shared" si="15"/>
        <v>0.23776196331858893</v>
      </c>
      <c r="J73" s="3">
        <f t="shared" si="16"/>
        <v>21.809999999999491</v>
      </c>
      <c r="K73" s="3">
        <f t="shared" si="17"/>
        <v>0.23776196331858893</v>
      </c>
      <c r="L73" s="3">
        <f t="shared" si="18"/>
        <v>54956965397913.602</v>
      </c>
      <c r="M73" s="3">
        <v>0.51</v>
      </c>
      <c r="N73" s="3">
        <v>0.56999999999999995</v>
      </c>
      <c r="O73" s="3">
        <v>0.5</v>
      </c>
      <c r="P73" s="3">
        <v>0.56000000000000005</v>
      </c>
      <c r="Q73" s="3">
        <v>4227540</v>
      </c>
      <c r="R73" s="3">
        <f t="shared" si="19"/>
        <v>3850081.0714285714</v>
      </c>
      <c r="S73" s="3">
        <f t="shared" si="20"/>
        <v>4642004.7058823537</v>
      </c>
      <c r="T73" s="3">
        <f t="shared" si="21"/>
        <v>215.30180699730877</v>
      </c>
      <c r="U73" s="3">
        <f t="shared" si="22"/>
        <v>5.0000000000000044E-2</v>
      </c>
      <c r="V73" s="3">
        <f t="shared" si="23"/>
        <v>9.8039215686274588</v>
      </c>
      <c r="W73" s="3">
        <f t="shared" si="24"/>
        <v>2156045.4000000004</v>
      </c>
      <c r="X73" s="3">
        <f t="shared" si="25"/>
        <v>16419.375</v>
      </c>
      <c r="Y73" s="3">
        <v>4.8899999999999999E-2</v>
      </c>
      <c r="Z73" s="3">
        <v>5.04E-2</v>
      </c>
      <c r="AA73" s="3">
        <v>4.8099999999999997E-2</v>
      </c>
      <c r="AB73" s="3">
        <v>4.9000000000000002E-2</v>
      </c>
      <c r="AC73" s="3">
        <v>8.8000000000000005E-3</v>
      </c>
      <c r="AD73" s="3">
        <v>6.4999999999999997E-3</v>
      </c>
      <c r="AE73" s="3">
        <v>7.4000000000000003E-3</v>
      </c>
      <c r="AF73" s="3">
        <v>7.3000000000000001E-3</v>
      </c>
      <c r="AG73" s="3">
        <v>7.4999999999999997E-3</v>
      </c>
      <c r="AH73" s="3">
        <v>0</v>
      </c>
    </row>
    <row r="74" spans="1:34" x14ac:dyDescent="0.3">
      <c r="A74" s="2">
        <v>43173</v>
      </c>
      <c r="B74" s="3">
        <v>9214.65</v>
      </c>
      <c r="C74" s="3">
        <v>9355.85</v>
      </c>
      <c r="D74" s="3">
        <v>8068.59</v>
      </c>
      <c r="E74" s="3">
        <v>8269.81</v>
      </c>
      <c r="F74" s="3">
        <v>6438230016</v>
      </c>
      <c r="G74" s="3">
        <f t="shared" si="13"/>
        <v>7173808856.1810246</v>
      </c>
      <c r="H74" s="3">
        <f t="shared" si="14"/>
        <v>5778075018.4344454</v>
      </c>
      <c r="I74" s="3">
        <f t="shared" si="15"/>
        <v>-10.253672141644014</v>
      </c>
      <c r="J74" s="3">
        <f t="shared" si="16"/>
        <v>-944.84000000000015</v>
      </c>
      <c r="K74" s="3">
        <f t="shared" si="17"/>
        <v>-10.253672141644014</v>
      </c>
      <c r="L74" s="3">
        <f t="shared" si="18"/>
        <v>59326036216934.398</v>
      </c>
      <c r="M74" s="3">
        <v>0.56999999999999995</v>
      </c>
      <c r="N74" s="3">
        <v>0.57999999999999996</v>
      </c>
      <c r="O74" s="3">
        <v>0.43</v>
      </c>
      <c r="P74" s="3">
        <v>0.44</v>
      </c>
      <c r="Q74" s="3">
        <v>5288160</v>
      </c>
      <c r="R74" s="3">
        <f t="shared" si="19"/>
        <v>6850570.9090909092</v>
      </c>
      <c r="S74" s="3">
        <f t="shared" si="20"/>
        <v>4082088.4210526319</v>
      </c>
      <c r="T74" s="3">
        <f t="shared" si="21"/>
        <v>135.42628501077257</v>
      </c>
      <c r="U74" s="3">
        <f t="shared" si="22"/>
        <v>-0.12999999999999995</v>
      </c>
      <c r="V74" s="3">
        <f t="shared" si="23"/>
        <v>-22.807017543859644</v>
      </c>
      <c r="W74" s="3">
        <f t="shared" si="24"/>
        <v>3014251.2</v>
      </c>
      <c r="X74" s="3">
        <f t="shared" si="25"/>
        <v>18795.022727272724</v>
      </c>
      <c r="Y74" s="3">
        <v>4.9200000000000001E-2</v>
      </c>
      <c r="Z74" s="3">
        <v>4.9500000000000002E-2</v>
      </c>
      <c r="AA74" s="3">
        <v>4.0599999999999997E-2</v>
      </c>
      <c r="AB74" s="3">
        <v>4.1399999999999999E-2</v>
      </c>
      <c r="AC74" s="3">
        <v>1.01E-2</v>
      </c>
      <c r="AD74" s="3">
        <v>7.7000000000000002E-3</v>
      </c>
      <c r="AE74" s="3">
        <v>7.6E-3</v>
      </c>
      <c r="AF74" s="3">
        <v>5.7999999999999996E-3</v>
      </c>
      <c r="AG74" s="3">
        <v>5.1999999999999998E-3</v>
      </c>
      <c r="AH74" s="3">
        <v>0</v>
      </c>
    </row>
    <row r="75" spans="1:34" x14ac:dyDescent="0.3">
      <c r="A75" s="2">
        <v>43174</v>
      </c>
      <c r="B75" s="3">
        <v>8290.76</v>
      </c>
      <c r="C75" s="3">
        <v>8428.35</v>
      </c>
      <c r="D75" s="3">
        <v>7783.05</v>
      </c>
      <c r="E75" s="3">
        <v>8300.86</v>
      </c>
      <c r="F75" s="3">
        <v>6834429952</v>
      </c>
      <c r="G75" s="3">
        <f t="shared" si="13"/>
        <v>6826114218.1464949</v>
      </c>
      <c r="H75" s="3">
        <f t="shared" si="14"/>
        <v>6842755816.2772446</v>
      </c>
      <c r="I75" s="3">
        <f t="shared" si="15"/>
        <v>0.12182236610395625</v>
      </c>
      <c r="J75" s="3">
        <f t="shared" si="16"/>
        <v>10.100000000000364</v>
      </c>
      <c r="K75" s="3">
        <f t="shared" si="17"/>
        <v>0.12182236610395625</v>
      </c>
      <c r="L75" s="3">
        <f t="shared" si="18"/>
        <v>56662618468843.516</v>
      </c>
      <c r="M75" s="3">
        <v>0.44</v>
      </c>
      <c r="N75" s="3">
        <v>0.44</v>
      </c>
      <c r="O75" s="3">
        <v>0.4</v>
      </c>
      <c r="P75" s="3">
        <v>0.42</v>
      </c>
      <c r="Q75" s="3">
        <v>8460960</v>
      </c>
      <c r="R75" s="3">
        <f t="shared" si="19"/>
        <v>8863862.8571428582</v>
      </c>
      <c r="S75" s="3">
        <f t="shared" si="20"/>
        <v>8076370.9090909082</v>
      </c>
      <c r="T75" s="3">
        <f t="shared" si="21"/>
        <v>216.94214876033055</v>
      </c>
      <c r="U75" s="3">
        <f t="shared" si="22"/>
        <v>-2.0000000000000018E-2</v>
      </c>
      <c r="V75" s="3">
        <f t="shared" si="23"/>
        <v>-4.5454545454545494</v>
      </c>
      <c r="W75" s="3">
        <f t="shared" si="24"/>
        <v>3722822.4000000004</v>
      </c>
      <c r="X75" s="3">
        <f t="shared" si="25"/>
        <v>19763.952380952382</v>
      </c>
      <c r="Y75" s="3">
        <v>4.1599999999999998E-2</v>
      </c>
      <c r="Z75" s="3">
        <v>4.19E-2</v>
      </c>
      <c r="AA75" s="3">
        <v>3.8300000000000001E-2</v>
      </c>
      <c r="AB75" s="3">
        <v>4.1700000000000001E-2</v>
      </c>
      <c r="AC75" s="3">
        <v>1.12E-2</v>
      </c>
      <c r="AD75" s="3">
        <v>5.1999999999999998E-3</v>
      </c>
      <c r="AE75" s="3">
        <v>4.8999999999999998E-3</v>
      </c>
      <c r="AF75" s="3">
        <v>5.1999999999999998E-3</v>
      </c>
      <c r="AG75" s="3">
        <v>4.7999999999999996E-3</v>
      </c>
      <c r="AH75" s="3">
        <v>0</v>
      </c>
    </row>
    <row r="76" spans="1:34" x14ac:dyDescent="0.3">
      <c r="A76" s="2">
        <v>43175</v>
      </c>
      <c r="B76" s="3">
        <v>8322.91</v>
      </c>
      <c r="C76" s="3">
        <v>8585.15</v>
      </c>
      <c r="D76" s="3">
        <v>8005.31</v>
      </c>
      <c r="E76" s="3">
        <v>8338.35</v>
      </c>
      <c r="F76" s="3">
        <v>5289379840</v>
      </c>
      <c r="G76" s="3">
        <f t="shared" si="13"/>
        <v>5279585573.1810732</v>
      </c>
      <c r="H76" s="3">
        <f t="shared" si="14"/>
        <v>5299192276.3629551</v>
      </c>
      <c r="I76" s="3">
        <f t="shared" si="15"/>
        <v>0.18551203845770903</v>
      </c>
      <c r="J76" s="3">
        <f t="shared" si="16"/>
        <v>15.440000000000509</v>
      </c>
      <c r="K76" s="3">
        <f t="shared" si="17"/>
        <v>0.18551203845770903</v>
      </c>
      <c r="L76" s="3">
        <f t="shared" si="18"/>
        <v>44023032364134.406</v>
      </c>
      <c r="M76" s="3">
        <v>0.42</v>
      </c>
      <c r="N76" s="3">
        <v>0.44</v>
      </c>
      <c r="O76" s="3">
        <v>0.42</v>
      </c>
      <c r="P76" s="3">
        <v>0.42</v>
      </c>
      <c r="Q76" s="3">
        <v>10271100</v>
      </c>
      <c r="R76" s="3">
        <f t="shared" si="19"/>
        <v>10271100</v>
      </c>
      <c r="S76" s="3">
        <f t="shared" si="20"/>
        <v>10271100</v>
      </c>
      <c r="T76" s="3">
        <f t="shared" si="21"/>
        <v>238.0952380952381</v>
      </c>
      <c r="U76" s="3">
        <f t="shared" si="22"/>
        <v>0</v>
      </c>
      <c r="V76" s="3">
        <f t="shared" si="23"/>
        <v>0</v>
      </c>
      <c r="W76" s="3">
        <f t="shared" si="24"/>
        <v>4313862</v>
      </c>
      <c r="X76" s="3">
        <f t="shared" si="25"/>
        <v>19853.214285714286</v>
      </c>
      <c r="Y76" s="3">
        <v>4.19E-2</v>
      </c>
      <c r="Z76" s="3">
        <v>4.3200000000000002E-2</v>
      </c>
      <c r="AA76" s="3">
        <v>4.0099999999999997E-2</v>
      </c>
      <c r="AB76" s="3">
        <v>4.2000000000000003E-2</v>
      </c>
      <c r="AC76" s="3">
        <v>6.7999999999999996E-3</v>
      </c>
      <c r="AD76" s="3">
        <v>4.7999999999999996E-3</v>
      </c>
      <c r="AE76" s="3">
        <v>4.8999999999999998E-3</v>
      </c>
      <c r="AF76" s="3">
        <v>5.5999999999999999E-3</v>
      </c>
      <c r="AG76" s="3">
        <v>4.7999999999999996E-3</v>
      </c>
      <c r="AH76" s="3">
        <v>1E-4</v>
      </c>
    </row>
    <row r="77" spans="1:34" x14ac:dyDescent="0.3">
      <c r="A77" s="2">
        <v>43176</v>
      </c>
      <c r="B77" s="3">
        <v>8321.91</v>
      </c>
      <c r="C77" s="3">
        <v>8346.5300000000007</v>
      </c>
      <c r="D77" s="3">
        <v>7812.82</v>
      </c>
      <c r="E77" s="3">
        <v>7916.88</v>
      </c>
      <c r="F77" s="3">
        <v>4426149888</v>
      </c>
      <c r="G77" s="3">
        <f t="shared" si="13"/>
        <v>4652593068.790493</v>
      </c>
      <c r="H77" s="3">
        <f t="shared" si="14"/>
        <v>4210727768.662415</v>
      </c>
      <c r="I77" s="3">
        <f t="shared" si="15"/>
        <v>-4.8670317270914945</v>
      </c>
      <c r="J77" s="3">
        <f t="shared" si="16"/>
        <v>-405.02999999999975</v>
      </c>
      <c r="K77" s="3">
        <f t="shared" si="17"/>
        <v>-4.8670317270914945</v>
      </c>
      <c r="L77" s="3">
        <f t="shared" si="18"/>
        <v>36834021014446.078</v>
      </c>
      <c r="M77" s="3">
        <v>0.42</v>
      </c>
      <c r="N77" s="3">
        <v>0.42</v>
      </c>
      <c r="O77" s="3">
        <v>0.37</v>
      </c>
      <c r="P77" s="3">
        <v>0.37</v>
      </c>
      <c r="Q77" s="3">
        <v>9340520</v>
      </c>
      <c r="R77" s="3">
        <f t="shared" si="19"/>
        <v>10602752.432432432</v>
      </c>
      <c r="S77" s="3">
        <f t="shared" si="20"/>
        <v>8228553.333333333</v>
      </c>
      <c r="T77" s="3">
        <f t="shared" si="21"/>
        <v>209.75056689342404</v>
      </c>
      <c r="U77" s="3">
        <f t="shared" si="22"/>
        <v>-4.9999999999999989E-2</v>
      </c>
      <c r="V77" s="3">
        <f t="shared" si="23"/>
        <v>-11.904761904761903</v>
      </c>
      <c r="W77" s="3">
        <f t="shared" si="24"/>
        <v>3923018.4</v>
      </c>
      <c r="X77" s="3">
        <f t="shared" si="25"/>
        <v>21396.972972972973</v>
      </c>
      <c r="Y77" s="3">
        <v>4.19E-2</v>
      </c>
      <c r="Z77" s="3">
        <v>4.1300000000000003E-2</v>
      </c>
      <c r="AA77" s="3">
        <v>3.85E-2</v>
      </c>
      <c r="AB77" s="3">
        <v>3.85E-2</v>
      </c>
      <c r="AC77" s="3">
        <v>4.3E-3</v>
      </c>
      <c r="AD77" s="3">
        <v>4.7999999999999996E-3</v>
      </c>
      <c r="AE77" s="3">
        <v>4.5999999999999999E-3</v>
      </c>
      <c r="AF77" s="3">
        <v>4.4999999999999997E-3</v>
      </c>
      <c r="AG77" s="3">
        <v>3.8E-3</v>
      </c>
      <c r="AH77" s="3">
        <v>1E-4</v>
      </c>
    </row>
    <row r="78" spans="1:34" x14ac:dyDescent="0.3">
      <c r="A78" s="2">
        <v>43177</v>
      </c>
      <c r="B78" s="3">
        <v>7890.52</v>
      </c>
      <c r="C78" s="3">
        <v>8245.51</v>
      </c>
      <c r="D78" s="3">
        <v>7397.99</v>
      </c>
      <c r="E78" s="3">
        <v>8223.68</v>
      </c>
      <c r="F78" s="3">
        <v>6639190016</v>
      </c>
      <c r="G78" s="3">
        <f t="shared" si="13"/>
        <v>6370221312.7271881</v>
      </c>
      <c r="H78" s="3">
        <f t="shared" si="14"/>
        <v>6919515336.2235794</v>
      </c>
      <c r="I78" s="3">
        <f t="shared" si="15"/>
        <v>4.2222819281872406</v>
      </c>
      <c r="J78" s="3">
        <f t="shared" si="16"/>
        <v>333.15999999999985</v>
      </c>
      <c r="K78" s="3">
        <f t="shared" si="17"/>
        <v>4.2222819281872406</v>
      </c>
      <c r="L78" s="3">
        <f t="shared" si="18"/>
        <v>52386661605048.32</v>
      </c>
      <c r="M78" s="3">
        <v>0.37</v>
      </c>
      <c r="N78" s="3">
        <v>0.38</v>
      </c>
      <c r="O78" s="3">
        <v>0.28000000000000003</v>
      </c>
      <c r="P78" s="3">
        <v>0.37</v>
      </c>
      <c r="Q78" s="3">
        <v>9742300</v>
      </c>
      <c r="R78" s="3">
        <f t="shared" si="19"/>
        <v>9742300</v>
      </c>
      <c r="S78" s="3">
        <f t="shared" si="20"/>
        <v>9742300</v>
      </c>
      <c r="T78" s="3">
        <f t="shared" si="21"/>
        <v>270.27027027027026</v>
      </c>
      <c r="U78" s="3">
        <f t="shared" si="22"/>
        <v>0</v>
      </c>
      <c r="V78" s="3">
        <f t="shared" si="23"/>
        <v>0</v>
      </c>
      <c r="W78" s="3">
        <f t="shared" si="24"/>
        <v>3604651</v>
      </c>
      <c r="X78" s="3">
        <f t="shared" si="25"/>
        <v>22226.162162162163</v>
      </c>
      <c r="Y78" s="3">
        <v>3.8300000000000001E-2</v>
      </c>
      <c r="Z78" s="3">
        <v>4.0399999999999998E-2</v>
      </c>
      <c r="AA78" s="3">
        <v>3.5099999999999999E-2</v>
      </c>
      <c r="AB78" s="3">
        <v>4.1000000000000002E-2</v>
      </c>
      <c r="AC78" s="3">
        <v>1.0699999999999999E-2</v>
      </c>
      <c r="AD78" s="3">
        <v>3.8E-3</v>
      </c>
      <c r="AE78" s="3">
        <v>3.8E-3</v>
      </c>
      <c r="AF78" s="3">
        <v>2.5999999999999999E-3</v>
      </c>
      <c r="AG78" s="3">
        <v>3.8E-3</v>
      </c>
      <c r="AH78" s="3">
        <v>1E-4</v>
      </c>
    </row>
    <row r="79" spans="1:34" x14ac:dyDescent="0.3">
      <c r="A79" s="2">
        <v>43178</v>
      </c>
      <c r="B79" s="3">
        <v>8344.1200000000008</v>
      </c>
      <c r="C79" s="3">
        <v>8675.8700000000008</v>
      </c>
      <c r="D79" s="3">
        <v>8182.4</v>
      </c>
      <c r="E79" s="3">
        <v>8630.65</v>
      </c>
      <c r="F79" s="3">
        <v>6729110016</v>
      </c>
      <c r="G79" s="3">
        <f t="shared" si="13"/>
        <v>6505709473.4123068</v>
      </c>
      <c r="H79" s="3">
        <f t="shared" si="14"/>
        <v>6960181943.6429949</v>
      </c>
      <c r="I79" s="3">
        <f t="shared" si="15"/>
        <v>3.4339151402424557</v>
      </c>
      <c r="J79" s="3">
        <f t="shared" si="16"/>
        <v>286.52999999999884</v>
      </c>
      <c r="K79" s="3">
        <f t="shared" si="17"/>
        <v>3.4339151402424557</v>
      </c>
      <c r="L79" s="3">
        <f t="shared" si="18"/>
        <v>56148501466705.922</v>
      </c>
      <c r="M79" s="3">
        <v>0.37</v>
      </c>
      <c r="N79" s="3">
        <v>0.39</v>
      </c>
      <c r="O79" s="3">
        <v>0.35</v>
      </c>
      <c r="P79" s="3">
        <v>0.38</v>
      </c>
      <c r="Q79" s="3">
        <v>8994920</v>
      </c>
      <c r="R79" s="3">
        <f t="shared" si="19"/>
        <v>8758211.578947369</v>
      </c>
      <c r="S79" s="3">
        <f t="shared" si="20"/>
        <v>9238025.9459459446</v>
      </c>
      <c r="T79" s="3">
        <f t="shared" si="21"/>
        <v>277.57487216946674</v>
      </c>
      <c r="U79" s="3">
        <f t="shared" si="22"/>
        <v>1.0000000000000009E-2</v>
      </c>
      <c r="V79" s="3">
        <f t="shared" si="23"/>
        <v>2.7027027027027053</v>
      </c>
      <c r="W79" s="3">
        <f t="shared" si="24"/>
        <v>3328120.4000000004</v>
      </c>
      <c r="X79" s="3">
        <f t="shared" si="25"/>
        <v>22712.236842105263</v>
      </c>
      <c r="Y79" s="3">
        <v>4.2000000000000003E-2</v>
      </c>
      <c r="Z79" s="3">
        <v>4.3900000000000002E-2</v>
      </c>
      <c r="AA79" s="3">
        <v>4.1599999999999998E-2</v>
      </c>
      <c r="AB79" s="3">
        <v>4.4400000000000002E-2</v>
      </c>
      <c r="AC79" s="3">
        <v>1.09E-2</v>
      </c>
      <c r="AD79" s="3">
        <v>3.8E-3</v>
      </c>
      <c r="AE79" s="3">
        <v>4.0000000000000001E-3</v>
      </c>
      <c r="AF79" s="3">
        <v>4.1000000000000003E-3</v>
      </c>
      <c r="AG79" s="3">
        <v>4.0000000000000001E-3</v>
      </c>
      <c r="AH79" s="3">
        <v>1E-4</v>
      </c>
    </row>
    <row r="80" spans="1:34" x14ac:dyDescent="0.3">
      <c r="A80" s="2">
        <v>43179</v>
      </c>
      <c r="B80" s="3">
        <v>8619.67</v>
      </c>
      <c r="C80" s="3">
        <v>9051.02</v>
      </c>
      <c r="D80" s="3">
        <v>8389.89</v>
      </c>
      <c r="E80" s="3">
        <v>8913.4699999999993</v>
      </c>
      <c r="F80" s="3">
        <v>6361789952</v>
      </c>
      <c r="G80" s="3">
        <f t="shared" si="13"/>
        <v>6152096769.8949842</v>
      </c>
      <c r="H80" s="3">
        <f t="shared" si="14"/>
        <v>6578630490.8950624</v>
      </c>
      <c r="I80" s="3">
        <f t="shared" si="15"/>
        <v>3.4084831553876107</v>
      </c>
      <c r="J80" s="3">
        <f t="shared" si="16"/>
        <v>293.79999999999927</v>
      </c>
      <c r="K80" s="3">
        <f t="shared" si="17"/>
        <v>3.4084831553876107</v>
      </c>
      <c r="L80" s="3">
        <f t="shared" si="18"/>
        <v>54836529995555.844</v>
      </c>
      <c r="M80" s="3">
        <v>0.39</v>
      </c>
      <c r="N80" s="3">
        <v>0.4</v>
      </c>
      <c r="O80" s="3">
        <v>0.36</v>
      </c>
      <c r="P80" s="3">
        <v>0.39</v>
      </c>
      <c r="Q80" s="3">
        <v>8897510</v>
      </c>
      <c r="R80" s="3">
        <f t="shared" si="19"/>
        <v>8897510</v>
      </c>
      <c r="S80" s="3">
        <f t="shared" si="20"/>
        <v>8897510</v>
      </c>
      <c r="T80" s="3">
        <f t="shared" si="21"/>
        <v>256.41025641025641</v>
      </c>
      <c r="U80" s="3">
        <f t="shared" si="22"/>
        <v>0</v>
      </c>
      <c r="V80" s="3">
        <f t="shared" si="23"/>
        <v>0</v>
      </c>
      <c r="W80" s="3">
        <f t="shared" si="24"/>
        <v>3470028.9</v>
      </c>
      <c r="X80" s="3">
        <f t="shared" si="25"/>
        <v>22855.051282051281</v>
      </c>
      <c r="Y80" s="3">
        <v>4.4299999999999999E-2</v>
      </c>
      <c r="Z80" s="3">
        <v>4.7E-2</v>
      </c>
      <c r="AA80" s="3">
        <v>4.3299999999999998E-2</v>
      </c>
      <c r="AB80" s="3">
        <v>4.6699999999999998E-2</v>
      </c>
      <c r="AC80" s="3">
        <v>9.9000000000000008E-3</v>
      </c>
      <c r="AD80" s="3">
        <v>4.1999999999999997E-3</v>
      </c>
      <c r="AE80" s="3">
        <v>4.1999999999999997E-3</v>
      </c>
      <c r="AF80" s="3">
        <v>4.3E-3</v>
      </c>
      <c r="AG80" s="3">
        <v>4.1999999999999997E-3</v>
      </c>
      <c r="AH80" s="3">
        <v>0</v>
      </c>
    </row>
    <row r="81" spans="1:34" x14ac:dyDescent="0.3">
      <c r="A81" s="2">
        <v>43180</v>
      </c>
      <c r="B81" s="3">
        <v>8937.48</v>
      </c>
      <c r="C81" s="3">
        <v>9177.3700000000008</v>
      </c>
      <c r="D81" s="3">
        <v>8846.33</v>
      </c>
      <c r="E81" s="3">
        <v>8929.2800000000007</v>
      </c>
      <c r="F81" s="3">
        <v>6043129856</v>
      </c>
      <c r="G81" s="3">
        <f t="shared" si="13"/>
        <v>6048679426.0458717</v>
      </c>
      <c r="H81" s="3">
        <f t="shared" si="14"/>
        <v>6037585377.59902</v>
      </c>
      <c r="I81" s="3">
        <f t="shared" si="15"/>
        <v>-9.1748457059472113E-2</v>
      </c>
      <c r="J81" s="3">
        <f t="shared" si="16"/>
        <v>-8.1999999999989086</v>
      </c>
      <c r="K81" s="3">
        <f t="shared" si="17"/>
        <v>-9.1748457059472113E-2</v>
      </c>
      <c r="L81" s="3">
        <f t="shared" si="18"/>
        <v>54010352225402.883</v>
      </c>
      <c r="M81" s="3">
        <v>0.39</v>
      </c>
      <c r="N81" s="3">
        <v>0.46</v>
      </c>
      <c r="O81" s="3">
        <v>0.39</v>
      </c>
      <c r="P81" s="3">
        <v>0.45</v>
      </c>
      <c r="Q81" s="3">
        <v>12823600</v>
      </c>
      <c r="R81" s="3">
        <f t="shared" si="19"/>
        <v>11113786.666666668</v>
      </c>
      <c r="S81" s="3">
        <f t="shared" si="20"/>
        <v>14796461.538461538</v>
      </c>
      <c r="T81" s="3">
        <f t="shared" si="21"/>
        <v>295.85798816568041</v>
      </c>
      <c r="U81" s="3">
        <f t="shared" si="22"/>
        <v>0.06</v>
      </c>
      <c r="V81" s="3">
        <f t="shared" si="23"/>
        <v>15.384615384615383</v>
      </c>
      <c r="W81" s="3">
        <f t="shared" si="24"/>
        <v>5001204.0000000009</v>
      </c>
      <c r="X81" s="3">
        <f t="shared" si="25"/>
        <v>19842.844444444447</v>
      </c>
      <c r="Y81" s="3">
        <v>4.6899999999999997E-2</v>
      </c>
      <c r="Z81" s="3">
        <v>4.8000000000000001E-2</v>
      </c>
      <c r="AA81" s="3">
        <v>4.7100000000000003E-2</v>
      </c>
      <c r="AB81" s="3">
        <v>4.6800000000000001E-2</v>
      </c>
      <c r="AC81" s="3">
        <v>8.9999999999999993E-3</v>
      </c>
      <c r="AD81" s="3">
        <v>4.1999999999999997E-3</v>
      </c>
      <c r="AE81" s="3">
        <v>5.3E-3</v>
      </c>
      <c r="AF81" s="3">
        <v>4.8999999999999998E-3</v>
      </c>
      <c r="AG81" s="3">
        <v>5.4000000000000003E-3</v>
      </c>
      <c r="AH81" s="3">
        <v>1E-4</v>
      </c>
    </row>
    <row r="82" spans="1:34" x14ac:dyDescent="0.3">
      <c r="A82" s="2">
        <v>43181</v>
      </c>
      <c r="B82" s="3">
        <v>8939.44</v>
      </c>
      <c r="C82" s="3">
        <v>9100.7099999999991</v>
      </c>
      <c r="D82" s="3">
        <v>8564.9</v>
      </c>
      <c r="E82" s="3">
        <v>8728.4699999999993</v>
      </c>
      <c r="F82" s="3">
        <v>5530390016</v>
      </c>
      <c r="G82" s="3">
        <f t="shared" si="13"/>
        <v>5664061367.52845</v>
      </c>
      <c r="H82" s="3">
        <f t="shared" si="14"/>
        <v>5399873296.6444778</v>
      </c>
      <c r="I82" s="3">
        <f t="shared" si="15"/>
        <v>-2.35999122987571</v>
      </c>
      <c r="J82" s="3">
        <f t="shared" si="16"/>
        <v>-210.97000000000116</v>
      </c>
      <c r="K82" s="3">
        <f t="shared" si="17"/>
        <v>-2.35999122987571</v>
      </c>
      <c r="L82" s="3">
        <f t="shared" si="18"/>
        <v>49438589724631.047</v>
      </c>
      <c r="M82" s="3">
        <v>0.44</v>
      </c>
      <c r="N82" s="3">
        <v>0.46</v>
      </c>
      <c r="O82" s="3">
        <v>0.39</v>
      </c>
      <c r="P82" s="3">
        <v>0.42</v>
      </c>
      <c r="Q82" s="3">
        <v>10720800</v>
      </c>
      <c r="R82" s="3">
        <f t="shared" si="19"/>
        <v>11231314.285714285</v>
      </c>
      <c r="S82" s="3">
        <f t="shared" si="20"/>
        <v>10233490.909090908</v>
      </c>
      <c r="T82" s="3">
        <f t="shared" si="21"/>
        <v>216.94214876033055</v>
      </c>
      <c r="U82" s="3">
        <f t="shared" si="22"/>
        <v>-2.0000000000000018E-2</v>
      </c>
      <c r="V82" s="3">
        <f t="shared" si="23"/>
        <v>-4.5454545454545494</v>
      </c>
      <c r="W82" s="3">
        <f t="shared" si="24"/>
        <v>4717152</v>
      </c>
      <c r="X82" s="3">
        <f t="shared" si="25"/>
        <v>20782.071428571428</v>
      </c>
      <c r="Y82" s="3">
        <v>4.6899999999999997E-2</v>
      </c>
      <c r="Z82" s="3">
        <v>4.7399999999999998E-2</v>
      </c>
      <c r="AA82" s="3">
        <v>4.48E-2</v>
      </c>
      <c r="AB82" s="3">
        <v>4.5199999999999997E-2</v>
      </c>
      <c r="AC82" s="3">
        <v>7.4999999999999997E-3</v>
      </c>
      <c r="AD82" s="3">
        <v>5.1999999999999998E-3</v>
      </c>
      <c r="AE82" s="3">
        <v>5.3E-3</v>
      </c>
      <c r="AF82" s="3">
        <v>4.8999999999999998E-3</v>
      </c>
      <c r="AG82" s="3">
        <v>4.7999999999999996E-3</v>
      </c>
      <c r="AH82" s="3">
        <v>1E-4</v>
      </c>
    </row>
    <row r="83" spans="1:34" x14ac:dyDescent="0.3">
      <c r="A83" s="2">
        <v>43182</v>
      </c>
      <c r="B83" s="3">
        <v>8736.25</v>
      </c>
      <c r="C83" s="3">
        <v>8879.6200000000008</v>
      </c>
      <c r="D83" s="3">
        <v>8360.6200000000008</v>
      </c>
      <c r="E83" s="3">
        <v>8879.6200000000008</v>
      </c>
      <c r="F83" s="3">
        <v>5954120192</v>
      </c>
      <c r="G83" s="3">
        <f t="shared" si="13"/>
        <v>5857985198.3936243</v>
      </c>
      <c r="H83" s="3">
        <f t="shared" si="14"/>
        <v>6051832850.3977165</v>
      </c>
      <c r="I83" s="3">
        <f t="shared" si="15"/>
        <v>1.6410931463728808</v>
      </c>
      <c r="J83" s="3">
        <f t="shared" si="16"/>
        <v>143.3700000000008</v>
      </c>
      <c r="K83" s="3">
        <f t="shared" si="17"/>
        <v>1.6410931463728808</v>
      </c>
      <c r="L83" s="3">
        <f t="shared" si="18"/>
        <v>52016682527360</v>
      </c>
      <c r="M83" s="3">
        <v>0.42</v>
      </c>
      <c r="N83" s="3">
        <v>0.43</v>
      </c>
      <c r="O83" s="3">
        <v>0.38</v>
      </c>
      <c r="P83" s="3">
        <v>0.41</v>
      </c>
      <c r="Q83" s="3">
        <v>9846940</v>
      </c>
      <c r="R83" s="3">
        <f t="shared" si="19"/>
        <v>10087109.268292682</v>
      </c>
      <c r="S83" s="3">
        <f t="shared" si="20"/>
        <v>9612489.0476190466</v>
      </c>
      <c r="T83" s="3">
        <f t="shared" si="21"/>
        <v>232.42630385487527</v>
      </c>
      <c r="U83" s="3">
        <f t="shared" si="22"/>
        <v>-1.0000000000000009E-2</v>
      </c>
      <c r="V83" s="3">
        <f t="shared" si="23"/>
        <v>-2.3809523809523832</v>
      </c>
      <c r="W83" s="3">
        <f t="shared" si="24"/>
        <v>4135714.7999999993</v>
      </c>
      <c r="X83" s="3">
        <f t="shared" si="25"/>
        <v>21657.609756097565</v>
      </c>
      <c r="Y83" s="3">
        <v>4.53E-2</v>
      </c>
      <c r="Z83" s="3">
        <v>4.5600000000000002E-2</v>
      </c>
      <c r="AA83" s="3">
        <v>4.3099999999999999E-2</v>
      </c>
      <c r="AB83" s="3">
        <v>4.6399999999999997E-2</v>
      </c>
      <c r="AC83" s="3">
        <v>8.6999999999999994E-3</v>
      </c>
      <c r="AD83" s="3">
        <v>4.7999999999999996E-3</v>
      </c>
      <c r="AE83" s="3">
        <v>4.7000000000000002E-3</v>
      </c>
      <c r="AF83" s="3">
        <v>4.7000000000000002E-3</v>
      </c>
      <c r="AG83" s="3">
        <v>4.5999999999999999E-3</v>
      </c>
      <c r="AH83" s="3">
        <v>1E-4</v>
      </c>
    </row>
    <row r="84" spans="1:34" x14ac:dyDescent="0.3">
      <c r="A84" s="2">
        <v>43183</v>
      </c>
      <c r="B84" s="3">
        <v>8901.9500000000007</v>
      </c>
      <c r="C84" s="3">
        <v>8996.18</v>
      </c>
      <c r="D84" s="3">
        <v>8665.7000000000007</v>
      </c>
      <c r="E84" s="3">
        <v>8668.1200000000008</v>
      </c>
      <c r="F84" s="3">
        <v>5664600064</v>
      </c>
      <c r="G84" s="3">
        <f t="shared" si="13"/>
        <v>5817407527.7828178</v>
      </c>
      <c r="H84" s="3">
        <f t="shared" si="14"/>
        <v>5515806436.4279375</v>
      </c>
      <c r="I84" s="3">
        <f t="shared" si="15"/>
        <v>-2.6267278517628152</v>
      </c>
      <c r="J84" s="3">
        <f t="shared" si="16"/>
        <v>-233.82999999999993</v>
      </c>
      <c r="K84" s="3">
        <f t="shared" si="17"/>
        <v>-2.6267278517628152</v>
      </c>
      <c r="L84" s="3">
        <f t="shared" si="18"/>
        <v>50425986539724.805</v>
      </c>
      <c r="M84" s="3">
        <v>0.41</v>
      </c>
      <c r="N84" s="3">
        <v>0.43</v>
      </c>
      <c r="O84" s="3">
        <v>0.4</v>
      </c>
      <c r="P84" s="3">
        <v>0.42</v>
      </c>
      <c r="Q84" s="3">
        <v>8999810</v>
      </c>
      <c r="R84" s="3">
        <f t="shared" si="19"/>
        <v>8785528.8095238097</v>
      </c>
      <c r="S84" s="3">
        <f t="shared" si="20"/>
        <v>9219317.5609756093</v>
      </c>
      <c r="T84" s="3">
        <f t="shared" si="21"/>
        <v>249.8512790005949</v>
      </c>
      <c r="U84" s="3">
        <f t="shared" si="22"/>
        <v>1.0000000000000009E-2</v>
      </c>
      <c r="V84" s="3">
        <f t="shared" si="23"/>
        <v>2.4390243902439046</v>
      </c>
      <c r="W84" s="3">
        <f t="shared" si="24"/>
        <v>3689922.1</v>
      </c>
      <c r="X84" s="3">
        <f t="shared" si="25"/>
        <v>20638.380952380954</v>
      </c>
      <c r="Y84" s="3">
        <v>4.6600000000000003E-2</v>
      </c>
      <c r="Z84" s="3">
        <v>4.65E-2</v>
      </c>
      <c r="AA84" s="3">
        <v>4.5600000000000002E-2</v>
      </c>
      <c r="AB84" s="3">
        <v>4.4699999999999997E-2</v>
      </c>
      <c r="AC84" s="3">
        <v>7.9000000000000008E-3</v>
      </c>
      <c r="AD84" s="3">
        <v>4.5999999999999999E-3</v>
      </c>
      <c r="AE84" s="3">
        <v>4.7000000000000002E-3</v>
      </c>
      <c r="AF84" s="3">
        <v>5.1999999999999998E-3</v>
      </c>
      <c r="AG84" s="3">
        <v>4.7999999999999996E-3</v>
      </c>
      <c r="AH84" s="3">
        <v>1E-4</v>
      </c>
    </row>
    <row r="85" spans="1:34" x14ac:dyDescent="0.3">
      <c r="A85" s="2">
        <v>43184</v>
      </c>
      <c r="B85" s="3">
        <v>8612.81</v>
      </c>
      <c r="C85" s="3">
        <v>8682.01</v>
      </c>
      <c r="D85" s="3">
        <v>8449.1</v>
      </c>
      <c r="E85" s="3">
        <v>8495.7800000000007</v>
      </c>
      <c r="F85" s="3">
        <v>4569880064</v>
      </c>
      <c r="G85" s="3">
        <f t="shared" si="13"/>
        <v>4632830501.0275497</v>
      </c>
      <c r="H85" s="3">
        <f t="shared" si="14"/>
        <v>4507784991.2084351</v>
      </c>
      <c r="I85" s="3">
        <f t="shared" si="15"/>
        <v>-1.3587899884009846</v>
      </c>
      <c r="J85" s="3">
        <f t="shared" si="16"/>
        <v>-117.02999999999884</v>
      </c>
      <c r="K85" s="3">
        <f t="shared" si="17"/>
        <v>-1.3587899884009846</v>
      </c>
      <c r="L85" s="3">
        <f t="shared" si="18"/>
        <v>39359508714019.836</v>
      </c>
      <c r="M85" s="3">
        <v>0.41</v>
      </c>
      <c r="N85" s="3">
        <v>0.42</v>
      </c>
      <c r="O85" s="3">
        <v>0.39</v>
      </c>
      <c r="P85" s="3">
        <v>0.41</v>
      </c>
      <c r="Q85" s="3">
        <v>8585700</v>
      </c>
      <c r="R85" s="3">
        <f t="shared" si="19"/>
        <v>8585700</v>
      </c>
      <c r="S85" s="3">
        <f t="shared" si="20"/>
        <v>8585700</v>
      </c>
      <c r="T85" s="3">
        <f t="shared" si="21"/>
        <v>243.90243902439025</v>
      </c>
      <c r="U85" s="3">
        <f t="shared" si="22"/>
        <v>0</v>
      </c>
      <c r="V85" s="3">
        <f t="shared" si="23"/>
        <v>0</v>
      </c>
      <c r="W85" s="3">
        <f t="shared" si="24"/>
        <v>3520137</v>
      </c>
      <c r="X85" s="3">
        <f t="shared" si="25"/>
        <v>20721.414634146346</v>
      </c>
      <c r="Y85" s="3">
        <v>4.4200000000000003E-2</v>
      </c>
      <c r="Z85" s="3">
        <v>4.3999999999999997E-2</v>
      </c>
      <c r="AA85" s="3">
        <v>4.3799999999999999E-2</v>
      </c>
      <c r="AB85" s="3">
        <v>4.3299999999999998E-2</v>
      </c>
      <c r="AC85" s="3">
        <v>4.7000000000000002E-3</v>
      </c>
      <c r="AD85" s="3">
        <v>4.5999999999999999E-3</v>
      </c>
      <c r="AE85" s="3">
        <v>4.5999999999999999E-3</v>
      </c>
      <c r="AF85" s="3">
        <v>4.8999999999999998E-3</v>
      </c>
      <c r="AG85" s="3">
        <v>4.5999999999999999E-3</v>
      </c>
      <c r="AH85" s="3">
        <v>0</v>
      </c>
    </row>
    <row r="86" spans="1:34" x14ac:dyDescent="0.3">
      <c r="A86" s="2">
        <v>43185</v>
      </c>
      <c r="B86" s="3">
        <v>8498.4699999999993</v>
      </c>
      <c r="C86" s="3">
        <v>8530.08</v>
      </c>
      <c r="D86" s="3">
        <v>7921.43</v>
      </c>
      <c r="E86" s="3">
        <v>8209.4</v>
      </c>
      <c r="F86" s="3">
        <v>5921039872</v>
      </c>
      <c r="G86" s="3">
        <f t="shared" si="13"/>
        <v>6129531965.9166126</v>
      </c>
      <c r="H86" s="3">
        <f t="shared" si="14"/>
        <v>5719639502.7807121</v>
      </c>
      <c r="I86" s="3">
        <f t="shared" si="15"/>
        <v>-3.4014357878535755</v>
      </c>
      <c r="J86" s="3">
        <f t="shared" si="16"/>
        <v>-289.06999999999971</v>
      </c>
      <c r="K86" s="3">
        <f t="shared" si="17"/>
        <v>-3.4014357878535755</v>
      </c>
      <c r="L86" s="3">
        <f t="shared" si="18"/>
        <v>50319779720995.836</v>
      </c>
      <c r="M86" s="3">
        <v>0.41</v>
      </c>
      <c r="N86" s="3">
        <v>0.41</v>
      </c>
      <c r="O86" s="3">
        <v>0.35</v>
      </c>
      <c r="P86" s="3">
        <v>0.37</v>
      </c>
      <c r="Q86" s="3">
        <v>9116330</v>
      </c>
      <c r="R86" s="3">
        <f t="shared" si="19"/>
        <v>10101879.18918919</v>
      </c>
      <c r="S86" s="3">
        <f t="shared" si="20"/>
        <v>8226931.9512195121</v>
      </c>
      <c r="T86" s="3">
        <f t="shared" si="21"/>
        <v>220.10707911957169</v>
      </c>
      <c r="U86" s="3">
        <f t="shared" si="22"/>
        <v>-3.999999999999998E-2</v>
      </c>
      <c r="V86" s="3">
        <f t="shared" si="23"/>
        <v>-9.756097560975606</v>
      </c>
      <c r="W86" s="3">
        <f t="shared" si="24"/>
        <v>3737695.3000000003</v>
      </c>
      <c r="X86" s="3">
        <f t="shared" si="25"/>
        <v>22187.567567567567</v>
      </c>
      <c r="Y86" s="3">
        <v>4.3299999999999998E-2</v>
      </c>
      <c r="Z86" s="3">
        <v>4.2700000000000002E-2</v>
      </c>
      <c r="AA86" s="3">
        <v>3.9399999999999998E-2</v>
      </c>
      <c r="AB86" s="3">
        <v>4.0899999999999999E-2</v>
      </c>
      <c r="AC86" s="3">
        <v>8.6E-3</v>
      </c>
      <c r="AD86" s="3">
        <v>4.5999999999999999E-3</v>
      </c>
      <c r="AE86" s="3">
        <v>4.4000000000000003E-3</v>
      </c>
      <c r="AF86" s="3">
        <v>4.1000000000000003E-3</v>
      </c>
      <c r="AG86" s="3">
        <v>3.8E-3</v>
      </c>
      <c r="AH86" s="3">
        <v>1E-4</v>
      </c>
    </row>
    <row r="87" spans="1:34" x14ac:dyDescent="0.3">
      <c r="A87" s="2">
        <v>43186</v>
      </c>
      <c r="B87" s="3">
        <v>8200</v>
      </c>
      <c r="C87" s="3">
        <v>8232.7800000000007</v>
      </c>
      <c r="D87" s="3">
        <v>7797.28</v>
      </c>
      <c r="E87" s="3">
        <v>7833.04</v>
      </c>
      <c r="F87" s="3">
        <v>5378250240</v>
      </c>
      <c r="G87" s="3">
        <f t="shared" si="13"/>
        <v>5630208956.9311533</v>
      </c>
      <c r="H87" s="3">
        <f t="shared" si="14"/>
        <v>5137566982.9182444</v>
      </c>
      <c r="I87" s="3">
        <f t="shared" si="15"/>
        <v>-4.4751219512195126</v>
      </c>
      <c r="J87" s="3">
        <f t="shared" si="16"/>
        <v>-366.96000000000004</v>
      </c>
      <c r="K87" s="3">
        <f t="shared" si="17"/>
        <v>-4.4751219512195126</v>
      </c>
      <c r="L87" s="3">
        <f t="shared" si="18"/>
        <v>44101651968000</v>
      </c>
      <c r="M87" s="3">
        <v>0.37</v>
      </c>
      <c r="N87" s="3">
        <v>0.37</v>
      </c>
      <c r="O87" s="3">
        <v>0.34</v>
      </c>
      <c r="P87" s="3">
        <v>0.34</v>
      </c>
      <c r="Q87" s="3">
        <v>6654480</v>
      </c>
      <c r="R87" s="3">
        <f t="shared" si="19"/>
        <v>7241639.9999999991</v>
      </c>
      <c r="S87" s="3">
        <f t="shared" si="20"/>
        <v>6114927.5675675683</v>
      </c>
      <c r="T87" s="3">
        <f t="shared" si="21"/>
        <v>248.35646457268078</v>
      </c>
      <c r="U87" s="3">
        <f t="shared" si="22"/>
        <v>-2.9999999999999971E-2</v>
      </c>
      <c r="V87" s="3">
        <f t="shared" si="23"/>
        <v>-8.1081081081080999</v>
      </c>
      <c r="W87" s="3">
        <f t="shared" si="24"/>
        <v>2462157.5999999996</v>
      </c>
      <c r="X87" s="3">
        <f t="shared" si="25"/>
        <v>23038.352941176468</v>
      </c>
      <c r="Y87" s="3">
        <v>4.0800000000000003E-2</v>
      </c>
      <c r="Z87" s="3">
        <v>4.0300000000000002E-2</v>
      </c>
      <c r="AA87" s="3">
        <v>3.8399999999999997E-2</v>
      </c>
      <c r="AB87" s="3">
        <v>3.78E-2</v>
      </c>
      <c r="AC87" s="3">
        <v>7.1000000000000004E-3</v>
      </c>
      <c r="AD87" s="3">
        <v>3.8E-3</v>
      </c>
      <c r="AE87" s="3">
        <v>3.5999999999999999E-3</v>
      </c>
      <c r="AF87" s="3">
        <v>3.8999999999999998E-3</v>
      </c>
      <c r="AG87" s="3">
        <v>3.3E-3</v>
      </c>
      <c r="AH87" s="3">
        <v>0</v>
      </c>
    </row>
    <row r="88" spans="1:34" x14ac:dyDescent="0.3">
      <c r="A88" s="2">
        <v>43187</v>
      </c>
      <c r="B88" s="3">
        <v>7836.83</v>
      </c>
      <c r="C88" s="3">
        <v>8122.89</v>
      </c>
      <c r="D88" s="3">
        <v>7809.17</v>
      </c>
      <c r="E88" s="3">
        <v>7954.48</v>
      </c>
      <c r="F88" s="3">
        <v>4935289856</v>
      </c>
      <c r="G88" s="3">
        <f t="shared" si="13"/>
        <v>4862294908.302803</v>
      </c>
      <c r="H88" s="3">
        <f t="shared" si="14"/>
        <v>5009380636.5271254</v>
      </c>
      <c r="I88" s="3">
        <f t="shared" si="15"/>
        <v>1.5012447635076893</v>
      </c>
      <c r="J88" s="3">
        <f t="shared" si="16"/>
        <v>117.64999999999964</v>
      </c>
      <c r="K88" s="3">
        <f t="shared" si="17"/>
        <v>1.5012447635076893</v>
      </c>
      <c r="L88" s="3">
        <f t="shared" si="18"/>
        <v>38677027602196.477</v>
      </c>
      <c r="M88" s="3">
        <v>0.34</v>
      </c>
      <c r="N88" s="3">
        <v>0.36</v>
      </c>
      <c r="O88" s="3">
        <v>0.34</v>
      </c>
      <c r="P88" s="3">
        <v>0.35</v>
      </c>
      <c r="Q88" s="3">
        <v>8432800</v>
      </c>
      <c r="R88" s="3">
        <f t="shared" si="19"/>
        <v>8191862.8571428582</v>
      </c>
      <c r="S88" s="3">
        <f t="shared" si="20"/>
        <v>8680823.529411763</v>
      </c>
      <c r="T88" s="3">
        <f t="shared" si="21"/>
        <v>302.76816608996535</v>
      </c>
      <c r="U88" s="3">
        <f t="shared" si="22"/>
        <v>9.9999999999999534E-3</v>
      </c>
      <c r="V88" s="3">
        <f t="shared" si="23"/>
        <v>2.9411764705882213</v>
      </c>
      <c r="W88" s="3">
        <f t="shared" si="24"/>
        <v>2867152</v>
      </c>
      <c r="X88" s="3">
        <f t="shared" si="25"/>
        <v>22727.085714285713</v>
      </c>
      <c r="Y88" s="3">
        <v>3.7900000000000003E-2</v>
      </c>
      <c r="Z88" s="3">
        <v>3.9399999999999998E-2</v>
      </c>
      <c r="AA88" s="3">
        <v>3.85E-2</v>
      </c>
      <c r="AB88" s="3">
        <v>3.8800000000000001E-2</v>
      </c>
      <c r="AC88" s="3">
        <v>5.7999999999999996E-3</v>
      </c>
      <c r="AD88" s="3">
        <v>3.3E-3</v>
      </c>
      <c r="AE88" s="3">
        <v>3.3999999999999998E-3</v>
      </c>
      <c r="AF88" s="3">
        <v>3.8999999999999998E-3</v>
      </c>
      <c r="AG88" s="3">
        <v>3.5000000000000001E-3</v>
      </c>
      <c r="AH88" s="3">
        <v>0</v>
      </c>
    </row>
    <row r="89" spans="1:34" x14ac:dyDescent="0.3">
      <c r="A89" s="2">
        <v>43188</v>
      </c>
      <c r="B89" s="3">
        <v>7979.07</v>
      </c>
      <c r="C89" s="3">
        <v>7994.33</v>
      </c>
      <c r="D89" s="3">
        <v>7081.38</v>
      </c>
      <c r="E89" s="3">
        <v>7165.7</v>
      </c>
      <c r="F89" s="3">
        <v>6361229824</v>
      </c>
      <c r="G89" s="3">
        <f t="shared" si="13"/>
        <v>7083285380.6025486</v>
      </c>
      <c r="H89" s="3">
        <f t="shared" si="14"/>
        <v>5712779127.1209307</v>
      </c>
      <c r="I89" s="3">
        <f t="shared" si="15"/>
        <v>-10.193794514899606</v>
      </c>
      <c r="J89" s="3">
        <f t="shared" si="16"/>
        <v>-813.36999999999989</v>
      </c>
      <c r="K89" s="3">
        <f t="shared" si="17"/>
        <v>-10.193794514899606</v>
      </c>
      <c r="L89" s="3">
        <f t="shared" si="18"/>
        <v>50756698051783.68</v>
      </c>
      <c r="M89" s="3">
        <v>0.35</v>
      </c>
      <c r="N89" s="3">
        <v>0.35</v>
      </c>
      <c r="O89" s="3">
        <v>0.28000000000000003</v>
      </c>
      <c r="P89" s="3">
        <v>0.28000000000000003</v>
      </c>
      <c r="Q89" s="3">
        <v>8848710</v>
      </c>
      <c r="R89" s="3">
        <f t="shared" si="19"/>
        <v>11060887.499999998</v>
      </c>
      <c r="S89" s="3">
        <f t="shared" si="20"/>
        <v>7078968.0000000009</v>
      </c>
      <c r="T89" s="3">
        <f t="shared" si="21"/>
        <v>228.57142857142864</v>
      </c>
      <c r="U89" s="3">
        <f t="shared" si="22"/>
        <v>-6.9999999999999951E-2</v>
      </c>
      <c r="V89" s="3">
        <f t="shared" si="23"/>
        <v>-19.999999999999986</v>
      </c>
      <c r="W89" s="3">
        <f t="shared" si="24"/>
        <v>3097048.5</v>
      </c>
      <c r="X89" s="3">
        <f t="shared" si="25"/>
        <v>25591.78571428571</v>
      </c>
      <c r="Y89" s="3">
        <v>3.9E-2</v>
      </c>
      <c r="Z89" s="3">
        <v>3.8399999999999997E-2</v>
      </c>
      <c r="AA89" s="3">
        <v>3.2399999999999998E-2</v>
      </c>
      <c r="AB89" s="3">
        <v>3.2300000000000002E-2</v>
      </c>
      <c r="AC89" s="3">
        <v>9.9000000000000008E-3</v>
      </c>
      <c r="AD89" s="3">
        <v>3.5000000000000001E-3</v>
      </c>
      <c r="AE89" s="3">
        <v>3.2000000000000002E-3</v>
      </c>
      <c r="AF89" s="3">
        <v>2.5999999999999999E-3</v>
      </c>
      <c r="AG89" s="3">
        <v>2.0999999999999999E-3</v>
      </c>
      <c r="AH89" s="3">
        <v>0</v>
      </c>
    </row>
    <row r="90" spans="1:34" x14ac:dyDescent="0.3">
      <c r="A90" s="2">
        <v>43189</v>
      </c>
      <c r="B90" s="3">
        <v>7171.45</v>
      </c>
      <c r="C90" s="3">
        <v>7276.66</v>
      </c>
      <c r="D90" s="3">
        <v>6683.93</v>
      </c>
      <c r="E90" s="3">
        <v>6890.52</v>
      </c>
      <c r="F90" s="3">
        <v>6289509888</v>
      </c>
      <c r="G90" s="3">
        <f t="shared" si="13"/>
        <v>6545936400.4890184</v>
      </c>
      <c r="H90" s="3">
        <f t="shared" si="14"/>
        <v>6043128471.015173</v>
      </c>
      <c r="I90" s="3">
        <f t="shared" si="15"/>
        <v>-3.9173388924136598</v>
      </c>
      <c r="J90" s="3">
        <f t="shared" si="16"/>
        <v>-280.92999999999938</v>
      </c>
      <c r="K90" s="3">
        <f t="shared" si="17"/>
        <v>-3.9173388924136598</v>
      </c>
      <c r="L90" s="3">
        <f t="shared" si="18"/>
        <v>45104905686297.594</v>
      </c>
      <c r="M90" s="3">
        <v>0.28000000000000003</v>
      </c>
      <c r="N90" s="3">
        <v>0.31</v>
      </c>
      <c r="O90" s="3">
        <v>0.27</v>
      </c>
      <c r="P90" s="3">
        <v>0.28999999999999998</v>
      </c>
      <c r="Q90" s="3">
        <v>7631570</v>
      </c>
      <c r="R90" s="3">
        <f t="shared" si="19"/>
        <v>7368412.4137931047</v>
      </c>
      <c r="S90" s="3">
        <f t="shared" si="20"/>
        <v>7904126.0714285709</v>
      </c>
      <c r="T90" s="3">
        <f t="shared" si="21"/>
        <v>369.89795918367338</v>
      </c>
      <c r="U90" s="3">
        <f t="shared" si="22"/>
        <v>9.9999999999999534E-3</v>
      </c>
      <c r="V90" s="3">
        <f t="shared" si="23"/>
        <v>3.5714285714285547</v>
      </c>
      <c r="W90" s="3">
        <f t="shared" si="24"/>
        <v>2136839.6</v>
      </c>
      <c r="X90" s="3">
        <f t="shared" si="25"/>
        <v>23760.413793103453</v>
      </c>
      <c r="Y90" s="3">
        <v>3.2399999999999998E-2</v>
      </c>
      <c r="Z90" s="3">
        <v>3.2599999999999997E-2</v>
      </c>
      <c r="AA90" s="3">
        <v>2.9100000000000001E-2</v>
      </c>
      <c r="AB90" s="3">
        <v>3.0099999999999998E-2</v>
      </c>
      <c r="AC90" s="3">
        <v>9.7000000000000003E-3</v>
      </c>
      <c r="AD90" s="3">
        <v>2.0999999999999999E-3</v>
      </c>
      <c r="AE90" s="3">
        <v>2.5000000000000001E-3</v>
      </c>
      <c r="AF90" s="3">
        <v>2.3999999999999998E-3</v>
      </c>
      <c r="AG90" s="3">
        <v>2.3E-3</v>
      </c>
      <c r="AH90" s="3">
        <v>0</v>
      </c>
    </row>
    <row r="91" spans="1:34" x14ac:dyDescent="0.3">
      <c r="A91" s="2">
        <v>43190</v>
      </c>
      <c r="B91" s="3">
        <v>6892.48</v>
      </c>
      <c r="C91" s="3">
        <v>7207.85</v>
      </c>
      <c r="D91" s="3">
        <v>6863.52</v>
      </c>
      <c r="E91" s="3">
        <v>6973.53</v>
      </c>
      <c r="F91" s="3">
        <v>4553269760</v>
      </c>
      <c r="G91" s="3">
        <f t="shared" si="13"/>
        <v>4500349285.8573494</v>
      </c>
      <c r="H91" s="3">
        <f t="shared" si="14"/>
        <v>4606812536.1920242</v>
      </c>
      <c r="I91" s="3">
        <f t="shared" si="15"/>
        <v>1.17591926273272</v>
      </c>
      <c r="J91" s="3">
        <f t="shared" si="16"/>
        <v>81.050000000000182</v>
      </c>
      <c r="K91" s="3">
        <f t="shared" si="17"/>
        <v>1.17591926273272</v>
      </c>
      <c r="L91" s="3">
        <f t="shared" si="18"/>
        <v>31383320755404.801</v>
      </c>
      <c r="M91" s="3">
        <v>0.28999999999999998</v>
      </c>
      <c r="N91" s="3">
        <v>0.3</v>
      </c>
      <c r="O91" s="3">
        <v>0.28000000000000003</v>
      </c>
      <c r="P91" s="3">
        <v>0.28000000000000003</v>
      </c>
      <c r="Q91" s="3">
        <v>7349410</v>
      </c>
      <c r="R91" s="3">
        <f t="shared" si="19"/>
        <v>7611888.9285714272</v>
      </c>
      <c r="S91" s="3">
        <f t="shared" si="20"/>
        <v>7095982.0689655179</v>
      </c>
      <c r="T91" s="3">
        <f t="shared" si="21"/>
        <v>332.93697978596913</v>
      </c>
      <c r="U91" s="3">
        <f t="shared" si="22"/>
        <v>-9.9999999999999534E-3</v>
      </c>
      <c r="V91" s="3">
        <f t="shared" si="23"/>
        <v>-3.4482758620689493</v>
      </c>
      <c r="W91" s="3">
        <f t="shared" si="24"/>
        <v>2131328.9</v>
      </c>
      <c r="X91" s="3">
        <f t="shared" si="25"/>
        <v>24905.464285714283</v>
      </c>
      <c r="Y91" s="3">
        <v>3.0099999999999998E-2</v>
      </c>
      <c r="Z91" s="3">
        <v>3.2000000000000001E-2</v>
      </c>
      <c r="AA91" s="3">
        <v>3.0599999999999999E-2</v>
      </c>
      <c r="AB91" s="3">
        <v>3.0800000000000001E-2</v>
      </c>
      <c r="AC91" s="3">
        <v>4.7000000000000002E-3</v>
      </c>
      <c r="AD91" s="3">
        <v>2.3E-3</v>
      </c>
      <c r="AE91" s="3">
        <v>2.3E-3</v>
      </c>
      <c r="AF91" s="3">
        <v>2.5999999999999999E-3</v>
      </c>
      <c r="AG91" s="3">
        <v>2.0999999999999999E-3</v>
      </c>
      <c r="AH91" s="3">
        <v>0</v>
      </c>
    </row>
    <row r="92" spans="1:34" x14ac:dyDescent="0.3">
      <c r="A92" s="2">
        <v>43191</v>
      </c>
      <c r="B92" s="3">
        <v>7003.06</v>
      </c>
      <c r="C92" s="3">
        <v>7060.95</v>
      </c>
      <c r="D92" s="3">
        <v>6526.87</v>
      </c>
      <c r="E92" s="3">
        <v>6844.23</v>
      </c>
      <c r="F92" s="3">
        <v>4532100096</v>
      </c>
      <c r="G92" s="3">
        <f t="shared" si="13"/>
        <v>4637273864.01301</v>
      </c>
      <c r="H92" s="3">
        <f t="shared" si="14"/>
        <v>4429311678.044466</v>
      </c>
      <c r="I92" s="3">
        <f t="shared" si="15"/>
        <v>-2.2680085562597041</v>
      </c>
      <c r="J92" s="3">
        <f t="shared" si="16"/>
        <v>-158.83000000000084</v>
      </c>
      <c r="K92" s="3">
        <f t="shared" si="17"/>
        <v>-2.2680085562597041</v>
      </c>
      <c r="L92" s="3">
        <f t="shared" si="18"/>
        <v>31738568898293.762</v>
      </c>
      <c r="M92" s="3">
        <v>0.28000000000000003</v>
      </c>
      <c r="N92" s="3">
        <v>0.28000000000000003</v>
      </c>
      <c r="O92" s="3">
        <v>0.24</v>
      </c>
      <c r="P92" s="3">
        <v>0.26</v>
      </c>
      <c r="Q92" s="3">
        <v>7962260</v>
      </c>
      <c r="R92" s="3">
        <f t="shared" si="19"/>
        <v>8574741.5384615399</v>
      </c>
      <c r="S92" s="3">
        <f t="shared" si="20"/>
        <v>7393527.1428571418</v>
      </c>
      <c r="T92" s="3">
        <f t="shared" si="21"/>
        <v>331.63265306122446</v>
      </c>
      <c r="U92" s="3">
        <f t="shared" si="22"/>
        <v>-2.0000000000000018E-2</v>
      </c>
      <c r="V92" s="3">
        <f t="shared" si="23"/>
        <v>-7.1428571428571477</v>
      </c>
      <c r="W92" s="3">
        <f t="shared" si="24"/>
        <v>2229432.8000000003</v>
      </c>
      <c r="X92" s="3">
        <f t="shared" si="25"/>
        <v>26323.961538461535</v>
      </c>
      <c r="Y92" s="3">
        <v>3.1E-2</v>
      </c>
      <c r="Z92" s="3">
        <v>3.0800000000000001E-2</v>
      </c>
      <c r="AA92" s="3">
        <v>2.7799999999999998E-2</v>
      </c>
      <c r="AB92" s="3">
        <v>2.9700000000000001E-2</v>
      </c>
      <c r="AC92" s="3">
        <v>4.5999999999999999E-3</v>
      </c>
      <c r="AD92" s="3">
        <v>2.0999999999999999E-3</v>
      </c>
      <c r="AE92" s="3">
        <v>1.9E-3</v>
      </c>
      <c r="AF92" s="3">
        <v>1.6999999999999999E-3</v>
      </c>
      <c r="AG92" s="3">
        <v>1.6999999999999999E-3</v>
      </c>
      <c r="AH92" s="3">
        <v>0</v>
      </c>
    </row>
    <row r="93" spans="1:34" x14ac:dyDescent="0.3">
      <c r="A93" s="2">
        <v>43192</v>
      </c>
      <c r="B93" s="3">
        <v>6844.86</v>
      </c>
      <c r="C93" s="3">
        <v>7135.47</v>
      </c>
      <c r="D93" s="3">
        <v>6816.58</v>
      </c>
      <c r="E93" s="3">
        <v>7083.8</v>
      </c>
      <c r="F93" s="3">
        <v>4333440000</v>
      </c>
      <c r="G93" s="3">
        <f t="shared" si="13"/>
        <v>4187270972.9806037</v>
      </c>
      <c r="H93" s="3">
        <f t="shared" si="14"/>
        <v>4484711487.4518986</v>
      </c>
      <c r="I93" s="3">
        <f t="shared" si="15"/>
        <v>3.4907945524086763</v>
      </c>
      <c r="J93" s="3">
        <f t="shared" si="16"/>
        <v>238.94000000000051</v>
      </c>
      <c r="K93" s="3">
        <f t="shared" si="17"/>
        <v>3.4907945524086763</v>
      </c>
      <c r="L93" s="3">
        <f t="shared" si="18"/>
        <v>29661790118400</v>
      </c>
      <c r="M93" s="3">
        <v>0.26</v>
      </c>
      <c r="N93" s="3">
        <v>0.28000000000000003</v>
      </c>
      <c r="O93" s="3">
        <v>0.26</v>
      </c>
      <c r="P93" s="3">
        <v>0.27</v>
      </c>
      <c r="Q93" s="3">
        <v>7697230</v>
      </c>
      <c r="R93" s="3">
        <f t="shared" si="19"/>
        <v>7412147.4074074067</v>
      </c>
      <c r="S93" s="3">
        <f t="shared" si="20"/>
        <v>7993277.307692308</v>
      </c>
      <c r="T93" s="3">
        <f t="shared" si="21"/>
        <v>399.40828402366867</v>
      </c>
      <c r="U93" s="3">
        <f t="shared" si="22"/>
        <v>1.0000000000000009E-2</v>
      </c>
      <c r="V93" s="3">
        <f t="shared" si="23"/>
        <v>3.8461538461538494</v>
      </c>
      <c r="W93" s="3">
        <f t="shared" si="24"/>
        <v>2001279.8</v>
      </c>
      <c r="X93" s="3">
        <f t="shared" si="25"/>
        <v>26236.296296296296</v>
      </c>
      <c r="Y93" s="3">
        <v>2.9700000000000001E-2</v>
      </c>
      <c r="Z93" s="3">
        <v>3.1399999999999997E-2</v>
      </c>
      <c r="AA93" s="3">
        <v>3.0200000000000001E-2</v>
      </c>
      <c r="AB93" s="3">
        <v>3.1699999999999999E-2</v>
      </c>
      <c r="AC93" s="3">
        <v>4.1000000000000003E-3</v>
      </c>
      <c r="AD93" s="3">
        <v>1.6999999999999999E-3</v>
      </c>
      <c r="AE93" s="3">
        <v>1.9E-3</v>
      </c>
      <c r="AF93" s="3">
        <v>2.0999999999999999E-3</v>
      </c>
      <c r="AG93" s="3">
        <v>1.9E-3</v>
      </c>
      <c r="AH93" s="3">
        <v>0</v>
      </c>
    </row>
    <row r="94" spans="1:34" x14ac:dyDescent="0.3">
      <c r="A94" s="2">
        <v>43193</v>
      </c>
      <c r="B94" s="3">
        <v>7102.26</v>
      </c>
      <c r="C94" s="3">
        <v>7530.94</v>
      </c>
      <c r="D94" s="3">
        <v>7072.49</v>
      </c>
      <c r="E94" s="3">
        <v>7456.11</v>
      </c>
      <c r="F94" s="3">
        <v>5499700224</v>
      </c>
      <c r="G94" s="3">
        <f t="shared" si="13"/>
        <v>5238696976.4268818</v>
      </c>
      <c r="H94" s="3">
        <f t="shared" si="14"/>
        <v>5773707219.5566816</v>
      </c>
      <c r="I94" s="3">
        <f t="shared" si="15"/>
        <v>4.9822169281327273</v>
      </c>
      <c r="J94" s="3">
        <f t="shared" si="16"/>
        <v>353.84999999999945</v>
      </c>
      <c r="K94" s="3">
        <f t="shared" si="17"/>
        <v>4.9822169281327273</v>
      </c>
      <c r="L94" s="3">
        <f t="shared" si="18"/>
        <v>39060300912906.234</v>
      </c>
      <c r="M94" s="3">
        <v>0.27</v>
      </c>
      <c r="N94" s="3">
        <v>0.3</v>
      </c>
      <c r="O94" s="3">
        <v>0.27</v>
      </c>
      <c r="P94" s="3">
        <v>0.3</v>
      </c>
      <c r="Q94" s="3">
        <v>8705370</v>
      </c>
      <c r="R94" s="3">
        <f t="shared" si="19"/>
        <v>7834833.0000000009</v>
      </c>
      <c r="S94" s="3">
        <f t="shared" si="20"/>
        <v>9672633.3333333321</v>
      </c>
      <c r="T94" s="3">
        <f t="shared" si="21"/>
        <v>411.52263374485585</v>
      </c>
      <c r="U94" s="3">
        <f t="shared" si="22"/>
        <v>2.9999999999999971E-2</v>
      </c>
      <c r="V94" s="3">
        <f t="shared" si="23"/>
        <v>11.1111111111111</v>
      </c>
      <c r="W94" s="3">
        <f t="shared" si="24"/>
        <v>2350449.9000000004</v>
      </c>
      <c r="X94" s="3">
        <f t="shared" si="25"/>
        <v>24853.7</v>
      </c>
      <c r="Y94" s="3">
        <v>3.1800000000000002E-2</v>
      </c>
      <c r="Z94" s="3">
        <v>3.4599999999999999E-2</v>
      </c>
      <c r="AA94" s="3">
        <v>3.2300000000000002E-2</v>
      </c>
      <c r="AB94" s="3">
        <v>3.4700000000000002E-2</v>
      </c>
      <c r="AC94" s="3">
        <v>7.4000000000000003E-3</v>
      </c>
      <c r="AD94" s="3">
        <v>1.9E-3</v>
      </c>
      <c r="AE94" s="3">
        <v>2.3E-3</v>
      </c>
      <c r="AF94" s="3">
        <v>2.3999999999999998E-3</v>
      </c>
      <c r="AG94" s="3">
        <v>2.5000000000000001E-3</v>
      </c>
      <c r="AH94" s="3">
        <v>0</v>
      </c>
    </row>
    <row r="95" spans="1:34" x14ac:dyDescent="0.3">
      <c r="A95" s="2">
        <v>43194</v>
      </c>
      <c r="B95" s="3">
        <v>7456.41</v>
      </c>
      <c r="C95" s="3">
        <v>7469.88</v>
      </c>
      <c r="D95" s="3">
        <v>6803.88</v>
      </c>
      <c r="E95" s="3">
        <v>6853.84</v>
      </c>
      <c r="F95" s="3">
        <v>4936000000</v>
      </c>
      <c r="G95" s="3">
        <f t="shared" si="13"/>
        <v>5369958995.2493782</v>
      </c>
      <c r="H95" s="3">
        <f t="shared" si="14"/>
        <v>4537110250.1069555</v>
      </c>
      <c r="I95" s="3">
        <f t="shared" si="15"/>
        <v>-8.0812348033436976</v>
      </c>
      <c r="J95" s="3">
        <f t="shared" si="16"/>
        <v>-602.56999999999971</v>
      </c>
      <c r="K95" s="3">
        <f t="shared" si="17"/>
        <v>-8.0812348033436976</v>
      </c>
      <c r="L95" s="3">
        <f t="shared" si="18"/>
        <v>36804839760000</v>
      </c>
      <c r="M95" s="3">
        <v>0.3</v>
      </c>
      <c r="N95" s="3">
        <v>0.3</v>
      </c>
      <c r="O95" s="3">
        <v>0.27</v>
      </c>
      <c r="P95" s="3">
        <v>0.28999999999999998</v>
      </c>
      <c r="Q95" s="3">
        <v>8929810</v>
      </c>
      <c r="R95" s="3">
        <f t="shared" si="19"/>
        <v>9237734.4827586208</v>
      </c>
      <c r="S95" s="3">
        <f t="shared" si="20"/>
        <v>8632149.666666666</v>
      </c>
      <c r="T95" s="3">
        <f t="shared" si="21"/>
        <v>322.22222222222223</v>
      </c>
      <c r="U95" s="3">
        <f t="shared" si="22"/>
        <v>-1.0000000000000009E-2</v>
      </c>
      <c r="V95" s="3">
        <f t="shared" si="23"/>
        <v>-3.3333333333333366</v>
      </c>
      <c r="W95" s="3">
        <f t="shared" si="24"/>
        <v>2678943</v>
      </c>
      <c r="X95" s="3">
        <f t="shared" si="25"/>
        <v>23633.931034482761</v>
      </c>
      <c r="Y95" s="3">
        <v>3.4700000000000002E-2</v>
      </c>
      <c r="Z95" s="3">
        <v>3.4099999999999998E-2</v>
      </c>
      <c r="AA95" s="3">
        <v>3.0099999999999998E-2</v>
      </c>
      <c r="AB95" s="3">
        <v>2.98E-2</v>
      </c>
      <c r="AC95" s="3">
        <v>5.7999999999999996E-3</v>
      </c>
      <c r="AD95" s="3">
        <v>2.5000000000000001E-3</v>
      </c>
      <c r="AE95" s="3">
        <v>2.3E-3</v>
      </c>
      <c r="AF95" s="3">
        <v>2.3999999999999998E-3</v>
      </c>
      <c r="AG95" s="3">
        <v>2.3E-3</v>
      </c>
      <c r="AH95" s="3">
        <v>1E-4</v>
      </c>
    </row>
    <row r="96" spans="1:34" x14ac:dyDescent="0.3">
      <c r="A96" s="2">
        <v>43195</v>
      </c>
      <c r="B96" s="3">
        <v>6848.65</v>
      </c>
      <c r="C96" s="3">
        <v>6933.82</v>
      </c>
      <c r="D96" s="3">
        <v>6644.8</v>
      </c>
      <c r="E96" s="3">
        <v>6811.47</v>
      </c>
      <c r="F96" s="3">
        <v>5639320064</v>
      </c>
      <c r="G96" s="3">
        <f t="shared" si="13"/>
        <v>5670101953.9561348</v>
      </c>
      <c r="H96" s="3">
        <f t="shared" si="14"/>
        <v>5608705282.9877539</v>
      </c>
      <c r="I96" s="3">
        <f t="shared" si="15"/>
        <v>-0.54288071371729296</v>
      </c>
      <c r="J96" s="3">
        <f t="shared" si="16"/>
        <v>-37.179999999999382</v>
      </c>
      <c r="K96" s="3">
        <f t="shared" si="17"/>
        <v>-0.54288071371729296</v>
      </c>
      <c r="L96" s="3">
        <f t="shared" si="18"/>
        <v>38621729356313.594</v>
      </c>
      <c r="M96" s="3">
        <v>0.28999999999999998</v>
      </c>
      <c r="N96" s="3">
        <v>0.31</v>
      </c>
      <c r="O96" s="3">
        <v>0.27</v>
      </c>
      <c r="P96" s="3">
        <v>0.28999999999999998</v>
      </c>
      <c r="Q96" s="3">
        <v>9738160</v>
      </c>
      <c r="R96" s="3">
        <f t="shared" si="19"/>
        <v>9738160</v>
      </c>
      <c r="S96" s="3">
        <f t="shared" si="20"/>
        <v>9738160</v>
      </c>
      <c r="T96" s="3">
        <f t="shared" si="21"/>
        <v>344.82758620689657</v>
      </c>
      <c r="U96" s="3">
        <f t="shared" si="22"/>
        <v>0</v>
      </c>
      <c r="V96" s="3">
        <f t="shared" si="23"/>
        <v>0</v>
      </c>
      <c r="W96" s="3">
        <f t="shared" si="24"/>
        <v>2824066.4</v>
      </c>
      <c r="X96" s="3">
        <f t="shared" si="25"/>
        <v>23487.827586206899</v>
      </c>
      <c r="Y96" s="3">
        <v>2.9700000000000001E-2</v>
      </c>
      <c r="Z96" s="3">
        <v>2.98E-2</v>
      </c>
      <c r="AA96" s="3">
        <v>2.8799999999999999E-2</v>
      </c>
      <c r="AB96" s="3">
        <v>2.9399999999999999E-2</v>
      </c>
      <c r="AC96" s="3">
        <v>7.7999999999999996E-3</v>
      </c>
      <c r="AD96" s="3">
        <v>2.3E-3</v>
      </c>
      <c r="AE96" s="3">
        <v>2.5000000000000001E-3</v>
      </c>
      <c r="AF96" s="3">
        <v>2.3999999999999998E-3</v>
      </c>
      <c r="AG96" s="3">
        <v>2.3E-3</v>
      </c>
      <c r="AH96" s="3">
        <v>1E-4</v>
      </c>
    </row>
    <row r="97" spans="1:34" x14ac:dyDescent="0.3">
      <c r="A97" s="2">
        <v>43196</v>
      </c>
      <c r="B97" s="3">
        <v>6815.96</v>
      </c>
      <c r="C97" s="3">
        <v>6857.49</v>
      </c>
      <c r="D97" s="3">
        <v>6575</v>
      </c>
      <c r="E97" s="3">
        <v>6636.32</v>
      </c>
      <c r="F97" s="3">
        <v>3766810112</v>
      </c>
      <c r="G97" s="3">
        <f t="shared" si="13"/>
        <v>3868774720.1743617</v>
      </c>
      <c r="H97" s="3">
        <f t="shared" si="14"/>
        <v>3667532861.4704075</v>
      </c>
      <c r="I97" s="3">
        <f t="shared" si="15"/>
        <v>-2.6355788472937096</v>
      </c>
      <c r="J97" s="3">
        <f t="shared" si="16"/>
        <v>-179.64000000000033</v>
      </c>
      <c r="K97" s="3">
        <f t="shared" si="17"/>
        <v>-2.6355788472937096</v>
      </c>
      <c r="L97" s="3">
        <f t="shared" si="18"/>
        <v>25674427050987.52</v>
      </c>
      <c r="M97" s="3">
        <v>0.28999999999999998</v>
      </c>
      <c r="N97" s="3">
        <v>0.28999999999999998</v>
      </c>
      <c r="O97" s="3">
        <v>0.27</v>
      </c>
      <c r="P97" s="3">
        <v>0.28000000000000003</v>
      </c>
      <c r="Q97" s="3">
        <v>7671220</v>
      </c>
      <c r="R97" s="3">
        <f t="shared" si="19"/>
        <v>7945192.1428571418</v>
      </c>
      <c r="S97" s="3">
        <f t="shared" si="20"/>
        <v>7406695.1724137943</v>
      </c>
      <c r="T97" s="3">
        <f t="shared" si="21"/>
        <v>332.93697978596913</v>
      </c>
      <c r="U97" s="3">
        <f t="shared" si="22"/>
        <v>-9.9999999999999534E-3</v>
      </c>
      <c r="V97" s="3">
        <f t="shared" si="23"/>
        <v>-3.4482758620689493</v>
      </c>
      <c r="W97" s="3">
        <f t="shared" si="24"/>
        <v>2224653.7999999998</v>
      </c>
      <c r="X97" s="3">
        <f t="shared" si="25"/>
        <v>23701.142857142855</v>
      </c>
      <c r="Y97" s="3">
        <v>2.9499999999999998E-2</v>
      </c>
      <c r="Z97" s="3">
        <v>2.9100000000000001E-2</v>
      </c>
      <c r="AA97" s="3">
        <v>2.8199999999999999E-2</v>
      </c>
      <c r="AB97" s="3">
        <v>2.8000000000000001E-2</v>
      </c>
      <c r="AC97" s="3">
        <v>2.3999999999999998E-3</v>
      </c>
      <c r="AD97" s="3">
        <v>2.3E-3</v>
      </c>
      <c r="AE97" s="3">
        <v>2.0999999999999999E-3</v>
      </c>
      <c r="AF97" s="3">
        <v>2.3999999999999998E-3</v>
      </c>
      <c r="AG97" s="3">
        <v>2.0999999999999999E-3</v>
      </c>
      <c r="AH97" s="3">
        <v>0</v>
      </c>
    </row>
    <row r="98" spans="1:34" x14ac:dyDescent="0.3">
      <c r="A98" s="2">
        <v>43197</v>
      </c>
      <c r="B98" s="3">
        <v>6630.51</v>
      </c>
      <c r="C98" s="3">
        <v>7050.54</v>
      </c>
      <c r="D98" s="3">
        <v>6630.51</v>
      </c>
      <c r="E98" s="3">
        <v>6911.09</v>
      </c>
      <c r="F98" s="3">
        <v>3976610048</v>
      </c>
      <c r="G98" s="3">
        <f t="shared" si="13"/>
        <v>3815165580.1566005</v>
      </c>
      <c r="H98" s="3">
        <f t="shared" si="14"/>
        <v>4144886281.2411594</v>
      </c>
      <c r="I98" s="3">
        <f t="shared" si="15"/>
        <v>4.2316503557041605</v>
      </c>
      <c r="J98" s="3">
        <f t="shared" si="16"/>
        <v>280.57999999999993</v>
      </c>
      <c r="K98" s="3">
        <f t="shared" si="17"/>
        <v>4.2316503557041605</v>
      </c>
      <c r="L98" s="3">
        <f t="shared" si="18"/>
        <v>26366952689364.48</v>
      </c>
      <c r="M98" s="3">
        <v>0.28000000000000003</v>
      </c>
      <c r="N98" s="3">
        <v>0.31</v>
      </c>
      <c r="O98" s="3">
        <v>0.28000000000000003</v>
      </c>
      <c r="P98" s="3">
        <v>0.3</v>
      </c>
      <c r="Q98" s="3">
        <v>8668510</v>
      </c>
      <c r="R98" s="3">
        <f t="shared" si="19"/>
        <v>8090609.3333333349</v>
      </c>
      <c r="S98" s="3">
        <f t="shared" si="20"/>
        <v>9287689.2857142854</v>
      </c>
      <c r="T98" s="3">
        <f t="shared" si="21"/>
        <v>382.65306122448976</v>
      </c>
      <c r="U98" s="3">
        <f t="shared" si="22"/>
        <v>1.9999999999999962E-2</v>
      </c>
      <c r="V98" s="3">
        <f t="shared" si="23"/>
        <v>7.1428571428571281</v>
      </c>
      <c r="W98" s="3">
        <f t="shared" si="24"/>
        <v>2427182.8000000003</v>
      </c>
      <c r="X98" s="3">
        <f t="shared" si="25"/>
        <v>23036.966666666667</v>
      </c>
      <c r="Y98" s="3">
        <v>2.7900000000000001E-2</v>
      </c>
      <c r="Z98" s="3">
        <v>3.0700000000000002E-2</v>
      </c>
      <c r="AA98" s="3">
        <v>2.87E-2</v>
      </c>
      <c r="AB98" s="3">
        <v>3.0200000000000001E-2</v>
      </c>
      <c r="AC98" s="3">
        <v>3.0000000000000001E-3</v>
      </c>
      <c r="AD98" s="3">
        <v>2.0999999999999999E-3</v>
      </c>
      <c r="AE98" s="3">
        <v>2.5000000000000001E-3</v>
      </c>
      <c r="AF98" s="3">
        <v>2.5999999999999999E-3</v>
      </c>
      <c r="AG98" s="3">
        <v>2.5000000000000001E-3</v>
      </c>
      <c r="AH98" s="3">
        <v>0</v>
      </c>
    </row>
    <row r="99" spans="1:34" x14ac:dyDescent="0.3">
      <c r="A99" s="2">
        <v>43198</v>
      </c>
      <c r="B99" s="3">
        <v>6919.98</v>
      </c>
      <c r="C99" s="3">
        <v>7111.56</v>
      </c>
      <c r="D99" s="3">
        <v>6919.98</v>
      </c>
      <c r="E99" s="3">
        <v>7023.52</v>
      </c>
      <c r="F99" s="3">
        <v>3652499968</v>
      </c>
      <c r="G99" s="3">
        <f t="shared" si="13"/>
        <v>3598655194.056632</v>
      </c>
      <c r="H99" s="3">
        <f t="shared" si="14"/>
        <v>3707150392.8114476</v>
      </c>
      <c r="I99" s="3">
        <f t="shared" si="15"/>
        <v>1.4962470989800676</v>
      </c>
      <c r="J99" s="3">
        <f t="shared" si="16"/>
        <v>103.54000000000087</v>
      </c>
      <c r="K99" s="3">
        <f t="shared" si="17"/>
        <v>1.4962470989800676</v>
      </c>
      <c r="L99" s="3">
        <f t="shared" si="18"/>
        <v>25275226728560.637</v>
      </c>
      <c r="M99" s="3">
        <v>0.31</v>
      </c>
      <c r="N99" s="3">
        <v>0.33</v>
      </c>
      <c r="O99" s="3">
        <v>0.3</v>
      </c>
      <c r="P99" s="3">
        <v>0.33</v>
      </c>
      <c r="Q99" s="3">
        <v>10058800</v>
      </c>
      <c r="R99" s="3">
        <f t="shared" si="19"/>
        <v>9449175.7575757578</v>
      </c>
      <c r="S99" s="3">
        <f t="shared" si="20"/>
        <v>10707754.838709679</v>
      </c>
      <c r="T99" s="3">
        <f t="shared" si="21"/>
        <v>343.39229968782524</v>
      </c>
      <c r="U99" s="3">
        <f t="shared" si="22"/>
        <v>2.0000000000000018E-2</v>
      </c>
      <c r="V99" s="3">
        <f t="shared" si="23"/>
        <v>6.4516129032258114</v>
      </c>
      <c r="W99" s="3">
        <f t="shared" si="24"/>
        <v>3118228</v>
      </c>
      <c r="X99" s="3">
        <f t="shared" si="25"/>
        <v>21283.39393939394</v>
      </c>
      <c r="Y99" s="3">
        <v>3.0300000000000001E-2</v>
      </c>
      <c r="Z99" s="3">
        <v>3.1199999999999999E-2</v>
      </c>
      <c r="AA99" s="3">
        <v>3.1099999999999999E-2</v>
      </c>
      <c r="AB99" s="3">
        <v>3.1199999999999999E-2</v>
      </c>
      <c r="AC99" s="3">
        <v>2.0999999999999999E-3</v>
      </c>
      <c r="AD99" s="3">
        <v>2.7000000000000001E-3</v>
      </c>
      <c r="AE99" s="3">
        <v>2.8E-3</v>
      </c>
      <c r="AF99" s="3">
        <v>3.0000000000000001E-3</v>
      </c>
      <c r="AG99" s="3">
        <v>3.0999999999999999E-3</v>
      </c>
      <c r="AH99" s="3">
        <v>1E-4</v>
      </c>
    </row>
    <row r="100" spans="1:34" x14ac:dyDescent="0.3">
      <c r="A100" s="2">
        <v>43199</v>
      </c>
      <c r="B100" s="3">
        <v>7044.32</v>
      </c>
      <c r="C100" s="3">
        <v>7178.11</v>
      </c>
      <c r="D100" s="3">
        <v>6661.99</v>
      </c>
      <c r="E100" s="3">
        <v>6770.73</v>
      </c>
      <c r="F100" s="3">
        <v>4894060032</v>
      </c>
      <c r="G100" s="3">
        <f t="shared" si="13"/>
        <v>5091818011.4431143</v>
      </c>
      <c r="H100" s="3">
        <f t="shared" si="14"/>
        <v>4703982652.7561722</v>
      </c>
      <c r="I100" s="3">
        <f t="shared" si="15"/>
        <v>-3.8838383264814791</v>
      </c>
      <c r="J100" s="3">
        <f t="shared" si="16"/>
        <v>-273.59000000000015</v>
      </c>
      <c r="K100" s="3">
        <f t="shared" si="17"/>
        <v>-3.8838383264814791</v>
      </c>
      <c r="L100" s="3">
        <f t="shared" si="18"/>
        <v>34475324964618.234</v>
      </c>
      <c r="M100" s="3">
        <v>0.33</v>
      </c>
      <c r="N100" s="3">
        <v>0.34</v>
      </c>
      <c r="O100" s="3">
        <v>0.3</v>
      </c>
      <c r="P100" s="3">
        <v>0.31</v>
      </c>
      <c r="Q100" s="3">
        <v>9020550</v>
      </c>
      <c r="R100" s="3">
        <f t="shared" si="19"/>
        <v>9602520.9677419364</v>
      </c>
      <c r="S100" s="3">
        <f t="shared" si="20"/>
        <v>8473850</v>
      </c>
      <c r="T100" s="3">
        <f t="shared" si="21"/>
        <v>284.66483011937555</v>
      </c>
      <c r="U100" s="3">
        <f t="shared" si="22"/>
        <v>-2.0000000000000018E-2</v>
      </c>
      <c r="V100" s="3">
        <f t="shared" si="23"/>
        <v>-6.0606060606060659</v>
      </c>
      <c r="W100" s="3">
        <f t="shared" si="24"/>
        <v>2976781.5000000005</v>
      </c>
      <c r="X100" s="3">
        <f t="shared" si="25"/>
        <v>21841.06451612903</v>
      </c>
      <c r="Y100" s="3">
        <v>3.1300000000000001E-2</v>
      </c>
      <c r="Z100" s="3">
        <v>3.1699999999999999E-2</v>
      </c>
      <c r="AA100" s="3">
        <v>2.8899999999999999E-2</v>
      </c>
      <c r="AB100" s="3">
        <v>2.9100000000000001E-2</v>
      </c>
      <c r="AC100" s="3">
        <v>5.7000000000000002E-3</v>
      </c>
      <c r="AD100" s="3">
        <v>3.0999999999999999E-3</v>
      </c>
      <c r="AE100" s="3">
        <v>3.0000000000000001E-3</v>
      </c>
      <c r="AF100" s="3">
        <v>3.0000000000000001E-3</v>
      </c>
      <c r="AG100" s="3">
        <v>2.7000000000000001E-3</v>
      </c>
      <c r="AH100" s="3">
        <v>1E-4</v>
      </c>
    </row>
    <row r="101" spans="1:34" x14ac:dyDescent="0.3">
      <c r="A101" s="2">
        <v>43200</v>
      </c>
      <c r="B101" s="3">
        <v>6795.44</v>
      </c>
      <c r="C101" s="3">
        <v>6872.41</v>
      </c>
      <c r="D101" s="3">
        <v>6704.15</v>
      </c>
      <c r="E101" s="3">
        <v>6834.76</v>
      </c>
      <c r="F101" s="3">
        <v>4272750080</v>
      </c>
      <c r="G101" s="3">
        <f t="shared" si="13"/>
        <v>4248169182.7708941</v>
      </c>
      <c r="H101" s="3">
        <f t="shared" si="14"/>
        <v>4297473208.030797</v>
      </c>
      <c r="I101" s="3">
        <f t="shared" si="15"/>
        <v>0.57862331210341966</v>
      </c>
      <c r="J101" s="3">
        <f t="shared" si="16"/>
        <v>39.320000000000618</v>
      </c>
      <c r="K101" s="3">
        <f t="shared" si="17"/>
        <v>0.57862331210341966</v>
      </c>
      <c r="L101" s="3">
        <f t="shared" si="18"/>
        <v>29035216803635.195</v>
      </c>
      <c r="M101" s="3">
        <v>0.32</v>
      </c>
      <c r="N101" s="3">
        <v>0.36</v>
      </c>
      <c r="O101" s="3">
        <v>0.31</v>
      </c>
      <c r="P101" s="3">
        <v>0.36</v>
      </c>
      <c r="Q101" s="3">
        <v>9540080</v>
      </c>
      <c r="R101" s="3">
        <f t="shared" si="19"/>
        <v>8480071.1111111119</v>
      </c>
      <c r="S101" s="3">
        <f t="shared" si="20"/>
        <v>10732590</v>
      </c>
      <c r="T101" s="3">
        <f t="shared" si="21"/>
        <v>351.5625</v>
      </c>
      <c r="U101" s="3">
        <f t="shared" si="22"/>
        <v>3.999999999999998E-2</v>
      </c>
      <c r="V101" s="3">
        <f t="shared" si="23"/>
        <v>12.499999999999993</v>
      </c>
      <c r="W101" s="3">
        <f t="shared" si="24"/>
        <v>3052825.6</v>
      </c>
      <c r="X101" s="3">
        <f t="shared" si="25"/>
        <v>18985.444444444445</v>
      </c>
      <c r="Y101" s="3">
        <v>2.93E-2</v>
      </c>
      <c r="Z101" s="3">
        <v>2.93E-2</v>
      </c>
      <c r="AA101" s="3">
        <v>2.93E-2</v>
      </c>
      <c r="AB101" s="3">
        <v>2.9600000000000001E-2</v>
      </c>
      <c r="AC101" s="3">
        <v>3.8999999999999998E-3</v>
      </c>
      <c r="AD101" s="3">
        <v>2.8999999999999998E-3</v>
      </c>
      <c r="AE101" s="3">
        <v>3.3999999999999998E-3</v>
      </c>
      <c r="AF101" s="3">
        <v>3.2000000000000002E-3</v>
      </c>
      <c r="AG101" s="3">
        <v>3.7000000000000002E-3</v>
      </c>
      <c r="AH101" s="3">
        <v>1E-4</v>
      </c>
    </row>
    <row r="102" spans="1:34" x14ac:dyDescent="0.3">
      <c r="A102" s="2">
        <v>43201</v>
      </c>
      <c r="B102" s="3">
        <v>6843.47</v>
      </c>
      <c r="C102" s="3">
        <v>6968.32</v>
      </c>
      <c r="D102" s="3">
        <v>6817.59</v>
      </c>
      <c r="E102" s="3">
        <v>6968.32</v>
      </c>
      <c r="F102" s="3">
        <v>4641889792</v>
      </c>
      <c r="G102" s="3">
        <f t="shared" si="13"/>
        <v>4558721978.1609116</v>
      </c>
      <c r="H102" s="3">
        <f t="shared" si="14"/>
        <v>4726574891.8880968</v>
      </c>
      <c r="I102" s="3">
        <f t="shared" si="15"/>
        <v>1.8243668782065157</v>
      </c>
      <c r="J102" s="3">
        <f t="shared" si="16"/>
        <v>124.84999999999945</v>
      </c>
      <c r="K102" s="3">
        <f t="shared" si="17"/>
        <v>1.8243668782065157</v>
      </c>
      <c r="L102" s="3">
        <f t="shared" si="18"/>
        <v>31766633534858.242</v>
      </c>
      <c r="M102" s="3">
        <v>0.36</v>
      </c>
      <c r="N102" s="3">
        <v>0.38</v>
      </c>
      <c r="O102" s="3">
        <v>0.35</v>
      </c>
      <c r="P102" s="3">
        <v>0.36</v>
      </c>
      <c r="Q102" s="3">
        <v>10603500</v>
      </c>
      <c r="R102" s="3">
        <f t="shared" si="19"/>
        <v>10603500</v>
      </c>
      <c r="S102" s="3">
        <f t="shared" si="20"/>
        <v>10603500</v>
      </c>
      <c r="T102" s="3">
        <f t="shared" si="21"/>
        <v>277.77777777777777</v>
      </c>
      <c r="U102" s="3">
        <f t="shared" si="22"/>
        <v>0</v>
      </c>
      <c r="V102" s="3">
        <f t="shared" si="23"/>
        <v>0</v>
      </c>
      <c r="W102" s="3">
        <f t="shared" si="24"/>
        <v>3817260</v>
      </c>
      <c r="X102" s="3">
        <f t="shared" si="25"/>
        <v>19356.444444444445</v>
      </c>
      <c r="Y102" s="3">
        <v>2.9700000000000001E-2</v>
      </c>
      <c r="Z102" s="3">
        <v>0.03</v>
      </c>
      <c r="AA102" s="3">
        <v>3.0200000000000001E-2</v>
      </c>
      <c r="AB102" s="3">
        <v>3.0700000000000002E-2</v>
      </c>
      <c r="AC102" s="3">
        <v>4.8999999999999998E-3</v>
      </c>
      <c r="AD102" s="3">
        <v>3.5999999999999999E-3</v>
      </c>
      <c r="AE102" s="3">
        <v>3.8E-3</v>
      </c>
      <c r="AF102" s="3">
        <v>4.1000000000000003E-3</v>
      </c>
      <c r="AG102" s="3">
        <v>3.7000000000000002E-3</v>
      </c>
      <c r="AH102" s="3">
        <v>1E-4</v>
      </c>
    </row>
    <row r="103" spans="1:34" x14ac:dyDescent="0.3">
      <c r="A103" s="2">
        <v>43202</v>
      </c>
      <c r="B103" s="3">
        <v>6955.38</v>
      </c>
      <c r="C103" s="3">
        <v>7899.23</v>
      </c>
      <c r="D103" s="3">
        <v>6806.51</v>
      </c>
      <c r="E103" s="3">
        <v>7889.25</v>
      </c>
      <c r="F103" s="3">
        <v>8906250240</v>
      </c>
      <c r="G103" s="3">
        <f t="shared" si="13"/>
        <v>7851995410.7540264</v>
      </c>
      <c r="H103" s="3">
        <f t="shared" si="14"/>
        <v>10102055488.833103</v>
      </c>
      <c r="I103" s="3">
        <f t="shared" si="15"/>
        <v>13.426584888244781</v>
      </c>
      <c r="J103" s="3">
        <f t="shared" si="16"/>
        <v>933.86999999999989</v>
      </c>
      <c r="K103" s="3">
        <f t="shared" si="17"/>
        <v>13.426584888244781</v>
      </c>
      <c r="L103" s="3">
        <f t="shared" si="18"/>
        <v>61946354794291.203</v>
      </c>
      <c r="M103" s="3">
        <v>0.36</v>
      </c>
      <c r="N103" s="3">
        <v>0.39</v>
      </c>
      <c r="O103" s="3">
        <v>0.34</v>
      </c>
      <c r="P103" s="3">
        <v>0.39</v>
      </c>
      <c r="Q103" s="3">
        <v>11536600</v>
      </c>
      <c r="R103" s="3">
        <f t="shared" si="19"/>
        <v>10649169.23076923</v>
      </c>
      <c r="S103" s="3">
        <f t="shared" si="20"/>
        <v>12497983.333333336</v>
      </c>
      <c r="T103" s="3">
        <f t="shared" si="21"/>
        <v>300.92592592592598</v>
      </c>
      <c r="U103" s="3">
        <f t="shared" si="22"/>
        <v>3.0000000000000027E-2</v>
      </c>
      <c r="V103" s="3">
        <f t="shared" si="23"/>
        <v>8.333333333333341</v>
      </c>
      <c r="W103" s="3">
        <f t="shared" si="24"/>
        <v>4153176</v>
      </c>
      <c r="X103" s="3">
        <f t="shared" si="25"/>
        <v>20228.846153846152</v>
      </c>
      <c r="Y103" s="3">
        <v>3.0599999999999999E-2</v>
      </c>
      <c r="Z103" s="3">
        <v>3.7600000000000001E-2</v>
      </c>
      <c r="AA103" s="3">
        <v>3.0099999999999998E-2</v>
      </c>
      <c r="AB103" s="3">
        <v>3.8300000000000001E-2</v>
      </c>
      <c r="AC103" s="3">
        <v>1.72E-2</v>
      </c>
      <c r="AD103" s="3">
        <v>3.5999999999999999E-3</v>
      </c>
      <c r="AE103" s="3">
        <v>4.0000000000000001E-3</v>
      </c>
      <c r="AF103" s="3">
        <v>3.8999999999999998E-3</v>
      </c>
      <c r="AG103" s="3">
        <v>4.1999999999999997E-3</v>
      </c>
      <c r="AH103" s="3">
        <v>1E-4</v>
      </c>
    </row>
    <row r="104" spans="1:34" x14ac:dyDescent="0.3">
      <c r="A104" s="2">
        <v>43203</v>
      </c>
      <c r="B104" s="3">
        <v>7901.09</v>
      </c>
      <c r="C104" s="3">
        <v>8183.96</v>
      </c>
      <c r="D104" s="3">
        <v>7758.93</v>
      </c>
      <c r="E104" s="3">
        <v>7895.96</v>
      </c>
      <c r="F104" s="3">
        <v>7764460032</v>
      </c>
      <c r="G104" s="3">
        <f t="shared" si="13"/>
        <v>7769504596.5575914</v>
      </c>
      <c r="H104" s="3">
        <f t="shared" si="14"/>
        <v>7759418742.7646961</v>
      </c>
      <c r="I104" s="3">
        <f t="shared" si="15"/>
        <v>-6.4927750474935847E-2</v>
      </c>
      <c r="J104" s="3">
        <f t="shared" si="16"/>
        <v>-5.1300000000001091</v>
      </c>
      <c r="K104" s="3">
        <f t="shared" si="17"/>
        <v>-6.4927750474935847E-2</v>
      </c>
      <c r="L104" s="3">
        <f t="shared" si="18"/>
        <v>61347697514234.883</v>
      </c>
      <c r="M104" s="3">
        <v>0.39</v>
      </c>
      <c r="N104" s="3">
        <v>0.42</v>
      </c>
      <c r="O104" s="3">
        <v>0.37</v>
      </c>
      <c r="P104" s="3">
        <v>0.38</v>
      </c>
      <c r="Q104" s="3">
        <v>11271600</v>
      </c>
      <c r="R104" s="3">
        <f t="shared" si="19"/>
        <v>11568221.052631579</v>
      </c>
      <c r="S104" s="3">
        <f t="shared" si="20"/>
        <v>10982584.615384616</v>
      </c>
      <c r="T104" s="3">
        <f t="shared" si="21"/>
        <v>249.83563445101905</v>
      </c>
      <c r="U104" s="3">
        <f t="shared" si="22"/>
        <v>-1.0000000000000009E-2</v>
      </c>
      <c r="V104" s="3">
        <f t="shared" si="23"/>
        <v>-2.5641025641025665</v>
      </c>
      <c r="W104" s="3">
        <f t="shared" si="24"/>
        <v>4395924</v>
      </c>
      <c r="X104" s="3">
        <f t="shared" si="25"/>
        <v>20778.842105263157</v>
      </c>
      <c r="Y104" s="3">
        <v>3.8399999999999997E-2</v>
      </c>
      <c r="Z104" s="3">
        <v>3.9899999999999998E-2</v>
      </c>
      <c r="AA104" s="3">
        <v>3.8100000000000002E-2</v>
      </c>
      <c r="AB104" s="3">
        <v>3.8300000000000001E-2</v>
      </c>
      <c r="AC104" s="3">
        <v>1.3899999999999999E-2</v>
      </c>
      <c r="AD104" s="3">
        <v>4.1999999999999997E-3</v>
      </c>
      <c r="AE104" s="3">
        <v>4.5999999999999999E-3</v>
      </c>
      <c r="AF104" s="3">
        <v>4.4999999999999997E-3</v>
      </c>
      <c r="AG104" s="3">
        <v>4.0000000000000001E-3</v>
      </c>
      <c r="AH104" s="3">
        <v>1E-4</v>
      </c>
    </row>
    <row r="105" spans="1:34" x14ac:dyDescent="0.3">
      <c r="A105" s="2">
        <v>43204</v>
      </c>
      <c r="B105" s="3">
        <v>7874.67</v>
      </c>
      <c r="C105" s="3">
        <v>8140.71</v>
      </c>
      <c r="D105" s="3">
        <v>7846</v>
      </c>
      <c r="E105" s="3">
        <v>7986.24</v>
      </c>
      <c r="F105" s="3">
        <v>5191430144</v>
      </c>
      <c r="G105" s="3">
        <f t="shared" si="13"/>
        <v>5118904417.1039791</v>
      </c>
      <c r="H105" s="3">
        <f t="shared" si="14"/>
        <v>5264983430.82549</v>
      </c>
      <c r="I105" s="3">
        <f t="shared" si="15"/>
        <v>1.4168212763201469</v>
      </c>
      <c r="J105" s="3">
        <f t="shared" si="16"/>
        <v>111.56999999999971</v>
      </c>
      <c r="K105" s="3">
        <f t="shared" si="17"/>
        <v>1.4168212763201469</v>
      </c>
      <c r="L105" s="3">
        <f t="shared" si="18"/>
        <v>40880799212052.484</v>
      </c>
      <c r="M105" s="3">
        <v>0.38</v>
      </c>
      <c r="N105" s="3">
        <v>0.42</v>
      </c>
      <c r="O105" s="3">
        <v>0.37</v>
      </c>
      <c r="P105" s="3">
        <v>0.39</v>
      </c>
      <c r="Q105" s="3">
        <v>9167990</v>
      </c>
      <c r="R105" s="3">
        <f t="shared" si="19"/>
        <v>8932913.333333334</v>
      </c>
      <c r="S105" s="3">
        <f t="shared" si="20"/>
        <v>9409252.8947368432</v>
      </c>
      <c r="T105" s="3">
        <f t="shared" si="21"/>
        <v>270.08310249307482</v>
      </c>
      <c r="U105" s="3">
        <f t="shared" si="22"/>
        <v>1.0000000000000009E-2</v>
      </c>
      <c r="V105" s="3">
        <f t="shared" si="23"/>
        <v>2.6315789473684235</v>
      </c>
      <c r="W105" s="3">
        <f t="shared" si="24"/>
        <v>3483836.2</v>
      </c>
      <c r="X105" s="3">
        <f t="shared" si="25"/>
        <v>20477.538461538461</v>
      </c>
      <c r="Y105" s="3">
        <v>3.8199999999999998E-2</v>
      </c>
      <c r="Z105" s="3">
        <v>3.9600000000000003E-2</v>
      </c>
      <c r="AA105" s="3">
        <v>3.8800000000000001E-2</v>
      </c>
      <c r="AB105" s="3">
        <v>3.9100000000000003E-2</v>
      </c>
      <c r="AC105" s="3">
        <v>6.4999999999999997E-3</v>
      </c>
      <c r="AD105" s="3">
        <v>4.0000000000000001E-3</v>
      </c>
      <c r="AE105" s="3">
        <v>4.5999999999999999E-3</v>
      </c>
      <c r="AF105" s="3">
        <v>4.4999999999999997E-3</v>
      </c>
      <c r="AG105" s="3">
        <v>4.1999999999999997E-3</v>
      </c>
      <c r="AH105" s="3">
        <v>1E-4</v>
      </c>
    </row>
    <row r="106" spans="1:34" x14ac:dyDescent="0.3">
      <c r="A106" s="2">
        <v>43205</v>
      </c>
      <c r="B106" s="3">
        <v>7999.33</v>
      </c>
      <c r="C106" s="3">
        <v>8338.42</v>
      </c>
      <c r="D106" s="3">
        <v>7999.33</v>
      </c>
      <c r="E106" s="3">
        <v>8329.11</v>
      </c>
      <c r="F106" s="3">
        <v>5244480000</v>
      </c>
      <c r="G106" s="3">
        <f t="shared" si="13"/>
        <v>5036831810.1693935</v>
      </c>
      <c r="H106" s="3">
        <f t="shared" si="14"/>
        <v>5460688684.2773094</v>
      </c>
      <c r="I106" s="3">
        <f t="shared" si="15"/>
        <v>4.122595267353649</v>
      </c>
      <c r="J106" s="3">
        <f t="shared" si="16"/>
        <v>329.78000000000065</v>
      </c>
      <c r="K106" s="3">
        <f t="shared" si="17"/>
        <v>4.122595267353649</v>
      </c>
      <c r="L106" s="3">
        <f t="shared" si="18"/>
        <v>41952326198400</v>
      </c>
      <c r="M106" s="3">
        <v>0.39</v>
      </c>
      <c r="N106" s="3">
        <v>0.43</v>
      </c>
      <c r="O106" s="3">
        <v>0.39</v>
      </c>
      <c r="P106" s="3">
        <v>0.42</v>
      </c>
      <c r="Q106" s="3">
        <v>10745200</v>
      </c>
      <c r="R106" s="3">
        <f t="shared" si="19"/>
        <v>9977685.7142857146</v>
      </c>
      <c r="S106" s="3">
        <f t="shared" si="20"/>
        <v>11571753.846153846</v>
      </c>
      <c r="T106" s="3">
        <f t="shared" si="21"/>
        <v>276.13412228796841</v>
      </c>
      <c r="U106" s="3">
        <f t="shared" si="22"/>
        <v>2.9999999999999971E-2</v>
      </c>
      <c r="V106" s="3">
        <f t="shared" si="23"/>
        <v>7.6923076923076845</v>
      </c>
      <c r="W106" s="3">
        <f t="shared" si="24"/>
        <v>4190628</v>
      </c>
      <c r="X106" s="3">
        <f t="shared" si="25"/>
        <v>19831.214285714286</v>
      </c>
      <c r="Y106" s="3">
        <v>3.9199999999999999E-2</v>
      </c>
      <c r="Z106" s="3">
        <v>4.1200000000000001E-2</v>
      </c>
      <c r="AA106" s="3">
        <v>4.0099999999999997E-2</v>
      </c>
      <c r="AB106" s="3">
        <v>4.19E-2</v>
      </c>
      <c r="AC106" s="3">
        <v>6.7000000000000002E-3</v>
      </c>
      <c r="AD106" s="3">
        <v>4.1999999999999997E-3</v>
      </c>
      <c r="AE106" s="3">
        <v>4.7000000000000002E-3</v>
      </c>
      <c r="AF106" s="3">
        <v>4.8999999999999998E-3</v>
      </c>
      <c r="AG106" s="3">
        <v>4.7999999999999996E-3</v>
      </c>
      <c r="AH106" s="3">
        <v>1E-4</v>
      </c>
    </row>
    <row r="107" spans="1:34" x14ac:dyDescent="0.3">
      <c r="A107" s="2">
        <v>43206</v>
      </c>
      <c r="B107" s="3">
        <v>8337.57</v>
      </c>
      <c r="C107" s="3">
        <v>8371.15</v>
      </c>
      <c r="D107" s="3">
        <v>7925.73</v>
      </c>
      <c r="E107" s="3">
        <v>8058.67</v>
      </c>
      <c r="F107" s="3">
        <v>5631309824</v>
      </c>
      <c r="G107" s="3">
        <f t="shared" si="13"/>
        <v>5826202071.7175016</v>
      </c>
      <c r="H107" s="3">
        <f t="shared" si="14"/>
        <v>5442936915.5970001</v>
      </c>
      <c r="I107" s="3">
        <f t="shared" si="15"/>
        <v>-3.3450993514896985</v>
      </c>
      <c r="J107" s="3">
        <f t="shared" si="16"/>
        <v>-278.89999999999964</v>
      </c>
      <c r="K107" s="3">
        <f t="shared" si="17"/>
        <v>-3.3450993514896985</v>
      </c>
      <c r="L107" s="3">
        <f t="shared" si="18"/>
        <v>46951439849287.68</v>
      </c>
      <c r="M107" s="3">
        <v>0.42</v>
      </c>
      <c r="N107" s="3">
        <v>0.43</v>
      </c>
      <c r="O107" s="3">
        <v>0.4</v>
      </c>
      <c r="P107" s="3">
        <v>0.41</v>
      </c>
      <c r="Q107" s="3">
        <v>9864350</v>
      </c>
      <c r="R107" s="3">
        <f t="shared" si="19"/>
        <v>10104943.902439024</v>
      </c>
      <c r="S107" s="3">
        <f t="shared" si="20"/>
        <v>9629484.5238095243</v>
      </c>
      <c r="T107" s="3">
        <f t="shared" si="21"/>
        <v>232.42630385487527</v>
      </c>
      <c r="U107" s="3">
        <f t="shared" si="22"/>
        <v>-1.0000000000000009E-2</v>
      </c>
      <c r="V107" s="3">
        <f t="shared" si="23"/>
        <v>-2.3809523809523832</v>
      </c>
      <c r="W107" s="3">
        <f t="shared" si="24"/>
        <v>4143026.9999999995</v>
      </c>
      <c r="X107" s="3">
        <f t="shared" si="25"/>
        <v>19655.292682926829</v>
      </c>
      <c r="Y107" s="3">
        <v>4.2000000000000003E-2</v>
      </c>
      <c r="Z107" s="3">
        <v>4.1500000000000002E-2</v>
      </c>
      <c r="AA107" s="3">
        <v>3.95E-2</v>
      </c>
      <c r="AB107" s="3">
        <v>3.9699999999999999E-2</v>
      </c>
      <c r="AC107" s="3">
        <v>7.7999999999999996E-3</v>
      </c>
      <c r="AD107" s="3">
        <v>4.7999999999999996E-3</v>
      </c>
      <c r="AE107" s="3">
        <v>4.7000000000000002E-3</v>
      </c>
      <c r="AF107" s="3">
        <v>5.1999999999999998E-3</v>
      </c>
      <c r="AG107" s="3">
        <v>4.5999999999999999E-3</v>
      </c>
      <c r="AH107" s="3">
        <v>1E-4</v>
      </c>
    </row>
    <row r="108" spans="1:34" x14ac:dyDescent="0.3">
      <c r="A108" s="2">
        <v>43207</v>
      </c>
      <c r="B108" s="3">
        <v>8071.66</v>
      </c>
      <c r="C108" s="3">
        <v>8285.9599999999991</v>
      </c>
      <c r="D108" s="3">
        <v>7881.72</v>
      </c>
      <c r="E108" s="3">
        <v>7902.09</v>
      </c>
      <c r="F108" s="3">
        <v>6900879872</v>
      </c>
      <c r="G108" s="3">
        <f t="shared" si="13"/>
        <v>7048965024.1426649</v>
      </c>
      <c r="H108" s="3">
        <f t="shared" si="14"/>
        <v>6755905703.1307659</v>
      </c>
      <c r="I108" s="3">
        <f t="shared" si="15"/>
        <v>-2.1008070211084178</v>
      </c>
      <c r="J108" s="3">
        <f t="shared" si="16"/>
        <v>-169.56999999999971</v>
      </c>
      <c r="K108" s="3">
        <f t="shared" si="17"/>
        <v>-2.1008070211084178</v>
      </c>
      <c r="L108" s="3">
        <f t="shared" si="18"/>
        <v>55701556027627.516</v>
      </c>
      <c r="M108" s="3">
        <v>0.41</v>
      </c>
      <c r="N108" s="3">
        <v>0.44</v>
      </c>
      <c r="O108" s="3">
        <v>0.41</v>
      </c>
      <c r="P108" s="3">
        <v>0.42</v>
      </c>
      <c r="Q108" s="3">
        <v>11459000</v>
      </c>
      <c r="R108" s="3">
        <f t="shared" si="19"/>
        <v>11186166.666666666</v>
      </c>
      <c r="S108" s="3">
        <f t="shared" si="20"/>
        <v>11738487.804878049</v>
      </c>
      <c r="T108" s="3">
        <f t="shared" si="21"/>
        <v>249.8512790005949</v>
      </c>
      <c r="U108" s="3">
        <f t="shared" si="22"/>
        <v>1.0000000000000009E-2</v>
      </c>
      <c r="V108" s="3">
        <f t="shared" si="23"/>
        <v>2.4390243902439046</v>
      </c>
      <c r="W108" s="3">
        <f t="shared" si="24"/>
        <v>4698190</v>
      </c>
      <c r="X108" s="3">
        <f t="shared" si="25"/>
        <v>18814.5</v>
      </c>
      <c r="Y108" s="3">
        <v>3.9800000000000002E-2</v>
      </c>
      <c r="Z108" s="3">
        <v>4.0800000000000003E-2</v>
      </c>
      <c r="AA108" s="3">
        <v>3.9100000000000003E-2</v>
      </c>
      <c r="AB108" s="3">
        <v>3.8399999999999997E-2</v>
      </c>
      <c r="AC108" s="3">
        <v>1.14E-2</v>
      </c>
      <c r="AD108" s="3">
        <v>4.5999999999999999E-3</v>
      </c>
      <c r="AE108" s="3">
        <v>4.8999999999999998E-3</v>
      </c>
      <c r="AF108" s="3">
        <v>5.4000000000000003E-3</v>
      </c>
      <c r="AG108" s="3">
        <v>4.7999999999999996E-3</v>
      </c>
      <c r="AH108" s="3">
        <v>1E-4</v>
      </c>
    </row>
    <row r="109" spans="1:34" x14ac:dyDescent="0.3">
      <c r="A109" s="2">
        <v>43208</v>
      </c>
      <c r="B109" s="3">
        <v>7944.43</v>
      </c>
      <c r="C109" s="3">
        <v>8197.7999999999993</v>
      </c>
      <c r="D109" s="3">
        <v>7886.01</v>
      </c>
      <c r="E109" s="3">
        <v>8163.42</v>
      </c>
      <c r="F109" s="3">
        <v>6529909760</v>
      </c>
      <c r="G109" s="3">
        <f t="shared" si="13"/>
        <v>6354739924.5214386</v>
      </c>
      <c r="H109" s="3">
        <f t="shared" si="14"/>
        <v>6709908191.3968906</v>
      </c>
      <c r="I109" s="3">
        <f t="shared" si="15"/>
        <v>2.7565224943765605</v>
      </c>
      <c r="J109" s="3">
        <f t="shared" si="16"/>
        <v>218.98999999999978</v>
      </c>
      <c r="K109" s="3">
        <f t="shared" si="17"/>
        <v>2.7565224943765605</v>
      </c>
      <c r="L109" s="3">
        <f t="shared" si="18"/>
        <v>51876410994636.805</v>
      </c>
      <c r="M109" s="3">
        <v>0.42</v>
      </c>
      <c r="N109" s="3">
        <v>0.45</v>
      </c>
      <c r="O109" s="3">
        <v>0.42</v>
      </c>
      <c r="P109" s="3">
        <v>0.45</v>
      </c>
      <c r="Q109" s="3">
        <v>11779200</v>
      </c>
      <c r="R109" s="3">
        <f t="shared" si="19"/>
        <v>10993919.999999998</v>
      </c>
      <c r="S109" s="3">
        <f t="shared" si="20"/>
        <v>12620571.428571429</v>
      </c>
      <c r="T109" s="3">
        <f t="shared" si="21"/>
        <v>255.10204081632654</v>
      </c>
      <c r="U109" s="3">
        <f t="shared" si="22"/>
        <v>3.0000000000000027E-2</v>
      </c>
      <c r="V109" s="3">
        <f t="shared" si="23"/>
        <v>7.1428571428571495</v>
      </c>
      <c r="W109" s="3">
        <f t="shared" si="24"/>
        <v>4947263.9999999991</v>
      </c>
      <c r="X109" s="3">
        <f t="shared" si="25"/>
        <v>18140.933333333334</v>
      </c>
      <c r="Y109" s="3">
        <v>3.8699999999999998E-2</v>
      </c>
      <c r="Z109" s="3">
        <v>0.04</v>
      </c>
      <c r="AA109" s="3">
        <v>3.9100000000000003E-2</v>
      </c>
      <c r="AB109" s="3">
        <v>4.0500000000000001E-2</v>
      </c>
      <c r="AC109" s="3">
        <v>1.04E-2</v>
      </c>
      <c r="AD109" s="3">
        <v>4.7999999999999996E-3</v>
      </c>
      <c r="AE109" s="3">
        <v>5.1000000000000004E-3</v>
      </c>
      <c r="AF109" s="3">
        <v>5.5999999999999999E-3</v>
      </c>
      <c r="AG109" s="3">
        <v>5.4000000000000003E-3</v>
      </c>
      <c r="AH109" s="3">
        <v>1E-4</v>
      </c>
    </row>
    <row r="110" spans="1:34" x14ac:dyDescent="0.3">
      <c r="A110" s="2">
        <v>43209</v>
      </c>
      <c r="B110" s="3">
        <v>8159.27</v>
      </c>
      <c r="C110" s="3">
        <v>8298.69</v>
      </c>
      <c r="D110" s="3">
        <v>8138.78</v>
      </c>
      <c r="E110" s="3">
        <v>8294.31</v>
      </c>
      <c r="F110" s="3">
        <v>7063209984</v>
      </c>
      <c r="G110" s="3">
        <f t="shared" si="13"/>
        <v>6948213573.6609421</v>
      </c>
      <c r="H110" s="3">
        <f t="shared" si="14"/>
        <v>7180109642.4546595</v>
      </c>
      <c r="I110" s="3">
        <f t="shared" si="15"/>
        <v>1.6550500228574252</v>
      </c>
      <c r="J110" s="3">
        <f t="shared" si="16"/>
        <v>135.03999999999905</v>
      </c>
      <c r="K110" s="3">
        <f t="shared" si="17"/>
        <v>1.6550500228574252</v>
      </c>
      <c r="L110" s="3">
        <f t="shared" si="18"/>
        <v>57630637326151.688</v>
      </c>
      <c r="M110" s="3">
        <v>0.45</v>
      </c>
      <c r="N110" s="3">
        <v>0.48</v>
      </c>
      <c r="O110" s="3">
        <v>0.45</v>
      </c>
      <c r="P110" s="3">
        <v>0.48</v>
      </c>
      <c r="Q110" s="3">
        <v>12987800</v>
      </c>
      <c r="R110" s="3">
        <f t="shared" si="19"/>
        <v>12176062.500000002</v>
      </c>
      <c r="S110" s="3">
        <f t="shared" si="20"/>
        <v>13853653.333333334</v>
      </c>
      <c r="T110" s="3">
        <f t="shared" si="21"/>
        <v>237.03703703703701</v>
      </c>
      <c r="U110" s="3">
        <f t="shared" si="22"/>
        <v>2.9999999999999971E-2</v>
      </c>
      <c r="V110" s="3">
        <f t="shared" si="23"/>
        <v>6.6666666666666599</v>
      </c>
      <c r="W110" s="3">
        <f t="shared" si="24"/>
        <v>5844510.0000000009</v>
      </c>
      <c r="X110" s="3">
        <f t="shared" si="25"/>
        <v>17279.8125</v>
      </c>
      <c r="Y110" s="3">
        <v>4.0500000000000001E-2</v>
      </c>
      <c r="Z110" s="3">
        <v>4.0899999999999999E-2</v>
      </c>
      <c r="AA110" s="3">
        <v>4.1200000000000001E-2</v>
      </c>
      <c r="AB110" s="3">
        <v>4.1599999999999998E-2</v>
      </c>
      <c r="AC110" s="3">
        <v>1.1900000000000001E-2</v>
      </c>
      <c r="AD110" s="3">
        <v>5.4000000000000003E-3</v>
      </c>
      <c r="AE110" s="3">
        <v>5.7000000000000002E-3</v>
      </c>
      <c r="AF110" s="3">
        <v>6.1999999999999998E-3</v>
      </c>
      <c r="AG110" s="3">
        <v>6.0000000000000001E-3</v>
      </c>
      <c r="AH110" s="3">
        <v>1E-4</v>
      </c>
    </row>
    <row r="111" spans="1:34" x14ac:dyDescent="0.3">
      <c r="A111" s="2">
        <v>43210</v>
      </c>
      <c r="B111" s="3">
        <v>8286.8799999999992</v>
      </c>
      <c r="C111" s="3">
        <v>8880.23</v>
      </c>
      <c r="D111" s="3">
        <v>8244.5400000000009</v>
      </c>
      <c r="E111" s="3">
        <v>8845.83</v>
      </c>
      <c r="F111" s="3">
        <v>8438110208</v>
      </c>
      <c r="G111" s="3">
        <f t="shared" si="13"/>
        <v>7904923192.1109762</v>
      </c>
      <c r="H111" s="3">
        <f t="shared" si="14"/>
        <v>9007260684.5076351</v>
      </c>
      <c r="I111" s="3">
        <f t="shared" si="15"/>
        <v>6.7449993242330137</v>
      </c>
      <c r="J111" s="3">
        <f t="shared" si="16"/>
        <v>558.95000000000073</v>
      </c>
      <c r="K111" s="3">
        <f t="shared" si="17"/>
        <v>6.7449993242330137</v>
      </c>
      <c r="L111" s="3">
        <f t="shared" si="18"/>
        <v>69925606720471.039</v>
      </c>
      <c r="M111" s="3">
        <v>0.48</v>
      </c>
      <c r="N111" s="3">
        <v>0.49</v>
      </c>
      <c r="O111" s="3">
        <v>0.46</v>
      </c>
      <c r="P111" s="3">
        <v>0.48</v>
      </c>
      <c r="Q111" s="3">
        <v>12657700</v>
      </c>
      <c r="R111" s="3">
        <f t="shared" si="19"/>
        <v>12657700</v>
      </c>
      <c r="S111" s="3">
        <f t="shared" si="20"/>
        <v>12657700</v>
      </c>
      <c r="T111" s="3">
        <f t="shared" si="21"/>
        <v>208.33333333333334</v>
      </c>
      <c r="U111" s="3">
        <f t="shared" si="22"/>
        <v>0</v>
      </c>
      <c r="V111" s="3">
        <f t="shared" si="23"/>
        <v>0</v>
      </c>
      <c r="W111" s="3">
        <f t="shared" si="24"/>
        <v>6075696</v>
      </c>
      <c r="X111" s="3">
        <f t="shared" si="25"/>
        <v>18428.8125</v>
      </c>
      <c r="Y111" s="3">
        <v>4.1599999999999998E-2</v>
      </c>
      <c r="Z111" s="3">
        <v>4.5600000000000002E-2</v>
      </c>
      <c r="AA111" s="3">
        <v>4.2099999999999999E-2</v>
      </c>
      <c r="AB111" s="3">
        <v>4.6199999999999998E-2</v>
      </c>
      <c r="AC111" s="3">
        <v>1.5800000000000002E-2</v>
      </c>
      <c r="AD111" s="3">
        <v>6.0000000000000001E-3</v>
      </c>
      <c r="AE111" s="3">
        <v>5.8999999999999999E-3</v>
      </c>
      <c r="AF111" s="3">
        <v>6.4000000000000003E-3</v>
      </c>
      <c r="AG111" s="3">
        <v>6.0000000000000001E-3</v>
      </c>
      <c r="AH111" s="3">
        <v>1E-4</v>
      </c>
    </row>
    <row r="112" spans="1:34" x14ac:dyDescent="0.3">
      <c r="A112" s="2">
        <v>43211</v>
      </c>
      <c r="B112" s="3">
        <v>8848.7900000000009</v>
      </c>
      <c r="C112" s="3">
        <v>8997.57</v>
      </c>
      <c r="D112" s="3">
        <v>8652.15</v>
      </c>
      <c r="E112" s="3">
        <v>8895.58</v>
      </c>
      <c r="F112" s="3">
        <v>7548550144</v>
      </c>
      <c r="G112" s="3">
        <f t="shared" si="13"/>
        <v>7508845407.351265</v>
      </c>
      <c r="H112" s="3">
        <f t="shared" si="14"/>
        <v>7588464828.5204544</v>
      </c>
      <c r="I112" s="3">
        <f t="shared" si="15"/>
        <v>0.5287728604701778</v>
      </c>
      <c r="J112" s="3">
        <f t="shared" si="16"/>
        <v>46.789999999999054</v>
      </c>
      <c r="K112" s="3">
        <f t="shared" si="17"/>
        <v>0.5287728604701778</v>
      </c>
      <c r="L112" s="3">
        <f t="shared" si="18"/>
        <v>66795535028725.766</v>
      </c>
      <c r="M112" s="3">
        <v>0.48</v>
      </c>
      <c r="N112" s="3">
        <v>0.49</v>
      </c>
      <c r="O112" s="3">
        <v>0.44</v>
      </c>
      <c r="P112" s="3">
        <v>0.49</v>
      </c>
      <c r="Q112" s="3">
        <v>13561900</v>
      </c>
      <c r="R112" s="3">
        <f t="shared" si="19"/>
        <v>13285126.530612245</v>
      </c>
      <c r="S112" s="3">
        <f t="shared" si="20"/>
        <v>13844439.583333332</v>
      </c>
      <c r="T112" s="3">
        <f t="shared" si="21"/>
        <v>212.67361111111111</v>
      </c>
      <c r="U112" s="3">
        <f t="shared" si="22"/>
        <v>1.0000000000000009E-2</v>
      </c>
      <c r="V112" s="3">
        <f t="shared" si="23"/>
        <v>2.0833333333333353</v>
      </c>
      <c r="W112" s="3">
        <f t="shared" si="24"/>
        <v>6509712</v>
      </c>
      <c r="X112" s="3">
        <f t="shared" si="25"/>
        <v>18154.244897959183</v>
      </c>
      <c r="Y112" s="3">
        <v>4.6199999999999998E-2</v>
      </c>
      <c r="Z112" s="3">
        <v>4.6600000000000003E-2</v>
      </c>
      <c r="AA112" s="3">
        <v>4.5499999999999999E-2</v>
      </c>
      <c r="AB112" s="3">
        <v>4.6600000000000003E-2</v>
      </c>
      <c r="AC112" s="3">
        <v>1.3299999999999999E-2</v>
      </c>
      <c r="AD112" s="3">
        <v>6.0000000000000001E-3</v>
      </c>
      <c r="AE112" s="3">
        <v>5.8999999999999999E-3</v>
      </c>
      <c r="AF112" s="3">
        <v>6.0000000000000001E-3</v>
      </c>
      <c r="AG112" s="3">
        <v>6.1999999999999998E-3</v>
      </c>
      <c r="AH112" s="3">
        <v>1E-4</v>
      </c>
    </row>
    <row r="113" spans="1:34" x14ac:dyDescent="0.3">
      <c r="A113" s="2">
        <v>43212</v>
      </c>
      <c r="B113" s="3">
        <v>8925.06</v>
      </c>
      <c r="C113" s="3">
        <v>9001.64</v>
      </c>
      <c r="D113" s="3">
        <v>8779.61</v>
      </c>
      <c r="E113" s="3">
        <v>8802.4599999999991</v>
      </c>
      <c r="F113" s="3">
        <v>6629899776</v>
      </c>
      <c r="G113" s="3">
        <f t="shared" si="13"/>
        <v>6722240520.8074293</v>
      </c>
      <c r="H113" s="3">
        <f t="shared" si="14"/>
        <v>6538827479.2829361</v>
      </c>
      <c r="I113" s="3">
        <f t="shared" si="15"/>
        <v>-1.3736602330964762</v>
      </c>
      <c r="J113" s="3">
        <f t="shared" si="16"/>
        <v>-122.60000000000036</v>
      </c>
      <c r="K113" s="3">
        <f t="shared" si="17"/>
        <v>-1.3736602330964762</v>
      </c>
      <c r="L113" s="3">
        <f t="shared" si="18"/>
        <v>59172253294786.555</v>
      </c>
      <c r="M113" s="3">
        <v>0.49</v>
      </c>
      <c r="N113" s="3">
        <v>0.51</v>
      </c>
      <c r="O113" s="3">
        <v>0.48</v>
      </c>
      <c r="P113" s="3">
        <v>0.5</v>
      </c>
      <c r="Q113" s="3">
        <v>12728200</v>
      </c>
      <c r="R113" s="3">
        <f t="shared" si="19"/>
        <v>12473636</v>
      </c>
      <c r="S113" s="3">
        <f t="shared" si="20"/>
        <v>12987959.183673469</v>
      </c>
      <c r="T113" s="3">
        <f t="shared" si="21"/>
        <v>208.24656393169514</v>
      </c>
      <c r="U113" s="3">
        <f t="shared" si="22"/>
        <v>1.0000000000000009E-2</v>
      </c>
      <c r="V113" s="3">
        <f t="shared" si="23"/>
        <v>2.0408163265306141</v>
      </c>
      <c r="W113" s="3">
        <f t="shared" si="24"/>
        <v>6236818</v>
      </c>
      <c r="X113" s="3">
        <f t="shared" si="25"/>
        <v>17604.919999999998</v>
      </c>
      <c r="Y113" s="3">
        <v>4.6800000000000001E-2</v>
      </c>
      <c r="Z113" s="3">
        <v>4.6600000000000003E-2</v>
      </c>
      <c r="AA113" s="3">
        <v>4.6600000000000003E-2</v>
      </c>
      <c r="AB113" s="3">
        <v>4.58E-2</v>
      </c>
      <c r="AC113" s="3">
        <v>1.06E-2</v>
      </c>
      <c r="AD113" s="3">
        <v>6.1000000000000004E-3</v>
      </c>
      <c r="AE113" s="3">
        <v>6.3E-3</v>
      </c>
      <c r="AF113" s="3">
        <v>6.8999999999999999E-3</v>
      </c>
      <c r="AG113" s="3">
        <v>6.3E-3</v>
      </c>
      <c r="AH113" s="3">
        <v>1E-4</v>
      </c>
    </row>
    <row r="114" spans="1:34" x14ac:dyDescent="0.3">
      <c r="A114" s="2">
        <v>43213</v>
      </c>
      <c r="B114" s="3">
        <v>8794.39</v>
      </c>
      <c r="C114" s="3">
        <v>8958.5499999999993</v>
      </c>
      <c r="D114" s="3">
        <v>8788.81</v>
      </c>
      <c r="E114" s="3">
        <v>8930.8799999999992</v>
      </c>
      <c r="F114" s="3">
        <v>6925190144</v>
      </c>
      <c r="G114" s="3">
        <f t="shared" si="13"/>
        <v>6819352958.5541582</v>
      </c>
      <c r="H114" s="3">
        <f t="shared" si="14"/>
        <v>7032669935.4073133</v>
      </c>
      <c r="I114" s="3">
        <f t="shared" si="15"/>
        <v>1.552012135008793</v>
      </c>
      <c r="J114" s="3">
        <f t="shared" si="16"/>
        <v>136.48999999999978</v>
      </c>
      <c r="K114" s="3">
        <f t="shared" si="17"/>
        <v>1.552012135008793</v>
      </c>
      <c r="L114" s="3">
        <f t="shared" si="18"/>
        <v>60902822950492.156</v>
      </c>
      <c r="M114" s="3">
        <v>0.5</v>
      </c>
      <c r="N114" s="3">
        <v>0.51</v>
      </c>
      <c r="O114" s="3">
        <v>0.49</v>
      </c>
      <c r="P114" s="3">
        <v>0.49</v>
      </c>
      <c r="Q114" s="3">
        <v>13159300</v>
      </c>
      <c r="R114" s="3">
        <f t="shared" si="19"/>
        <v>13427857.142857144</v>
      </c>
      <c r="S114" s="3">
        <f t="shared" si="20"/>
        <v>12896114</v>
      </c>
      <c r="T114" s="3">
        <f t="shared" si="21"/>
        <v>196</v>
      </c>
      <c r="U114" s="3">
        <f t="shared" si="22"/>
        <v>-1.0000000000000009E-2</v>
      </c>
      <c r="V114" s="3">
        <f t="shared" si="23"/>
        <v>-2.0000000000000018</v>
      </c>
      <c r="W114" s="3">
        <f t="shared" si="24"/>
        <v>6579650</v>
      </c>
      <c r="X114" s="3">
        <f t="shared" si="25"/>
        <v>18226.285714285714</v>
      </c>
      <c r="Y114" s="3">
        <v>4.5699999999999998E-2</v>
      </c>
      <c r="Z114" s="3">
        <v>4.6199999999999998E-2</v>
      </c>
      <c r="AA114" s="3">
        <v>4.6600000000000003E-2</v>
      </c>
      <c r="AB114" s="3">
        <v>4.6899999999999997E-2</v>
      </c>
      <c r="AC114" s="3">
        <v>1.15E-2</v>
      </c>
      <c r="AD114" s="3">
        <v>6.3E-3</v>
      </c>
      <c r="AE114" s="3">
        <v>6.3E-3</v>
      </c>
      <c r="AF114" s="3">
        <v>7.1000000000000004E-3</v>
      </c>
      <c r="AG114" s="3">
        <v>6.1999999999999998E-3</v>
      </c>
      <c r="AH114" s="3">
        <v>1E-4</v>
      </c>
    </row>
    <row r="115" spans="1:34" x14ac:dyDescent="0.3">
      <c r="A115" s="2">
        <v>43214</v>
      </c>
      <c r="B115" s="3">
        <v>8934.34</v>
      </c>
      <c r="C115" s="3">
        <v>9732.61</v>
      </c>
      <c r="D115" s="3">
        <v>8927.83</v>
      </c>
      <c r="E115" s="3">
        <v>9697.5</v>
      </c>
      <c r="F115" s="3">
        <v>10678800384</v>
      </c>
      <c r="G115" s="3">
        <f t="shared" si="13"/>
        <v>9838415408.3822174</v>
      </c>
      <c r="H115" s="3">
        <f t="shared" si="14"/>
        <v>11590969979.185926</v>
      </c>
      <c r="I115" s="3">
        <f t="shared" si="15"/>
        <v>8.5418732665199659</v>
      </c>
      <c r="J115" s="3">
        <f t="shared" si="16"/>
        <v>763.15999999999985</v>
      </c>
      <c r="K115" s="3">
        <f t="shared" si="17"/>
        <v>8.5418732665199659</v>
      </c>
      <c r="L115" s="3">
        <f t="shared" si="18"/>
        <v>95408033422786.547</v>
      </c>
      <c r="M115" s="3">
        <v>0.49</v>
      </c>
      <c r="N115" s="3">
        <v>0.54</v>
      </c>
      <c r="O115" s="3">
        <v>0.49</v>
      </c>
      <c r="P115" s="3">
        <v>0.54</v>
      </c>
      <c r="Q115" s="3">
        <v>14352600</v>
      </c>
      <c r="R115" s="3">
        <f t="shared" si="19"/>
        <v>13023655.555555554</v>
      </c>
      <c r="S115" s="3">
        <f t="shared" si="20"/>
        <v>15817151.020408165</v>
      </c>
      <c r="T115" s="3">
        <f t="shared" si="21"/>
        <v>224.90628904623077</v>
      </c>
      <c r="U115" s="3">
        <f t="shared" si="22"/>
        <v>5.0000000000000044E-2</v>
      </c>
      <c r="V115" s="3">
        <f t="shared" si="23"/>
        <v>10.204081632653072</v>
      </c>
      <c r="W115" s="3">
        <f t="shared" si="24"/>
        <v>7032774</v>
      </c>
      <c r="X115" s="3">
        <f t="shared" si="25"/>
        <v>17958.333333333332</v>
      </c>
      <c r="Y115" s="3">
        <v>4.6899999999999997E-2</v>
      </c>
      <c r="Z115" s="3">
        <v>5.2499999999999998E-2</v>
      </c>
      <c r="AA115" s="3">
        <v>4.7800000000000002E-2</v>
      </c>
      <c r="AB115" s="3">
        <v>5.3199999999999997E-2</v>
      </c>
      <c r="AC115" s="3">
        <v>2.23E-2</v>
      </c>
      <c r="AD115" s="3">
        <v>6.1000000000000004E-3</v>
      </c>
      <c r="AE115" s="3">
        <v>6.7999999999999996E-3</v>
      </c>
      <c r="AF115" s="3">
        <v>7.1000000000000004E-3</v>
      </c>
      <c r="AG115" s="3">
        <v>7.1000000000000004E-3</v>
      </c>
      <c r="AH115" s="3">
        <v>1E-4</v>
      </c>
    </row>
    <row r="116" spans="1:34" x14ac:dyDescent="0.3">
      <c r="A116" s="2">
        <v>43215</v>
      </c>
      <c r="B116" s="3">
        <v>9701.0300000000007</v>
      </c>
      <c r="C116" s="3">
        <v>9745.32</v>
      </c>
      <c r="D116" s="3">
        <v>8799.84</v>
      </c>
      <c r="E116" s="3">
        <v>8845.74</v>
      </c>
      <c r="F116" s="3">
        <v>11083100160</v>
      </c>
      <c r="G116" s="3">
        <f t="shared" si="13"/>
        <v>12154719350.236929</v>
      </c>
      <c r="H116" s="3">
        <f t="shared" si="14"/>
        <v>10105960130.967371</v>
      </c>
      <c r="I116" s="3">
        <f t="shared" si="15"/>
        <v>-8.8164864967946794</v>
      </c>
      <c r="J116" s="3">
        <f t="shared" si="16"/>
        <v>-855.29000000000087</v>
      </c>
      <c r="K116" s="3">
        <f t="shared" si="17"/>
        <v>-8.8164864967946794</v>
      </c>
      <c r="L116" s="3">
        <f t="shared" si="18"/>
        <v>107517487145164.81</v>
      </c>
      <c r="M116" s="3">
        <v>0.53</v>
      </c>
      <c r="N116" s="3">
        <v>0.53</v>
      </c>
      <c r="O116" s="3">
        <v>0.42</v>
      </c>
      <c r="P116" s="3">
        <v>0.43</v>
      </c>
      <c r="Q116" s="3">
        <v>11093000</v>
      </c>
      <c r="R116" s="3">
        <f t="shared" si="19"/>
        <v>13672767.441860467</v>
      </c>
      <c r="S116" s="3">
        <f t="shared" si="20"/>
        <v>8999981.1320754718</v>
      </c>
      <c r="T116" s="3">
        <f t="shared" si="21"/>
        <v>153.07938768244924</v>
      </c>
      <c r="U116" s="3">
        <f t="shared" si="22"/>
        <v>-0.10000000000000003</v>
      </c>
      <c r="V116" s="3">
        <f t="shared" si="23"/>
        <v>-18.867924528301891</v>
      </c>
      <c r="W116" s="3">
        <f t="shared" si="24"/>
        <v>5879290.0000000009</v>
      </c>
      <c r="X116" s="3">
        <f t="shared" si="25"/>
        <v>20571.488372093023</v>
      </c>
      <c r="Y116" s="3">
        <v>5.3199999999999997E-2</v>
      </c>
      <c r="Z116" s="3">
        <v>5.2600000000000001E-2</v>
      </c>
      <c r="AA116" s="3">
        <v>4.6699999999999998E-2</v>
      </c>
      <c r="AB116" s="3">
        <v>4.6199999999999998E-2</v>
      </c>
      <c r="AC116" s="3">
        <v>2.3400000000000001E-2</v>
      </c>
      <c r="AD116" s="3">
        <v>6.8999999999999999E-3</v>
      </c>
      <c r="AE116" s="3">
        <v>6.6E-3</v>
      </c>
      <c r="AF116" s="3">
        <v>5.5999999999999999E-3</v>
      </c>
      <c r="AG116" s="3">
        <v>5.0000000000000001E-3</v>
      </c>
      <c r="AH116" s="3">
        <v>1E-4</v>
      </c>
    </row>
    <row r="117" spans="1:34" x14ac:dyDescent="0.3">
      <c r="A117" s="2">
        <v>43216</v>
      </c>
      <c r="B117" s="3">
        <v>8867.32</v>
      </c>
      <c r="C117" s="3">
        <v>9281.51</v>
      </c>
      <c r="D117" s="3">
        <v>8727.09</v>
      </c>
      <c r="E117" s="3">
        <v>9281.51</v>
      </c>
      <c r="F117" s="3">
        <v>8970559488</v>
      </c>
      <c r="G117" s="3">
        <f t="shared" si="13"/>
        <v>8570245742.2479916</v>
      </c>
      <c r="H117" s="3">
        <f t="shared" si="14"/>
        <v>9389571775.1774921</v>
      </c>
      <c r="I117" s="3">
        <f t="shared" si="15"/>
        <v>4.6709716126180236</v>
      </c>
      <c r="J117" s="3">
        <f t="shared" si="16"/>
        <v>414.19000000000051</v>
      </c>
      <c r="K117" s="3">
        <f t="shared" si="17"/>
        <v>4.6709716126180236</v>
      </c>
      <c r="L117" s="3">
        <f t="shared" si="18"/>
        <v>79544821559132.156</v>
      </c>
      <c r="M117" s="3">
        <v>0.44</v>
      </c>
      <c r="N117" s="3">
        <v>0.49</v>
      </c>
      <c r="O117" s="3">
        <v>0.43</v>
      </c>
      <c r="P117" s="3">
        <v>0.49</v>
      </c>
      <c r="Q117" s="3">
        <v>9472480</v>
      </c>
      <c r="R117" s="3">
        <f t="shared" si="19"/>
        <v>8505900.4081632644</v>
      </c>
      <c r="S117" s="3">
        <f t="shared" si="20"/>
        <v>10548898.181818182</v>
      </c>
      <c r="T117" s="3">
        <f t="shared" si="21"/>
        <v>253.099173553719</v>
      </c>
      <c r="U117" s="3">
        <f t="shared" si="22"/>
        <v>4.9999999999999989E-2</v>
      </c>
      <c r="V117" s="3">
        <f t="shared" si="23"/>
        <v>11.36363636363636</v>
      </c>
      <c r="W117" s="3">
        <f t="shared" si="24"/>
        <v>4167891.1999999993</v>
      </c>
      <c r="X117" s="3">
        <f t="shared" si="25"/>
        <v>18941.857142857145</v>
      </c>
      <c r="Y117" s="3">
        <v>4.6300000000000001E-2</v>
      </c>
      <c r="Z117" s="3">
        <v>4.8899999999999999E-2</v>
      </c>
      <c r="AA117" s="3">
        <v>4.6100000000000002E-2</v>
      </c>
      <c r="AB117" s="3">
        <v>4.9700000000000001E-2</v>
      </c>
      <c r="AC117" s="3">
        <v>1.7399999999999999E-2</v>
      </c>
      <c r="AD117" s="3">
        <v>5.1999999999999998E-3</v>
      </c>
      <c r="AE117" s="3">
        <v>5.8999999999999999E-3</v>
      </c>
      <c r="AF117" s="3">
        <v>5.7999999999999996E-3</v>
      </c>
      <c r="AG117" s="3">
        <v>6.1999999999999998E-3</v>
      </c>
      <c r="AH117" s="3">
        <v>1E-4</v>
      </c>
    </row>
    <row r="118" spans="1:34" x14ac:dyDescent="0.3">
      <c r="A118" s="2">
        <v>43217</v>
      </c>
      <c r="B118" s="3">
        <v>9290.6299999999992</v>
      </c>
      <c r="C118" s="3">
        <v>9375.4699999999993</v>
      </c>
      <c r="D118" s="3">
        <v>8987.0499999999993</v>
      </c>
      <c r="E118" s="3">
        <v>8987.0499999999993</v>
      </c>
      <c r="F118" s="3">
        <v>7566289920</v>
      </c>
      <c r="G118" s="3">
        <f t="shared" si="13"/>
        <v>7821877047.468256</v>
      </c>
      <c r="H118" s="3">
        <f t="shared" si="14"/>
        <v>7319054340.2908087</v>
      </c>
      <c r="I118" s="3">
        <f t="shared" si="15"/>
        <v>-3.2675932633201406</v>
      </c>
      <c r="J118" s="3">
        <f t="shared" si="16"/>
        <v>-303.57999999999993</v>
      </c>
      <c r="K118" s="3">
        <f t="shared" si="17"/>
        <v>-3.2675932633201406</v>
      </c>
      <c r="L118" s="3">
        <f t="shared" si="18"/>
        <v>70295600119449.586</v>
      </c>
      <c r="M118" s="3">
        <v>0.49</v>
      </c>
      <c r="N118" s="3">
        <v>0.49</v>
      </c>
      <c r="O118" s="3">
        <v>0.45</v>
      </c>
      <c r="P118" s="3">
        <v>0.45</v>
      </c>
      <c r="Q118" s="3">
        <v>9550110</v>
      </c>
      <c r="R118" s="3">
        <f t="shared" si="19"/>
        <v>10399008.666666666</v>
      </c>
      <c r="S118" s="3">
        <f t="shared" si="20"/>
        <v>8770509.1836734693</v>
      </c>
      <c r="T118" s="3">
        <f t="shared" si="21"/>
        <v>187.4219075385256</v>
      </c>
      <c r="U118" s="3">
        <f t="shared" si="22"/>
        <v>-3.999999999999998E-2</v>
      </c>
      <c r="V118" s="3">
        <f t="shared" si="23"/>
        <v>-8.1632653061224456</v>
      </c>
      <c r="W118" s="3">
        <f t="shared" si="24"/>
        <v>4679553.8999999994</v>
      </c>
      <c r="X118" s="3">
        <f t="shared" si="25"/>
        <v>19971.222222222219</v>
      </c>
      <c r="Y118" s="3">
        <v>4.9799999999999997E-2</v>
      </c>
      <c r="Z118" s="3">
        <v>4.9599999999999998E-2</v>
      </c>
      <c r="AA118" s="3">
        <v>4.8300000000000003E-2</v>
      </c>
      <c r="AB118" s="3">
        <v>4.7300000000000002E-2</v>
      </c>
      <c r="AC118" s="3">
        <v>1.3299999999999999E-2</v>
      </c>
      <c r="AD118" s="3">
        <v>6.1000000000000004E-3</v>
      </c>
      <c r="AE118" s="3">
        <v>5.8999999999999999E-3</v>
      </c>
      <c r="AF118" s="3">
        <v>6.1999999999999998E-3</v>
      </c>
      <c r="AG118" s="3">
        <v>5.4000000000000003E-3</v>
      </c>
      <c r="AH118" s="3">
        <v>1E-4</v>
      </c>
    </row>
    <row r="119" spans="1:34" x14ac:dyDescent="0.3">
      <c r="A119" s="2">
        <v>43218</v>
      </c>
      <c r="B119" s="3">
        <v>8939.27</v>
      </c>
      <c r="C119" s="3">
        <v>9412.09</v>
      </c>
      <c r="D119" s="3">
        <v>8931.99</v>
      </c>
      <c r="E119" s="3">
        <v>9348.48</v>
      </c>
      <c r="F119" s="3">
        <v>7805479936</v>
      </c>
      <c r="G119" s="3">
        <f t="shared" si="13"/>
        <v>7463811510.2654905</v>
      </c>
      <c r="H119" s="3">
        <f t="shared" si="14"/>
        <v>8162788804.0183678</v>
      </c>
      <c r="I119" s="3">
        <f t="shared" si="15"/>
        <v>4.5776668564658989</v>
      </c>
      <c r="J119" s="3">
        <f t="shared" si="16"/>
        <v>409.20999999999913</v>
      </c>
      <c r="K119" s="3">
        <f t="shared" si="17"/>
        <v>4.5776668564658989</v>
      </c>
      <c r="L119" s="3">
        <f t="shared" si="18"/>
        <v>69775292627486.727</v>
      </c>
      <c r="M119" s="3">
        <v>0.45</v>
      </c>
      <c r="N119" s="3">
        <v>0.49</v>
      </c>
      <c r="O119" s="3">
        <v>0.45</v>
      </c>
      <c r="P119" s="3">
        <v>0.48</v>
      </c>
      <c r="Q119" s="3">
        <v>11109500</v>
      </c>
      <c r="R119" s="3">
        <f t="shared" si="19"/>
        <v>10415156.250000002</v>
      </c>
      <c r="S119" s="3">
        <f t="shared" si="20"/>
        <v>11850133.333333334</v>
      </c>
      <c r="T119" s="3">
        <f t="shared" si="21"/>
        <v>237.03703703703701</v>
      </c>
      <c r="U119" s="3">
        <f t="shared" si="22"/>
        <v>2.9999999999999971E-2</v>
      </c>
      <c r="V119" s="3">
        <f t="shared" si="23"/>
        <v>6.6666666666666599</v>
      </c>
      <c r="W119" s="3">
        <f t="shared" si="24"/>
        <v>4999275.0000000009</v>
      </c>
      <c r="X119" s="3">
        <f t="shared" si="25"/>
        <v>19476</v>
      </c>
      <c r="Y119" s="3">
        <v>4.6899999999999997E-2</v>
      </c>
      <c r="Z119" s="3">
        <v>4.99E-2</v>
      </c>
      <c r="AA119" s="3">
        <v>4.7800000000000002E-2</v>
      </c>
      <c r="AB119" s="3">
        <v>5.0299999999999997E-2</v>
      </c>
      <c r="AC119" s="3">
        <v>1.4E-2</v>
      </c>
      <c r="AD119" s="3">
        <v>5.4000000000000003E-3</v>
      </c>
      <c r="AE119" s="3">
        <v>5.8999999999999999E-3</v>
      </c>
      <c r="AF119" s="3">
        <v>6.1999999999999998E-3</v>
      </c>
      <c r="AG119" s="3">
        <v>6.0000000000000001E-3</v>
      </c>
      <c r="AH119" s="3">
        <v>1E-4</v>
      </c>
    </row>
    <row r="120" spans="1:34" x14ac:dyDescent="0.3">
      <c r="A120" s="2">
        <v>43219</v>
      </c>
      <c r="B120" s="3">
        <v>9346.41</v>
      </c>
      <c r="C120" s="3">
        <v>9531.49</v>
      </c>
      <c r="D120" s="3">
        <v>9193.7099999999991</v>
      </c>
      <c r="E120" s="3">
        <v>9419.08</v>
      </c>
      <c r="F120" s="3">
        <v>8853000192</v>
      </c>
      <c r="G120" s="3">
        <f t="shared" si="13"/>
        <v>8784697605.7651825</v>
      </c>
      <c r="H120" s="3">
        <f t="shared" si="14"/>
        <v>8921833842.9903431</v>
      </c>
      <c r="I120" s="3">
        <f t="shared" si="15"/>
        <v>0.7775177849035092</v>
      </c>
      <c r="J120" s="3">
        <f t="shared" si="16"/>
        <v>72.670000000000073</v>
      </c>
      <c r="K120" s="3">
        <f t="shared" si="17"/>
        <v>0.7775177849035092</v>
      </c>
      <c r="L120" s="3">
        <f t="shared" si="18"/>
        <v>82743769524510.719</v>
      </c>
      <c r="M120" s="3">
        <v>0.48</v>
      </c>
      <c r="N120" s="3">
        <v>0.52</v>
      </c>
      <c r="O120" s="3">
        <v>0.48</v>
      </c>
      <c r="P120" s="3">
        <v>0.52</v>
      </c>
      <c r="Q120" s="3">
        <v>13234600</v>
      </c>
      <c r="R120" s="3">
        <f t="shared" si="19"/>
        <v>12216553.846153846</v>
      </c>
      <c r="S120" s="3">
        <f t="shared" si="20"/>
        <v>14337483.333333336</v>
      </c>
      <c r="T120" s="3">
        <f t="shared" si="21"/>
        <v>225.69444444444446</v>
      </c>
      <c r="U120" s="3">
        <f t="shared" si="22"/>
        <v>4.0000000000000036E-2</v>
      </c>
      <c r="V120" s="3">
        <f t="shared" si="23"/>
        <v>8.333333333333341</v>
      </c>
      <c r="W120" s="3">
        <f t="shared" si="24"/>
        <v>6352608</v>
      </c>
      <c r="X120" s="3">
        <f t="shared" si="25"/>
        <v>18113.615384615383</v>
      </c>
      <c r="Y120" s="3">
        <v>5.0299999999999997E-2</v>
      </c>
      <c r="Z120" s="3">
        <v>5.0900000000000001E-2</v>
      </c>
      <c r="AA120" s="3">
        <v>0.05</v>
      </c>
      <c r="AB120" s="3">
        <v>5.0900000000000001E-2</v>
      </c>
      <c r="AC120" s="3">
        <v>1.7000000000000001E-2</v>
      </c>
      <c r="AD120" s="3">
        <v>6.0000000000000001E-3</v>
      </c>
      <c r="AE120" s="3">
        <v>6.4999999999999997E-3</v>
      </c>
      <c r="AF120" s="3">
        <v>6.8999999999999999E-3</v>
      </c>
      <c r="AG120" s="3">
        <v>6.7000000000000002E-3</v>
      </c>
      <c r="AH120" s="3">
        <v>1E-4</v>
      </c>
    </row>
    <row r="121" spans="1:34" x14ac:dyDescent="0.3">
      <c r="A121" s="2">
        <v>43220</v>
      </c>
      <c r="B121" s="3">
        <v>9426.11</v>
      </c>
      <c r="C121" s="3">
        <v>9477.14</v>
      </c>
      <c r="D121" s="3">
        <v>9166.81</v>
      </c>
      <c r="E121" s="3">
        <v>9240.5499999999993</v>
      </c>
      <c r="F121" s="3">
        <v>8673920000</v>
      </c>
      <c r="G121" s="3">
        <f t="shared" si="13"/>
        <v>8848101471.3626366</v>
      </c>
      <c r="H121" s="3">
        <f t="shared" si="14"/>
        <v>8503167420.7069502</v>
      </c>
      <c r="I121" s="3">
        <f t="shared" si="15"/>
        <v>-1.968574523318753</v>
      </c>
      <c r="J121" s="3">
        <f t="shared" si="16"/>
        <v>-185.56000000000131</v>
      </c>
      <c r="K121" s="3">
        <f t="shared" si="17"/>
        <v>-1.968574523318753</v>
      </c>
      <c r="L121" s="3">
        <f t="shared" si="18"/>
        <v>81761324051200</v>
      </c>
      <c r="M121" s="3">
        <v>0.52</v>
      </c>
      <c r="N121" s="3">
        <v>0.6</v>
      </c>
      <c r="O121" s="3">
        <v>0.5</v>
      </c>
      <c r="P121" s="3">
        <v>0.54</v>
      </c>
      <c r="Q121" s="3">
        <v>16614200</v>
      </c>
      <c r="R121" s="3">
        <f t="shared" si="19"/>
        <v>15998859.259259257</v>
      </c>
      <c r="S121" s="3">
        <f t="shared" si="20"/>
        <v>17253207.692307692</v>
      </c>
      <c r="T121" s="3">
        <f t="shared" si="21"/>
        <v>199.70414201183434</v>
      </c>
      <c r="U121" s="3">
        <f t="shared" si="22"/>
        <v>2.0000000000000018E-2</v>
      </c>
      <c r="V121" s="3">
        <f t="shared" si="23"/>
        <v>3.8461538461538494</v>
      </c>
      <c r="W121" s="3">
        <f t="shared" si="24"/>
        <v>8639384</v>
      </c>
      <c r="X121" s="3">
        <f t="shared" si="25"/>
        <v>17112.129629629628</v>
      </c>
      <c r="Y121" s="3">
        <v>5.0900000000000001E-2</v>
      </c>
      <c r="Z121" s="3">
        <v>5.0500000000000003E-2</v>
      </c>
      <c r="AA121" s="3">
        <v>4.9799999999999997E-2</v>
      </c>
      <c r="AB121" s="3">
        <v>4.9399999999999999E-2</v>
      </c>
      <c r="AC121" s="3">
        <v>1.6500000000000001E-2</v>
      </c>
      <c r="AD121" s="3">
        <v>6.7000000000000002E-3</v>
      </c>
      <c r="AE121" s="3">
        <v>8.0000000000000002E-3</v>
      </c>
      <c r="AF121" s="3">
        <v>7.3000000000000001E-3</v>
      </c>
      <c r="AG121" s="3">
        <v>7.1000000000000004E-3</v>
      </c>
      <c r="AH121" s="3">
        <v>1E-4</v>
      </c>
    </row>
    <row r="122" spans="1:34" x14ac:dyDescent="0.3">
      <c r="A122" s="2">
        <v>43221</v>
      </c>
      <c r="B122" s="3">
        <v>9251.4699999999993</v>
      </c>
      <c r="C122" s="3">
        <v>9255.8799999999992</v>
      </c>
      <c r="D122" s="3">
        <v>8891.0499999999993</v>
      </c>
      <c r="E122" s="3">
        <v>9119.01</v>
      </c>
      <c r="F122" s="3">
        <v>7713019904</v>
      </c>
      <c r="G122" s="3">
        <f t="shared" si="13"/>
        <v>7825056914.2109585</v>
      </c>
      <c r="H122" s="3">
        <f t="shared" si="14"/>
        <v>7602587008.8510303</v>
      </c>
      <c r="I122" s="3">
        <f t="shared" si="15"/>
        <v>-1.4317724642678313</v>
      </c>
      <c r="J122" s="3">
        <f t="shared" si="16"/>
        <v>-132.45999999999913</v>
      </c>
      <c r="K122" s="3">
        <f t="shared" si="17"/>
        <v>-1.4317724642678313</v>
      </c>
      <c r="L122" s="3">
        <f t="shared" si="18"/>
        <v>71356772251258.875</v>
      </c>
      <c r="M122" s="3">
        <v>0.55000000000000004</v>
      </c>
      <c r="N122" s="3">
        <v>0.56000000000000005</v>
      </c>
      <c r="O122" s="3">
        <v>0.51</v>
      </c>
      <c r="P122" s="3">
        <v>0.55000000000000004</v>
      </c>
      <c r="Q122" s="3">
        <v>11765500</v>
      </c>
      <c r="R122" s="3">
        <f t="shared" si="19"/>
        <v>11765500</v>
      </c>
      <c r="S122" s="3">
        <f t="shared" si="20"/>
        <v>11765500</v>
      </c>
      <c r="T122" s="3">
        <f t="shared" si="21"/>
        <v>181.81818181818181</v>
      </c>
      <c r="U122" s="3">
        <f t="shared" si="22"/>
        <v>0</v>
      </c>
      <c r="V122" s="3">
        <f t="shared" si="23"/>
        <v>0</v>
      </c>
      <c r="W122" s="3">
        <f t="shared" si="24"/>
        <v>6471025.0000000009</v>
      </c>
      <c r="X122" s="3">
        <f t="shared" si="25"/>
        <v>16580.018181818181</v>
      </c>
      <c r="Y122" s="3">
        <v>4.9500000000000002E-2</v>
      </c>
      <c r="Z122" s="3">
        <v>4.87E-2</v>
      </c>
      <c r="AA122" s="3">
        <v>4.7500000000000001E-2</v>
      </c>
      <c r="AB122" s="3">
        <v>4.8399999999999999E-2</v>
      </c>
      <c r="AC122" s="3">
        <v>1.38E-2</v>
      </c>
      <c r="AD122" s="3">
        <v>7.3000000000000001E-3</v>
      </c>
      <c r="AE122" s="3">
        <v>7.1999999999999998E-3</v>
      </c>
      <c r="AF122" s="3">
        <v>7.4999999999999997E-3</v>
      </c>
      <c r="AG122" s="3">
        <v>7.3000000000000001E-3</v>
      </c>
      <c r="AH122" s="3">
        <v>1E-4</v>
      </c>
    </row>
    <row r="123" spans="1:34" x14ac:dyDescent="0.3">
      <c r="A123" s="2">
        <v>43222</v>
      </c>
      <c r="B123" s="3">
        <v>9104.6</v>
      </c>
      <c r="C123" s="3">
        <v>9256.52</v>
      </c>
      <c r="D123" s="3">
        <v>9015.14</v>
      </c>
      <c r="E123" s="3">
        <v>9235.92</v>
      </c>
      <c r="F123" s="3">
        <v>7558159872</v>
      </c>
      <c r="G123" s="3">
        <f t="shared" si="13"/>
        <v>7450694935.7087555</v>
      </c>
      <c r="H123" s="3">
        <f t="shared" si="14"/>
        <v>7667174826.4615946</v>
      </c>
      <c r="I123" s="3">
        <f t="shared" si="15"/>
        <v>1.4423478241767864</v>
      </c>
      <c r="J123" s="3">
        <f t="shared" si="16"/>
        <v>131.31999999999971</v>
      </c>
      <c r="K123" s="3">
        <f t="shared" si="17"/>
        <v>1.4423478241767864</v>
      </c>
      <c r="L123" s="3">
        <f t="shared" si="18"/>
        <v>68814022370611.211</v>
      </c>
      <c r="M123" s="3">
        <v>0.55000000000000004</v>
      </c>
      <c r="N123" s="3">
        <v>0.57999999999999996</v>
      </c>
      <c r="O123" s="3">
        <v>0.54</v>
      </c>
      <c r="P123" s="3">
        <v>0.56000000000000005</v>
      </c>
      <c r="Q123" s="3">
        <v>12012700</v>
      </c>
      <c r="R123" s="3">
        <f t="shared" si="19"/>
        <v>11798187.5</v>
      </c>
      <c r="S123" s="3">
        <f t="shared" si="20"/>
        <v>12231112.727272728</v>
      </c>
      <c r="T123" s="3">
        <f t="shared" si="21"/>
        <v>185.12396694214877</v>
      </c>
      <c r="U123" s="3">
        <f t="shared" si="22"/>
        <v>1.0000000000000009E-2</v>
      </c>
      <c r="V123" s="3">
        <f t="shared" si="23"/>
        <v>1.8181818181818195</v>
      </c>
      <c r="W123" s="3">
        <f t="shared" si="24"/>
        <v>6606985.0000000009</v>
      </c>
      <c r="X123" s="3">
        <f t="shared" si="25"/>
        <v>16492.714285714283</v>
      </c>
      <c r="Y123" s="3">
        <v>4.8300000000000003E-2</v>
      </c>
      <c r="Z123" s="3">
        <v>4.87E-2</v>
      </c>
      <c r="AA123" s="3">
        <v>4.8500000000000001E-2</v>
      </c>
      <c r="AB123" s="3">
        <v>4.9399999999999999E-2</v>
      </c>
      <c r="AC123" s="3">
        <v>1.3299999999999999E-2</v>
      </c>
      <c r="AD123" s="3">
        <v>7.3000000000000001E-3</v>
      </c>
      <c r="AE123" s="3">
        <v>7.6E-3</v>
      </c>
      <c r="AF123" s="3">
        <v>8.2000000000000007E-3</v>
      </c>
      <c r="AG123" s="3">
        <v>7.4999999999999997E-3</v>
      </c>
      <c r="AH123" s="3">
        <v>1E-4</v>
      </c>
    </row>
    <row r="124" spans="1:34" x14ac:dyDescent="0.3">
      <c r="A124" s="2">
        <v>43223</v>
      </c>
      <c r="B124" s="3">
        <v>9233.9699999999993</v>
      </c>
      <c r="C124" s="3">
        <v>9798.33</v>
      </c>
      <c r="D124" s="3">
        <v>9188.15</v>
      </c>
      <c r="E124" s="3">
        <v>9743.86</v>
      </c>
      <c r="F124" s="3">
        <v>10207299584</v>
      </c>
      <c r="G124" s="3">
        <f t="shared" si="13"/>
        <v>9673158085.1601391</v>
      </c>
      <c r="H124" s="3">
        <f t="shared" si="14"/>
        <v>10770935808.168562</v>
      </c>
      <c r="I124" s="3">
        <f t="shared" si="15"/>
        <v>5.5218936167217487</v>
      </c>
      <c r="J124" s="3">
        <f t="shared" si="16"/>
        <v>509.89000000000124</v>
      </c>
      <c r="K124" s="3">
        <f t="shared" si="17"/>
        <v>5.5218936167217487</v>
      </c>
      <c r="L124" s="3">
        <f t="shared" si="18"/>
        <v>94253898139668.484</v>
      </c>
      <c r="M124" s="3">
        <v>0.56999999999999995</v>
      </c>
      <c r="N124" s="3">
        <v>0.57999999999999996</v>
      </c>
      <c r="O124" s="3">
        <v>0.55000000000000004</v>
      </c>
      <c r="P124" s="3">
        <v>0.56999999999999995</v>
      </c>
      <c r="Q124" s="3">
        <v>12504300</v>
      </c>
      <c r="R124" s="3">
        <f t="shared" si="19"/>
        <v>12504300</v>
      </c>
      <c r="S124" s="3">
        <f t="shared" si="20"/>
        <v>12504300</v>
      </c>
      <c r="T124" s="3">
        <f t="shared" si="21"/>
        <v>175.43859649122808</v>
      </c>
      <c r="U124" s="3">
        <f t="shared" si="22"/>
        <v>0</v>
      </c>
      <c r="V124" s="3">
        <f t="shared" si="23"/>
        <v>0</v>
      </c>
      <c r="W124" s="3">
        <f t="shared" si="24"/>
        <v>7127450.9999999991</v>
      </c>
      <c r="X124" s="3">
        <f t="shared" si="25"/>
        <v>17094.491228070179</v>
      </c>
      <c r="Y124" s="3">
        <v>4.9399999999999999E-2</v>
      </c>
      <c r="Z124" s="3">
        <v>5.3100000000000001E-2</v>
      </c>
      <c r="AA124" s="3">
        <v>0.05</v>
      </c>
      <c r="AB124" s="3">
        <v>5.3499999999999999E-2</v>
      </c>
      <c r="AC124" s="3">
        <v>2.0899999999999998E-2</v>
      </c>
      <c r="AD124" s="3">
        <v>7.7000000000000002E-3</v>
      </c>
      <c r="AE124" s="3">
        <v>7.6E-3</v>
      </c>
      <c r="AF124" s="3">
        <v>8.3999999999999995E-3</v>
      </c>
      <c r="AG124" s="3">
        <v>7.7000000000000002E-3</v>
      </c>
      <c r="AH124" s="3">
        <v>1E-4</v>
      </c>
    </row>
    <row r="125" spans="1:34" x14ac:dyDescent="0.3">
      <c r="A125" s="2">
        <v>43224</v>
      </c>
      <c r="B125" s="3">
        <v>9695.5</v>
      </c>
      <c r="C125" s="3">
        <v>9779.2000000000007</v>
      </c>
      <c r="D125" s="3">
        <v>9585.9599999999991</v>
      </c>
      <c r="E125" s="3">
        <v>9700.76</v>
      </c>
      <c r="F125" s="3">
        <v>8217829888</v>
      </c>
      <c r="G125" s="3">
        <f t="shared" si="13"/>
        <v>8213373970.6068392</v>
      </c>
      <c r="H125" s="3">
        <f t="shared" si="14"/>
        <v>8222288222.8162422</v>
      </c>
      <c r="I125" s="3">
        <f t="shared" si="15"/>
        <v>5.4251972564594068E-2</v>
      </c>
      <c r="J125" s="3">
        <f t="shared" si="16"/>
        <v>5.2600000000002183</v>
      </c>
      <c r="K125" s="3">
        <f t="shared" si="17"/>
        <v>5.4251972564594068E-2</v>
      </c>
      <c r="L125" s="3">
        <f t="shared" si="18"/>
        <v>79675969679104</v>
      </c>
      <c r="M125" s="3">
        <v>0.56999999999999995</v>
      </c>
      <c r="N125" s="3">
        <v>0.6</v>
      </c>
      <c r="O125" s="3">
        <v>0.55000000000000004</v>
      </c>
      <c r="P125" s="3">
        <v>0.57999999999999996</v>
      </c>
      <c r="Q125" s="3">
        <v>9514950</v>
      </c>
      <c r="R125" s="3">
        <f t="shared" si="19"/>
        <v>9350899.137931034</v>
      </c>
      <c r="S125" s="3">
        <f t="shared" si="20"/>
        <v>9681878.9473684207</v>
      </c>
      <c r="T125" s="3">
        <f t="shared" si="21"/>
        <v>178.51646660510929</v>
      </c>
      <c r="U125" s="3">
        <f t="shared" si="22"/>
        <v>1.0000000000000009E-2</v>
      </c>
      <c r="V125" s="3">
        <f t="shared" si="23"/>
        <v>1.7543859649122824</v>
      </c>
      <c r="W125" s="3">
        <f t="shared" si="24"/>
        <v>5423521.4999999991</v>
      </c>
      <c r="X125" s="3">
        <f t="shared" si="25"/>
        <v>16725.448275862069</v>
      </c>
      <c r="Y125" s="3">
        <v>5.3199999999999997E-2</v>
      </c>
      <c r="Z125" s="3">
        <v>5.2900000000000003E-2</v>
      </c>
      <c r="AA125" s="3">
        <v>5.33E-2</v>
      </c>
      <c r="AB125" s="3">
        <v>5.3199999999999997E-2</v>
      </c>
      <c r="AC125" s="3">
        <v>1.52E-2</v>
      </c>
      <c r="AD125" s="3">
        <v>7.7000000000000002E-3</v>
      </c>
      <c r="AE125" s="3">
        <v>8.0000000000000002E-3</v>
      </c>
      <c r="AF125" s="3">
        <v>8.3999999999999995E-3</v>
      </c>
      <c r="AG125" s="3">
        <v>7.9000000000000008E-3</v>
      </c>
      <c r="AH125" s="3">
        <v>1E-4</v>
      </c>
    </row>
    <row r="126" spans="1:34" x14ac:dyDescent="0.3">
      <c r="A126" s="2">
        <v>43225</v>
      </c>
      <c r="B126" s="3">
        <v>9700.2800000000007</v>
      </c>
      <c r="C126" s="3">
        <v>9964.5</v>
      </c>
      <c r="D126" s="3">
        <v>9695.1200000000008</v>
      </c>
      <c r="E126" s="3">
        <v>9858.15</v>
      </c>
      <c r="F126" s="3">
        <v>7651939840</v>
      </c>
      <c r="G126" s="3">
        <f t="shared" si="13"/>
        <v>7529400444.4196129</v>
      </c>
      <c r="H126" s="3">
        <f t="shared" si="14"/>
        <v>7776473538.2582769</v>
      </c>
      <c r="I126" s="3">
        <f t="shared" si="15"/>
        <v>1.6274787944265421</v>
      </c>
      <c r="J126" s="3">
        <f t="shared" si="16"/>
        <v>157.86999999999898</v>
      </c>
      <c r="K126" s="3">
        <f t="shared" si="17"/>
        <v>1.6274787944265421</v>
      </c>
      <c r="L126" s="3">
        <f t="shared" si="18"/>
        <v>74225958991155.203</v>
      </c>
      <c r="M126" s="3">
        <v>0.57999999999999996</v>
      </c>
      <c r="N126" s="3">
        <v>0.61</v>
      </c>
      <c r="O126" s="3">
        <v>0.56999999999999995</v>
      </c>
      <c r="P126" s="3">
        <v>0.56999999999999995</v>
      </c>
      <c r="Q126" s="3">
        <v>8913690</v>
      </c>
      <c r="R126" s="3">
        <f t="shared" si="19"/>
        <v>9070070.5263157897</v>
      </c>
      <c r="S126" s="3">
        <f t="shared" si="20"/>
        <v>8760005.6896551717</v>
      </c>
      <c r="T126" s="3">
        <f t="shared" si="21"/>
        <v>169.44114149821641</v>
      </c>
      <c r="U126" s="3">
        <f t="shared" si="22"/>
        <v>-1.0000000000000009E-2</v>
      </c>
      <c r="V126" s="3">
        <f t="shared" si="23"/>
        <v>-1.7241379310344844</v>
      </c>
      <c r="W126" s="3">
        <f t="shared" si="24"/>
        <v>5169940.1999999993</v>
      </c>
      <c r="X126" s="3">
        <f t="shared" si="25"/>
        <v>17295</v>
      </c>
      <c r="Y126" s="3">
        <v>5.3199999999999997E-2</v>
      </c>
      <c r="Z126" s="3">
        <v>5.4399999999999997E-2</v>
      </c>
      <c r="AA126" s="3">
        <v>5.4199999999999998E-2</v>
      </c>
      <c r="AB126" s="3">
        <v>5.45E-2</v>
      </c>
      <c r="AC126" s="3">
        <v>1.3599999999999999E-2</v>
      </c>
      <c r="AD126" s="3">
        <v>7.9000000000000008E-3</v>
      </c>
      <c r="AE126" s="3">
        <v>8.2000000000000007E-3</v>
      </c>
      <c r="AF126" s="3">
        <v>8.8000000000000005E-3</v>
      </c>
      <c r="AG126" s="3">
        <v>7.7000000000000002E-3</v>
      </c>
      <c r="AH126" s="3">
        <v>0</v>
      </c>
    </row>
    <row r="127" spans="1:34" x14ac:dyDescent="0.3">
      <c r="A127" s="2">
        <v>43226</v>
      </c>
      <c r="B127" s="3">
        <v>9845.31</v>
      </c>
      <c r="C127" s="3">
        <v>9940.14</v>
      </c>
      <c r="D127" s="3">
        <v>9465.25</v>
      </c>
      <c r="E127" s="3">
        <v>9654.7999999999993</v>
      </c>
      <c r="F127" s="3">
        <v>7222280192</v>
      </c>
      <c r="G127" s="3">
        <f t="shared" si="13"/>
        <v>7364791336.6511497</v>
      </c>
      <c r="H127" s="3">
        <f t="shared" si="14"/>
        <v>7082526685.063406</v>
      </c>
      <c r="I127" s="3">
        <f t="shared" si="15"/>
        <v>-1.9350330258772981</v>
      </c>
      <c r="J127" s="3">
        <f t="shared" si="16"/>
        <v>-190.51000000000022</v>
      </c>
      <c r="K127" s="3">
        <f t="shared" si="17"/>
        <v>-1.9350330258772981</v>
      </c>
      <c r="L127" s="3">
        <f t="shared" si="18"/>
        <v>71105587397099.516</v>
      </c>
      <c r="M127" s="3">
        <v>0.56999999999999995</v>
      </c>
      <c r="N127" s="3">
        <v>0.57999999999999996</v>
      </c>
      <c r="O127" s="3">
        <v>0.52</v>
      </c>
      <c r="P127" s="3">
        <v>0.54</v>
      </c>
      <c r="Q127" s="3">
        <v>10221100</v>
      </c>
      <c r="R127" s="3">
        <f t="shared" si="19"/>
        <v>10788938.888888886</v>
      </c>
      <c r="S127" s="3">
        <f t="shared" si="20"/>
        <v>9683147.3684210535</v>
      </c>
      <c r="T127" s="3">
        <f t="shared" si="21"/>
        <v>166.20498614958453</v>
      </c>
      <c r="U127" s="3">
        <f t="shared" si="22"/>
        <v>-2.9999999999999916E-2</v>
      </c>
      <c r="V127" s="3">
        <f t="shared" si="23"/>
        <v>-5.2631578947368283</v>
      </c>
      <c r="W127" s="3">
        <f t="shared" si="24"/>
        <v>5826026.9999999991</v>
      </c>
      <c r="X127" s="3">
        <f t="shared" si="25"/>
        <v>17879.259259259255</v>
      </c>
      <c r="Y127" s="3">
        <v>5.4399999999999997E-2</v>
      </c>
      <c r="Z127" s="3">
        <v>5.4199999999999998E-2</v>
      </c>
      <c r="AA127" s="3">
        <v>5.2299999999999999E-2</v>
      </c>
      <c r="AB127" s="3">
        <v>5.28E-2</v>
      </c>
      <c r="AC127" s="3">
        <v>1.24E-2</v>
      </c>
      <c r="AD127" s="3">
        <v>7.7000000000000002E-3</v>
      </c>
      <c r="AE127" s="3">
        <v>7.6E-3</v>
      </c>
      <c r="AF127" s="3">
        <v>7.7000000000000002E-3</v>
      </c>
      <c r="AG127" s="3">
        <v>7.1000000000000004E-3</v>
      </c>
      <c r="AH127" s="3">
        <v>1E-4</v>
      </c>
    </row>
    <row r="128" spans="1:34" x14ac:dyDescent="0.3">
      <c r="A128" s="2">
        <v>43227</v>
      </c>
      <c r="B128" s="3">
        <v>9645.67</v>
      </c>
      <c r="C128" s="3">
        <v>9665.85</v>
      </c>
      <c r="D128" s="3">
        <v>9231.5300000000007</v>
      </c>
      <c r="E128" s="3">
        <v>9373.01</v>
      </c>
      <c r="F128" s="3">
        <v>7394019840</v>
      </c>
      <c r="G128" s="3">
        <f t="shared" si="13"/>
        <v>7609111198.0135298</v>
      </c>
      <c r="H128" s="3">
        <f t="shared" si="14"/>
        <v>7185008599.7673979</v>
      </c>
      <c r="I128" s="3">
        <f t="shared" si="15"/>
        <v>-2.8267606086461576</v>
      </c>
      <c r="J128" s="3">
        <f t="shared" si="16"/>
        <v>-272.65999999999985</v>
      </c>
      <c r="K128" s="3">
        <f t="shared" si="17"/>
        <v>-2.8267606086461576</v>
      </c>
      <c r="L128" s="3">
        <f t="shared" si="18"/>
        <v>71320275350092.797</v>
      </c>
      <c r="M128" s="3">
        <v>0.54</v>
      </c>
      <c r="N128" s="3">
        <v>0.57999999999999996</v>
      </c>
      <c r="O128" s="3">
        <v>0.52</v>
      </c>
      <c r="P128" s="3">
        <v>0.56999999999999995</v>
      </c>
      <c r="Q128" s="3">
        <v>11589100</v>
      </c>
      <c r="R128" s="3">
        <f t="shared" si="19"/>
        <v>10979147.368421055</v>
      </c>
      <c r="S128" s="3">
        <f t="shared" si="20"/>
        <v>12232938.888888886</v>
      </c>
      <c r="T128" s="3">
        <f t="shared" si="21"/>
        <v>195.47325102880652</v>
      </c>
      <c r="U128" s="3">
        <f t="shared" si="22"/>
        <v>2.9999999999999916E-2</v>
      </c>
      <c r="V128" s="3">
        <f t="shared" si="23"/>
        <v>5.5555555555555394</v>
      </c>
      <c r="W128" s="3">
        <f t="shared" si="24"/>
        <v>6258114.0000000009</v>
      </c>
      <c r="X128" s="3">
        <f t="shared" si="25"/>
        <v>16443.877192982458</v>
      </c>
      <c r="Y128" s="3">
        <v>5.2699999999999997E-2</v>
      </c>
      <c r="Z128" s="3">
        <v>5.1999999999999998E-2</v>
      </c>
      <c r="AA128" s="3">
        <v>5.0299999999999997E-2</v>
      </c>
      <c r="AB128" s="3">
        <v>5.0500000000000003E-2</v>
      </c>
      <c r="AC128" s="3">
        <v>1.2800000000000001E-2</v>
      </c>
      <c r="AD128" s="3">
        <v>7.1000000000000004E-3</v>
      </c>
      <c r="AE128" s="3">
        <v>7.6E-3</v>
      </c>
      <c r="AF128" s="3">
        <v>7.7000000000000002E-3</v>
      </c>
      <c r="AG128" s="3">
        <v>7.7000000000000002E-3</v>
      </c>
      <c r="AH128" s="3">
        <v>1E-4</v>
      </c>
    </row>
    <row r="129" spans="1:34" x14ac:dyDescent="0.3">
      <c r="A129" s="2">
        <v>43228</v>
      </c>
      <c r="B129" s="3">
        <v>9380.8700000000008</v>
      </c>
      <c r="C129" s="3">
        <v>9462.75</v>
      </c>
      <c r="D129" s="3">
        <v>9127.77</v>
      </c>
      <c r="E129" s="3">
        <v>9234.82</v>
      </c>
      <c r="F129" s="3">
        <v>7415869952</v>
      </c>
      <c r="G129" s="3">
        <f t="shared" si="13"/>
        <v>7533152996.6602764</v>
      </c>
      <c r="H129" s="3">
        <f t="shared" si="14"/>
        <v>7300412877.4973564</v>
      </c>
      <c r="I129" s="3">
        <f t="shared" si="15"/>
        <v>-1.5568918447862627</v>
      </c>
      <c r="J129" s="3">
        <f t="shared" si="16"/>
        <v>-146.05000000000109</v>
      </c>
      <c r="K129" s="3">
        <f t="shared" si="17"/>
        <v>-1.5568918447862627</v>
      </c>
      <c r="L129" s="3">
        <f t="shared" si="18"/>
        <v>69567311956618.25</v>
      </c>
      <c r="M129" s="3">
        <v>0.57999999999999996</v>
      </c>
      <c r="N129" s="3">
        <v>0.61</v>
      </c>
      <c r="O129" s="3">
        <v>0.55000000000000004</v>
      </c>
      <c r="P129" s="3">
        <v>0.55000000000000004</v>
      </c>
      <c r="Q129" s="3">
        <v>11448600</v>
      </c>
      <c r="R129" s="3">
        <f t="shared" si="19"/>
        <v>12073069.09090909</v>
      </c>
      <c r="S129" s="3">
        <f t="shared" si="20"/>
        <v>10856431.03448276</v>
      </c>
      <c r="T129" s="3">
        <f t="shared" si="21"/>
        <v>163.49583828775272</v>
      </c>
      <c r="U129" s="3">
        <f t="shared" si="22"/>
        <v>-2.9999999999999916E-2</v>
      </c>
      <c r="V129" s="3">
        <f t="shared" si="23"/>
        <v>-5.1724137931034342</v>
      </c>
      <c r="W129" s="3">
        <f t="shared" si="24"/>
        <v>6640188</v>
      </c>
      <c r="X129" s="3">
        <f t="shared" si="25"/>
        <v>16790.581818181818</v>
      </c>
      <c r="Y129" s="3">
        <v>5.0599999999999999E-2</v>
      </c>
      <c r="Z129" s="3">
        <v>5.0299999999999997E-2</v>
      </c>
      <c r="AA129" s="3">
        <v>4.9500000000000002E-2</v>
      </c>
      <c r="AB129" s="3">
        <v>4.9399999999999999E-2</v>
      </c>
      <c r="AC129" s="3">
        <v>1.29E-2</v>
      </c>
      <c r="AD129" s="3">
        <v>7.9000000000000008E-3</v>
      </c>
      <c r="AE129" s="3">
        <v>8.2000000000000007E-3</v>
      </c>
      <c r="AF129" s="3">
        <v>8.3999999999999995E-3</v>
      </c>
      <c r="AG129" s="3">
        <v>7.3000000000000001E-3</v>
      </c>
      <c r="AH129" s="3">
        <v>1E-4</v>
      </c>
    </row>
    <row r="130" spans="1:34" x14ac:dyDescent="0.3">
      <c r="A130" s="2">
        <v>43229</v>
      </c>
      <c r="B130" s="3">
        <v>9223.73</v>
      </c>
      <c r="C130" s="3">
        <v>9374.76</v>
      </c>
      <c r="D130" s="3">
        <v>9031.6200000000008</v>
      </c>
      <c r="E130" s="3">
        <v>9325.18</v>
      </c>
      <c r="F130" s="3">
        <v>7226890240</v>
      </c>
      <c r="G130" s="3">
        <f t="shared" si="13"/>
        <v>7148267841.8427515</v>
      </c>
      <c r="H130" s="3">
        <f t="shared" si="14"/>
        <v>7306377390.5180664</v>
      </c>
      <c r="I130" s="3">
        <f t="shared" si="15"/>
        <v>1.0998804171414462</v>
      </c>
      <c r="J130" s="3">
        <f t="shared" si="16"/>
        <v>101.45000000000073</v>
      </c>
      <c r="K130" s="3">
        <f t="shared" si="17"/>
        <v>1.0998804171414462</v>
      </c>
      <c r="L130" s="3">
        <f t="shared" si="18"/>
        <v>66658884313395.195</v>
      </c>
      <c r="M130" s="3">
        <v>0.55000000000000004</v>
      </c>
      <c r="N130" s="3">
        <v>0.56999999999999995</v>
      </c>
      <c r="O130" s="3">
        <v>0.52</v>
      </c>
      <c r="P130" s="3">
        <v>0.54</v>
      </c>
      <c r="Q130" s="3">
        <v>8745840</v>
      </c>
      <c r="R130" s="3">
        <f t="shared" si="19"/>
        <v>8907800</v>
      </c>
      <c r="S130" s="3">
        <f t="shared" si="20"/>
        <v>8586824.7272727266</v>
      </c>
      <c r="T130" s="3">
        <f t="shared" si="21"/>
        <v>178.51239669421486</v>
      </c>
      <c r="U130" s="3">
        <f t="shared" si="22"/>
        <v>-1.0000000000000009E-2</v>
      </c>
      <c r="V130" s="3">
        <f t="shared" si="23"/>
        <v>-1.8181818181818195</v>
      </c>
      <c r="W130" s="3">
        <f t="shared" si="24"/>
        <v>4810212</v>
      </c>
      <c r="X130" s="3">
        <f t="shared" si="25"/>
        <v>17268.85185185185</v>
      </c>
      <c r="Y130" s="3">
        <v>4.9299999999999997E-2</v>
      </c>
      <c r="Z130" s="3">
        <v>4.9599999999999998E-2</v>
      </c>
      <c r="AA130" s="3">
        <v>4.87E-2</v>
      </c>
      <c r="AB130" s="3">
        <v>5.0099999999999999E-2</v>
      </c>
      <c r="AC130" s="3">
        <v>1.24E-2</v>
      </c>
      <c r="AD130" s="3">
        <v>7.3000000000000001E-3</v>
      </c>
      <c r="AE130" s="3">
        <v>7.4000000000000003E-3</v>
      </c>
      <c r="AF130" s="3">
        <v>7.7000000000000002E-3</v>
      </c>
      <c r="AG130" s="3">
        <v>7.1000000000000004E-3</v>
      </c>
      <c r="AH130" s="3">
        <v>0</v>
      </c>
    </row>
    <row r="131" spans="1:34" x14ac:dyDescent="0.3">
      <c r="A131" s="2">
        <v>43230</v>
      </c>
      <c r="B131" s="3">
        <v>9325.9599999999991</v>
      </c>
      <c r="C131" s="3">
        <v>9396.0400000000009</v>
      </c>
      <c r="D131" s="3">
        <v>9040.52</v>
      </c>
      <c r="E131" s="3">
        <v>9043.94</v>
      </c>
      <c r="F131" s="3">
        <v>6906699776</v>
      </c>
      <c r="G131" s="3">
        <f t="shared" ref="G131:G194" si="26">(B131/E131)*F131</f>
        <v>7122073547.9210329</v>
      </c>
      <c r="H131" s="3">
        <f t="shared" ref="H131:H194" si="27">(E131/B131)*F131</f>
        <v>6697838975.5218172</v>
      </c>
      <c r="I131" s="3">
        <f t="shared" ref="I131:I194" si="28">((E131-B131)/B131)*100</f>
        <v>-3.0240318422982582</v>
      </c>
      <c r="J131" s="3">
        <f t="shared" ref="J131:J194" si="29">E131-B131</f>
        <v>-282.01999999999862</v>
      </c>
      <c r="K131" s="3">
        <f t="shared" ref="K131:K194" si="30">((E131-B131)/B131)*100</f>
        <v>-3.0240318422982582</v>
      </c>
      <c r="L131" s="3">
        <f t="shared" ref="L131:L194" si="31">E131*G131</f>
        <v>64411605842984.953</v>
      </c>
      <c r="M131" s="3">
        <v>0.54</v>
      </c>
      <c r="N131" s="3">
        <v>0.57999999999999996</v>
      </c>
      <c r="O131" s="3">
        <v>0.53</v>
      </c>
      <c r="P131" s="3">
        <v>0.53</v>
      </c>
      <c r="Q131" s="3">
        <v>8782470</v>
      </c>
      <c r="R131" s="3">
        <f t="shared" ref="R131:R194" si="32">(M131/P131)*Q131</f>
        <v>8948176.9811320752</v>
      </c>
      <c r="S131" s="3">
        <f t="shared" ref="S131:S194" si="33">(P131/M131)*Q131</f>
        <v>8619831.666666666</v>
      </c>
      <c r="T131" s="3">
        <f t="shared" ref="T131:T194" si="34">(P131/M131)/M131*100</f>
        <v>181.75582990397805</v>
      </c>
      <c r="U131" s="3">
        <f t="shared" ref="U131:U194" si="35">P131-M131</f>
        <v>-1.0000000000000009E-2</v>
      </c>
      <c r="V131" s="3">
        <f t="shared" ref="V131:V194" si="36">((P131-M131)/M131)*100</f>
        <v>-1.8518518518518534</v>
      </c>
      <c r="W131" s="3">
        <f t="shared" ref="W131:W194" si="37">R131*P131</f>
        <v>4742533.8</v>
      </c>
      <c r="X131" s="3">
        <f t="shared" ref="X131:X194" si="38">E131/P131</f>
        <v>17064.037735849055</v>
      </c>
      <c r="Y131" s="3">
        <v>5.0099999999999999E-2</v>
      </c>
      <c r="Z131" s="3">
        <v>4.9799999999999997E-2</v>
      </c>
      <c r="AA131" s="3">
        <v>4.87E-2</v>
      </c>
      <c r="AB131" s="3">
        <v>4.7800000000000002E-2</v>
      </c>
      <c r="AC131" s="3">
        <v>1.14E-2</v>
      </c>
      <c r="AD131" s="3">
        <v>7.1000000000000004E-3</v>
      </c>
      <c r="AE131" s="3">
        <v>7.6E-3</v>
      </c>
      <c r="AF131" s="3">
        <v>7.9000000000000008E-3</v>
      </c>
      <c r="AG131" s="3">
        <v>6.8999999999999999E-3</v>
      </c>
      <c r="AH131" s="3">
        <v>0</v>
      </c>
    </row>
    <row r="132" spans="1:34" x14ac:dyDescent="0.3">
      <c r="A132" s="2">
        <v>43231</v>
      </c>
      <c r="B132" s="3">
        <v>9052.9599999999991</v>
      </c>
      <c r="C132" s="3">
        <v>9052.9599999999991</v>
      </c>
      <c r="D132" s="3">
        <v>8394.4599999999991</v>
      </c>
      <c r="E132" s="3">
        <v>8441.49</v>
      </c>
      <c r="F132" s="3">
        <v>8488520192</v>
      </c>
      <c r="G132" s="3">
        <f t="shared" si="26"/>
        <v>9103396883.4137478</v>
      </c>
      <c r="H132" s="3">
        <f t="shared" si="27"/>
        <v>7915174519.2253237</v>
      </c>
      <c r="I132" s="3">
        <f t="shared" si="28"/>
        <v>-6.7543654230218557</v>
      </c>
      <c r="J132" s="3">
        <f t="shared" si="29"/>
        <v>-611.46999999999935</v>
      </c>
      <c r="K132" s="3">
        <f t="shared" si="30"/>
        <v>-6.7543654230218557</v>
      </c>
      <c r="L132" s="3">
        <f t="shared" si="31"/>
        <v>76846233757368.313</v>
      </c>
      <c r="M132" s="3">
        <v>0.53</v>
      </c>
      <c r="N132" s="3">
        <v>0.54</v>
      </c>
      <c r="O132" s="3">
        <v>0.46</v>
      </c>
      <c r="P132" s="3">
        <v>0.47</v>
      </c>
      <c r="Q132" s="3">
        <v>7637640</v>
      </c>
      <c r="R132" s="3">
        <f t="shared" si="32"/>
        <v>8612657.8723404277</v>
      </c>
      <c r="S132" s="3">
        <f t="shared" si="33"/>
        <v>6773001.5094339615</v>
      </c>
      <c r="T132" s="3">
        <f t="shared" si="34"/>
        <v>167.31933072267708</v>
      </c>
      <c r="U132" s="3">
        <f t="shared" si="35"/>
        <v>-6.0000000000000053E-2</v>
      </c>
      <c r="V132" s="3">
        <f t="shared" si="36"/>
        <v>-11.320754716981142</v>
      </c>
      <c r="W132" s="3">
        <f t="shared" si="37"/>
        <v>4047949.2000000007</v>
      </c>
      <c r="X132" s="3">
        <f t="shared" si="38"/>
        <v>17960.617021276597</v>
      </c>
      <c r="Y132" s="3">
        <v>4.7899999999999998E-2</v>
      </c>
      <c r="Z132" s="3">
        <v>4.7E-2</v>
      </c>
      <c r="AA132" s="3">
        <v>4.3400000000000001E-2</v>
      </c>
      <c r="AB132" s="3">
        <v>4.2799999999999998E-2</v>
      </c>
      <c r="AC132" s="3">
        <v>1.6E-2</v>
      </c>
      <c r="AD132" s="3">
        <v>6.8999999999999999E-3</v>
      </c>
      <c r="AE132" s="3">
        <v>6.7999999999999996E-3</v>
      </c>
      <c r="AF132" s="3">
        <v>6.4000000000000003E-3</v>
      </c>
      <c r="AG132" s="3">
        <v>5.7999999999999996E-3</v>
      </c>
      <c r="AH132" s="3">
        <v>0</v>
      </c>
    </row>
    <row r="133" spans="1:34" x14ac:dyDescent="0.3">
      <c r="A133" s="2">
        <v>43232</v>
      </c>
      <c r="B133" s="3">
        <v>8441.44</v>
      </c>
      <c r="C133" s="3">
        <v>8664.86</v>
      </c>
      <c r="D133" s="3">
        <v>8223.5</v>
      </c>
      <c r="E133" s="3">
        <v>8504.89</v>
      </c>
      <c r="F133" s="3">
        <v>6821380096</v>
      </c>
      <c r="G133" s="3">
        <f t="shared" si="26"/>
        <v>6770489776.7729206</v>
      </c>
      <c r="H133" s="3">
        <f t="shared" si="27"/>
        <v>6872652931.806591</v>
      </c>
      <c r="I133" s="3">
        <f t="shared" si="28"/>
        <v>0.75164900775221888</v>
      </c>
      <c r="J133" s="3">
        <f t="shared" si="29"/>
        <v>63.449999999998909</v>
      </c>
      <c r="K133" s="3">
        <f t="shared" si="30"/>
        <v>0.75164900775221888</v>
      </c>
      <c r="L133" s="3">
        <f t="shared" si="31"/>
        <v>57582270797578.242</v>
      </c>
      <c r="M133" s="3">
        <v>0.47</v>
      </c>
      <c r="N133" s="3">
        <v>0.48</v>
      </c>
      <c r="O133" s="3">
        <v>0.44</v>
      </c>
      <c r="P133" s="3">
        <v>0.46</v>
      </c>
      <c r="Q133" s="3">
        <v>5915750</v>
      </c>
      <c r="R133" s="3">
        <f t="shared" si="32"/>
        <v>6044353.2608695645</v>
      </c>
      <c r="S133" s="3">
        <f t="shared" si="33"/>
        <v>5789882.9787234049</v>
      </c>
      <c r="T133" s="3">
        <f t="shared" si="34"/>
        <v>208.23902218198285</v>
      </c>
      <c r="U133" s="3">
        <f t="shared" si="35"/>
        <v>-9.9999999999999534E-3</v>
      </c>
      <c r="V133" s="3">
        <f t="shared" si="36"/>
        <v>-2.1276595744680753</v>
      </c>
      <c r="W133" s="3">
        <f t="shared" si="37"/>
        <v>2780402.5</v>
      </c>
      <c r="X133" s="3">
        <f t="shared" si="38"/>
        <v>18488.891304347824</v>
      </c>
      <c r="Y133" s="3">
        <v>4.2799999999999998E-2</v>
      </c>
      <c r="Z133" s="3">
        <v>4.3799999999999999E-2</v>
      </c>
      <c r="AA133" s="3">
        <v>4.19E-2</v>
      </c>
      <c r="AB133" s="3">
        <v>4.3400000000000001E-2</v>
      </c>
      <c r="AC133" s="3">
        <v>1.12E-2</v>
      </c>
      <c r="AD133" s="3">
        <v>5.7999999999999996E-3</v>
      </c>
      <c r="AE133" s="3">
        <v>5.7000000000000002E-3</v>
      </c>
      <c r="AF133" s="3">
        <v>6.0000000000000001E-3</v>
      </c>
      <c r="AG133" s="3">
        <v>5.5999999999999999E-3</v>
      </c>
      <c r="AH133" s="3">
        <v>0</v>
      </c>
    </row>
    <row r="134" spans="1:34" x14ac:dyDescent="0.3">
      <c r="A134" s="2">
        <v>43233</v>
      </c>
      <c r="B134" s="3">
        <v>8515.49</v>
      </c>
      <c r="C134" s="3">
        <v>8773.5499999999993</v>
      </c>
      <c r="D134" s="3">
        <v>8395.1200000000008</v>
      </c>
      <c r="E134" s="3">
        <v>8723.94</v>
      </c>
      <c r="F134" s="3">
        <v>5866379776</v>
      </c>
      <c r="G134" s="3">
        <f t="shared" si="26"/>
        <v>5726208378.1789227</v>
      </c>
      <c r="H134" s="3">
        <f t="shared" si="27"/>
        <v>6009982418.2797995</v>
      </c>
      <c r="I134" s="3">
        <f t="shared" si="28"/>
        <v>2.4478920179578716</v>
      </c>
      <c r="J134" s="3">
        <f t="shared" si="29"/>
        <v>208.45000000000073</v>
      </c>
      <c r="K134" s="3">
        <f t="shared" si="30"/>
        <v>2.4478920179578716</v>
      </c>
      <c r="L134" s="3">
        <f t="shared" si="31"/>
        <v>49955098318730.234</v>
      </c>
      <c r="M134" s="3">
        <v>0.46</v>
      </c>
      <c r="N134" s="3">
        <v>0.51</v>
      </c>
      <c r="O134" s="3">
        <v>0.46</v>
      </c>
      <c r="P134" s="3">
        <v>0.5</v>
      </c>
      <c r="Q134" s="3">
        <v>7268850</v>
      </c>
      <c r="R134" s="3">
        <f t="shared" si="32"/>
        <v>6687342</v>
      </c>
      <c r="S134" s="3">
        <f t="shared" si="33"/>
        <v>7900923.9130434776</v>
      </c>
      <c r="T134" s="3">
        <f t="shared" si="34"/>
        <v>236.29489603024575</v>
      </c>
      <c r="U134" s="3">
        <f t="shared" si="35"/>
        <v>3.999999999999998E-2</v>
      </c>
      <c r="V134" s="3">
        <f t="shared" si="36"/>
        <v>8.6956521739130395</v>
      </c>
      <c r="W134" s="3">
        <f t="shared" si="37"/>
        <v>3343671</v>
      </c>
      <c r="X134" s="3">
        <f t="shared" si="38"/>
        <v>17447.88</v>
      </c>
      <c r="Y134" s="3">
        <v>4.3400000000000001E-2</v>
      </c>
      <c r="Z134" s="3">
        <v>4.4699999999999997E-2</v>
      </c>
      <c r="AA134" s="3">
        <v>4.3400000000000001E-2</v>
      </c>
      <c r="AB134" s="3">
        <v>4.5199999999999997E-2</v>
      </c>
      <c r="AC134" s="3">
        <v>8.5000000000000006E-3</v>
      </c>
      <c r="AD134" s="3">
        <v>5.5999999999999999E-3</v>
      </c>
      <c r="AE134" s="3">
        <v>6.3E-3</v>
      </c>
      <c r="AF134" s="3">
        <v>6.4000000000000003E-3</v>
      </c>
      <c r="AG134" s="3">
        <v>6.3E-3</v>
      </c>
      <c r="AH134" s="3">
        <v>0</v>
      </c>
    </row>
    <row r="135" spans="1:34" x14ac:dyDescent="0.3">
      <c r="A135" s="2">
        <v>43234</v>
      </c>
      <c r="B135" s="3">
        <v>8713.1</v>
      </c>
      <c r="C135" s="3">
        <v>8881.1200000000008</v>
      </c>
      <c r="D135" s="3">
        <v>8367.9699999999993</v>
      </c>
      <c r="E135" s="3">
        <v>8716.7900000000009</v>
      </c>
      <c r="F135" s="3">
        <v>7364149760</v>
      </c>
      <c r="G135" s="3">
        <f t="shared" si="26"/>
        <v>7361032360.978755</v>
      </c>
      <c r="H135" s="3">
        <f t="shared" si="27"/>
        <v>7367268479.2405005</v>
      </c>
      <c r="I135" s="3">
        <f t="shared" si="28"/>
        <v>4.2350024675494473E-2</v>
      </c>
      <c r="J135" s="3">
        <f t="shared" si="29"/>
        <v>3.6900000000005093</v>
      </c>
      <c r="K135" s="3">
        <f t="shared" si="30"/>
        <v>4.2350024675494473E-2</v>
      </c>
      <c r="L135" s="3">
        <f t="shared" si="31"/>
        <v>64164573273856.008</v>
      </c>
      <c r="M135" s="3">
        <v>0.5</v>
      </c>
      <c r="N135" s="3">
        <v>0.52</v>
      </c>
      <c r="O135" s="3">
        <v>0.47</v>
      </c>
      <c r="P135" s="3">
        <v>0.52</v>
      </c>
      <c r="Q135" s="3">
        <v>7448630</v>
      </c>
      <c r="R135" s="3">
        <f t="shared" si="32"/>
        <v>7162144.2307692301</v>
      </c>
      <c r="S135" s="3">
        <f t="shared" si="33"/>
        <v>7746575.2000000002</v>
      </c>
      <c r="T135" s="3">
        <f t="shared" si="34"/>
        <v>208</v>
      </c>
      <c r="U135" s="3">
        <f t="shared" si="35"/>
        <v>2.0000000000000018E-2</v>
      </c>
      <c r="V135" s="3">
        <f t="shared" si="36"/>
        <v>4.0000000000000036</v>
      </c>
      <c r="W135" s="3">
        <f t="shared" si="37"/>
        <v>3724314.9999999995</v>
      </c>
      <c r="X135" s="3">
        <f t="shared" si="38"/>
        <v>16763.057692307695</v>
      </c>
      <c r="Y135" s="3">
        <v>4.5100000000000001E-2</v>
      </c>
      <c r="Z135" s="3">
        <v>4.5600000000000002E-2</v>
      </c>
      <c r="AA135" s="3">
        <v>4.3099999999999999E-2</v>
      </c>
      <c r="AB135" s="3">
        <v>4.5100000000000001E-2</v>
      </c>
      <c r="AC135" s="3">
        <v>1.2800000000000001E-2</v>
      </c>
      <c r="AD135" s="3">
        <v>6.3E-3</v>
      </c>
      <c r="AE135" s="3">
        <v>6.4999999999999997E-3</v>
      </c>
      <c r="AF135" s="3">
        <v>6.7000000000000002E-3</v>
      </c>
      <c r="AG135" s="3">
        <v>6.7000000000000002E-3</v>
      </c>
      <c r="AH135" s="3">
        <v>0</v>
      </c>
    </row>
    <row r="136" spans="1:34" x14ac:dyDescent="0.3">
      <c r="A136" s="2">
        <v>43235</v>
      </c>
      <c r="B136" s="3">
        <v>8705.19</v>
      </c>
      <c r="C136" s="3">
        <v>8836.19</v>
      </c>
      <c r="D136" s="3">
        <v>8456.4500000000007</v>
      </c>
      <c r="E136" s="3">
        <v>8510.3799999999992</v>
      </c>
      <c r="F136" s="3">
        <v>6705710080</v>
      </c>
      <c r="G136" s="3">
        <f t="shared" si="26"/>
        <v>6859209615.9413805</v>
      </c>
      <c r="H136" s="3">
        <f t="shared" si="27"/>
        <v>6555645649.3919592</v>
      </c>
      <c r="I136" s="3">
        <f t="shared" si="28"/>
        <v>-2.2378604028171849</v>
      </c>
      <c r="J136" s="3">
        <f t="shared" si="29"/>
        <v>-194.81000000000131</v>
      </c>
      <c r="K136" s="3">
        <f t="shared" si="30"/>
        <v>-2.2378604028171849</v>
      </c>
      <c r="L136" s="3">
        <f t="shared" si="31"/>
        <v>58374480331315.203</v>
      </c>
      <c r="M136" s="3">
        <v>0.52</v>
      </c>
      <c r="N136" s="3">
        <v>0.54</v>
      </c>
      <c r="O136" s="3">
        <v>0.5</v>
      </c>
      <c r="P136" s="3">
        <v>0.5</v>
      </c>
      <c r="Q136" s="3">
        <v>4057270</v>
      </c>
      <c r="R136" s="3">
        <f t="shared" si="32"/>
        <v>4219560.8</v>
      </c>
      <c r="S136" s="3">
        <f t="shared" si="33"/>
        <v>3901221.1538461535</v>
      </c>
      <c r="T136" s="3">
        <f t="shared" si="34"/>
        <v>184.91124260355028</v>
      </c>
      <c r="U136" s="3">
        <f t="shared" si="35"/>
        <v>-2.0000000000000018E-2</v>
      </c>
      <c r="V136" s="3">
        <f t="shared" si="36"/>
        <v>-3.8461538461538494</v>
      </c>
      <c r="W136" s="3">
        <f t="shared" si="37"/>
        <v>2109780.4</v>
      </c>
      <c r="X136" s="3">
        <f t="shared" si="38"/>
        <v>17020.759999999998</v>
      </c>
      <c r="Y136" s="3">
        <v>4.4999999999999998E-2</v>
      </c>
      <c r="Z136" s="3">
        <v>4.5199999999999997E-2</v>
      </c>
      <c r="AA136" s="3">
        <v>4.3900000000000002E-2</v>
      </c>
      <c r="AB136" s="3">
        <v>4.3400000000000001E-2</v>
      </c>
      <c r="AC136" s="3">
        <v>1.09E-2</v>
      </c>
      <c r="AD136" s="3">
        <v>6.7000000000000002E-3</v>
      </c>
      <c r="AE136" s="3">
        <v>6.7999999999999996E-3</v>
      </c>
      <c r="AF136" s="3">
        <v>7.3000000000000001E-3</v>
      </c>
      <c r="AG136" s="3">
        <v>6.3E-3</v>
      </c>
      <c r="AH136" s="3">
        <v>0</v>
      </c>
    </row>
    <row r="137" spans="1:34" x14ac:dyDescent="0.3">
      <c r="A137" s="2">
        <v>43236</v>
      </c>
      <c r="B137" s="3">
        <v>8504.41</v>
      </c>
      <c r="C137" s="3">
        <v>8508.43</v>
      </c>
      <c r="D137" s="3">
        <v>8175.49</v>
      </c>
      <c r="E137" s="3">
        <v>8368.83</v>
      </c>
      <c r="F137" s="3">
        <v>6760220160</v>
      </c>
      <c r="G137" s="3">
        <f t="shared" si="26"/>
        <v>6869739728.361742</v>
      </c>
      <c r="H137" s="3">
        <f t="shared" si="27"/>
        <v>6652446587.3132648</v>
      </c>
      <c r="I137" s="3">
        <f t="shared" si="28"/>
        <v>-1.5942316986128364</v>
      </c>
      <c r="J137" s="3">
        <f t="shared" si="29"/>
        <v>-135.57999999999993</v>
      </c>
      <c r="K137" s="3">
        <f t="shared" si="30"/>
        <v>-1.5942316986128364</v>
      </c>
      <c r="L137" s="3">
        <f t="shared" si="31"/>
        <v>57491683930905.594</v>
      </c>
      <c r="M137" s="3">
        <v>0.5</v>
      </c>
      <c r="N137" s="3">
        <v>0.51</v>
      </c>
      <c r="O137" s="3">
        <v>0.47</v>
      </c>
      <c r="P137" s="3">
        <v>0.48</v>
      </c>
      <c r="Q137" s="3">
        <v>2304810</v>
      </c>
      <c r="R137" s="3">
        <f t="shared" si="32"/>
        <v>2400843.75</v>
      </c>
      <c r="S137" s="3">
        <f t="shared" si="33"/>
        <v>2212617.6</v>
      </c>
      <c r="T137" s="3">
        <f t="shared" si="34"/>
        <v>192</v>
      </c>
      <c r="U137" s="3">
        <f t="shared" si="35"/>
        <v>-2.0000000000000018E-2</v>
      </c>
      <c r="V137" s="3">
        <f t="shared" si="36"/>
        <v>-4.0000000000000036</v>
      </c>
      <c r="W137" s="3">
        <f t="shared" si="37"/>
        <v>1152405</v>
      </c>
      <c r="X137" s="3">
        <f t="shared" si="38"/>
        <v>17435.0625</v>
      </c>
      <c r="Y137" s="3">
        <v>4.3400000000000001E-2</v>
      </c>
      <c r="Z137" s="3">
        <v>4.2599999999999999E-2</v>
      </c>
      <c r="AA137" s="3">
        <v>4.1500000000000002E-2</v>
      </c>
      <c r="AB137" s="3">
        <v>4.2200000000000001E-2</v>
      </c>
      <c r="AC137" s="3">
        <v>1.0999999999999999E-2</v>
      </c>
      <c r="AD137" s="3">
        <v>6.3E-3</v>
      </c>
      <c r="AE137" s="3">
        <v>6.3E-3</v>
      </c>
      <c r="AF137" s="3">
        <v>6.7000000000000002E-3</v>
      </c>
      <c r="AG137" s="3">
        <v>6.0000000000000001E-3</v>
      </c>
      <c r="AH137" s="3">
        <v>0</v>
      </c>
    </row>
    <row r="138" spans="1:34" x14ac:dyDescent="0.3">
      <c r="A138" s="2">
        <v>43237</v>
      </c>
      <c r="B138" s="3">
        <v>8370.0499999999993</v>
      </c>
      <c r="C138" s="3">
        <v>8445.5400000000009</v>
      </c>
      <c r="D138" s="3">
        <v>8054.12</v>
      </c>
      <c r="E138" s="3">
        <v>8094.32</v>
      </c>
      <c r="F138" s="3">
        <v>5862530048</v>
      </c>
      <c r="G138" s="3">
        <f t="shared" si="26"/>
        <v>6062234953.431839</v>
      </c>
      <c r="H138" s="3">
        <f t="shared" si="27"/>
        <v>5669403912.5366468</v>
      </c>
      <c r="I138" s="3">
        <f t="shared" si="28"/>
        <v>-3.2942455540886804</v>
      </c>
      <c r="J138" s="3">
        <f t="shared" si="29"/>
        <v>-275.72999999999956</v>
      </c>
      <c r="K138" s="3">
        <f t="shared" si="30"/>
        <v>-3.2942455540886804</v>
      </c>
      <c r="L138" s="3">
        <f t="shared" si="31"/>
        <v>49069669628262.398</v>
      </c>
      <c r="M138" s="3">
        <v>0.48</v>
      </c>
      <c r="N138" s="3">
        <v>0.49</v>
      </c>
      <c r="O138" s="3">
        <v>0.44</v>
      </c>
      <c r="P138" s="3">
        <v>0.44</v>
      </c>
      <c r="Q138" s="3">
        <v>1213040</v>
      </c>
      <c r="R138" s="3">
        <f t="shared" si="32"/>
        <v>1323316.3636363635</v>
      </c>
      <c r="S138" s="3">
        <f t="shared" si="33"/>
        <v>1111953.3333333335</v>
      </c>
      <c r="T138" s="3">
        <f t="shared" si="34"/>
        <v>190.97222222222226</v>
      </c>
      <c r="U138" s="3">
        <f t="shared" si="35"/>
        <v>-3.999999999999998E-2</v>
      </c>
      <c r="V138" s="3">
        <f t="shared" si="36"/>
        <v>-8.3333333333333304</v>
      </c>
      <c r="W138" s="3">
        <f t="shared" si="37"/>
        <v>582259.19999999995</v>
      </c>
      <c r="X138" s="3">
        <f t="shared" si="38"/>
        <v>18396.181818181816</v>
      </c>
      <c r="Y138" s="3">
        <v>4.2200000000000001E-2</v>
      </c>
      <c r="Z138" s="3">
        <v>4.2099999999999999E-2</v>
      </c>
      <c r="AA138" s="3">
        <v>4.0500000000000001E-2</v>
      </c>
      <c r="AB138" s="3">
        <v>0.04</v>
      </c>
      <c r="AC138" s="3">
        <v>8.3999999999999995E-3</v>
      </c>
      <c r="AD138" s="3">
        <v>6.0000000000000001E-3</v>
      </c>
      <c r="AE138" s="3">
        <v>5.8999999999999999E-3</v>
      </c>
      <c r="AF138" s="3">
        <v>6.0000000000000001E-3</v>
      </c>
      <c r="AG138" s="3">
        <v>5.1999999999999998E-3</v>
      </c>
      <c r="AH138" s="3">
        <v>0</v>
      </c>
    </row>
    <row r="139" spans="1:34" x14ac:dyDescent="0.3">
      <c r="A139" s="2">
        <v>43238</v>
      </c>
      <c r="B139" s="3">
        <v>8091.83</v>
      </c>
      <c r="C139" s="3">
        <v>8274.1200000000008</v>
      </c>
      <c r="D139" s="3">
        <v>7974.82</v>
      </c>
      <c r="E139" s="3">
        <v>8250.9699999999993</v>
      </c>
      <c r="F139" s="3">
        <v>5764190208</v>
      </c>
      <c r="G139" s="3">
        <f t="shared" si="26"/>
        <v>5653013797.2627029</v>
      </c>
      <c r="H139" s="3">
        <f t="shared" si="27"/>
        <v>5877553097.4454174</v>
      </c>
      <c r="I139" s="3">
        <f t="shared" si="28"/>
        <v>1.9666750290107358</v>
      </c>
      <c r="J139" s="3">
        <f t="shared" si="29"/>
        <v>159.13999999999942</v>
      </c>
      <c r="K139" s="3">
        <f t="shared" si="30"/>
        <v>1.9666750290107358</v>
      </c>
      <c r="L139" s="3">
        <f t="shared" si="31"/>
        <v>46642847250800.641</v>
      </c>
      <c r="M139" s="3">
        <v>0.44</v>
      </c>
      <c r="N139" s="3">
        <v>0.47</v>
      </c>
      <c r="O139" s="3">
        <v>0.43</v>
      </c>
      <c r="P139" s="3">
        <v>0.46</v>
      </c>
      <c r="Q139" s="3">
        <v>1238790</v>
      </c>
      <c r="R139" s="3">
        <f t="shared" si="32"/>
        <v>1184929.5652173911</v>
      </c>
      <c r="S139" s="3">
        <f t="shared" si="33"/>
        <v>1295098.6363636362</v>
      </c>
      <c r="T139" s="3">
        <f t="shared" si="34"/>
        <v>237.60330578512395</v>
      </c>
      <c r="U139" s="3">
        <f t="shared" si="35"/>
        <v>2.0000000000000018E-2</v>
      </c>
      <c r="V139" s="3">
        <f t="shared" si="36"/>
        <v>4.5454545454545494</v>
      </c>
      <c r="W139" s="3">
        <f t="shared" si="37"/>
        <v>545067.6</v>
      </c>
      <c r="X139" s="3">
        <f t="shared" si="38"/>
        <v>17936.891304347824</v>
      </c>
      <c r="Y139" s="3">
        <v>0.04</v>
      </c>
      <c r="Z139" s="3">
        <v>4.07E-2</v>
      </c>
      <c r="AA139" s="3">
        <v>3.9899999999999998E-2</v>
      </c>
      <c r="AB139" s="3">
        <v>4.1300000000000003E-2</v>
      </c>
      <c r="AC139" s="3">
        <v>8.2000000000000007E-3</v>
      </c>
      <c r="AD139" s="3">
        <v>5.1999999999999998E-3</v>
      </c>
      <c r="AE139" s="3">
        <v>5.4999999999999997E-3</v>
      </c>
      <c r="AF139" s="3">
        <v>5.7999999999999996E-3</v>
      </c>
      <c r="AG139" s="3">
        <v>5.5999999999999999E-3</v>
      </c>
      <c r="AH139" s="3">
        <v>0</v>
      </c>
    </row>
    <row r="140" spans="1:34" x14ac:dyDescent="0.3">
      <c r="A140" s="2">
        <v>43239</v>
      </c>
      <c r="B140" s="3">
        <v>8255.73</v>
      </c>
      <c r="C140" s="3">
        <v>8372.06</v>
      </c>
      <c r="D140" s="3">
        <v>8183.35</v>
      </c>
      <c r="E140" s="3">
        <v>8247.18</v>
      </c>
      <c r="F140" s="3">
        <v>4712399872</v>
      </c>
      <c r="G140" s="3">
        <f t="shared" si="26"/>
        <v>4717285301.7960749</v>
      </c>
      <c r="H140" s="3">
        <f t="shared" si="27"/>
        <v>4707519501.7716141</v>
      </c>
      <c r="I140" s="3">
        <f t="shared" si="28"/>
        <v>-0.10356443342986353</v>
      </c>
      <c r="J140" s="3">
        <f t="shared" si="29"/>
        <v>-8.5499999999992724</v>
      </c>
      <c r="K140" s="3">
        <f t="shared" si="30"/>
        <v>-0.10356443342986353</v>
      </c>
      <c r="L140" s="3">
        <f t="shared" si="31"/>
        <v>38904300995266.555</v>
      </c>
      <c r="M140" s="3">
        <v>0.46</v>
      </c>
      <c r="N140" s="3">
        <v>0.47</v>
      </c>
      <c r="O140" s="3">
        <v>0.45</v>
      </c>
      <c r="P140" s="3">
        <v>0.45</v>
      </c>
      <c r="Q140" s="3">
        <v>1142290</v>
      </c>
      <c r="R140" s="3">
        <f t="shared" si="32"/>
        <v>1167674.2222222222</v>
      </c>
      <c r="S140" s="3">
        <f t="shared" si="33"/>
        <v>1117457.6086956521</v>
      </c>
      <c r="T140" s="3">
        <f t="shared" si="34"/>
        <v>212.66540642722117</v>
      </c>
      <c r="U140" s="3">
        <f t="shared" si="35"/>
        <v>-1.0000000000000009E-2</v>
      </c>
      <c r="V140" s="3">
        <f t="shared" si="36"/>
        <v>-2.1739130434782625</v>
      </c>
      <c r="W140" s="3">
        <f t="shared" si="37"/>
        <v>525453.4</v>
      </c>
      <c r="X140" s="3">
        <f t="shared" si="38"/>
        <v>18327.066666666666</v>
      </c>
      <c r="Y140" s="3">
        <v>4.1300000000000003E-2</v>
      </c>
      <c r="Z140" s="3">
        <v>4.1500000000000002E-2</v>
      </c>
      <c r="AA140" s="3">
        <v>4.1599999999999998E-2</v>
      </c>
      <c r="AB140" s="3">
        <v>4.1200000000000001E-2</v>
      </c>
      <c r="AC140" s="3">
        <v>5.1000000000000004E-3</v>
      </c>
      <c r="AD140" s="3">
        <v>5.5999999999999999E-3</v>
      </c>
      <c r="AE140" s="3">
        <v>5.4999999999999997E-3</v>
      </c>
      <c r="AF140" s="3">
        <v>6.1999999999999998E-3</v>
      </c>
      <c r="AG140" s="3">
        <v>5.4000000000000003E-3</v>
      </c>
      <c r="AH140" s="3">
        <v>0</v>
      </c>
    </row>
    <row r="141" spans="1:34" x14ac:dyDescent="0.3">
      <c r="A141" s="2">
        <v>43240</v>
      </c>
      <c r="B141" s="3">
        <v>8246.99</v>
      </c>
      <c r="C141" s="3">
        <v>8562.41</v>
      </c>
      <c r="D141" s="3">
        <v>8205.24</v>
      </c>
      <c r="E141" s="3">
        <v>8513.25</v>
      </c>
      <c r="F141" s="3">
        <v>5191059968</v>
      </c>
      <c r="G141" s="3">
        <f t="shared" si="26"/>
        <v>5028704624.6141386</v>
      </c>
      <c r="H141" s="3">
        <f t="shared" si="27"/>
        <v>5358657070.3463936</v>
      </c>
      <c r="I141" s="3">
        <f t="shared" si="28"/>
        <v>3.2285718789522022</v>
      </c>
      <c r="J141" s="3">
        <f t="shared" si="29"/>
        <v>266.26000000000022</v>
      </c>
      <c r="K141" s="3">
        <f t="shared" si="30"/>
        <v>3.2285718789522022</v>
      </c>
      <c r="L141" s="3">
        <f t="shared" si="31"/>
        <v>42810619645496.313</v>
      </c>
      <c r="M141" s="3">
        <v>0.45</v>
      </c>
      <c r="N141" s="3">
        <v>0.47</v>
      </c>
      <c r="O141" s="3">
        <v>0.45</v>
      </c>
      <c r="P141" s="3">
        <v>0.45</v>
      </c>
      <c r="Q141" s="3">
        <v>1025440</v>
      </c>
      <c r="R141" s="3">
        <f t="shared" si="32"/>
        <v>1025440</v>
      </c>
      <c r="S141" s="3">
        <f t="shared" si="33"/>
        <v>1025440</v>
      </c>
      <c r="T141" s="3">
        <f t="shared" si="34"/>
        <v>222.22222222222223</v>
      </c>
      <c r="U141" s="3">
        <f t="shared" si="35"/>
        <v>0</v>
      </c>
      <c r="V141" s="3">
        <f t="shared" si="36"/>
        <v>0</v>
      </c>
      <c r="W141" s="3">
        <f t="shared" si="37"/>
        <v>461448</v>
      </c>
      <c r="X141" s="3">
        <f t="shared" si="38"/>
        <v>18918.333333333332</v>
      </c>
      <c r="Y141" s="3">
        <v>4.1200000000000001E-2</v>
      </c>
      <c r="Z141" s="3">
        <v>4.2999999999999997E-2</v>
      </c>
      <c r="AA141" s="3">
        <v>4.1799999999999997E-2</v>
      </c>
      <c r="AB141" s="3">
        <v>4.3400000000000001E-2</v>
      </c>
      <c r="AC141" s="3">
        <v>6.4999999999999997E-3</v>
      </c>
      <c r="AD141" s="3">
        <v>5.4000000000000003E-3</v>
      </c>
      <c r="AE141" s="3">
        <v>5.4999999999999997E-3</v>
      </c>
      <c r="AF141" s="3">
        <v>6.1999999999999998E-3</v>
      </c>
      <c r="AG141" s="3">
        <v>5.4000000000000003E-3</v>
      </c>
      <c r="AH141" s="3">
        <v>0</v>
      </c>
    </row>
    <row r="142" spans="1:34" x14ac:dyDescent="0.3">
      <c r="A142" s="2">
        <v>43241</v>
      </c>
      <c r="B142" s="3">
        <v>8522.33</v>
      </c>
      <c r="C142" s="3">
        <v>8557.52</v>
      </c>
      <c r="D142" s="3">
        <v>8365.1200000000008</v>
      </c>
      <c r="E142" s="3">
        <v>8418.99</v>
      </c>
      <c r="F142" s="3">
        <v>5154990080</v>
      </c>
      <c r="G142" s="3">
        <f t="shared" si="26"/>
        <v>5218265683.708663</v>
      </c>
      <c r="H142" s="3">
        <f t="shared" si="27"/>
        <v>5092481743.0936375</v>
      </c>
      <c r="I142" s="3">
        <f t="shared" si="28"/>
        <v>-1.2125791890245996</v>
      </c>
      <c r="J142" s="3">
        <f t="shared" si="29"/>
        <v>-103.34000000000015</v>
      </c>
      <c r="K142" s="3">
        <f t="shared" si="30"/>
        <v>-1.2125791890245996</v>
      </c>
      <c r="L142" s="3">
        <f t="shared" si="31"/>
        <v>43932526608486.398</v>
      </c>
      <c r="M142" s="3">
        <v>0.45</v>
      </c>
      <c r="N142" s="3">
        <v>0.46</v>
      </c>
      <c r="O142" s="3">
        <v>0.42</v>
      </c>
      <c r="P142" s="3">
        <v>0.42</v>
      </c>
      <c r="Q142" s="3">
        <v>1486740</v>
      </c>
      <c r="R142" s="3">
        <f t="shared" si="32"/>
        <v>1592935.7142857143</v>
      </c>
      <c r="S142" s="3">
        <f t="shared" si="33"/>
        <v>1387623.9999999998</v>
      </c>
      <c r="T142" s="3">
        <f t="shared" si="34"/>
        <v>207.40740740740739</v>
      </c>
      <c r="U142" s="3">
        <f t="shared" si="35"/>
        <v>-3.0000000000000027E-2</v>
      </c>
      <c r="V142" s="3">
        <f t="shared" si="36"/>
        <v>-6.6666666666666723</v>
      </c>
      <c r="W142" s="3">
        <f t="shared" si="37"/>
        <v>669033</v>
      </c>
      <c r="X142" s="3">
        <f t="shared" si="38"/>
        <v>20045.214285714286</v>
      </c>
      <c r="Y142" s="3">
        <v>4.3499999999999997E-2</v>
      </c>
      <c r="Z142" s="3">
        <v>4.2999999999999997E-2</v>
      </c>
      <c r="AA142" s="3">
        <v>4.3099999999999999E-2</v>
      </c>
      <c r="AB142" s="3">
        <v>4.2599999999999999E-2</v>
      </c>
      <c r="AC142" s="3">
        <v>6.4000000000000003E-3</v>
      </c>
      <c r="AD142" s="3">
        <v>5.4000000000000003E-3</v>
      </c>
      <c r="AE142" s="3">
        <v>5.3E-3</v>
      </c>
      <c r="AF142" s="3">
        <v>5.5999999999999999E-3</v>
      </c>
      <c r="AG142" s="3">
        <v>4.7999999999999996E-3</v>
      </c>
      <c r="AH142" s="3">
        <v>0</v>
      </c>
    </row>
    <row r="143" spans="1:34" x14ac:dyDescent="0.3">
      <c r="A143" s="2">
        <v>43242</v>
      </c>
      <c r="B143" s="3">
        <v>8419.8700000000008</v>
      </c>
      <c r="C143" s="3">
        <v>8423.25</v>
      </c>
      <c r="D143" s="3">
        <v>8004.58</v>
      </c>
      <c r="E143" s="3">
        <v>8041.78</v>
      </c>
      <c r="F143" s="3">
        <v>5137010176</v>
      </c>
      <c r="G143" s="3">
        <f t="shared" si="26"/>
        <v>5378530359.0246353</v>
      </c>
      <c r="H143" s="3">
        <f t="shared" si="27"/>
        <v>4906335334.5304947</v>
      </c>
      <c r="I143" s="3">
        <f t="shared" si="28"/>
        <v>-4.4904493774844623</v>
      </c>
      <c r="J143" s="3">
        <f t="shared" si="29"/>
        <v>-378.09000000000106</v>
      </c>
      <c r="K143" s="3">
        <f t="shared" si="30"/>
        <v>-4.4904493774844623</v>
      </c>
      <c r="L143" s="3">
        <f t="shared" si="31"/>
        <v>43252957870597.133</v>
      </c>
      <c r="M143" s="3">
        <v>0.42</v>
      </c>
      <c r="N143" s="3">
        <v>0.43</v>
      </c>
      <c r="O143" s="3">
        <v>0.38</v>
      </c>
      <c r="P143" s="3">
        <v>0.38</v>
      </c>
      <c r="Q143" s="3">
        <v>1350350</v>
      </c>
      <c r="R143" s="3">
        <f t="shared" si="32"/>
        <v>1492492.1052631577</v>
      </c>
      <c r="S143" s="3">
        <f t="shared" si="33"/>
        <v>1221745.2380952381</v>
      </c>
      <c r="T143" s="3">
        <f t="shared" si="34"/>
        <v>215.41950113378684</v>
      </c>
      <c r="U143" s="3">
        <f t="shared" si="35"/>
        <v>-3.999999999999998E-2</v>
      </c>
      <c r="V143" s="3">
        <f t="shared" si="36"/>
        <v>-9.5238095238095184</v>
      </c>
      <c r="W143" s="3">
        <f t="shared" si="37"/>
        <v>567147</v>
      </c>
      <c r="X143" s="3">
        <f t="shared" si="38"/>
        <v>21162.57894736842</v>
      </c>
      <c r="Y143" s="3">
        <v>4.2700000000000002E-2</v>
      </c>
      <c r="Z143" s="3">
        <v>4.19E-2</v>
      </c>
      <c r="AA143" s="3">
        <v>4.0099999999999997E-2</v>
      </c>
      <c r="AB143" s="3">
        <v>3.95E-2</v>
      </c>
      <c r="AC143" s="3">
        <v>6.4000000000000003E-3</v>
      </c>
      <c r="AD143" s="3">
        <v>4.7999999999999996E-3</v>
      </c>
      <c r="AE143" s="3">
        <v>4.7000000000000002E-3</v>
      </c>
      <c r="AF143" s="3">
        <v>4.7000000000000002E-3</v>
      </c>
      <c r="AG143" s="3">
        <v>4.0000000000000001E-3</v>
      </c>
      <c r="AH143" s="3">
        <v>0</v>
      </c>
    </row>
    <row r="144" spans="1:34" x14ac:dyDescent="0.3">
      <c r="A144" s="2">
        <v>43243</v>
      </c>
      <c r="B144" s="3">
        <v>8037.08</v>
      </c>
      <c r="C144" s="3">
        <v>8054.66</v>
      </c>
      <c r="D144" s="3">
        <v>7507.88</v>
      </c>
      <c r="E144" s="3">
        <v>7557.82</v>
      </c>
      <c r="F144" s="3">
        <v>6491120128</v>
      </c>
      <c r="G144" s="3">
        <f t="shared" si="26"/>
        <v>6902738059.1686811</v>
      </c>
      <c r="H144" s="3">
        <f t="shared" si="27"/>
        <v>6104047430.8829775</v>
      </c>
      <c r="I144" s="3">
        <f t="shared" si="28"/>
        <v>-5.963110980604899</v>
      </c>
      <c r="J144" s="3">
        <f t="shared" si="29"/>
        <v>-479.26000000000022</v>
      </c>
      <c r="K144" s="3">
        <f t="shared" si="30"/>
        <v>-5.963110980604899</v>
      </c>
      <c r="L144" s="3">
        <f t="shared" si="31"/>
        <v>52169651758346.242</v>
      </c>
      <c r="M144" s="3">
        <v>0.38</v>
      </c>
      <c r="N144" s="3">
        <v>0.38</v>
      </c>
      <c r="O144" s="3">
        <v>0.33</v>
      </c>
      <c r="P144" s="3">
        <v>0.35</v>
      </c>
      <c r="Q144" s="3">
        <v>1671040</v>
      </c>
      <c r="R144" s="3">
        <f t="shared" si="32"/>
        <v>1814272.0000000002</v>
      </c>
      <c r="S144" s="3">
        <f t="shared" si="33"/>
        <v>1539115.7894736843</v>
      </c>
      <c r="T144" s="3">
        <f t="shared" si="34"/>
        <v>242.38227146814401</v>
      </c>
      <c r="U144" s="3">
        <f t="shared" si="35"/>
        <v>-3.0000000000000027E-2</v>
      </c>
      <c r="V144" s="3">
        <f t="shared" si="36"/>
        <v>-7.8947368421052699</v>
      </c>
      <c r="W144" s="3">
        <f t="shared" si="37"/>
        <v>634995.20000000007</v>
      </c>
      <c r="X144" s="3">
        <f t="shared" si="38"/>
        <v>21593.771428571428</v>
      </c>
      <c r="Y144" s="3">
        <v>3.95E-2</v>
      </c>
      <c r="Z144" s="3">
        <v>3.8899999999999997E-2</v>
      </c>
      <c r="AA144" s="3">
        <v>3.5999999999999997E-2</v>
      </c>
      <c r="AB144" s="3">
        <v>3.56E-2</v>
      </c>
      <c r="AC144" s="3">
        <v>1.0200000000000001E-2</v>
      </c>
      <c r="AD144" s="3">
        <v>4.0000000000000001E-3</v>
      </c>
      <c r="AE144" s="3">
        <v>3.8E-3</v>
      </c>
      <c r="AF144" s="3">
        <v>3.7000000000000002E-3</v>
      </c>
      <c r="AG144" s="3">
        <v>3.5000000000000001E-3</v>
      </c>
      <c r="AH144" s="3">
        <v>0</v>
      </c>
    </row>
    <row r="145" spans="1:34" x14ac:dyDescent="0.3">
      <c r="A145" s="2">
        <v>43244</v>
      </c>
      <c r="B145" s="3">
        <v>7561.12</v>
      </c>
      <c r="C145" s="3">
        <v>7738.6</v>
      </c>
      <c r="D145" s="3">
        <v>7331.14</v>
      </c>
      <c r="E145" s="3">
        <v>7587.34</v>
      </c>
      <c r="F145" s="3">
        <v>6049220096</v>
      </c>
      <c r="G145" s="3">
        <f t="shared" si="26"/>
        <v>6028315463.9527845</v>
      </c>
      <c r="H145" s="3">
        <f t="shared" si="27"/>
        <v>6070197219.8807383</v>
      </c>
      <c r="I145" s="3">
        <f t="shared" si="28"/>
        <v>0.34677402289608222</v>
      </c>
      <c r="J145" s="3">
        <f t="shared" si="29"/>
        <v>26.220000000000255</v>
      </c>
      <c r="K145" s="3">
        <f t="shared" si="30"/>
        <v>0.34677402289608222</v>
      </c>
      <c r="L145" s="3">
        <f t="shared" si="31"/>
        <v>45738879052267.523</v>
      </c>
      <c r="M145" s="3">
        <v>0.35</v>
      </c>
      <c r="N145" s="3">
        <v>0.36</v>
      </c>
      <c r="O145" s="3">
        <v>0.33</v>
      </c>
      <c r="P145" s="3">
        <v>0.36</v>
      </c>
      <c r="Q145" s="3">
        <v>994366</v>
      </c>
      <c r="R145" s="3">
        <f t="shared" si="32"/>
        <v>966744.72222222225</v>
      </c>
      <c r="S145" s="3">
        <f t="shared" si="33"/>
        <v>1022776.4571428573</v>
      </c>
      <c r="T145" s="3">
        <f t="shared" si="34"/>
        <v>293.87755102040825</v>
      </c>
      <c r="U145" s="3">
        <f t="shared" si="35"/>
        <v>1.0000000000000009E-2</v>
      </c>
      <c r="V145" s="3">
        <f t="shared" si="36"/>
        <v>2.8571428571428599</v>
      </c>
      <c r="W145" s="3">
        <f t="shared" si="37"/>
        <v>348028.1</v>
      </c>
      <c r="X145" s="3">
        <f t="shared" si="38"/>
        <v>21075.944444444445</v>
      </c>
      <c r="Y145" s="3">
        <v>3.56E-2</v>
      </c>
      <c r="Z145" s="3">
        <v>3.6299999999999999E-2</v>
      </c>
      <c r="AA145" s="3">
        <v>3.4500000000000003E-2</v>
      </c>
      <c r="AB145" s="3">
        <v>3.5799999999999998E-2</v>
      </c>
      <c r="AC145" s="3">
        <v>8.9999999999999993E-3</v>
      </c>
      <c r="AD145" s="3">
        <v>3.5000000000000001E-3</v>
      </c>
      <c r="AE145" s="3">
        <v>3.3999999999999998E-3</v>
      </c>
      <c r="AF145" s="3">
        <v>3.7000000000000002E-3</v>
      </c>
      <c r="AG145" s="3">
        <v>3.7000000000000002E-3</v>
      </c>
      <c r="AH145" s="3">
        <v>0</v>
      </c>
    </row>
    <row r="146" spans="1:34" x14ac:dyDescent="0.3">
      <c r="A146" s="2">
        <v>43245</v>
      </c>
      <c r="B146" s="3">
        <v>7592.3</v>
      </c>
      <c r="C146" s="3">
        <v>7659.14</v>
      </c>
      <c r="D146" s="3">
        <v>7392.65</v>
      </c>
      <c r="E146" s="3">
        <v>7480.14</v>
      </c>
      <c r="F146" s="3">
        <v>4867829760</v>
      </c>
      <c r="G146" s="3">
        <f t="shared" si="26"/>
        <v>4940819809.1008997</v>
      </c>
      <c r="H146" s="3">
        <f t="shared" si="27"/>
        <v>4795917982.8202791</v>
      </c>
      <c r="I146" s="3">
        <f t="shared" si="28"/>
        <v>-1.4772861978583545</v>
      </c>
      <c r="J146" s="3">
        <f t="shared" si="29"/>
        <v>-112.15999999999985</v>
      </c>
      <c r="K146" s="3">
        <f t="shared" si="30"/>
        <v>-1.4772861978583545</v>
      </c>
      <c r="L146" s="3">
        <f t="shared" si="31"/>
        <v>36958023886848.008</v>
      </c>
      <c r="M146" s="3">
        <v>0.36</v>
      </c>
      <c r="N146" s="3">
        <v>0.37</v>
      </c>
      <c r="O146" s="3">
        <v>0.34</v>
      </c>
      <c r="P146" s="3">
        <v>0.34</v>
      </c>
      <c r="Q146" s="3">
        <v>884160</v>
      </c>
      <c r="R146" s="3">
        <f t="shared" si="32"/>
        <v>936169.41176470567</v>
      </c>
      <c r="S146" s="3">
        <f t="shared" si="33"/>
        <v>835040.00000000012</v>
      </c>
      <c r="T146" s="3">
        <f t="shared" si="34"/>
        <v>262.34567901234573</v>
      </c>
      <c r="U146" s="3">
        <f t="shared" si="35"/>
        <v>-1.9999999999999962E-2</v>
      </c>
      <c r="V146" s="3">
        <f t="shared" si="36"/>
        <v>-5.5555555555555456</v>
      </c>
      <c r="W146" s="3">
        <f t="shared" si="37"/>
        <v>318297.59999999998</v>
      </c>
      <c r="X146" s="3">
        <f t="shared" si="38"/>
        <v>22000.411764705881</v>
      </c>
      <c r="Y146" s="3">
        <v>3.5799999999999998E-2</v>
      </c>
      <c r="Z146" s="3">
        <v>3.5700000000000003E-2</v>
      </c>
      <c r="AA146" s="3">
        <v>3.5000000000000003E-2</v>
      </c>
      <c r="AB146" s="3">
        <v>3.49E-2</v>
      </c>
      <c r="AC146" s="3">
        <v>5.5999999999999999E-3</v>
      </c>
      <c r="AD146" s="3">
        <v>3.5999999999999999E-3</v>
      </c>
      <c r="AE146" s="3">
        <v>3.5999999999999999E-3</v>
      </c>
      <c r="AF146" s="3">
        <v>3.8999999999999998E-3</v>
      </c>
      <c r="AG146" s="3">
        <v>3.3E-3</v>
      </c>
      <c r="AH146" s="3">
        <v>0</v>
      </c>
    </row>
    <row r="147" spans="1:34" x14ac:dyDescent="0.3">
      <c r="A147" s="2">
        <v>43246</v>
      </c>
      <c r="B147" s="3">
        <v>7486.48</v>
      </c>
      <c r="C147" s="3">
        <v>7595.16</v>
      </c>
      <c r="D147" s="3">
        <v>7349.12</v>
      </c>
      <c r="E147" s="3">
        <v>7355.88</v>
      </c>
      <c r="F147" s="3">
        <v>4051539968</v>
      </c>
      <c r="G147" s="3">
        <f t="shared" si="26"/>
        <v>4123473050.0813823</v>
      </c>
      <c r="H147" s="3">
        <f t="shared" si="27"/>
        <v>3980861742.7431641</v>
      </c>
      <c r="I147" s="3">
        <f t="shared" si="28"/>
        <v>-1.7444780457571443</v>
      </c>
      <c r="J147" s="3">
        <f t="shared" si="29"/>
        <v>-130.59999999999945</v>
      </c>
      <c r="K147" s="3">
        <f t="shared" si="30"/>
        <v>-1.7444780457571443</v>
      </c>
      <c r="L147" s="3">
        <f t="shared" si="31"/>
        <v>30331772939632.641</v>
      </c>
      <c r="M147" s="3">
        <v>0.34</v>
      </c>
      <c r="N147" s="3">
        <v>0.38</v>
      </c>
      <c r="O147" s="3">
        <v>0.34</v>
      </c>
      <c r="P147" s="3">
        <v>0.36</v>
      </c>
      <c r="Q147" s="3">
        <v>2132460</v>
      </c>
      <c r="R147" s="3">
        <f t="shared" si="32"/>
        <v>2013990.0000000002</v>
      </c>
      <c r="S147" s="3">
        <f t="shared" si="33"/>
        <v>2257898.8235294111</v>
      </c>
      <c r="T147" s="3">
        <f t="shared" si="34"/>
        <v>311.41868512110722</v>
      </c>
      <c r="U147" s="3">
        <f t="shared" si="35"/>
        <v>1.9999999999999962E-2</v>
      </c>
      <c r="V147" s="3">
        <f t="shared" si="36"/>
        <v>5.8823529411764595</v>
      </c>
      <c r="W147" s="3">
        <f t="shared" si="37"/>
        <v>725036.4</v>
      </c>
      <c r="X147" s="3">
        <f t="shared" si="38"/>
        <v>20433</v>
      </c>
      <c r="Y147" s="3">
        <v>3.5000000000000003E-2</v>
      </c>
      <c r="Z147" s="3">
        <v>3.5099999999999999E-2</v>
      </c>
      <c r="AA147" s="3">
        <v>3.4599999999999999E-2</v>
      </c>
      <c r="AB147" s="3">
        <v>3.39E-2</v>
      </c>
      <c r="AC147" s="3">
        <v>3.2000000000000002E-3</v>
      </c>
      <c r="AD147" s="3">
        <v>3.3E-3</v>
      </c>
      <c r="AE147" s="3">
        <v>3.8E-3</v>
      </c>
      <c r="AF147" s="3">
        <v>3.8999999999999998E-3</v>
      </c>
      <c r="AG147" s="3">
        <v>3.7000000000000002E-3</v>
      </c>
      <c r="AH147" s="3">
        <v>0</v>
      </c>
    </row>
    <row r="148" spans="1:34" x14ac:dyDescent="0.3">
      <c r="A148" s="2">
        <v>43247</v>
      </c>
      <c r="B148" s="3">
        <v>7362.08</v>
      </c>
      <c r="C148" s="3">
        <v>7381.74</v>
      </c>
      <c r="D148" s="3">
        <v>7270.96</v>
      </c>
      <c r="E148" s="3">
        <v>7368.22</v>
      </c>
      <c r="F148" s="3">
        <v>4056519936</v>
      </c>
      <c r="G148" s="3">
        <f t="shared" si="26"/>
        <v>4053139603.6528335</v>
      </c>
      <c r="H148" s="3">
        <f t="shared" si="27"/>
        <v>4059903087.5559511</v>
      </c>
      <c r="I148" s="3">
        <f t="shared" si="28"/>
        <v>8.3400343381222805E-2</v>
      </c>
      <c r="J148" s="3">
        <f t="shared" si="29"/>
        <v>6.1400000000003274</v>
      </c>
      <c r="K148" s="3">
        <f t="shared" si="30"/>
        <v>8.3400343381222805E-2</v>
      </c>
      <c r="L148" s="3">
        <f t="shared" si="31"/>
        <v>29864424290426.883</v>
      </c>
      <c r="M148" s="3">
        <v>0.36</v>
      </c>
      <c r="N148" s="3">
        <v>0.36</v>
      </c>
      <c r="O148" s="3">
        <v>0.34</v>
      </c>
      <c r="P148" s="3">
        <v>0.35</v>
      </c>
      <c r="Q148" s="3">
        <v>1537460</v>
      </c>
      <c r="R148" s="3">
        <f t="shared" si="32"/>
        <v>1581387.4285714289</v>
      </c>
      <c r="S148" s="3">
        <f t="shared" si="33"/>
        <v>1494752.7777777778</v>
      </c>
      <c r="T148" s="3">
        <f t="shared" si="34"/>
        <v>270.06172839506178</v>
      </c>
      <c r="U148" s="3">
        <f t="shared" si="35"/>
        <v>-1.0000000000000009E-2</v>
      </c>
      <c r="V148" s="3">
        <f t="shared" si="36"/>
        <v>-2.7777777777777803</v>
      </c>
      <c r="W148" s="3">
        <f t="shared" si="37"/>
        <v>553485.60000000009</v>
      </c>
      <c r="X148" s="3">
        <f t="shared" si="38"/>
        <v>21052.057142857146</v>
      </c>
      <c r="Y148" s="3">
        <v>3.4000000000000002E-2</v>
      </c>
      <c r="Z148" s="3">
        <v>3.3399999999999999E-2</v>
      </c>
      <c r="AA148" s="3">
        <v>3.4000000000000002E-2</v>
      </c>
      <c r="AB148" s="3">
        <v>3.4000000000000002E-2</v>
      </c>
      <c r="AC148" s="3">
        <v>3.3E-3</v>
      </c>
      <c r="AD148" s="3">
        <v>3.5999999999999999E-3</v>
      </c>
      <c r="AE148" s="3">
        <v>3.3999999999999998E-3</v>
      </c>
      <c r="AF148" s="3">
        <v>3.8999999999999998E-3</v>
      </c>
      <c r="AG148" s="3">
        <v>3.5000000000000001E-3</v>
      </c>
      <c r="AH148" s="3">
        <v>0</v>
      </c>
    </row>
    <row r="149" spans="1:34" x14ac:dyDescent="0.3">
      <c r="A149" s="2">
        <v>43248</v>
      </c>
      <c r="B149" s="3">
        <v>7371.31</v>
      </c>
      <c r="C149" s="3">
        <v>7419.05</v>
      </c>
      <c r="D149" s="3">
        <v>7100.89</v>
      </c>
      <c r="E149" s="3">
        <v>7135.99</v>
      </c>
      <c r="F149" s="3">
        <v>5040600064</v>
      </c>
      <c r="G149" s="3">
        <f t="shared" si="26"/>
        <v>5206821430.2099419</v>
      </c>
      <c r="H149" s="3">
        <f t="shared" si="27"/>
        <v>4879685110.3404083</v>
      </c>
      <c r="I149" s="3">
        <f t="shared" si="28"/>
        <v>-3.1923769316444512</v>
      </c>
      <c r="J149" s="3">
        <f t="shared" si="29"/>
        <v>-235.32000000000062</v>
      </c>
      <c r="K149" s="3">
        <f t="shared" si="30"/>
        <v>-3.1923769316444512</v>
      </c>
      <c r="L149" s="3">
        <f t="shared" si="31"/>
        <v>37155825657763.844</v>
      </c>
      <c r="M149" s="3">
        <v>0.35</v>
      </c>
      <c r="N149" s="3">
        <v>0.35</v>
      </c>
      <c r="O149" s="3">
        <v>0.31</v>
      </c>
      <c r="P149" s="3">
        <v>0.32</v>
      </c>
      <c r="Q149" s="3">
        <v>1893850</v>
      </c>
      <c r="R149" s="3">
        <f t="shared" si="32"/>
        <v>2071398.4375</v>
      </c>
      <c r="S149" s="3">
        <f t="shared" si="33"/>
        <v>1731520.0000000002</v>
      </c>
      <c r="T149" s="3">
        <f t="shared" si="34"/>
        <v>261.22448979591837</v>
      </c>
      <c r="U149" s="3">
        <f t="shared" si="35"/>
        <v>-2.9999999999999971E-2</v>
      </c>
      <c r="V149" s="3">
        <f t="shared" si="36"/>
        <v>-8.5714285714285623</v>
      </c>
      <c r="W149" s="3">
        <f t="shared" si="37"/>
        <v>662847.5</v>
      </c>
      <c r="X149" s="3">
        <f t="shared" si="38"/>
        <v>22299.96875</v>
      </c>
      <c r="Y149" s="3">
        <v>3.4000000000000002E-2</v>
      </c>
      <c r="Z149" s="3">
        <v>3.3700000000000001E-2</v>
      </c>
      <c r="AA149" s="3">
        <v>3.2599999999999997E-2</v>
      </c>
      <c r="AB149" s="3">
        <v>3.2099999999999997E-2</v>
      </c>
      <c r="AC149" s="3">
        <v>6.1000000000000004E-3</v>
      </c>
      <c r="AD149" s="3">
        <v>3.5000000000000001E-3</v>
      </c>
      <c r="AE149" s="3">
        <v>3.2000000000000002E-3</v>
      </c>
      <c r="AF149" s="3">
        <v>3.2000000000000002E-3</v>
      </c>
      <c r="AG149" s="3">
        <v>2.8999999999999998E-3</v>
      </c>
      <c r="AH149" s="3">
        <v>0</v>
      </c>
    </row>
    <row r="150" spans="1:34" x14ac:dyDescent="0.3">
      <c r="A150" s="2">
        <v>43249</v>
      </c>
      <c r="B150" s="3">
        <v>7129.46</v>
      </c>
      <c r="C150" s="3">
        <v>7526.42</v>
      </c>
      <c r="D150" s="3">
        <v>7090.68</v>
      </c>
      <c r="E150" s="3">
        <v>7472.59</v>
      </c>
      <c r="F150" s="3">
        <v>5662660096</v>
      </c>
      <c r="G150" s="3">
        <f t="shared" si="26"/>
        <v>5402639332.283473</v>
      </c>
      <c r="H150" s="3">
        <f t="shared" si="27"/>
        <v>5935195261.1794777</v>
      </c>
      <c r="I150" s="3">
        <f t="shared" si="28"/>
        <v>4.8128469757877896</v>
      </c>
      <c r="J150" s="3">
        <f t="shared" si="29"/>
        <v>343.13000000000011</v>
      </c>
      <c r="K150" s="3">
        <f t="shared" si="30"/>
        <v>4.8128469757877896</v>
      </c>
      <c r="L150" s="3">
        <f t="shared" si="31"/>
        <v>40371708648028.156</v>
      </c>
      <c r="M150" s="3">
        <v>0.32</v>
      </c>
      <c r="N150" s="3">
        <v>0.35</v>
      </c>
      <c r="O150" s="3">
        <v>0.31</v>
      </c>
      <c r="P150" s="3">
        <v>0.35</v>
      </c>
      <c r="Q150" s="3">
        <v>2054720</v>
      </c>
      <c r="R150" s="3">
        <f t="shared" si="32"/>
        <v>1878601.142857143</v>
      </c>
      <c r="S150" s="3">
        <f t="shared" si="33"/>
        <v>2247350</v>
      </c>
      <c r="T150" s="3">
        <f t="shared" si="34"/>
        <v>341.796875</v>
      </c>
      <c r="U150" s="3">
        <f t="shared" si="35"/>
        <v>2.9999999999999971E-2</v>
      </c>
      <c r="V150" s="3">
        <f t="shared" si="36"/>
        <v>9.3749999999999911</v>
      </c>
      <c r="W150" s="3">
        <f t="shared" si="37"/>
        <v>657510.40000000002</v>
      </c>
      <c r="X150" s="3">
        <f t="shared" si="38"/>
        <v>21350.257142857146</v>
      </c>
      <c r="Y150" s="3">
        <v>3.2000000000000001E-2</v>
      </c>
      <c r="Z150" s="3">
        <v>3.4599999999999999E-2</v>
      </c>
      <c r="AA150" s="3">
        <v>3.2500000000000001E-2</v>
      </c>
      <c r="AB150" s="3">
        <v>3.49E-2</v>
      </c>
      <c r="AC150" s="3">
        <v>7.9000000000000008E-3</v>
      </c>
      <c r="AD150" s="3">
        <v>2.8999999999999998E-3</v>
      </c>
      <c r="AE150" s="3">
        <v>3.2000000000000002E-3</v>
      </c>
      <c r="AF150" s="3">
        <v>3.2000000000000002E-3</v>
      </c>
      <c r="AG150" s="3">
        <v>3.5000000000000001E-3</v>
      </c>
      <c r="AH150" s="3">
        <v>0</v>
      </c>
    </row>
    <row r="151" spans="1:34" x14ac:dyDescent="0.3">
      <c r="A151" s="2">
        <v>43250</v>
      </c>
      <c r="B151" s="3">
        <v>7469.73</v>
      </c>
      <c r="C151" s="3">
        <v>7573.77</v>
      </c>
      <c r="D151" s="3">
        <v>7313.6</v>
      </c>
      <c r="E151" s="3">
        <v>7406.52</v>
      </c>
      <c r="F151" s="3">
        <v>4922540032</v>
      </c>
      <c r="G151" s="3">
        <f t="shared" si="26"/>
        <v>4964550821.8746939</v>
      </c>
      <c r="H151" s="3">
        <f t="shared" si="27"/>
        <v>4880884743.8674011</v>
      </c>
      <c r="I151" s="3">
        <f t="shared" si="28"/>
        <v>-0.84621532505189789</v>
      </c>
      <c r="J151" s="3">
        <f t="shared" si="29"/>
        <v>-63.209999999999127</v>
      </c>
      <c r="K151" s="3">
        <f t="shared" si="30"/>
        <v>-0.84621532505189789</v>
      </c>
      <c r="L151" s="3">
        <f t="shared" si="31"/>
        <v>36770044953231.359</v>
      </c>
      <c r="M151" s="3">
        <v>0.35</v>
      </c>
      <c r="N151" s="3">
        <v>0.36</v>
      </c>
      <c r="O151" s="3">
        <v>0.33</v>
      </c>
      <c r="P151" s="3">
        <v>0.34</v>
      </c>
      <c r="Q151" s="3">
        <v>1887930</v>
      </c>
      <c r="R151" s="3">
        <f t="shared" si="32"/>
        <v>1943457.3529411764</v>
      </c>
      <c r="S151" s="3">
        <f t="shared" si="33"/>
        <v>1833989.142857143</v>
      </c>
      <c r="T151" s="3">
        <f t="shared" si="34"/>
        <v>277.55102040816331</v>
      </c>
      <c r="U151" s="3">
        <f t="shared" si="35"/>
        <v>-9.9999999999999534E-3</v>
      </c>
      <c r="V151" s="3">
        <f t="shared" si="36"/>
        <v>-2.8571428571428439</v>
      </c>
      <c r="W151" s="3">
        <f t="shared" si="37"/>
        <v>660775.5</v>
      </c>
      <c r="X151" s="3">
        <f t="shared" si="38"/>
        <v>21783.882352941175</v>
      </c>
      <c r="Y151" s="3">
        <v>3.4799999999999998E-2</v>
      </c>
      <c r="Z151" s="3">
        <v>3.5000000000000003E-2</v>
      </c>
      <c r="AA151" s="3">
        <v>3.44E-2</v>
      </c>
      <c r="AB151" s="3">
        <v>3.4299999999999997E-2</v>
      </c>
      <c r="AC151" s="3">
        <v>5.7000000000000002E-3</v>
      </c>
      <c r="AD151" s="3">
        <v>3.5000000000000001E-3</v>
      </c>
      <c r="AE151" s="3">
        <v>3.3999999999999998E-3</v>
      </c>
      <c r="AF151" s="3">
        <v>3.7000000000000002E-3</v>
      </c>
      <c r="AG151" s="3">
        <v>3.3E-3</v>
      </c>
      <c r="AH151" s="3">
        <v>0</v>
      </c>
    </row>
    <row r="152" spans="1:34" x14ac:dyDescent="0.3">
      <c r="A152" s="2">
        <v>43251</v>
      </c>
      <c r="B152" s="3">
        <v>7406.15</v>
      </c>
      <c r="C152" s="3">
        <v>7608.9</v>
      </c>
      <c r="D152" s="3">
        <v>7361.13</v>
      </c>
      <c r="E152" s="3">
        <v>7494.17</v>
      </c>
      <c r="F152" s="3">
        <v>5127130112</v>
      </c>
      <c r="G152" s="3">
        <f t="shared" si="26"/>
        <v>5066911302.9179745</v>
      </c>
      <c r="H152" s="3">
        <f t="shared" si="27"/>
        <v>5188064604.6119833</v>
      </c>
      <c r="I152" s="3">
        <f t="shared" si="28"/>
        <v>1.1884717430783935</v>
      </c>
      <c r="J152" s="3">
        <f t="shared" si="29"/>
        <v>88.020000000000437</v>
      </c>
      <c r="K152" s="3">
        <f t="shared" si="30"/>
        <v>1.1884717430783935</v>
      </c>
      <c r="L152" s="3">
        <f t="shared" si="31"/>
        <v>37972294678988.797</v>
      </c>
      <c r="M152" s="3">
        <v>0.34</v>
      </c>
      <c r="N152" s="3">
        <v>0.35</v>
      </c>
      <c r="O152" s="3">
        <v>0.33</v>
      </c>
      <c r="P152" s="3">
        <v>0.34</v>
      </c>
      <c r="Q152" s="3">
        <v>1893860</v>
      </c>
      <c r="R152" s="3">
        <f t="shared" si="32"/>
        <v>1893860</v>
      </c>
      <c r="S152" s="3">
        <f t="shared" si="33"/>
        <v>1893860</v>
      </c>
      <c r="T152" s="3">
        <f t="shared" si="34"/>
        <v>294.11764705882348</v>
      </c>
      <c r="U152" s="3">
        <f t="shared" si="35"/>
        <v>0</v>
      </c>
      <c r="V152" s="3">
        <f t="shared" si="36"/>
        <v>0</v>
      </c>
      <c r="W152" s="3">
        <f t="shared" si="37"/>
        <v>643912.4</v>
      </c>
      <c r="X152" s="3">
        <f t="shared" si="38"/>
        <v>22041.676470588234</v>
      </c>
      <c r="Y152" s="3">
        <v>3.4299999999999997E-2</v>
      </c>
      <c r="Z152" s="3">
        <v>3.5299999999999998E-2</v>
      </c>
      <c r="AA152" s="3">
        <v>3.4700000000000002E-2</v>
      </c>
      <c r="AB152" s="3">
        <v>3.5000000000000003E-2</v>
      </c>
      <c r="AC152" s="3">
        <v>6.3E-3</v>
      </c>
      <c r="AD152" s="3">
        <v>3.3E-3</v>
      </c>
      <c r="AE152" s="3">
        <v>3.2000000000000002E-3</v>
      </c>
      <c r="AF152" s="3">
        <v>3.7000000000000002E-3</v>
      </c>
      <c r="AG152" s="3">
        <v>3.3E-3</v>
      </c>
      <c r="AH152" s="3">
        <v>0</v>
      </c>
    </row>
    <row r="153" spans="1:34" x14ac:dyDescent="0.3">
      <c r="A153" s="2">
        <v>43252</v>
      </c>
      <c r="B153" s="3">
        <v>7500.7</v>
      </c>
      <c r="C153" s="3">
        <v>7604.73</v>
      </c>
      <c r="D153" s="3">
        <v>7407.34</v>
      </c>
      <c r="E153" s="3">
        <v>7541.45</v>
      </c>
      <c r="F153" s="3">
        <v>4921460224</v>
      </c>
      <c r="G153" s="3">
        <f t="shared" si="26"/>
        <v>4894867260.560874</v>
      </c>
      <c r="H153" s="3">
        <f t="shared" si="27"/>
        <v>4948197662.3894835</v>
      </c>
      <c r="I153" s="3">
        <f t="shared" si="28"/>
        <v>0.54328262695481755</v>
      </c>
      <c r="J153" s="3">
        <f t="shared" si="29"/>
        <v>40.75</v>
      </c>
      <c r="K153" s="3">
        <f t="shared" si="30"/>
        <v>0.54328262695481755</v>
      </c>
      <c r="L153" s="3">
        <f t="shared" si="31"/>
        <v>36914396702156.805</v>
      </c>
      <c r="M153" s="3">
        <v>0.34</v>
      </c>
      <c r="N153" s="3">
        <v>0.36</v>
      </c>
      <c r="O153" s="3">
        <v>0.34</v>
      </c>
      <c r="P153" s="3">
        <v>0.35</v>
      </c>
      <c r="Q153" s="3">
        <v>1749230</v>
      </c>
      <c r="R153" s="3">
        <f t="shared" si="32"/>
        <v>1699252.0000000002</v>
      </c>
      <c r="S153" s="3">
        <f t="shared" si="33"/>
        <v>1800677.9411764704</v>
      </c>
      <c r="T153" s="3">
        <f t="shared" si="34"/>
        <v>302.76816608996535</v>
      </c>
      <c r="U153" s="3">
        <f t="shared" si="35"/>
        <v>9.9999999999999534E-3</v>
      </c>
      <c r="V153" s="3">
        <f t="shared" si="36"/>
        <v>2.9411764705882213</v>
      </c>
      <c r="W153" s="3">
        <f t="shared" si="37"/>
        <v>594738.20000000007</v>
      </c>
      <c r="X153" s="3">
        <f t="shared" si="38"/>
        <v>21547</v>
      </c>
      <c r="Y153" s="3">
        <v>3.5099999999999999E-2</v>
      </c>
      <c r="Z153" s="3">
        <v>3.5200000000000002E-2</v>
      </c>
      <c r="AA153" s="3">
        <v>3.5099999999999999E-2</v>
      </c>
      <c r="AB153" s="3">
        <v>3.5400000000000001E-2</v>
      </c>
      <c r="AC153" s="3">
        <v>5.7000000000000002E-3</v>
      </c>
      <c r="AD153" s="3">
        <v>3.3E-3</v>
      </c>
      <c r="AE153" s="3">
        <v>3.3999999999999998E-3</v>
      </c>
      <c r="AF153" s="3">
        <v>3.8999999999999998E-3</v>
      </c>
      <c r="AG153" s="3">
        <v>3.5000000000000001E-3</v>
      </c>
      <c r="AH153" s="3">
        <v>0</v>
      </c>
    </row>
    <row r="154" spans="1:34" x14ac:dyDescent="0.3">
      <c r="A154" s="2">
        <v>43253</v>
      </c>
      <c r="B154" s="3">
        <v>7536.72</v>
      </c>
      <c r="C154" s="3">
        <v>7695.83</v>
      </c>
      <c r="D154" s="3">
        <v>7497.26</v>
      </c>
      <c r="E154" s="3">
        <v>7643.45</v>
      </c>
      <c r="F154" s="3">
        <v>4939299840</v>
      </c>
      <c r="G154" s="3">
        <f t="shared" si="26"/>
        <v>4870329483.4302311</v>
      </c>
      <c r="H154" s="3">
        <f t="shared" si="27"/>
        <v>5009246908.7412024</v>
      </c>
      <c r="I154" s="3">
        <f t="shared" si="28"/>
        <v>1.4161332781369025</v>
      </c>
      <c r="J154" s="3">
        <f t="shared" si="29"/>
        <v>106.72999999999956</v>
      </c>
      <c r="K154" s="3">
        <f t="shared" si="30"/>
        <v>1.4161332781369025</v>
      </c>
      <c r="L154" s="3">
        <f t="shared" si="31"/>
        <v>37226119890124.797</v>
      </c>
      <c r="M154" s="3">
        <v>0.35</v>
      </c>
      <c r="N154" s="3">
        <v>0.37</v>
      </c>
      <c r="O154" s="3">
        <v>0.35</v>
      </c>
      <c r="P154" s="3">
        <v>0.37</v>
      </c>
      <c r="Q154" s="3">
        <v>1931240</v>
      </c>
      <c r="R154" s="3">
        <f t="shared" si="32"/>
        <v>1826848.6486486488</v>
      </c>
      <c r="S154" s="3">
        <f t="shared" si="33"/>
        <v>2041596.5714285714</v>
      </c>
      <c r="T154" s="3">
        <f t="shared" si="34"/>
        <v>302.04081632653066</v>
      </c>
      <c r="U154" s="3">
        <f t="shared" si="35"/>
        <v>2.0000000000000018E-2</v>
      </c>
      <c r="V154" s="3">
        <f t="shared" si="36"/>
        <v>5.7142857142857197</v>
      </c>
      <c r="W154" s="3">
        <f t="shared" si="37"/>
        <v>675934</v>
      </c>
      <c r="X154" s="3">
        <f t="shared" si="38"/>
        <v>20657.972972972973</v>
      </c>
      <c r="Y154" s="3">
        <v>3.5400000000000001E-2</v>
      </c>
      <c r="Z154" s="3">
        <v>3.5999999999999997E-2</v>
      </c>
      <c r="AA154" s="3">
        <v>3.5900000000000001E-2</v>
      </c>
      <c r="AB154" s="3">
        <v>3.6299999999999999E-2</v>
      </c>
      <c r="AC154" s="3">
        <v>5.7999999999999996E-3</v>
      </c>
      <c r="AD154" s="3">
        <v>3.5000000000000001E-3</v>
      </c>
      <c r="AE154" s="3">
        <v>3.5999999999999999E-3</v>
      </c>
      <c r="AF154" s="3">
        <v>4.1000000000000003E-3</v>
      </c>
      <c r="AG154" s="3">
        <v>3.8E-3</v>
      </c>
      <c r="AH154" s="3">
        <v>0</v>
      </c>
    </row>
    <row r="155" spans="1:34" x14ac:dyDescent="0.3">
      <c r="A155" s="2">
        <v>43254</v>
      </c>
      <c r="B155" s="3">
        <v>7632.09</v>
      </c>
      <c r="C155" s="3">
        <v>7754.89</v>
      </c>
      <c r="D155" s="3">
        <v>7613.04</v>
      </c>
      <c r="E155" s="3">
        <v>7720.25</v>
      </c>
      <c r="F155" s="3">
        <v>4851760128</v>
      </c>
      <c r="G155" s="3">
        <f t="shared" si="26"/>
        <v>4796356329.8218994</v>
      </c>
      <c r="H155" s="3">
        <f t="shared" si="27"/>
        <v>4907803907.9979401</v>
      </c>
      <c r="I155" s="3">
        <f t="shared" si="28"/>
        <v>1.1551226466144904</v>
      </c>
      <c r="J155" s="3">
        <f t="shared" si="29"/>
        <v>88.159999999999854</v>
      </c>
      <c r="K155" s="3">
        <f t="shared" si="30"/>
        <v>1.1551226466144904</v>
      </c>
      <c r="L155" s="3">
        <f t="shared" si="31"/>
        <v>37029069955307.516</v>
      </c>
      <c r="M155" s="3">
        <v>0.37</v>
      </c>
      <c r="N155" s="3">
        <v>0.37</v>
      </c>
      <c r="O155" s="3">
        <v>0.36</v>
      </c>
      <c r="P155" s="3">
        <v>0.36</v>
      </c>
      <c r="Q155" s="3">
        <v>1784810</v>
      </c>
      <c r="R155" s="3">
        <f t="shared" si="32"/>
        <v>1834388.0555555557</v>
      </c>
      <c r="S155" s="3">
        <f t="shared" si="33"/>
        <v>1736571.8918918918</v>
      </c>
      <c r="T155" s="3">
        <f t="shared" si="34"/>
        <v>262.96566837107378</v>
      </c>
      <c r="U155" s="3">
        <f t="shared" si="35"/>
        <v>-1.0000000000000009E-2</v>
      </c>
      <c r="V155" s="3">
        <f t="shared" si="36"/>
        <v>-2.7027027027027053</v>
      </c>
      <c r="W155" s="3">
        <f t="shared" si="37"/>
        <v>660379.70000000007</v>
      </c>
      <c r="X155" s="3">
        <f t="shared" si="38"/>
        <v>21445.138888888891</v>
      </c>
      <c r="Y155" s="3">
        <v>3.6200000000000003E-2</v>
      </c>
      <c r="Z155" s="3">
        <v>3.6400000000000002E-2</v>
      </c>
      <c r="AA155" s="3">
        <v>3.6799999999999999E-2</v>
      </c>
      <c r="AB155" s="3">
        <v>3.6900000000000002E-2</v>
      </c>
      <c r="AC155" s="3">
        <v>5.4999999999999997E-3</v>
      </c>
      <c r="AD155" s="3">
        <v>3.8E-3</v>
      </c>
      <c r="AE155" s="3">
        <v>3.5999999999999999E-3</v>
      </c>
      <c r="AF155" s="3">
        <v>4.3E-3</v>
      </c>
      <c r="AG155" s="3">
        <v>3.7000000000000002E-3</v>
      </c>
      <c r="AH155" s="3">
        <v>0</v>
      </c>
    </row>
    <row r="156" spans="1:34" x14ac:dyDescent="0.3">
      <c r="A156" s="2">
        <v>43255</v>
      </c>
      <c r="B156" s="3">
        <v>7722.53</v>
      </c>
      <c r="C156" s="3">
        <v>7753.82</v>
      </c>
      <c r="D156" s="3">
        <v>7474.04</v>
      </c>
      <c r="E156" s="3">
        <v>7514.47</v>
      </c>
      <c r="F156" s="3">
        <v>4993169920</v>
      </c>
      <c r="G156" s="3">
        <f t="shared" si="26"/>
        <v>5131420379.9200211</v>
      </c>
      <c r="H156" s="3">
        <f t="shared" si="27"/>
        <v>4858644196.751894</v>
      </c>
      <c r="I156" s="3">
        <f t="shared" si="28"/>
        <v>-2.6941947781361741</v>
      </c>
      <c r="J156" s="3">
        <f t="shared" si="29"/>
        <v>-208.05999999999949</v>
      </c>
      <c r="K156" s="3">
        <f t="shared" si="30"/>
        <v>-2.6941947781361741</v>
      </c>
      <c r="L156" s="3">
        <f t="shared" si="31"/>
        <v>38559904502297.602</v>
      </c>
      <c r="M156" s="3">
        <v>0.36</v>
      </c>
      <c r="N156" s="3">
        <v>0.36</v>
      </c>
      <c r="O156" s="3">
        <v>0.33</v>
      </c>
      <c r="P156" s="3">
        <v>0.34</v>
      </c>
      <c r="Q156" s="3">
        <v>1482450</v>
      </c>
      <c r="R156" s="3">
        <f t="shared" si="32"/>
        <v>1569652.9411764704</v>
      </c>
      <c r="S156" s="3">
        <f t="shared" si="33"/>
        <v>1400091.6666666667</v>
      </c>
      <c r="T156" s="3">
        <f t="shared" si="34"/>
        <v>262.34567901234573</v>
      </c>
      <c r="U156" s="3">
        <f t="shared" si="35"/>
        <v>-1.9999999999999962E-2</v>
      </c>
      <c r="V156" s="3">
        <f t="shared" si="36"/>
        <v>-5.5555555555555456</v>
      </c>
      <c r="W156" s="3">
        <f t="shared" si="37"/>
        <v>533682</v>
      </c>
      <c r="X156" s="3">
        <f t="shared" si="38"/>
        <v>22101.382352941175</v>
      </c>
      <c r="Y156" s="3">
        <v>3.6900000000000002E-2</v>
      </c>
      <c r="Z156" s="3">
        <v>3.6400000000000002E-2</v>
      </c>
      <c r="AA156" s="3">
        <v>3.5700000000000003E-2</v>
      </c>
      <c r="AB156" s="3">
        <v>3.5200000000000002E-2</v>
      </c>
      <c r="AC156" s="3">
        <v>5.8999999999999999E-3</v>
      </c>
      <c r="AD156" s="3">
        <v>3.5999999999999999E-3</v>
      </c>
      <c r="AE156" s="3">
        <v>3.3999999999999998E-3</v>
      </c>
      <c r="AF156" s="3">
        <v>3.7000000000000002E-3</v>
      </c>
      <c r="AG156" s="3">
        <v>3.3E-3</v>
      </c>
      <c r="AH156" s="3">
        <v>0</v>
      </c>
    </row>
    <row r="157" spans="1:34" x14ac:dyDescent="0.3">
      <c r="A157" s="2">
        <v>43256</v>
      </c>
      <c r="B157" s="3">
        <v>7500.9</v>
      </c>
      <c r="C157" s="3">
        <v>7643.23</v>
      </c>
      <c r="D157" s="3">
        <v>7397</v>
      </c>
      <c r="E157" s="3">
        <v>7633.76</v>
      </c>
      <c r="F157" s="3">
        <v>4961739776</v>
      </c>
      <c r="G157" s="3">
        <f t="shared" si="26"/>
        <v>4875384330.3690968</v>
      </c>
      <c r="H157" s="3">
        <f t="shared" si="27"/>
        <v>5049624796.01618</v>
      </c>
      <c r="I157" s="3">
        <f t="shared" si="28"/>
        <v>1.7712541161727338</v>
      </c>
      <c r="J157" s="3">
        <f t="shared" si="29"/>
        <v>132.86000000000058</v>
      </c>
      <c r="K157" s="3">
        <f t="shared" si="30"/>
        <v>1.7712541161727338</v>
      </c>
      <c r="L157" s="3">
        <f t="shared" si="31"/>
        <v>37217513885798.398</v>
      </c>
      <c r="M157" s="3">
        <v>0.34</v>
      </c>
      <c r="N157" s="3">
        <v>0.34</v>
      </c>
      <c r="O157" s="3">
        <v>0.32</v>
      </c>
      <c r="P157" s="3">
        <v>0.34</v>
      </c>
      <c r="Q157" s="3">
        <v>1150320</v>
      </c>
      <c r="R157" s="3">
        <f t="shared" si="32"/>
        <v>1150320</v>
      </c>
      <c r="S157" s="3">
        <f t="shared" si="33"/>
        <v>1150320</v>
      </c>
      <c r="T157" s="3">
        <f t="shared" si="34"/>
        <v>294.11764705882348</v>
      </c>
      <c r="U157" s="3">
        <f t="shared" si="35"/>
        <v>0</v>
      </c>
      <c r="V157" s="3">
        <f t="shared" si="36"/>
        <v>0</v>
      </c>
      <c r="W157" s="3">
        <f t="shared" si="37"/>
        <v>391108.80000000005</v>
      </c>
      <c r="X157" s="3">
        <f t="shared" si="38"/>
        <v>22452.235294117647</v>
      </c>
      <c r="Y157" s="3">
        <v>3.5099999999999999E-2</v>
      </c>
      <c r="Z157" s="3">
        <v>3.5499999999999997E-2</v>
      </c>
      <c r="AA157" s="3">
        <v>3.5000000000000003E-2</v>
      </c>
      <c r="AB157" s="3">
        <v>3.6200000000000003E-2</v>
      </c>
      <c r="AC157" s="3">
        <v>5.8999999999999999E-3</v>
      </c>
      <c r="AD157" s="3">
        <v>3.3E-3</v>
      </c>
      <c r="AE157" s="3">
        <v>3.0000000000000001E-3</v>
      </c>
      <c r="AF157" s="3">
        <v>3.3999999999999998E-3</v>
      </c>
      <c r="AG157" s="3">
        <v>3.3E-3</v>
      </c>
      <c r="AH157" s="3">
        <v>0</v>
      </c>
    </row>
    <row r="158" spans="1:34" x14ac:dyDescent="0.3">
      <c r="A158" s="2">
        <v>43257</v>
      </c>
      <c r="B158" s="3">
        <v>7625.97</v>
      </c>
      <c r="C158" s="3">
        <v>7680.43</v>
      </c>
      <c r="D158" s="3">
        <v>7502.01</v>
      </c>
      <c r="E158" s="3">
        <v>7653.98</v>
      </c>
      <c r="F158" s="3">
        <v>4692259840</v>
      </c>
      <c r="G158" s="3">
        <f t="shared" si="26"/>
        <v>4675088355.6064692</v>
      </c>
      <c r="H158" s="3">
        <f t="shared" si="27"/>
        <v>4709494394.8328142</v>
      </c>
      <c r="I158" s="3">
        <f t="shared" si="28"/>
        <v>0.36729753723132019</v>
      </c>
      <c r="J158" s="3">
        <f t="shared" si="29"/>
        <v>28.009999999999309</v>
      </c>
      <c r="K158" s="3">
        <f t="shared" si="30"/>
        <v>0.36729753723132019</v>
      </c>
      <c r="L158" s="3">
        <f t="shared" si="31"/>
        <v>35783032772044.797</v>
      </c>
      <c r="M158" s="3">
        <v>0.34</v>
      </c>
      <c r="N158" s="3">
        <v>0.34</v>
      </c>
      <c r="O158" s="3">
        <v>0.32</v>
      </c>
      <c r="P158" s="3">
        <v>0.33</v>
      </c>
      <c r="Q158" s="3">
        <v>958238</v>
      </c>
      <c r="R158" s="3">
        <f t="shared" si="32"/>
        <v>987275.51515151514</v>
      </c>
      <c r="S158" s="3">
        <f t="shared" si="33"/>
        <v>930054.5294117647</v>
      </c>
      <c r="T158" s="3">
        <f t="shared" si="34"/>
        <v>285.46712802768167</v>
      </c>
      <c r="U158" s="3">
        <f t="shared" si="35"/>
        <v>-1.0000000000000009E-2</v>
      </c>
      <c r="V158" s="3">
        <f t="shared" si="36"/>
        <v>-2.9411764705882377</v>
      </c>
      <c r="W158" s="3">
        <f t="shared" si="37"/>
        <v>325800.92</v>
      </c>
      <c r="X158" s="3">
        <f t="shared" si="38"/>
        <v>23193.878787878784</v>
      </c>
      <c r="Y158" s="3">
        <v>3.61E-2</v>
      </c>
      <c r="Z158" s="3">
        <v>3.5799999999999998E-2</v>
      </c>
      <c r="AA158" s="3">
        <v>3.5900000000000001E-2</v>
      </c>
      <c r="AB158" s="3">
        <v>3.6400000000000002E-2</v>
      </c>
      <c r="AC158" s="3">
        <v>5.1000000000000004E-3</v>
      </c>
      <c r="AD158" s="3">
        <v>3.3E-3</v>
      </c>
      <c r="AE158" s="3">
        <v>3.0000000000000001E-3</v>
      </c>
      <c r="AF158" s="3">
        <v>3.3999999999999998E-3</v>
      </c>
      <c r="AG158" s="3">
        <v>3.0999999999999999E-3</v>
      </c>
      <c r="AH158" s="3">
        <v>0</v>
      </c>
    </row>
    <row r="159" spans="1:34" x14ac:dyDescent="0.3">
      <c r="A159" s="2">
        <v>43258</v>
      </c>
      <c r="B159" s="3">
        <v>7650.82</v>
      </c>
      <c r="C159" s="3">
        <v>7741.27</v>
      </c>
      <c r="D159" s="3">
        <v>7650.82</v>
      </c>
      <c r="E159" s="3">
        <v>7678.24</v>
      </c>
      <c r="F159" s="3">
        <v>4485799936</v>
      </c>
      <c r="G159" s="3">
        <f t="shared" si="26"/>
        <v>4469780557.308383</v>
      </c>
      <c r="H159" s="3">
        <f t="shared" si="27"/>
        <v>4501876727.0165348</v>
      </c>
      <c r="I159" s="3">
        <f t="shared" si="28"/>
        <v>0.35839295657197628</v>
      </c>
      <c r="J159" s="3">
        <f t="shared" si="29"/>
        <v>27.420000000000073</v>
      </c>
      <c r="K159" s="3">
        <f t="shared" si="30"/>
        <v>0.35839295657197628</v>
      </c>
      <c r="L159" s="3">
        <f t="shared" si="31"/>
        <v>34320047866347.52</v>
      </c>
      <c r="M159" s="3">
        <v>0.33</v>
      </c>
      <c r="N159" s="3">
        <v>0.33</v>
      </c>
      <c r="O159" s="3">
        <v>0.3</v>
      </c>
      <c r="P159" s="3">
        <v>0.31</v>
      </c>
      <c r="Q159" s="3">
        <v>1534880</v>
      </c>
      <c r="R159" s="3">
        <f t="shared" si="32"/>
        <v>1633904.5161290325</v>
      </c>
      <c r="S159" s="3">
        <f t="shared" si="33"/>
        <v>1441856.9696969697</v>
      </c>
      <c r="T159" s="3">
        <f t="shared" si="34"/>
        <v>284.66483011937555</v>
      </c>
      <c r="U159" s="3">
        <f t="shared" si="35"/>
        <v>-2.0000000000000018E-2</v>
      </c>
      <c r="V159" s="3">
        <f t="shared" si="36"/>
        <v>-6.0606060606060659</v>
      </c>
      <c r="W159" s="3">
        <f t="shared" si="37"/>
        <v>506510.40000000008</v>
      </c>
      <c r="X159" s="3">
        <f t="shared" si="38"/>
        <v>24768.516129032258</v>
      </c>
      <c r="Y159" s="3">
        <v>3.6299999999999999E-2</v>
      </c>
      <c r="Z159" s="3">
        <v>3.6299999999999999E-2</v>
      </c>
      <c r="AA159" s="3">
        <v>3.7199999999999997E-2</v>
      </c>
      <c r="AB159" s="3">
        <v>3.6600000000000001E-2</v>
      </c>
      <c r="AC159" s="3">
        <v>4.4999999999999997E-3</v>
      </c>
      <c r="AD159" s="3">
        <v>3.0999999999999999E-3</v>
      </c>
      <c r="AE159" s="3">
        <v>2.8E-3</v>
      </c>
      <c r="AF159" s="3">
        <v>3.0000000000000001E-3</v>
      </c>
      <c r="AG159" s="3">
        <v>2.7000000000000001E-3</v>
      </c>
      <c r="AH159" s="3">
        <v>0</v>
      </c>
    </row>
    <row r="160" spans="1:34" x14ac:dyDescent="0.3">
      <c r="A160" s="2">
        <v>43259</v>
      </c>
      <c r="B160" s="3">
        <v>7685.14</v>
      </c>
      <c r="C160" s="3">
        <v>7698.19</v>
      </c>
      <c r="D160" s="3">
        <v>7558.4</v>
      </c>
      <c r="E160" s="3">
        <v>7624.92</v>
      </c>
      <c r="F160" s="3">
        <v>4227579904</v>
      </c>
      <c r="G160" s="3">
        <f t="shared" si="26"/>
        <v>4260968432.9050746</v>
      </c>
      <c r="H160" s="3">
        <f t="shared" si="27"/>
        <v>4194453004.3184223</v>
      </c>
      <c r="I160" s="3">
        <f t="shared" si="28"/>
        <v>-0.78359014930112214</v>
      </c>
      <c r="J160" s="3">
        <f t="shared" si="29"/>
        <v>-60.220000000000255</v>
      </c>
      <c r="K160" s="3">
        <f t="shared" si="30"/>
        <v>-0.78359014930112214</v>
      </c>
      <c r="L160" s="3">
        <f t="shared" si="31"/>
        <v>32489543423426.563</v>
      </c>
      <c r="M160" s="3">
        <v>0.31</v>
      </c>
      <c r="N160" s="3">
        <v>0.32</v>
      </c>
      <c r="O160" s="3">
        <v>0.28999999999999998</v>
      </c>
      <c r="P160" s="3">
        <v>0.28999999999999998</v>
      </c>
      <c r="Q160" s="3">
        <v>1653140</v>
      </c>
      <c r="R160" s="3">
        <f t="shared" si="32"/>
        <v>1767149.6551724139</v>
      </c>
      <c r="S160" s="3">
        <f t="shared" si="33"/>
        <v>1546485.8064516129</v>
      </c>
      <c r="T160" s="3">
        <f t="shared" si="34"/>
        <v>301.76899063475548</v>
      </c>
      <c r="U160" s="3">
        <f t="shared" si="35"/>
        <v>-2.0000000000000018E-2</v>
      </c>
      <c r="V160" s="3">
        <f t="shared" si="36"/>
        <v>-6.4516129032258114</v>
      </c>
      <c r="W160" s="3">
        <f t="shared" si="37"/>
        <v>512473.4</v>
      </c>
      <c r="X160" s="3">
        <f t="shared" si="38"/>
        <v>26292.827586206899</v>
      </c>
      <c r="Y160" s="3">
        <v>3.6600000000000001E-2</v>
      </c>
      <c r="Z160" s="3">
        <v>3.5999999999999997E-2</v>
      </c>
      <c r="AA160" s="3">
        <v>3.6400000000000002E-2</v>
      </c>
      <c r="AB160" s="3">
        <v>3.61E-2</v>
      </c>
      <c r="AC160" s="3">
        <v>3.7000000000000002E-3</v>
      </c>
      <c r="AD160" s="3">
        <v>2.7000000000000001E-3</v>
      </c>
      <c r="AE160" s="3">
        <v>2.7000000000000001E-3</v>
      </c>
      <c r="AF160" s="3">
        <v>2.8E-3</v>
      </c>
      <c r="AG160" s="3">
        <v>2.3E-3</v>
      </c>
      <c r="AH160" s="3">
        <v>0</v>
      </c>
    </row>
    <row r="161" spans="1:34" x14ac:dyDescent="0.3">
      <c r="A161" s="2">
        <v>43260</v>
      </c>
      <c r="B161" s="3">
        <v>7632.52</v>
      </c>
      <c r="C161" s="3">
        <v>7683.58</v>
      </c>
      <c r="D161" s="3">
        <v>7531.98</v>
      </c>
      <c r="E161" s="3">
        <v>7531.98</v>
      </c>
      <c r="F161" s="3">
        <v>3845220096</v>
      </c>
      <c r="G161" s="3">
        <f t="shared" si="26"/>
        <v>3896547692.2564745</v>
      </c>
      <c r="H161" s="3">
        <f t="shared" si="27"/>
        <v>3794568616.7438903</v>
      </c>
      <c r="I161" s="3">
        <f t="shared" si="28"/>
        <v>-1.3172582580851524</v>
      </c>
      <c r="J161" s="3">
        <f t="shared" si="29"/>
        <v>-100.54000000000087</v>
      </c>
      <c r="K161" s="3">
        <f t="shared" si="30"/>
        <v>-1.3172582580851524</v>
      </c>
      <c r="L161" s="3">
        <f t="shared" si="31"/>
        <v>29348719287121.918</v>
      </c>
      <c r="M161" s="3">
        <v>0.3</v>
      </c>
      <c r="N161" s="3">
        <v>0.31</v>
      </c>
      <c r="O161" s="3">
        <v>0.28999999999999998</v>
      </c>
      <c r="P161" s="3">
        <v>0.3</v>
      </c>
      <c r="Q161" s="3">
        <v>980861</v>
      </c>
      <c r="R161" s="3">
        <f t="shared" si="32"/>
        <v>980861</v>
      </c>
      <c r="S161" s="3">
        <f t="shared" si="33"/>
        <v>980861</v>
      </c>
      <c r="T161" s="3">
        <f t="shared" si="34"/>
        <v>333.33333333333337</v>
      </c>
      <c r="U161" s="3">
        <f t="shared" si="35"/>
        <v>0</v>
      </c>
      <c r="V161" s="3">
        <f t="shared" si="36"/>
        <v>0</v>
      </c>
      <c r="W161" s="3">
        <f t="shared" si="37"/>
        <v>294258.3</v>
      </c>
      <c r="X161" s="3">
        <f t="shared" si="38"/>
        <v>25106.6</v>
      </c>
      <c r="Y161" s="3">
        <v>3.6200000000000003E-2</v>
      </c>
      <c r="Z161" s="3">
        <v>3.5900000000000001E-2</v>
      </c>
      <c r="AA161" s="3">
        <v>3.6200000000000003E-2</v>
      </c>
      <c r="AB161" s="3">
        <v>3.5299999999999998E-2</v>
      </c>
      <c r="AC161" s="3">
        <v>2.5999999999999999E-3</v>
      </c>
      <c r="AD161" s="3">
        <v>2.5000000000000001E-3</v>
      </c>
      <c r="AE161" s="3">
        <v>2.5000000000000001E-3</v>
      </c>
      <c r="AF161" s="3">
        <v>2.8E-3</v>
      </c>
      <c r="AG161" s="3">
        <v>2.5000000000000001E-3</v>
      </c>
      <c r="AH161" s="3">
        <v>0</v>
      </c>
    </row>
    <row r="162" spans="1:34" x14ac:dyDescent="0.3">
      <c r="A162" s="2">
        <v>43261</v>
      </c>
      <c r="B162" s="3">
        <v>7499.55</v>
      </c>
      <c r="C162" s="3">
        <v>7499.55</v>
      </c>
      <c r="D162" s="3">
        <v>6709.07</v>
      </c>
      <c r="E162" s="3">
        <v>6786.02</v>
      </c>
      <c r="F162" s="3">
        <v>5804839936</v>
      </c>
      <c r="G162" s="3">
        <f t="shared" si="26"/>
        <v>6415201744.4730186</v>
      </c>
      <c r="H162" s="3">
        <f t="shared" si="27"/>
        <v>5252549806.6543627</v>
      </c>
      <c r="I162" s="3">
        <f t="shared" si="28"/>
        <v>-9.5143041915848237</v>
      </c>
      <c r="J162" s="3">
        <f t="shared" si="29"/>
        <v>-713.52999999999975</v>
      </c>
      <c r="K162" s="3">
        <f t="shared" si="30"/>
        <v>-9.5143041915848237</v>
      </c>
      <c r="L162" s="3">
        <f t="shared" si="31"/>
        <v>43533687342028.797</v>
      </c>
      <c r="M162" s="3">
        <v>0.3</v>
      </c>
      <c r="N162" s="3">
        <v>0.3</v>
      </c>
      <c r="O162" s="3">
        <v>0.24</v>
      </c>
      <c r="P162" s="3">
        <v>0.24</v>
      </c>
      <c r="Q162" s="3">
        <v>1404290</v>
      </c>
      <c r="R162" s="3">
        <f t="shared" si="32"/>
        <v>1755362.5</v>
      </c>
      <c r="S162" s="3">
        <f t="shared" si="33"/>
        <v>1123432</v>
      </c>
      <c r="T162" s="3">
        <f t="shared" si="34"/>
        <v>266.66666666666669</v>
      </c>
      <c r="U162" s="3">
        <f t="shared" si="35"/>
        <v>-0.06</v>
      </c>
      <c r="V162" s="3">
        <f t="shared" si="36"/>
        <v>-20</v>
      </c>
      <c r="W162" s="3">
        <f t="shared" si="37"/>
        <v>421287</v>
      </c>
      <c r="X162" s="3">
        <f t="shared" si="38"/>
        <v>28275.083333333336</v>
      </c>
      <c r="Y162" s="3">
        <v>3.5099999999999999E-2</v>
      </c>
      <c r="Z162" s="3">
        <v>3.44E-2</v>
      </c>
      <c r="AA162" s="3">
        <v>2.93E-2</v>
      </c>
      <c r="AB162" s="3">
        <v>2.92E-2</v>
      </c>
      <c r="AC162" s="3">
        <v>8.3000000000000001E-3</v>
      </c>
      <c r="AD162" s="3">
        <v>2.5000000000000001E-3</v>
      </c>
      <c r="AE162" s="3">
        <v>2.3E-3</v>
      </c>
      <c r="AF162" s="3">
        <v>1.6999999999999999E-3</v>
      </c>
      <c r="AG162" s="3">
        <v>1.2999999999999999E-3</v>
      </c>
      <c r="AH162" s="3">
        <v>0</v>
      </c>
    </row>
    <row r="163" spans="1:34" x14ac:dyDescent="0.3">
      <c r="A163" s="2">
        <v>43262</v>
      </c>
      <c r="B163" s="3">
        <v>6799.29</v>
      </c>
      <c r="C163" s="3">
        <v>6910.18</v>
      </c>
      <c r="D163" s="3">
        <v>6706.63</v>
      </c>
      <c r="E163" s="3">
        <v>6906.92</v>
      </c>
      <c r="F163" s="3">
        <v>4745269760</v>
      </c>
      <c r="G163" s="3">
        <f t="shared" si="26"/>
        <v>4671324588.4519291</v>
      </c>
      <c r="H163" s="3">
        <f t="shared" si="27"/>
        <v>4820385453.5898895</v>
      </c>
      <c r="I163" s="3">
        <f t="shared" si="28"/>
        <v>1.5829593972311831</v>
      </c>
      <c r="J163" s="3">
        <f t="shared" si="29"/>
        <v>107.63000000000011</v>
      </c>
      <c r="K163" s="3">
        <f t="shared" si="30"/>
        <v>1.5829593972311831</v>
      </c>
      <c r="L163" s="3">
        <f t="shared" si="31"/>
        <v>32264465226470.398</v>
      </c>
      <c r="M163" s="3">
        <v>0.24</v>
      </c>
      <c r="N163" s="3">
        <v>0.26</v>
      </c>
      <c r="O163" s="3">
        <v>0.24</v>
      </c>
      <c r="P163" s="3">
        <v>0.26</v>
      </c>
      <c r="Q163" s="3">
        <v>822274</v>
      </c>
      <c r="R163" s="3">
        <f t="shared" si="32"/>
        <v>759022.15384615376</v>
      </c>
      <c r="S163" s="3">
        <f t="shared" si="33"/>
        <v>890796.83333333349</v>
      </c>
      <c r="T163" s="3">
        <f t="shared" si="34"/>
        <v>451.38888888888891</v>
      </c>
      <c r="U163" s="3">
        <f t="shared" si="35"/>
        <v>2.0000000000000018E-2</v>
      </c>
      <c r="V163" s="3">
        <f t="shared" si="36"/>
        <v>8.333333333333341</v>
      </c>
      <c r="W163" s="3">
        <f t="shared" si="37"/>
        <v>197345.75999999998</v>
      </c>
      <c r="X163" s="3">
        <f t="shared" si="38"/>
        <v>26565.076923076922</v>
      </c>
      <c r="Y163" s="3">
        <v>2.93E-2</v>
      </c>
      <c r="Z163" s="3">
        <v>2.9600000000000001E-2</v>
      </c>
      <c r="AA163" s="3">
        <v>2.93E-2</v>
      </c>
      <c r="AB163" s="3">
        <v>3.0200000000000001E-2</v>
      </c>
      <c r="AC163" s="3">
        <v>5.1999999999999998E-3</v>
      </c>
      <c r="AD163" s="3">
        <v>1.2999999999999999E-3</v>
      </c>
      <c r="AE163" s="3">
        <v>1.5E-3</v>
      </c>
      <c r="AF163" s="3">
        <v>1.6999999999999999E-3</v>
      </c>
      <c r="AG163" s="3">
        <v>1.6999999999999999E-3</v>
      </c>
      <c r="AH163" s="3">
        <v>0</v>
      </c>
    </row>
    <row r="164" spans="1:34" x14ac:dyDescent="0.3">
      <c r="A164" s="2">
        <v>43263</v>
      </c>
      <c r="B164" s="3">
        <v>6905.82</v>
      </c>
      <c r="C164" s="3">
        <v>6907.96</v>
      </c>
      <c r="D164" s="3">
        <v>6542.08</v>
      </c>
      <c r="E164" s="3">
        <v>6582.36</v>
      </c>
      <c r="F164" s="3">
        <v>4654380032</v>
      </c>
      <c r="G164" s="3">
        <f t="shared" si="26"/>
        <v>4883098267.5797491</v>
      </c>
      <c r="H164" s="3">
        <f t="shared" si="27"/>
        <v>4436374673.4544954</v>
      </c>
      <c r="I164" s="3">
        <f t="shared" si="28"/>
        <v>-4.6838753399306681</v>
      </c>
      <c r="J164" s="3">
        <f t="shared" si="29"/>
        <v>-323.46000000000004</v>
      </c>
      <c r="K164" s="3">
        <f t="shared" si="30"/>
        <v>-4.6838753399306681</v>
      </c>
      <c r="L164" s="3">
        <f t="shared" si="31"/>
        <v>32142310712586.234</v>
      </c>
      <c r="M164" s="3">
        <v>0.26</v>
      </c>
      <c r="N164" s="3">
        <v>0.27</v>
      </c>
      <c r="O164" s="3">
        <v>0.23</v>
      </c>
      <c r="P164" s="3">
        <v>0.23</v>
      </c>
      <c r="Q164" s="3">
        <v>1093790</v>
      </c>
      <c r="R164" s="3">
        <f t="shared" si="32"/>
        <v>1236458.2608695652</v>
      </c>
      <c r="S164" s="3">
        <f t="shared" si="33"/>
        <v>967583.4615384615</v>
      </c>
      <c r="T164" s="3">
        <f t="shared" si="34"/>
        <v>340.23668639053255</v>
      </c>
      <c r="U164" s="3">
        <f t="shared" si="35"/>
        <v>-0.03</v>
      </c>
      <c r="V164" s="3">
        <f t="shared" si="36"/>
        <v>-11.538461538461538</v>
      </c>
      <c r="W164" s="3">
        <f t="shared" si="37"/>
        <v>284385.40000000002</v>
      </c>
      <c r="X164" s="3">
        <f t="shared" si="38"/>
        <v>28618.956521739128</v>
      </c>
      <c r="Y164" s="3">
        <v>3.0200000000000001E-2</v>
      </c>
      <c r="Z164" s="3">
        <v>2.9600000000000001E-2</v>
      </c>
      <c r="AA164" s="3">
        <v>2.7900000000000001E-2</v>
      </c>
      <c r="AB164" s="3">
        <v>2.75E-2</v>
      </c>
      <c r="AC164" s="3">
        <v>5.0000000000000001E-3</v>
      </c>
      <c r="AD164" s="3">
        <v>1.6999999999999999E-3</v>
      </c>
      <c r="AE164" s="3">
        <v>1.6999999999999999E-3</v>
      </c>
      <c r="AF164" s="3">
        <v>1.5E-3</v>
      </c>
      <c r="AG164" s="3">
        <v>1.1999999999999999E-3</v>
      </c>
      <c r="AH164" s="3">
        <v>0</v>
      </c>
    </row>
    <row r="165" spans="1:34" x14ac:dyDescent="0.3">
      <c r="A165" s="2">
        <v>43264</v>
      </c>
      <c r="B165" s="3">
        <v>6596.88</v>
      </c>
      <c r="C165" s="3">
        <v>6631.66</v>
      </c>
      <c r="D165" s="3">
        <v>6285.63</v>
      </c>
      <c r="E165" s="3">
        <v>6349.9</v>
      </c>
      <c r="F165" s="3">
        <v>5052349952</v>
      </c>
      <c r="G165" s="3">
        <f t="shared" si="26"/>
        <v>5248861612.2064533</v>
      </c>
      <c r="H165" s="3">
        <f t="shared" si="27"/>
        <v>4863195474.2552233</v>
      </c>
      <c r="I165" s="3">
        <f t="shared" si="28"/>
        <v>-3.7438910515273962</v>
      </c>
      <c r="J165" s="3">
        <f t="shared" si="29"/>
        <v>-246.98000000000047</v>
      </c>
      <c r="K165" s="3">
        <f t="shared" si="30"/>
        <v>-3.7438910515273962</v>
      </c>
      <c r="L165" s="3">
        <f t="shared" si="31"/>
        <v>33329746351349.758</v>
      </c>
      <c r="M165" s="3">
        <v>0.23</v>
      </c>
      <c r="N165" s="3">
        <v>0.23</v>
      </c>
      <c r="O165" s="3">
        <v>0.2</v>
      </c>
      <c r="P165" s="3">
        <v>0.21</v>
      </c>
      <c r="Q165" s="3">
        <v>1545500</v>
      </c>
      <c r="R165" s="3">
        <f t="shared" si="32"/>
        <v>1692690.4761904764</v>
      </c>
      <c r="S165" s="3">
        <f t="shared" si="33"/>
        <v>1411108.6956521738</v>
      </c>
      <c r="T165" s="3">
        <f t="shared" si="34"/>
        <v>396.97542533081281</v>
      </c>
      <c r="U165" s="3">
        <f t="shared" si="35"/>
        <v>-2.0000000000000018E-2</v>
      </c>
      <c r="V165" s="3">
        <f t="shared" si="36"/>
        <v>-8.6956521739130501</v>
      </c>
      <c r="W165" s="3">
        <f t="shared" si="37"/>
        <v>355465.00000000006</v>
      </c>
      <c r="X165" s="3">
        <f t="shared" si="38"/>
        <v>30237.619047619046</v>
      </c>
      <c r="Y165" s="3">
        <v>2.7699999999999999E-2</v>
      </c>
      <c r="Z165" s="3">
        <v>2.7300000000000001E-2</v>
      </c>
      <c r="AA165" s="3">
        <v>2.58E-2</v>
      </c>
      <c r="AB165" s="3">
        <v>2.5600000000000001E-2</v>
      </c>
      <c r="AC165" s="3">
        <v>6.1000000000000004E-3</v>
      </c>
      <c r="AD165" s="3">
        <v>1.1999999999999999E-3</v>
      </c>
      <c r="AE165" s="3">
        <v>8.9999999999999998E-4</v>
      </c>
      <c r="AF165" s="3">
        <v>8.9999999999999998E-4</v>
      </c>
      <c r="AG165" s="3">
        <v>8.0000000000000004E-4</v>
      </c>
      <c r="AH165" s="3">
        <v>0</v>
      </c>
    </row>
    <row r="166" spans="1:34" x14ac:dyDescent="0.3">
      <c r="A166" s="2">
        <v>43265</v>
      </c>
      <c r="B166" s="3">
        <v>6342.75</v>
      </c>
      <c r="C166" s="3">
        <v>6707.14</v>
      </c>
      <c r="D166" s="3">
        <v>6334.46</v>
      </c>
      <c r="E166" s="3">
        <v>6675.35</v>
      </c>
      <c r="F166" s="3">
        <v>5138710016</v>
      </c>
      <c r="G166" s="3">
        <f t="shared" si="26"/>
        <v>4882673261.1749191</v>
      </c>
      <c r="H166" s="3">
        <f t="shared" si="27"/>
        <v>5408172780.7820892</v>
      </c>
      <c r="I166" s="3">
        <f t="shared" si="28"/>
        <v>5.2437822710969275</v>
      </c>
      <c r="J166" s="3">
        <f t="shared" si="29"/>
        <v>332.60000000000036</v>
      </c>
      <c r="K166" s="3">
        <f t="shared" si="30"/>
        <v>5.2437822710969275</v>
      </c>
      <c r="L166" s="3">
        <f t="shared" si="31"/>
        <v>32593552953984</v>
      </c>
      <c r="M166" s="3">
        <v>0.21</v>
      </c>
      <c r="N166" s="3">
        <v>0.25</v>
      </c>
      <c r="O166" s="3">
        <v>0.21</v>
      </c>
      <c r="P166" s="3">
        <v>0.24</v>
      </c>
      <c r="Q166" s="3">
        <v>1224850</v>
      </c>
      <c r="R166" s="3">
        <f t="shared" si="32"/>
        <v>1071743.75</v>
      </c>
      <c r="S166" s="3">
        <f t="shared" si="33"/>
        <v>1399828.5714285714</v>
      </c>
      <c r="T166" s="3">
        <f t="shared" si="34"/>
        <v>544.21768707482988</v>
      </c>
      <c r="U166" s="3">
        <f t="shared" si="35"/>
        <v>0.03</v>
      </c>
      <c r="V166" s="3">
        <f t="shared" si="36"/>
        <v>14.285714285714285</v>
      </c>
      <c r="W166" s="3">
        <f t="shared" si="37"/>
        <v>257218.5</v>
      </c>
      <c r="X166" s="3">
        <f t="shared" si="38"/>
        <v>27813.958333333336</v>
      </c>
      <c r="Y166" s="3">
        <v>2.5600000000000001E-2</v>
      </c>
      <c r="Z166" s="3">
        <v>2.7900000000000001E-2</v>
      </c>
      <c r="AA166" s="3">
        <v>2.6200000000000001E-2</v>
      </c>
      <c r="AB166" s="3">
        <v>2.8299999999999999E-2</v>
      </c>
      <c r="AC166" s="3">
        <v>6.4000000000000003E-3</v>
      </c>
      <c r="AD166" s="3">
        <v>8.0000000000000004E-4</v>
      </c>
      <c r="AE166" s="3">
        <v>1.2999999999999999E-3</v>
      </c>
      <c r="AF166" s="3">
        <v>1.1000000000000001E-3</v>
      </c>
      <c r="AG166" s="3">
        <v>1.2999999999999999E-3</v>
      </c>
      <c r="AH166" s="3">
        <v>0</v>
      </c>
    </row>
    <row r="167" spans="1:34" x14ac:dyDescent="0.3">
      <c r="A167" s="2">
        <v>43266</v>
      </c>
      <c r="B167" s="3">
        <v>6674.08</v>
      </c>
      <c r="C167" s="3">
        <v>6681.08</v>
      </c>
      <c r="D167" s="3">
        <v>6433.87</v>
      </c>
      <c r="E167" s="3">
        <v>6456.58</v>
      </c>
      <c r="F167" s="3">
        <v>3955389952</v>
      </c>
      <c r="G167" s="3">
        <f t="shared" si="26"/>
        <v>4088633451.5864687</v>
      </c>
      <c r="H167" s="3">
        <f t="shared" si="27"/>
        <v>3826488693.0159903</v>
      </c>
      <c r="I167" s="3">
        <f t="shared" si="28"/>
        <v>-3.258876129743725</v>
      </c>
      <c r="J167" s="3">
        <f t="shared" si="29"/>
        <v>-217.5</v>
      </c>
      <c r="K167" s="3">
        <f t="shared" si="30"/>
        <v>-3.258876129743725</v>
      </c>
      <c r="L167" s="3">
        <f t="shared" si="31"/>
        <v>26398588970844.16</v>
      </c>
      <c r="M167" s="3">
        <v>0.24</v>
      </c>
      <c r="N167" s="3">
        <v>0.24</v>
      </c>
      <c r="O167" s="3">
        <v>0.22</v>
      </c>
      <c r="P167" s="3">
        <v>0.22</v>
      </c>
      <c r="Q167" s="3">
        <v>420554</v>
      </c>
      <c r="R167" s="3">
        <f t="shared" si="32"/>
        <v>458786.18181818177</v>
      </c>
      <c r="S167" s="3">
        <f t="shared" si="33"/>
        <v>385507.83333333337</v>
      </c>
      <c r="T167" s="3">
        <f t="shared" si="34"/>
        <v>381.94444444444451</v>
      </c>
      <c r="U167" s="3">
        <f t="shared" si="35"/>
        <v>-1.999999999999999E-2</v>
      </c>
      <c r="V167" s="3">
        <f t="shared" si="36"/>
        <v>-8.3333333333333304</v>
      </c>
      <c r="W167" s="3">
        <f t="shared" si="37"/>
        <v>100932.95999999999</v>
      </c>
      <c r="X167" s="3">
        <f t="shared" si="38"/>
        <v>29348.090909090908</v>
      </c>
      <c r="Y167" s="3">
        <v>2.8299999999999999E-2</v>
      </c>
      <c r="Z167" s="3">
        <v>2.7699999999999999E-2</v>
      </c>
      <c r="AA167" s="3">
        <v>2.7E-2</v>
      </c>
      <c r="AB167" s="3">
        <v>2.6499999999999999E-2</v>
      </c>
      <c r="AC167" s="3">
        <v>3.0000000000000001E-3</v>
      </c>
      <c r="AD167" s="3">
        <v>1.2999999999999999E-3</v>
      </c>
      <c r="AE167" s="3">
        <v>1.1000000000000001E-3</v>
      </c>
      <c r="AF167" s="3">
        <v>1.2999999999999999E-3</v>
      </c>
      <c r="AG167" s="3">
        <v>1E-3</v>
      </c>
      <c r="AH167" s="3">
        <v>0</v>
      </c>
    </row>
    <row r="168" spans="1:34" x14ac:dyDescent="0.3">
      <c r="A168" s="2">
        <v>43267</v>
      </c>
      <c r="B168" s="3">
        <v>6455.45</v>
      </c>
      <c r="C168" s="3">
        <v>6592.49</v>
      </c>
      <c r="D168" s="3">
        <v>6402.29</v>
      </c>
      <c r="E168" s="3">
        <v>6550.16</v>
      </c>
      <c r="F168" s="3">
        <v>3194170112</v>
      </c>
      <c r="G168" s="3">
        <f t="shared" si="26"/>
        <v>3147985003.3450174</v>
      </c>
      <c r="H168" s="3">
        <f t="shared" si="27"/>
        <v>3241032817.358654</v>
      </c>
      <c r="I168" s="3">
        <f t="shared" si="28"/>
        <v>1.4671324229914264</v>
      </c>
      <c r="J168" s="3">
        <f t="shared" si="29"/>
        <v>94.710000000000036</v>
      </c>
      <c r="K168" s="3">
        <f t="shared" si="30"/>
        <v>1.4671324229914264</v>
      </c>
      <c r="L168" s="3">
        <f t="shared" si="31"/>
        <v>20619805449510.398</v>
      </c>
      <c r="M168" s="3">
        <v>0.22</v>
      </c>
      <c r="N168" s="3">
        <v>0.23</v>
      </c>
      <c r="O168" s="3">
        <v>0.21</v>
      </c>
      <c r="P168" s="3">
        <v>0.22</v>
      </c>
      <c r="Q168" s="3">
        <v>491185</v>
      </c>
      <c r="R168" s="3">
        <f t="shared" si="32"/>
        <v>491185</v>
      </c>
      <c r="S168" s="3">
        <f t="shared" si="33"/>
        <v>491185</v>
      </c>
      <c r="T168" s="3">
        <f t="shared" si="34"/>
        <v>454.54545454545456</v>
      </c>
      <c r="U168" s="3">
        <f t="shared" si="35"/>
        <v>0</v>
      </c>
      <c r="V168" s="3">
        <f t="shared" si="36"/>
        <v>0</v>
      </c>
      <c r="W168" s="3">
        <f t="shared" si="37"/>
        <v>108060.7</v>
      </c>
      <c r="X168" s="3">
        <f t="shared" si="38"/>
        <v>29773.454545454544</v>
      </c>
      <c r="Y168" s="3">
        <v>2.6499999999999999E-2</v>
      </c>
      <c r="Z168" s="3">
        <v>2.7E-2</v>
      </c>
      <c r="AA168" s="3">
        <v>2.6800000000000001E-2</v>
      </c>
      <c r="AB168" s="3">
        <v>2.7300000000000001E-2</v>
      </c>
      <c r="AC168" s="3">
        <v>8.0000000000000004E-4</v>
      </c>
      <c r="AD168" s="3">
        <v>1E-3</v>
      </c>
      <c r="AE168" s="3">
        <v>8.9999999999999998E-4</v>
      </c>
      <c r="AF168" s="3">
        <v>1.1000000000000001E-3</v>
      </c>
      <c r="AG168" s="3">
        <v>1E-3</v>
      </c>
      <c r="AH168" s="3">
        <v>0</v>
      </c>
    </row>
    <row r="169" spans="1:34" x14ac:dyDescent="0.3">
      <c r="A169" s="2">
        <v>43268</v>
      </c>
      <c r="B169" s="3">
        <v>6545.53</v>
      </c>
      <c r="C169" s="3">
        <v>6589.11</v>
      </c>
      <c r="D169" s="3">
        <v>6499.27</v>
      </c>
      <c r="E169" s="3">
        <v>6499.27</v>
      </c>
      <c r="F169" s="3">
        <v>3104019968</v>
      </c>
      <c r="G169" s="3">
        <f t="shared" si="26"/>
        <v>3126113520.6173987</v>
      </c>
      <c r="H169" s="3">
        <f t="shared" si="27"/>
        <v>3082082559.7657275</v>
      </c>
      <c r="I169" s="3">
        <f t="shared" si="28"/>
        <v>-0.70674185283696367</v>
      </c>
      <c r="J169" s="3">
        <f t="shared" si="29"/>
        <v>-46.259999999999309</v>
      </c>
      <c r="K169" s="3">
        <f t="shared" si="30"/>
        <v>-0.70674185283696367</v>
      </c>
      <c r="L169" s="3">
        <f t="shared" si="31"/>
        <v>20317455821143.043</v>
      </c>
      <c r="M169" s="3">
        <v>0.22</v>
      </c>
      <c r="N169" s="3">
        <v>0.23</v>
      </c>
      <c r="O169" s="3">
        <v>0.21</v>
      </c>
      <c r="P169" s="3">
        <v>0.21</v>
      </c>
      <c r="Q169" s="3">
        <v>659047</v>
      </c>
      <c r="R169" s="3">
        <f t="shared" si="32"/>
        <v>690430.19047619053</v>
      </c>
      <c r="S169" s="3">
        <f t="shared" si="33"/>
        <v>629090.31818181812</v>
      </c>
      <c r="T169" s="3">
        <f t="shared" si="34"/>
        <v>433.88429752066111</v>
      </c>
      <c r="U169" s="3">
        <f t="shared" si="35"/>
        <v>-1.0000000000000009E-2</v>
      </c>
      <c r="V169" s="3">
        <f t="shared" si="36"/>
        <v>-4.5454545454545494</v>
      </c>
      <c r="W169" s="3">
        <f t="shared" si="37"/>
        <v>144990.34</v>
      </c>
      <c r="X169" s="3">
        <f t="shared" si="38"/>
        <v>30948.904761904767</v>
      </c>
      <c r="Y169" s="3">
        <v>2.7199999999999998E-2</v>
      </c>
      <c r="Z169" s="3">
        <v>2.7E-2</v>
      </c>
      <c r="AA169" s="3">
        <v>2.76E-2</v>
      </c>
      <c r="AB169" s="3">
        <v>2.6800000000000001E-2</v>
      </c>
      <c r="AC169" s="3">
        <v>5.0000000000000001E-4</v>
      </c>
      <c r="AD169" s="3">
        <v>1E-3</v>
      </c>
      <c r="AE169" s="3">
        <v>8.9999999999999998E-4</v>
      </c>
      <c r="AF169" s="3">
        <v>1.1000000000000001E-3</v>
      </c>
      <c r="AG169" s="3">
        <v>8.0000000000000004E-4</v>
      </c>
      <c r="AH169" s="3">
        <v>0</v>
      </c>
    </row>
    <row r="170" spans="1:34" x14ac:dyDescent="0.3">
      <c r="A170" s="2">
        <v>43269</v>
      </c>
      <c r="B170" s="3">
        <v>6510.07</v>
      </c>
      <c r="C170" s="3">
        <v>6781.14</v>
      </c>
      <c r="D170" s="3">
        <v>6446.68</v>
      </c>
      <c r="E170" s="3">
        <v>6734.82</v>
      </c>
      <c r="F170" s="3">
        <v>4039200000</v>
      </c>
      <c r="G170" s="3">
        <f t="shared" si="26"/>
        <v>3904406464.3153048</v>
      </c>
      <c r="H170" s="3">
        <f t="shared" si="27"/>
        <v>4178647071.9976902</v>
      </c>
      <c r="I170" s="3">
        <f t="shared" si="28"/>
        <v>3.4523438304042817</v>
      </c>
      <c r="J170" s="3">
        <f t="shared" si="29"/>
        <v>224.75</v>
      </c>
      <c r="K170" s="3">
        <f t="shared" si="30"/>
        <v>3.4523438304042817</v>
      </c>
      <c r="L170" s="3">
        <f t="shared" si="31"/>
        <v>26295474744000</v>
      </c>
      <c r="M170" s="3">
        <v>0.21</v>
      </c>
      <c r="N170" s="3">
        <v>0.22</v>
      </c>
      <c r="O170" s="3">
        <v>0.2</v>
      </c>
      <c r="P170" s="3">
        <v>0.21</v>
      </c>
      <c r="Q170" s="3">
        <v>649237</v>
      </c>
      <c r="R170" s="3">
        <f t="shared" si="32"/>
        <v>649237</v>
      </c>
      <c r="S170" s="3">
        <f t="shared" si="33"/>
        <v>649237</v>
      </c>
      <c r="T170" s="3">
        <f t="shared" si="34"/>
        <v>476.1904761904762</v>
      </c>
      <c r="U170" s="3">
        <f t="shared" si="35"/>
        <v>0</v>
      </c>
      <c r="V170" s="3">
        <f t="shared" si="36"/>
        <v>0</v>
      </c>
      <c r="W170" s="3">
        <f t="shared" si="37"/>
        <v>136339.76999999999</v>
      </c>
      <c r="X170" s="3">
        <f t="shared" si="38"/>
        <v>32070.571428571428</v>
      </c>
      <c r="Y170" s="3">
        <v>2.69E-2</v>
      </c>
      <c r="Z170" s="3">
        <v>2.8500000000000001E-2</v>
      </c>
      <c r="AA170" s="3">
        <v>2.7099999999999999E-2</v>
      </c>
      <c r="AB170" s="3">
        <v>2.8799999999999999E-2</v>
      </c>
      <c r="AC170" s="3">
        <v>3.2000000000000002E-3</v>
      </c>
      <c r="AD170" s="3">
        <v>8.0000000000000004E-4</v>
      </c>
      <c r="AE170" s="3">
        <v>8.0000000000000004E-4</v>
      </c>
      <c r="AF170" s="3">
        <v>8.9999999999999998E-4</v>
      </c>
      <c r="AG170" s="3">
        <v>8.0000000000000004E-4</v>
      </c>
      <c r="AH170" s="3">
        <v>0</v>
      </c>
    </row>
    <row r="171" spans="1:34" x14ac:dyDescent="0.3">
      <c r="A171" s="2">
        <v>43270</v>
      </c>
      <c r="B171" s="3">
        <v>6742.39</v>
      </c>
      <c r="C171" s="3">
        <v>6822.5</v>
      </c>
      <c r="D171" s="3">
        <v>6709.92</v>
      </c>
      <c r="E171" s="3">
        <v>6769.94</v>
      </c>
      <c r="F171" s="3">
        <v>4057029888</v>
      </c>
      <c r="G171" s="3">
        <f t="shared" si="26"/>
        <v>4040519967.1713963</v>
      </c>
      <c r="H171" s="3">
        <f t="shared" si="27"/>
        <v>4073607269.8207488</v>
      </c>
      <c r="I171" s="3">
        <f t="shared" si="28"/>
        <v>0.40860881675487881</v>
      </c>
      <c r="J171" s="3">
        <f t="shared" si="29"/>
        <v>27.549999999999272</v>
      </c>
      <c r="K171" s="3">
        <f t="shared" si="30"/>
        <v>0.40860881675487881</v>
      </c>
      <c r="L171" s="3">
        <f t="shared" si="31"/>
        <v>27354077746552.32</v>
      </c>
      <c r="M171" s="3">
        <v>0.21</v>
      </c>
      <c r="N171" s="3">
        <v>0.22</v>
      </c>
      <c r="O171" s="3">
        <v>0.21</v>
      </c>
      <c r="P171" s="3">
        <v>0.22</v>
      </c>
      <c r="Q171" s="3">
        <v>636392</v>
      </c>
      <c r="R171" s="3">
        <f t="shared" si="32"/>
        <v>607465.09090909082</v>
      </c>
      <c r="S171" s="3">
        <f t="shared" si="33"/>
        <v>666696.38095238095</v>
      </c>
      <c r="T171" s="3">
        <f t="shared" si="34"/>
        <v>498.86621315192752</v>
      </c>
      <c r="U171" s="3">
        <f t="shared" si="35"/>
        <v>1.0000000000000009E-2</v>
      </c>
      <c r="V171" s="3">
        <f t="shared" si="36"/>
        <v>4.7619047619047663</v>
      </c>
      <c r="W171" s="3">
        <f t="shared" si="37"/>
        <v>133642.31999999998</v>
      </c>
      <c r="X171" s="3">
        <f t="shared" si="38"/>
        <v>30772.454545454544</v>
      </c>
      <c r="Y171" s="3">
        <v>2.8899999999999999E-2</v>
      </c>
      <c r="Z171" s="3">
        <v>2.8899999999999999E-2</v>
      </c>
      <c r="AA171" s="3">
        <v>2.93E-2</v>
      </c>
      <c r="AB171" s="3">
        <v>2.9100000000000001E-2</v>
      </c>
      <c r="AC171" s="3">
        <v>3.3E-3</v>
      </c>
      <c r="AD171" s="3">
        <v>8.0000000000000004E-4</v>
      </c>
      <c r="AE171" s="3">
        <v>8.0000000000000004E-4</v>
      </c>
      <c r="AF171" s="3">
        <v>1.1000000000000001E-3</v>
      </c>
      <c r="AG171" s="3">
        <v>1E-3</v>
      </c>
      <c r="AH171" s="3">
        <v>0</v>
      </c>
    </row>
    <row r="172" spans="1:34" x14ac:dyDescent="0.3">
      <c r="A172" s="2">
        <v>43271</v>
      </c>
      <c r="B172" s="3">
        <v>6770.76</v>
      </c>
      <c r="C172" s="3">
        <v>6821.56</v>
      </c>
      <c r="D172" s="3">
        <v>6611.88</v>
      </c>
      <c r="E172" s="3">
        <v>6776.55</v>
      </c>
      <c r="F172" s="3">
        <v>3888640000</v>
      </c>
      <c r="G172" s="3">
        <f t="shared" si="26"/>
        <v>3885317479.6024528</v>
      </c>
      <c r="H172" s="3">
        <f t="shared" si="27"/>
        <v>3891965361.643302</v>
      </c>
      <c r="I172" s="3">
        <f t="shared" si="28"/>
        <v>8.551477234461069E-2</v>
      </c>
      <c r="J172" s="3">
        <f t="shared" si="29"/>
        <v>5.7899999999999636</v>
      </c>
      <c r="K172" s="3">
        <f t="shared" si="30"/>
        <v>8.551477234461069E-2</v>
      </c>
      <c r="L172" s="3">
        <f t="shared" si="31"/>
        <v>26329048166400</v>
      </c>
      <c r="M172" s="3">
        <v>0.22</v>
      </c>
      <c r="N172" s="3">
        <v>0.24</v>
      </c>
      <c r="O172" s="3">
        <v>0.21</v>
      </c>
      <c r="P172" s="3">
        <v>0.23</v>
      </c>
      <c r="Q172" s="3">
        <v>1090550</v>
      </c>
      <c r="R172" s="3">
        <f t="shared" si="32"/>
        <v>1043134.7826086956</v>
      </c>
      <c r="S172" s="3">
        <f t="shared" si="33"/>
        <v>1140120.4545454546</v>
      </c>
      <c r="T172" s="3">
        <f t="shared" si="34"/>
        <v>475.2066115702479</v>
      </c>
      <c r="U172" s="3">
        <f t="shared" si="35"/>
        <v>1.0000000000000009E-2</v>
      </c>
      <c r="V172" s="3">
        <f t="shared" si="36"/>
        <v>4.5454545454545494</v>
      </c>
      <c r="W172" s="3">
        <f t="shared" si="37"/>
        <v>239921</v>
      </c>
      <c r="X172" s="3">
        <f t="shared" si="38"/>
        <v>29463.260869565216</v>
      </c>
      <c r="Y172" s="3">
        <v>2.9100000000000001E-2</v>
      </c>
      <c r="Z172" s="3">
        <v>2.8799999999999999E-2</v>
      </c>
      <c r="AA172" s="3">
        <v>2.8500000000000001E-2</v>
      </c>
      <c r="AB172" s="3">
        <v>2.9100000000000001E-2</v>
      </c>
      <c r="AC172" s="3">
        <v>2.8E-3</v>
      </c>
      <c r="AD172" s="3">
        <v>1E-3</v>
      </c>
      <c r="AE172" s="3">
        <v>1.1000000000000001E-3</v>
      </c>
      <c r="AF172" s="3">
        <v>1.1000000000000001E-3</v>
      </c>
      <c r="AG172" s="3">
        <v>1.1999999999999999E-3</v>
      </c>
      <c r="AH172" s="3">
        <v>0</v>
      </c>
    </row>
    <row r="173" spans="1:34" x14ac:dyDescent="0.3">
      <c r="A173" s="2">
        <v>43272</v>
      </c>
      <c r="B173" s="3">
        <v>6780.09</v>
      </c>
      <c r="C173" s="3">
        <v>6810.94</v>
      </c>
      <c r="D173" s="3">
        <v>6715.17</v>
      </c>
      <c r="E173" s="3">
        <v>6729.74</v>
      </c>
      <c r="F173" s="3">
        <v>3529129984</v>
      </c>
      <c r="G173" s="3">
        <f t="shared" si="26"/>
        <v>3555533930.4666395</v>
      </c>
      <c r="H173" s="3">
        <f t="shared" si="27"/>
        <v>3502922117.3353391</v>
      </c>
      <c r="I173" s="3">
        <f t="shared" si="28"/>
        <v>-0.74261551100354661</v>
      </c>
      <c r="J173" s="3">
        <f t="shared" si="29"/>
        <v>-50.350000000000364</v>
      </c>
      <c r="K173" s="3">
        <f t="shared" si="30"/>
        <v>-0.74261551100354661</v>
      </c>
      <c r="L173" s="3">
        <f t="shared" si="31"/>
        <v>23927818913218.563</v>
      </c>
      <c r="M173" s="3">
        <v>0.22</v>
      </c>
      <c r="N173" s="3">
        <v>0.23</v>
      </c>
      <c r="O173" s="3">
        <v>0.21</v>
      </c>
      <c r="P173" s="3">
        <v>0.21</v>
      </c>
      <c r="Q173" s="3">
        <v>916385</v>
      </c>
      <c r="R173" s="3">
        <f t="shared" si="32"/>
        <v>960022.38095238095</v>
      </c>
      <c r="S173" s="3">
        <f t="shared" si="33"/>
        <v>874731.13636363635</v>
      </c>
      <c r="T173" s="3">
        <f t="shared" si="34"/>
        <v>433.88429752066111</v>
      </c>
      <c r="U173" s="3">
        <f t="shared" si="35"/>
        <v>-1.0000000000000009E-2</v>
      </c>
      <c r="V173" s="3">
        <f t="shared" si="36"/>
        <v>-4.5454545454545494</v>
      </c>
      <c r="W173" s="3">
        <f t="shared" si="37"/>
        <v>201604.69999999998</v>
      </c>
      <c r="X173" s="3">
        <f t="shared" si="38"/>
        <v>32046.380952380954</v>
      </c>
      <c r="Y173" s="3">
        <v>2.92E-2</v>
      </c>
      <c r="Z173" s="3">
        <v>2.8799999999999999E-2</v>
      </c>
      <c r="AA173" s="3">
        <v>2.9399999999999999E-2</v>
      </c>
      <c r="AB173" s="3">
        <v>2.87E-2</v>
      </c>
      <c r="AC173" s="3">
        <v>1.6999999999999999E-3</v>
      </c>
      <c r="AD173" s="3">
        <v>1E-3</v>
      </c>
      <c r="AE173" s="3">
        <v>8.9999999999999998E-4</v>
      </c>
      <c r="AF173" s="3">
        <v>1.1000000000000001E-3</v>
      </c>
      <c r="AG173" s="3">
        <v>8.0000000000000004E-4</v>
      </c>
      <c r="AH173" s="3">
        <v>0</v>
      </c>
    </row>
    <row r="174" spans="1:34" x14ac:dyDescent="0.3">
      <c r="A174" s="2">
        <v>43273</v>
      </c>
      <c r="B174" s="3">
        <v>6737.88</v>
      </c>
      <c r="C174" s="3">
        <v>6747.08</v>
      </c>
      <c r="D174" s="3">
        <v>6006.6</v>
      </c>
      <c r="E174" s="3">
        <v>6083.69</v>
      </c>
      <c r="F174" s="3">
        <v>5079810048</v>
      </c>
      <c r="G174" s="3">
        <f t="shared" si="26"/>
        <v>5626051052.2755499</v>
      </c>
      <c r="H174" s="3">
        <f t="shared" si="27"/>
        <v>4586604331.1719885</v>
      </c>
      <c r="I174" s="3">
        <f t="shared" si="28"/>
        <v>-9.7091369985811635</v>
      </c>
      <c r="J174" s="3">
        <f t="shared" si="29"/>
        <v>-654.19000000000051</v>
      </c>
      <c r="K174" s="3">
        <f t="shared" si="30"/>
        <v>-9.7091369985811635</v>
      </c>
      <c r="L174" s="3">
        <f t="shared" si="31"/>
        <v>34227150526218.238</v>
      </c>
      <c r="M174" s="3">
        <v>0.21</v>
      </c>
      <c r="N174" s="3">
        <v>0.21</v>
      </c>
      <c r="O174" s="3">
        <v>0.18</v>
      </c>
      <c r="P174" s="3">
        <v>0.19</v>
      </c>
      <c r="Q174" s="3">
        <v>976667</v>
      </c>
      <c r="R174" s="3">
        <f t="shared" si="32"/>
        <v>1079474.0526315789</v>
      </c>
      <c r="S174" s="3">
        <f t="shared" si="33"/>
        <v>883651.09523809527</v>
      </c>
      <c r="T174" s="3">
        <f t="shared" si="34"/>
        <v>430.83900226757368</v>
      </c>
      <c r="U174" s="3">
        <f t="shared" si="35"/>
        <v>-1.999999999999999E-2</v>
      </c>
      <c r="V174" s="3">
        <f t="shared" si="36"/>
        <v>-9.5238095238095184</v>
      </c>
      <c r="W174" s="3">
        <f t="shared" si="37"/>
        <v>205100.06999999998</v>
      </c>
      <c r="X174" s="3">
        <f t="shared" si="38"/>
        <v>32019.421052631576</v>
      </c>
      <c r="Y174" s="3">
        <v>2.8799999999999999E-2</v>
      </c>
      <c r="Z174" s="3">
        <v>2.8199999999999999E-2</v>
      </c>
      <c r="AA174" s="3">
        <v>2.35E-2</v>
      </c>
      <c r="AB174" s="3">
        <v>2.3400000000000001E-2</v>
      </c>
      <c r="AC174" s="3">
        <v>6.1999999999999998E-3</v>
      </c>
      <c r="AD174" s="3">
        <v>8.0000000000000004E-4</v>
      </c>
      <c r="AE174" s="3">
        <v>5.9999999999999995E-4</v>
      </c>
      <c r="AF174" s="3">
        <v>4.0000000000000002E-4</v>
      </c>
      <c r="AG174" s="3">
        <v>4.0000000000000002E-4</v>
      </c>
      <c r="AH174" s="3">
        <v>0</v>
      </c>
    </row>
    <row r="175" spans="1:34" x14ac:dyDescent="0.3">
      <c r="A175" s="2">
        <v>43274</v>
      </c>
      <c r="B175" s="3">
        <v>6090.1</v>
      </c>
      <c r="C175" s="3">
        <v>6224.82</v>
      </c>
      <c r="D175" s="3">
        <v>6071.81</v>
      </c>
      <c r="E175" s="3">
        <v>6162.48</v>
      </c>
      <c r="F175" s="3">
        <v>3431360000</v>
      </c>
      <c r="G175" s="3">
        <f t="shared" si="26"/>
        <v>3391057745.5829477</v>
      </c>
      <c r="H175" s="3">
        <f t="shared" si="27"/>
        <v>3472141241.1618853</v>
      </c>
      <c r="I175" s="3">
        <f t="shared" si="28"/>
        <v>1.1884862317531599</v>
      </c>
      <c r="J175" s="3">
        <f t="shared" si="29"/>
        <v>72.3799999999992</v>
      </c>
      <c r="K175" s="3">
        <f t="shared" si="30"/>
        <v>1.1884862317531599</v>
      </c>
      <c r="L175" s="3">
        <f t="shared" si="31"/>
        <v>20897325536000.004</v>
      </c>
      <c r="M175" s="3">
        <v>0.19</v>
      </c>
      <c r="N175" s="3">
        <v>0.2</v>
      </c>
      <c r="O175" s="3">
        <v>0.18</v>
      </c>
      <c r="P175" s="3">
        <v>0.19</v>
      </c>
      <c r="Q175" s="3">
        <v>473507</v>
      </c>
      <c r="R175" s="3">
        <f t="shared" si="32"/>
        <v>473507</v>
      </c>
      <c r="S175" s="3">
        <f t="shared" si="33"/>
        <v>473507</v>
      </c>
      <c r="T175" s="3">
        <f t="shared" si="34"/>
        <v>526.31578947368428</v>
      </c>
      <c r="U175" s="3">
        <f t="shared" si="35"/>
        <v>0</v>
      </c>
      <c r="V175" s="3">
        <f t="shared" si="36"/>
        <v>0</v>
      </c>
      <c r="W175" s="3">
        <f t="shared" si="37"/>
        <v>89966.33</v>
      </c>
      <c r="X175" s="3">
        <f t="shared" si="38"/>
        <v>32434.105263157893</v>
      </c>
      <c r="Y175" s="3">
        <v>2.35E-2</v>
      </c>
      <c r="Z175" s="3">
        <v>2.4E-2</v>
      </c>
      <c r="AA175" s="3">
        <v>2.4E-2</v>
      </c>
      <c r="AB175" s="3">
        <v>2.41E-2</v>
      </c>
      <c r="AC175" s="3">
        <v>1.5E-3</v>
      </c>
      <c r="AD175" s="3">
        <v>4.0000000000000002E-4</v>
      </c>
      <c r="AE175" s="3">
        <v>4.0000000000000002E-4</v>
      </c>
      <c r="AF175" s="3">
        <v>4.0000000000000002E-4</v>
      </c>
      <c r="AG175" s="3">
        <v>4.0000000000000002E-4</v>
      </c>
      <c r="AH175" s="3">
        <v>0</v>
      </c>
    </row>
    <row r="176" spans="1:34" x14ac:dyDescent="0.3">
      <c r="A176" s="2">
        <v>43275</v>
      </c>
      <c r="B176" s="3">
        <v>6164.28</v>
      </c>
      <c r="C176" s="3">
        <v>6223.78</v>
      </c>
      <c r="D176" s="3">
        <v>5826.41</v>
      </c>
      <c r="E176" s="3">
        <v>6173.23</v>
      </c>
      <c r="F176" s="3">
        <v>4566909952</v>
      </c>
      <c r="G176" s="3">
        <f t="shared" si="26"/>
        <v>4560288808.1141577</v>
      </c>
      <c r="H176" s="3">
        <f t="shared" si="27"/>
        <v>4573540709.2125864</v>
      </c>
      <c r="I176" s="3">
        <f t="shared" si="28"/>
        <v>0.1451913281031981</v>
      </c>
      <c r="J176" s="3">
        <f t="shared" si="29"/>
        <v>8.9499999999998181</v>
      </c>
      <c r="K176" s="3">
        <f t="shared" si="30"/>
        <v>0.1451913281031981</v>
      </c>
      <c r="L176" s="3">
        <f t="shared" si="31"/>
        <v>28151711678914.559</v>
      </c>
      <c r="M176" s="3">
        <v>0.19</v>
      </c>
      <c r="N176" s="3">
        <v>0.19</v>
      </c>
      <c r="O176" s="3">
        <v>0.17</v>
      </c>
      <c r="P176" s="3">
        <v>0.19</v>
      </c>
      <c r="Q176" s="3">
        <v>486218</v>
      </c>
      <c r="R176" s="3">
        <f t="shared" si="32"/>
        <v>486218</v>
      </c>
      <c r="S176" s="3">
        <f t="shared" si="33"/>
        <v>486218</v>
      </c>
      <c r="T176" s="3">
        <f t="shared" si="34"/>
        <v>526.31578947368428</v>
      </c>
      <c r="U176" s="3">
        <f t="shared" si="35"/>
        <v>0</v>
      </c>
      <c r="V176" s="3">
        <f t="shared" si="36"/>
        <v>0</v>
      </c>
      <c r="W176" s="3">
        <f t="shared" si="37"/>
        <v>92381.42</v>
      </c>
      <c r="X176" s="3">
        <f t="shared" si="38"/>
        <v>32490.684210526313</v>
      </c>
      <c r="Y176" s="3">
        <v>2.41E-2</v>
      </c>
      <c r="Z176" s="3">
        <v>2.4E-2</v>
      </c>
      <c r="AA176" s="3">
        <v>2.1999999999999999E-2</v>
      </c>
      <c r="AB176" s="3">
        <v>2.4199999999999999E-2</v>
      </c>
      <c r="AC176" s="3">
        <v>4.7000000000000002E-3</v>
      </c>
      <c r="AD176" s="3">
        <v>4.0000000000000002E-4</v>
      </c>
      <c r="AE176" s="3">
        <v>2.0000000000000001E-4</v>
      </c>
      <c r="AF176" s="3">
        <v>2.0000000000000001E-4</v>
      </c>
      <c r="AG176" s="3">
        <v>4.0000000000000002E-4</v>
      </c>
      <c r="AH176" s="3">
        <v>0</v>
      </c>
    </row>
    <row r="177" spans="1:34" x14ac:dyDescent="0.3">
      <c r="A177" s="2">
        <v>43276</v>
      </c>
      <c r="B177" s="3">
        <v>6171.97</v>
      </c>
      <c r="C177" s="3">
        <v>6327.37</v>
      </c>
      <c r="D177" s="3">
        <v>6119.68</v>
      </c>
      <c r="E177" s="3">
        <v>6249.18</v>
      </c>
      <c r="F177" s="3">
        <v>5500810240</v>
      </c>
      <c r="G177" s="3">
        <f t="shared" si="26"/>
        <v>5432846513.7782555</v>
      </c>
      <c r="H177" s="3">
        <f t="shared" si="27"/>
        <v>5569624177.6293793</v>
      </c>
      <c r="I177" s="3">
        <f t="shared" si="28"/>
        <v>1.2509782127910543</v>
      </c>
      <c r="J177" s="3">
        <f t="shared" si="29"/>
        <v>77.210000000000036</v>
      </c>
      <c r="K177" s="3">
        <f t="shared" si="30"/>
        <v>1.2509782127910543</v>
      </c>
      <c r="L177" s="3">
        <f t="shared" si="31"/>
        <v>33950835776972.801</v>
      </c>
      <c r="M177" s="3">
        <v>0.19</v>
      </c>
      <c r="N177" s="3">
        <v>0.19</v>
      </c>
      <c r="O177" s="3">
        <v>0.18</v>
      </c>
      <c r="P177" s="3">
        <v>0.18</v>
      </c>
      <c r="Q177" s="3">
        <v>534090</v>
      </c>
      <c r="R177" s="3">
        <f t="shared" si="32"/>
        <v>563761.66666666663</v>
      </c>
      <c r="S177" s="3">
        <f t="shared" si="33"/>
        <v>505980</v>
      </c>
      <c r="T177" s="3">
        <f t="shared" si="34"/>
        <v>498.61495844875338</v>
      </c>
      <c r="U177" s="3">
        <f t="shared" si="35"/>
        <v>-1.0000000000000009E-2</v>
      </c>
      <c r="V177" s="3">
        <f t="shared" si="36"/>
        <v>-5.2631578947368469</v>
      </c>
      <c r="W177" s="3">
        <f t="shared" si="37"/>
        <v>101477.09999999999</v>
      </c>
      <c r="X177" s="3">
        <f t="shared" si="38"/>
        <v>34717.666666666672</v>
      </c>
      <c r="Y177" s="3">
        <v>2.4199999999999999E-2</v>
      </c>
      <c r="Z177" s="3">
        <v>2.4799999999999999E-2</v>
      </c>
      <c r="AA177" s="3">
        <v>2.4400000000000002E-2</v>
      </c>
      <c r="AB177" s="3">
        <v>2.4799999999999999E-2</v>
      </c>
      <c r="AC177" s="3">
        <v>7.4000000000000003E-3</v>
      </c>
      <c r="AD177" s="3">
        <v>4.0000000000000002E-4</v>
      </c>
      <c r="AE177" s="3">
        <v>2.0000000000000001E-4</v>
      </c>
      <c r="AF177" s="3">
        <v>4.0000000000000002E-4</v>
      </c>
      <c r="AG177" s="3">
        <v>2.0000000000000001E-4</v>
      </c>
      <c r="AH177" s="3">
        <v>0</v>
      </c>
    </row>
    <row r="178" spans="1:34" x14ac:dyDescent="0.3">
      <c r="A178" s="2">
        <v>43277</v>
      </c>
      <c r="B178" s="3">
        <v>6253.55</v>
      </c>
      <c r="C178" s="3">
        <v>6290.16</v>
      </c>
      <c r="D178" s="3">
        <v>6093.67</v>
      </c>
      <c r="E178" s="3">
        <v>6093.67</v>
      </c>
      <c r="F178" s="3">
        <v>3279759872</v>
      </c>
      <c r="G178" s="3">
        <f t="shared" si="26"/>
        <v>3365811136.3998375</v>
      </c>
      <c r="H178" s="3">
        <f t="shared" si="27"/>
        <v>3195908618.1785131</v>
      </c>
      <c r="I178" s="3">
        <f t="shared" si="28"/>
        <v>-2.5566278353895004</v>
      </c>
      <c r="J178" s="3">
        <f t="shared" si="29"/>
        <v>-159.88000000000011</v>
      </c>
      <c r="K178" s="3">
        <f t="shared" si="30"/>
        <v>-2.5566278353895004</v>
      </c>
      <c r="L178" s="3">
        <f t="shared" si="31"/>
        <v>20510142347545.598</v>
      </c>
      <c r="M178" s="3">
        <v>0.18</v>
      </c>
      <c r="N178" s="3">
        <v>0.19</v>
      </c>
      <c r="O178" s="3">
        <v>0.17</v>
      </c>
      <c r="P178" s="3">
        <v>0.17</v>
      </c>
      <c r="Q178" s="3">
        <v>466123</v>
      </c>
      <c r="R178" s="3">
        <f t="shared" si="32"/>
        <v>493541.99999999988</v>
      </c>
      <c r="S178" s="3">
        <f t="shared" si="33"/>
        <v>440227.27777777781</v>
      </c>
      <c r="T178" s="3">
        <f t="shared" si="34"/>
        <v>524.69135802469145</v>
      </c>
      <c r="U178" s="3">
        <f t="shared" si="35"/>
        <v>-9.9999999999999811E-3</v>
      </c>
      <c r="V178" s="3">
        <f t="shared" si="36"/>
        <v>-5.5555555555555456</v>
      </c>
      <c r="W178" s="3">
        <f t="shared" si="37"/>
        <v>83902.139999999985</v>
      </c>
      <c r="X178" s="3">
        <f t="shared" si="38"/>
        <v>35845.117647058818</v>
      </c>
      <c r="Y178" s="3">
        <v>2.4799999999999999E-2</v>
      </c>
      <c r="Z178" s="3">
        <v>2.4500000000000001E-2</v>
      </c>
      <c r="AA178" s="3">
        <v>2.4199999999999999E-2</v>
      </c>
      <c r="AB178" s="3">
        <v>2.35E-2</v>
      </c>
      <c r="AC178" s="3">
        <v>1E-3</v>
      </c>
      <c r="AD178" s="3">
        <v>2.0000000000000001E-4</v>
      </c>
      <c r="AE178" s="3">
        <v>2.0000000000000001E-4</v>
      </c>
      <c r="AF178" s="3">
        <v>2.0000000000000001E-4</v>
      </c>
      <c r="AG178" s="3">
        <v>0</v>
      </c>
      <c r="AH178" s="3">
        <v>0</v>
      </c>
    </row>
    <row r="179" spans="1:34" x14ac:dyDescent="0.3">
      <c r="A179" s="2">
        <v>43278</v>
      </c>
      <c r="B179" s="3">
        <v>6084.4</v>
      </c>
      <c r="C179" s="3">
        <v>6180</v>
      </c>
      <c r="D179" s="3">
        <v>6052.85</v>
      </c>
      <c r="E179" s="3">
        <v>6157.13</v>
      </c>
      <c r="F179" s="3">
        <v>3296219904</v>
      </c>
      <c r="G179" s="3">
        <f t="shared" si="26"/>
        <v>3257283894.2652826</v>
      </c>
      <c r="H179" s="3">
        <f t="shared" si="27"/>
        <v>3335621336.1244364</v>
      </c>
      <c r="I179" s="3">
        <f t="shared" si="28"/>
        <v>1.1953520478601092</v>
      </c>
      <c r="J179" s="3">
        <f t="shared" si="29"/>
        <v>72.730000000000473</v>
      </c>
      <c r="K179" s="3">
        <f t="shared" si="30"/>
        <v>1.1953520478601092</v>
      </c>
      <c r="L179" s="3">
        <f t="shared" si="31"/>
        <v>20055520383897.602</v>
      </c>
      <c r="M179" s="3">
        <v>0.17</v>
      </c>
      <c r="N179" s="3">
        <v>0.18</v>
      </c>
      <c r="O179" s="3">
        <v>0.17</v>
      </c>
      <c r="P179" s="3">
        <v>0.17</v>
      </c>
      <c r="Q179" s="3">
        <v>450340</v>
      </c>
      <c r="R179" s="3">
        <f t="shared" si="32"/>
        <v>450340</v>
      </c>
      <c r="S179" s="3">
        <f t="shared" si="33"/>
        <v>450340</v>
      </c>
      <c r="T179" s="3">
        <f t="shared" si="34"/>
        <v>588.23529411764696</v>
      </c>
      <c r="U179" s="3">
        <f t="shared" si="35"/>
        <v>0</v>
      </c>
      <c r="V179" s="3">
        <f t="shared" si="36"/>
        <v>0</v>
      </c>
      <c r="W179" s="3">
        <f t="shared" si="37"/>
        <v>76557.8</v>
      </c>
      <c r="X179" s="3">
        <f t="shared" si="38"/>
        <v>36218.411764705881</v>
      </c>
      <c r="Y179" s="3">
        <v>2.3400000000000001E-2</v>
      </c>
      <c r="Z179" s="3">
        <v>2.3599999999999999E-2</v>
      </c>
      <c r="AA179" s="3">
        <v>2.3800000000000002E-2</v>
      </c>
      <c r="AB179" s="3">
        <v>2.4E-2</v>
      </c>
      <c r="AC179" s="3">
        <v>1.1000000000000001E-3</v>
      </c>
      <c r="AD179" s="3">
        <v>0</v>
      </c>
      <c r="AE179" s="3">
        <v>0</v>
      </c>
      <c r="AF179" s="3">
        <v>2.0000000000000001E-4</v>
      </c>
      <c r="AG179" s="3">
        <v>0</v>
      </c>
      <c r="AH179" s="3">
        <v>0</v>
      </c>
    </row>
    <row r="180" spans="1:34" x14ac:dyDescent="0.3">
      <c r="A180" s="2">
        <v>43279</v>
      </c>
      <c r="B180" s="3">
        <v>6153.16</v>
      </c>
      <c r="C180" s="3">
        <v>6170.41</v>
      </c>
      <c r="D180" s="3">
        <v>5873.05</v>
      </c>
      <c r="E180" s="3">
        <v>5903.44</v>
      </c>
      <c r="F180" s="3">
        <v>3467800064</v>
      </c>
      <c r="G180" s="3">
        <f t="shared" si="26"/>
        <v>3614490643.0491786</v>
      </c>
      <c r="H180" s="3">
        <f t="shared" si="27"/>
        <v>3327062779.095645</v>
      </c>
      <c r="I180" s="3">
        <f t="shared" si="28"/>
        <v>-4.0584025118800788</v>
      </c>
      <c r="J180" s="3">
        <f t="shared" si="29"/>
        <v>-249.72000000000025</v>
      </c>
      <c r="K180" s="3">
        <f t="shared" si="30"/>
        <v>-4.0584025118800788</v>
      </c>
      <c r="L180" s="3">
        <f t="shared" si="31"/>
        <v>21337928641802.242</v>
      </c>
      <c r="M180" s="3">
        <v>0.17</v>
      </c>
      <c r="N180" s="3">
        <v>0.18</v>
      </c>
      <c r="O180" s="3">
        <v>0.16</v>
      </c>
      <c r="P180" s="3">
        <v>0.17</v>
      </c>
      <c r="Q180" s="3">
        <v>1015270</v>
      </c>
      <c r="R180" s="3">
        <f t="shared" si="32"/>
        <v>1015270</v>
      </c>
      <c r="S180" s="3">
        <f t="shared" si="33"/>
        <v>1015270</v>
      </c>
      <c r="T180" s="3">
        <f t="shared" si="34"/>
        <v>588.23529411764696</v>
      </c>
      <c r="U180" s="3">
        <f t="shared" si="35"/>
        <v>0</v>
      </c>
      <c r="V180" s="3">
        <f t="shared" si="36"/>
        <v>0</v>
      </c>
      <c r="W180" s="3">
        <f t="shared" si="37"/>
        <v>172595.90000000002</v>
      </c>
      <c r="X180" s="3">
        <f t="shared" si="38"/>
        <v>34726.117647058818</v>
      </c>
      <c r="Y180" s="3">
        <v>2.4E-2</v>
      </c>
      <c r="Z180" s="3">
        <v>2.3599999999999999E-2</v>
      </c>
      <c r="AA180" s="3">
        <v>2.23E-2</v>
      </c>
      <c r="AB180" s="3">
        <v>2.1899999999999999E-2</v>
      </c>
      <c r="AC180" s="3">
        <v>1.6000000000000001E-3</v>
      </c>
      <c r="AD180" s="3">
        <v>0</v>
      </c>
      <c r="AE180" s="3">
        <v>0</v>
      </c>
      <c r="AF180" s="3">
        <v>0</v>
      </c>
      <c r="AG180" s="3">
        <v>0</v>
      </c>
      <c r="AH180" s="3">
        <v>0</v>
      </c>
    </row>
    <row r="181" spans="1:34" x14ac:dyDescent="0.3">
      <c r="A181" s="2">
        <v>43280</v>
      </c>
      <c r="B181" s="3">
        <v>5898.13</v>
      </c>
      <c r="C181" s="3">
        <v>6261.66</v>
      </c>
      <c r="D181" s="3">
        <v>5835.75</v>
      </c>
      <c r="E181" s="3">
        <v>6218.3</v>
      </c>
      <c r="F181" s="3">
        <v>3966230016</v>
      </c>
      <c r="G181" s="3">
        <f t="shared" si="26"/>
        <v>3762015381.0961323</v>
      </c>
      <c r="H181" s="3">
        <f t="shared" si="27"/>
        <v>4181530096.5717611</v>
      </c>
      <c r="I181" s="3">
        <f t="shared" si="28"/>
        <v>5.4283306742984649</v>
      </c>
      <c r="J181" s="3">
        <f t="shared" si="29"/>
        <v>320.17000000000007</v>
      </c>
      <c r="K181" s="3">
        <f t="shared" si="30"/>
        <v>5.4283306742984649</v>
      </c>
      <c r="L181" s="3">
        <f t="shared" si="31"/>
        <v>23393340244270.078</v>
      </c>
      <c r="M181" s="3">
        <v>0.17</v>
      </c>
      <c r="N181" s="3">
        <v>0.18</v>
      </c>
      <c r="O181" s="3">
        <v>0.16</v>
      </c>
      <c r="P181" s="3">
        <v>0.18</v>
      </c>
      <c r="Q181" s="3">
        <v>435250</v>
      </c>
      <c r="R181" s="3">
        <f t="shared" si="32"/>
        <v>411069.4444444445</v>
      </c>
      <c r="S181" s="3">
        <f t="shared" si="33"/>
        <v>460852.94117647049</v>
      </c>
      <c r="T181" s="3">
        <f t="shared" si="34"/>
        <v>622.83737024221443</v>
      </c>
      <c r="U181" s="3">
        <f t="shared" si="35"/>
        <v>9.9999999999999811E-3</v>
      </c>
      <c r="V181" s="3">
        <f t="shared" si="36"/>
        <v>5.8823529411764595</v>
      </c>
      <c r="W181" s="3">
        <f t="shared" si="37"/>
        <v>73992.5</v>
      </c>
      <c r="X181" s="3">
        <f t="shared" si="38"/>
        <v>34546.111111111117</v>
      </c>
      <c r="Y181" s="3">
        <v>2.1899999999999999E-2</v>
      </c>
      <c r="Z181" s="3">
        <v>2.4299999999999999E-2</v>
      </c>
      <c r="AA181" s="3">
        <v>2.1999999999999999E-2</v>
      </c>
      <c r="AB181" s="3">
        <v>2.4500000000000001E-2</v>
      </c>
      <c r="AC181" s="3">
        <v>3.0000000000000001E-3</v>
      </c>
      <c r="AD181" s="3">
        <v>0</v>
      </c>
      <c r="AE181" s="3">
        <v>0</v>
      </c>
      <c r="AF181" s="3">
        <v>0</v>
      </c>
      <c r="AG181" s="3">
        <v>2.0000000000000001E-4</v>
      </c>
      <c r="AH181" s="3">
        <v>0</v>
      </c>
    </row>
    <row r="182" spans="1:34" x14ac:dyDescent="0.3">
      <c r="A182" s="2">
        <v>43281</v>
      </c>
      <c r="B182" s="3">
        <v>6214.22</v>
      </c>
      <c r="C182" s="3">
        <v>6465.51</v>
      </c>
      <c r="D182" s="3">
        <v>6214.22</v>
      </c>
      <c r="E182" s="3">
        <v>6404</v>
      </c>
      <c r="F182" s="3">
        <v>4543860224</v>
      </c>
      <c r="G182" s="3">
        <f t="shared" si="26"/>
        <v>4409204728.4799004</v>
      </c>
      <c r="H182" s="3">
        <f t="shared" si="27"/>
        <v>4682628048.9741278</v>
      </c>
      <c r="I182" s="3">
        <f t="shared" si="28"/>
        <v>3.0539633292673858</v>
      </c>
      <c r="J182" s="3">
        <f t="shared" si="29"/>
        <v>189.77999999999975</v>
      </c>
      <c r="K182" s="3">
        <f t="shared" si="30"/>
        <v>3.0539633292673858</v>
      </c>
      <c r="L182" s="3">
        <f t="shared" si="31"/>
        <v>28236547081185.281</v>
      </c>
      <c r="M182" s="3">
        <v>0.18</v>
      </c>
      <c r="N182" s="3">
        <v>0.23</v>
      </c>
      <c r="O182" s="3">
        <v>0.18</v>
      </c>
      <c r="P182" s="3">
        <v>0.23</v>
      </c>
      <c r="Q182" s="3">
        <v>1331670</v>
      </c>
      <c r="R182" s="3">
        <f t="shared" si="32"/>
        <v>1042176.5217391304</v>
      </c>
      <c r="S182" s="3">
        <f t="shared" si="33"/>
        <v>1701578.3333333335</v>
      </c>
      <c r="T182" s="3">
        <f t="shared" si="34"/>
        <v>709.87654320987667</v>
      </c>
      <c r="U182" s="3">
        <f t="shared" si="35"/>
        <v>5.0000000000000017E-2</v>
      </c>
      <c r="V182" s="3">
        <f t="shared" si="36"/>
        <v>27.777777777777789</v>
      </c>
      <c r="W182" s="3">
        <f t="shared" si="37"/>
        <v>239700.6</v>
      </c>
      <c r="X182" s="3">
        <f t="shared" si="38"/>
        <v>27843.478260869564</v>
      </c>
      <c r="Y182" s="3">
        <v>2.4500000000000001E-2</v>
      </c>
      <c r="Z182" s="3">
        <v>2.5999999999999999E-2</v>
      </c>
      <c r="AA182" s="3">
        <v>2.52E-2</v>
      </c>
      <c r="AB182" s="3">
        <v>2.6100000000000002E-2</v>
      </c>
      <c r="AC182" s="3">
        <v>4.7000000000000002E-3</v>
      </c>
      <c r="AD182" s="3">
        <v>2.0000000000000001E-4</v>
      </c>
      <c r="AE182" s="3">
        <v>8.9999999999999998E-4</v>
      </c>
      <c r="AF182" s="3">
        <v>4.0000000000000002E-4</v>
      </c>
      <c r="AG182" s="3">
        <v>1.1999999999999999E-3</v>
      </c>
      <c r="AH182" s="3">
        <v>0</v>
      </c>
    </row>
    <row r="183" spans="1:34" x14ac:dyDescent="0.3">
      <c r="A183" s="2">
        <v>43282</v>
      </c>
      <c r="B183" s="3">
        <v>6411.68</v>
      </c>
      <c r="C183" s="3">
        <v>6432.85</v>
      </c>
      <c r="D183" s="3">
        <v>6289.29</v>
      </c>
      <c r="E183" s="3">
        <v>6385.82</v>
      </c>
      <c r="F183" s="3">
        <v>4788259840</v>
      </c>
      <c r="G183" s="3">
        <f t="shared" si="26"/>
        <v>4807650364.5469503</v>
      </c>
      <c r="H183" s="3">
        <f t="shared" si="27"/>
        <v>4768947522.5633221</v>
      </c>
      <c r="I183" s="3">
        <f t="shared" si="28"/>
        <v>-0.40332642926659756</v>
      </c>
      <c r="J183" s="3">
        <f t="shared" si="29"/>
        <v>-25.860000000000582</v>
      </c>
      <c r="K183" s="3">
        <f t="shared" si="30"/>
        <v>-0.40332642926659756</v>
      </c>
      <c r="L183" s="3">
        <f t="shared" si="31"/>
        <v>30700789850931.203</v>
      </c>
      <c r="M183" s="3">
        <v>0.23</v>
      </c>
      <c r="N183" s="3">
        <v>0.23</v>
      </c>
      <c r="O183" s="3">
        <v>0.21</v>
      </c>
      <c r="P183" s="3">
        <v>0.22</v>
      </c>
      <c r="Q183" s="3">
        <v>552528</v>
      </c>
      <c r="R183" s="3">
        <f t="shared" si="32"/>
        <v>577642.90909090906</v>
      </c>
      <c r="S183" s="3">
        <f t="shared" si="33"/>
        <v>528505.04347826086</v>
      </c>
      <c r="T183" s="3">
        <f t="shared" si="34"/>
        <v>415.8790170132325</v>
      </c>
      <c r="U183" s="3">
        <f t="shared" si="35"/>
        <v>-1.0000000000000009E-2</v>
      </c>
      <c r="V183" s="3">
        <f t="shared" si="36"/>
        <v>-4.3478260869565251</v>
      </c>
      <c r="W183" s="3">
        <f t="shared" si="37"/>
        <v>127081.43999999999</v>
      </c>
      <c r="X183" s="3">
        <f t="shared" si="38"/>
        <v>29026.454545454544</v>
      </c>
      <c r="Y183" s="3">
        <v>2.6100000000000002E-2</v>
      </c>
      <c r="Z183" s="3">
        <v>2.5700000000000001E-2</v>
      </c>
      <c r="AA183" s="3">
        <v>2.58E-2</v>
      </c>
      <c r="AB183" s="3">
        <v>2.5899999999999999E-2</v>
      </c>
      <c r="AC183" s="3">
        <v>5.4000000000000003E-3</v>
      </c>
      <c r="AD183" s="3">
        <v>1.1999999999999999E-3</v>
      </c>
      <c r="AE183" s="3">
        <v>8.9999999999999998E-4</v>
      </c>
      <c r="AF183" s="3">
        <v>1.1000000000000001E-3</v>
      </c>
      <c r="AG183" s="3">
        <v>1E-3</v>
      </c>
      <c r="AH183" s="3">
        <v>0</v>
      </c>
    </row>
    <row r="184" spans="1:34" x14ac:dyDescent="0.3">
      <c r="A184" s="2">
        <v>43283</v>
      </c>
      <c r="B184" s="3">
        <v>6380.38</v>
      </c>
      <c r="C184" s="3">
        <v>6683.86</v>
      </c>
      <c r="D184" s="3">
        <v>6305.7</v>
      </c>
      <c r="E184" s="3">
        <v>6614.18</v>
      </c>
      <c r="F184" s="3">
        <v>4396930048</v>
      </c>
      <c r="G184" s="3">
        <f t="shared" si="26"/>
        <v>4241506058.1445074</v>
      </c>
      <c r="H184" s="3">
        <f t="shared" si="27"/>
        <v>4558049330.1152344</v>
      </c>
      <c r="I184" s="3">
        <f t="shared" si="28"/>
        <v>3.6643585491773245</v>
      </c>
      <c r="J184" s="3">
        <f t="shared" si="29"/>
        <v>233.80000000000018</v>
      </c>
      <c r="K184" s="3">
        <f t="shared" si="30"/>
        <v>3.6643585491773245</v>
      </c>
      <c r="L184" s="3">
        <f t="shared" si="31"/>
        <v>28054084539658.238</v>
      </c>
      <c r="M184" s="3">
        <v>0.22</v>
      </c>
      <c r="N184" s="3">
        <v>0.25</v>
      </c>
      <c r="O184" s="3">
        <v>0.21</v>
      </c>
      <c r="P184" s="3">
        <v>0.25</v>
      </c>
      <c r="Q184" s="3">
        <v>832198</v>
      </c>
      <c r="R184" s="3">
        <f t="shared" si="32"/>
        <v>732334.24</v>
      </c>
      <c r="S184" s="3">
        <f t="shared" si="33"/>
        <v>945679.54545454553</v>
      </c>
      <c r="T184" s="3">
        <f t="shared" si="34"/>
        <v>516.52892561983469</v>
      </c>
      <c r="U184" s="3">
        <f t="shared" si="35"/>
        <v>0.03</v>
      </c>
      <c r="V184" s="3">
        <f t="shared" si="36"/>
        <v>13.636363636363635</v>
      </c>
      <c r="W184" s="3">
        <f t="shared" si="37"/>
        <v>183083.56</v>
      </c>
      <c r="X184" s="3">
        <f t="shared" si="38"/>
        <v>26456.720000000001</v>
      </c>
      <c r="Y184" s="3">
        <v>2.5899999999999999E-2</v>
      </c>
      <c r="Z184" s="3">
        <v>2.7699999999999999E-2</v>
      </c>
      <c r="AA184" s="3">
        <v>2.5999999999999999E-2</v>
      </c>
      <c r="AB184" s="3">
        <v>2.7799999999999998E-2</v>
      </c>
      <c r="AC184" s="3">
        <v>4.1999999999999997E-3</v>
      </c>
      <c r="AD184" s="3">
        <v>1E-3</v>
      </c>
      <c r="AE184" s="3">
        <v>1.2999999999999999E-3</v>
      </c>
      <c r="AF184" s="3">
        <v>1.1000000000000001E-3</v>
      </c>
      <c r="AG184" s="3">
        <v>1.5E-3</v>
      </c>
      <c r="AH184" s="3">
        <v>0</v>
      </c>
    </row>
    <row r="185" spans="1:34" x14ac:dyDescent="0.3">
      <c r="A185" s="2">
        <v>43284</v>
      </c>
      <c r="B185" s="3">
        <v>6596.66</v>
      </c>
      <c r="C185" s="3">
        <v>6671.37</v>
      </c>
      <c r="D185" s="3">
        <v>6447.75</v>
      </c>
      <c r="E185" s="3">
        <v>6529.59</v>
      </c>
      <c r="F185" s="3">
        <v>4672309760</v>
      </c>
      <c r="G185" s="3">
        <f t="shared" si="26"/>
        <v>4720302331.6014633</v>
      </c>
      <c r="H185" s="3">
        <f t="shared" si="27"/>
        <v>4624805141.6623564</v>
      </c>
      <c r="I185" s="3">
        <f t="shared" si="28"/>
        <v>-1.0167266465150502</v>
      </c>
      <c r="J185" s="3">
        <f t="shared" si="29"/>
        <v>-67.069999999999709</v>
      </c>
      <c r="K185" s="3">
        <f t="shared" si="30"/>
        <v>-1.0167266465150502</v>
      </c>
      <c r="L185" s="3">
        <f t="shared" si="31"/>
        <v>30821638901401.598</v>
      </c>
      <c r="M185" s="3">
        <v>0.25</v>
      </c>
      <c r="N185" s="3">
        <v>0.26</v>
      </c>
      <c r="O185" s="3">
        <v>0.24</v>
      </c>
      <c r="P185" s="3">
        <v>0.24</v>
      </c>
      <c r="Q185" s="3">
        <v>721174</v>
      </c>
      <c r="R185" s="3">
        <f t="shared" si="32"/>
        <v>751222.91666666674</v>
      </c>
      <c r="S185" s="3">
        <f t="shared" si="33"/>
        <v>692327.03999999992</v>
      </c>
      <c r="T185" s="3">
        <f t="shared" si="34"/>
        <v>384</v>
      </c>
      <c r="U185" s="3">
        <f t="shared" si="35"/>
        <v>-1.0000000000000009E-2</v>
      </c>
      <c r="V185" s="3">
        <f t="shared" si="36"/>
        <v>-4.0000000000000036</v>
      </c>
      <c r="W185" s="3">
        <f t="shared" si="37"/>
        <v>180293.5</v>
      </c>
      <c r="X185" s="3">
        <f t="shared" si="38"/>
        <v>27206.625</v>
      </c>
      <c r="Y185" s="3">
        <v>2.7699999999999999E-2</v>
      </c>
      <c r="Z185" s="3">
        <v>2.76E-2</v>
      </c>
      <c r="AA185" s="3">
        <v>2.7099999999999999E-2</v>
      </c>
      <c r="AB185" s="3">
        <v>2.7099999999999999E-2</v>
      </c>
      <c r="AC185" s="3">
        <v>5.0000000000000001E-3</v>
      </c>
      <c r="AD185" s="3">
        <v>1.5E-3</v>
      </c>
      <c r="AE185" s="3">
        <v>1.5E-3</v>
      </c>
      <c r="AF185" s="3">
        <v>1.6999999999999999E-3</v>
      </c>
      <c r="AG185" s="3">
        <v>1.2999999999999999E-3</v>
      </c>
      <c r="AH185" s="3">
        <v>0</v>
      </c>
    </row>
    <row r="186" spans="1:34" x14ac:dyDescent="0.3">
      <c r="A186" s="2">
        <v>43285</v>
      </c>
      <c r="B186" s="3">
        <v>6550.87</v>
      </c>
      <c r="C186" s="3">
        <v>6771.92</v>
      </c>
      <c r="D186" s="3">
        <v>6450.46</v>
      </c>
      <c r="E186" s="3">
        <v>6597.55</v>
      </c>
      <c r="F186" s="3">
        <v>4176689920</v>
      </c>
      <c r="G186" s="3">
        <f t="shared" si="26"/>
        <v>4147138361.3963361</v>
      </c>
      <c r="H186" s="3">
        <f t="shared" si="27"/>
        <v>4206452056.2453537</v>
      </c>
      <c r="I186" s="3">
        <f t="shared" si="28"/>
        <v>0.71257710807877872</v>
      </c>
      <c r="J186" s="3">
        <f t="shared" si="29"/>
        <v>46.680000000000291</v>
      </c>
      <c r="K186" s="3">
        <f t="shared" si="30"/>
        <v>0.71257710807877872</v>
      </c>
      <c r="L186" s="3">
        <f t="shared" si="31"/>
        <v>27360952696230.398</v>
      </c>
      <c r="M186" s="3">
        <v>0.24</v>
      </c>
      <c r="N186" s="3">
        <v>0.25</v>
      </c>
      <c r="O186" s="3">
        <v>0.23</v>
      </c>
      <c r="P186" s="3">
        <v>0.23</v>
      </c>
      <c r="Q186" s="3">
        <v>617233</v>
      </c>
      <c r="R186" s="3">
        <f t="shared" si="32"/>
        <v>644069.21739130432</v>
      </c>
      <c r="S186" s="3">
        <f t="shared" si="33"/>
        <v>591514.95833333337</v>
      </c>
      <c r="T186" s="3">
        <f t="shared" si="34"/>
        <v>399.3055555555556</v>
      </c>
      <c r="U186" s="3">
        <f t="shared" si="35"/>
        <v>-9.9999999999999811E-3</v>
      </c>
      <c r="V186" s="3">
        <f t="shared" si="36"/>
        <v>-4.166666666666659</v>
      </c>
      <c r="W186" s="3">
        <f t="shared" si="37"/>
        <v>148135.92000000001</v>
      </c>
      <c r="X186" s="3">
        <f t="shared" si="38"/>
        <v>28685</v>
      </c>
      <c r="Y186" s="3">
        <v>2.7300000000000001E-2</v>
      </c>
      <c r="Z186" s="3">
        <v>2.8400000000000002E-2</v>
      </c>
      <c r="AA186" s="3">
        <v>2.7199999999999998E-2</v>
      </c>
      <c r="AB186" s="3">
        <v>2.7699999999999999E-2</v>
      </c>
      <c r="AC186" s="3">
        <v>3.5999999999999999E-3</v>
      </c>
      <c r="AD186" s="3">
        <v>1.2999999999999999E-3</v>
      </c>
      <c r="AE186" s="3">
        <v>1.2999999999999999E-3</v>
      </c>
      <c r="AF186" s="3">
        <v>1.5E-3</v>
      </c>
      <c r="AG186" s="3">
        <v>1.1999999999999999E-3</v>
      </c>
      <c r="AH186" s="3">
        <v>0</v>
      </c>
    </row>
    <row r="187" spans="1:34" x14ac:dyDescent="0.3">
      <c r="A187" s="2">
        <v>43286</v>
      </c>
      <c r="B187" s="3">
        <v>6599.71</v>
      </c>
      <c r="C187" s="3">
        <v>6749.54</v>
      </c>
      <c r="D187" s="3">
        <v>6546.65</v>
      </c>
      <c r="E187" s="3">
        <v>6639.14</v>
      </c>
      <c r="F187" s="3">
        <v>4999240192</v>
      </c>
      <c r="G187" s="3">
        <f t="shared" si="26"/>
        <v>4969549593.4028082</v>
      </c>
      <c r="H187" s="3">
        <f t="shared" si="27"/>
        <v>5029108177.225193</v>
      </c>
      <c r="I187" s="3">
        <f t="shared" si="28"/>
        <v>0.59745049403686357</v>
      </c>
      <c r="J187" s="3">
        <f t="shared" si="29"/>
        <v>39.430000000000291</v>
      </c>
      <c r="K187" s="3">
        <f t="shared" si="30"/>
        <v>0.59745049403686357</v>
      </c>
      <c r="L187" s="3">
        <f t="shared" si="31"/>
        <v>32993535487544.32</v>
      </c>
      <c r="M187" s="3">
        <v>0.23</v>
      </c>
      <c r="N187" s="3">
        <v>0.24</v>
      </c>
      <c r="O187" s="3">
        <v>0.22</v>
      </c>
      <c r="P187" s="3">
        <v>0.22</v>
      </c>
      <c r="Q187" s="3">
        <v>646977</v>
      </c>
      <c r="R187" s="3">
        <f t="shared" si="32"/>
        <v>676385.04545454541</v>
      </c>
      <c r="S187" s="3">
        <f t="shared" si="33"/>
        <v>618847.56521739124</v>
      </c>
      <c r="T187" s="3">
        <f t="shared" si="34"/>
        <v>415.8790170132325</v>
      </c>
      <c r="U187" s="3">
        <f t="shared" si="35"/>
        <v>-1.0000000000000009E-2</v>
      </c>
      <c r="V187" s="3">
        <f t="shared" si="36"/>
        <v>-4.3478260869565251</v>
      </c>
      <c r="W187" s="3">
        <f t="shared" si="37"/>
        <v>148804.71</v>
      </c>
      <c r="X187" s="3">
        <f t="shared" si="38"/>
        <v>30177.909090909092</v>
      </c>
      <c r="Y187" s="3">
        <v>2.7699999999999999E-2</v>
      </c>
      <c r="Z187" s="3">
        <v>2.8299999999999999E-2</v>
      </c>
      <c r="AA187" s="3">
        <v>2.8000000000000001E-2</v>
      </c>
      <c r="AB187" s="3">
        <v>2.8000000000000001E-2</v>
      </c>
      <c r="AC187" s="3">
        <v>6.0000000000000001E-3</v>
      </c>
      <c r="AD187" s="3">
        <v>1.1999999999999999E-3</v>
      </c>
      <c r="AE187" s="3">
        <v>1.1000000000000001E-3</v>
      </c>
      <c r="AF187" s="3">
        <v>1.2999999999999999E-3</v>
      </c>
      <c r="AG187" s="3">
        <v>1E-3</v>
      </c>
      <c r="AH187" s="3">
        <v>0</v>
      </c>
    </row>
    <row r="188" spans="1:34" x14ac:dyDescent="0.3">
      <c r="A188" s="2">
        <v>43287</v>
      </c>
      <c r="B188" s="3">
        <v>6638.69</v>
      </c>
      <c r="C188" s="3">
        <v>6700.94</v>
      </c>
      <c r="D188" s="3">
        <v>6533.55</v>
      </c>
      <c r="E188" s="3">
        <v>6673.5</v>
      </c>
      <c r="F188" s="3">
        <v>4313959936</v>
      </c>
      <c r="G188" s="3">
        <f t="shared" si="26"/>
        <v>4291457659.0280719</v>
      </c>
      <c r="H188" s="3">
        <f t="shared" si="27"/>
        <v>4336580203.7594776</v>
      </c>
      <c r="I188" s="3">
        <f t="shared" si="28"/>
        <v>0.52435043660722824</v>
      </c>
      <c r="J188" s="3">
        <f t="shared" si="29"/>
        <v>34.8100000000004</v>
      </c>
      <c r="K188" s="3">
        <f t="shared" si="30"/>
        <v>0.52435043660722824</v>
      </c>
      <c r="L188" s="3">
        <f t="shared" si="31"/>
        <v>28639042687523.836</v>
      </c>
      <c r="M188" s="3">
        <v>0.22</v>
      </c>
      <c r="N188" s="3">
        <v>0.23</v>
      </c>
      <c r="O188" s="3">
        <v>0.22</v>
      </c>
      <c r="P188" s="3">
        <v>0.23</v>
      </c>
      <c r="Q188" s="3">
        <v>458131</v>
      </c>
      <c r="R188" s="3">
        <f t="shared" si="32"/>
        <v>438212.26086956519</v>
      </c>
      <c r="S188" s="3">
        <f t="shared" si="33"/>
        <v>478955.13636363635</v>
      </c>
      <c r="T188" s="3">
        <f t="shared" si="34"/>
        <v>475.2066115702479</v>
      </c>
      <c r="U188" s="3">
        <f t="shared" si="35"/>
        <v>1.0000000000000009E-2</v>
      </c>
      <c r="V188" s="3">
        <f t="shared" si="36"/>
        <v>4.5454545454545494</v>
      </c>
      <c r="W188" s="3">
        <f t="shared" si="37"/>
        <v>100788.81999999999</v>
      </c>
      <c r="X188" s="3">
        <f t="shared" si="38"/>
        <v>29015.217391304348</v>
      </c>
      <c r="Y188" s="3">
        <v>2.8000000000000001E-2</v>
      </c>
      <c r="Z188" s="3">
        <v>2.7900000000000001E-2</v>
      </c>
      <c r="AA188" s="3">
        <v>2.7900000000000001E-2</v>
      </c>
      <c r="AB188" s="3">
        <v>2.8299999999999999E-2</v>
      </c>
      <c r="AC188" s="3">
        <v>4.0000000000000001E-3</v>
      </c>
      <c r="AD188" s="3">
        <v>1E-3</v>
      </c>
      <c r="AE188" s="3">
        <v>8.9999999999999998E-4</v>
      </c>
      <c r="AF188" s="3">
        <v>1.2999999999999999E-3</v>
      </c>
      <c r="AG188" s="3">
        <v>1.1999999999999999E-3</v>
      </c>
      <c r="AH188" s="3">
        <v>0</v>
      </c>
    </row>
    <row r="189" spans="1:34" x14ac:dyDescent="0.3">
      <c r="A189" s="2">
        <v>43288</v>
      </c>
      <c r="B189" s="3">
        <v>6668.71</v>
      </c>
      <c r="C189" s="3">
        <v>6863.99</v>
      </c>
      <c r="D189" s="3">
        <v>6579.24</v>
      </c>
      <c r="E189" s="3">
        <v>6856.93</v>
      </c>
      <c r="F189" s="3">
        <v>3961080064</v>
      </c>
      <c r="G189" s="3">
        <f t="shared" si="26"/>
        <v>3852349992.4306412</v>
      </c>
      <c r="H189" s="3">
        <f t="shared" si="27"/>
        <v>4072878971.0818915</v>
      </c>
      <c r="I189" s="3">
        <f t="shared" si="28"/>
        <v>2.8224349236958912</v>
      </c>
      <c r="J189" s="3">
        <f t="shared" si="29"/>
        <v>188.22000000000025</v>
      </c>
      <c r="K189" s="3">
        <f t="shared" si="30"/>
        <v>2.8224349236958912</v>
      </c>
      <c r="L189" s="3">
        <f t="shared" si="31"/>
        <v>26415294233597.438</v>
      </c>
      <c r="M189" s="3">
        <v>0.23</v>
      </c>
      <c r="N189" s="3">
        <v>0.26</v>
      </c>
      <c r="O189" s="3">
        <v>0.23</v>
      </c>
      <c r="P189" s="3">
        <v>0.25</v>
      </c>
      <c r="Q189" s="3">
        <v>1712400</v>
      </c>
      <c r="R189" s="3">
        <f t="shared" si="32"/>
        <v>1575408</v>
      </c>
      <c r="S189" s="3">
        <f t="shared" si="33"/>
        <v>1861304.3478260869</v>
      </c>
      <c r="T189" s="3">
        <f t="shared" si="34"/>
        <v>472.5897920604915</v>
      </c>
      <c r="U189" s="3">
        <f t="shared" si="35"/>
        <v>1.999999999999999E-2</v>
      </c>
      <c r="V189" s="3">
        <f t="shared" si="36"/>
        <v>8.6956521739130395</v>
      </c>
      <c r="W189" s="3">
        <f t="shared" si="37"/>
        <v>393852</v>
      </c>
      <c r="X189" s="3">
        <f t="shared" si="38"/>
        <v>27427.72</v>
      </c>
      <c r="Y189" s="3">
        <v>2.8199999999999999E-2</v>
      </c>
      <c r="Z189" s="3">
        <v>2.92E-2</v>
      </c>
      <c r="AA189" s="3">
        <v>2.8199999999999999E-2</v>
      </c>
      <c r="AB189" s="3">
        <v>2.98E-2</v>
      </c>
      <c r="AC189" s="3">
        <v>3.0000000000000001E-3</v>
      </c>
      <c r="AD189" s="3">
        <v>1.1999999999999999E-3</v>
      </c>
      <c r="AE189" s="3">
        <v>1.5E-3</v>
      </c>
      <c r="AF189" s="3">
        <v>1.5E-3</v>
      </c>
      <c r="AG189" s="3">
        <v>1.5E-3</v>
      </c>
      <c r="AH189" s="3">
        <v>0</v>
      </c>
    </row>
    <row r="190" spans="1:34" x14ac:dyDescent="0.3">
      <c r="A190" s="2">
        <v>43289</v>
      </c>
      <c r="B190" s="3">
        <v>6857.8</v>
      </c>
      <c r="C190" s="3">
        <v>6885.91</v>
      </c>
      <c r="D190" s="3">
        <v>6747.98</v>
      </c>
      <c r="E190" s="3">
        <v>6773.88</v>
      </c>
      <c r="F190" s="3">
        <v>3386210048</v>
      </c>
      <c r="G190" s="3">
        <f t="shared" si="26"/>
        <v>3428161004.7970142</v>
      </c>
      <c r="H190" s="3">
        <f t="shared" si="27"/>
        <v>3344772451.7988625</v>
      </c>
      <c r="I190" s="3">
        <f t="shared" si="28"/>
        <v>-1.2237160605441988</v>
      </c>
      <c r="J190" s="3">
        <f t="shared" si="29"/>
        <v>-83.920000000000073</v>
      </c>
      <c r="K190" s="3">
        <f t="shared" si="30"/>
        <v>-1.2237160605441988</v>
      </c>
      <c r="L190" s="3">
        <f t="shared" si="31"/>
        <v>23221951267174.398</v>
      </c>
      <c r="M190" s="3">
        <v>0.25</v>
      </c>
      <c r="N190" s="3">
        <v>0.25</v>
      </c>
      <c r="O190" s="3">
        <v>0.24</v>
      </c>
      <c r="P190" s="3">
        <v>0.25</v>
      </c>
      <c r="Q190" s="3">
        <v>497111</v>
      </c>
      <c r="R190" s="3">
        <f t="shared" si="32"/>
        <v>497111</v>
      </c>
      <c r="S190" s="3">
        <f t="shared" si="33"/>
        <v>497111</v>
      </c>
      <c r="T190" s="3">
        <f t="shared" si="34"/>
        <v>400</v>
      </c>
      <c r="U190" s="3">
        <f t="shared" si="35"/>
        <v>0</v>
      </c>
      <c r="V190" s="3">
        <f t="shared" si="36"/>
        <v>0</v>
      </c>
      <c r="W190" s="3">
        <f t="shared" si="37"/>
        <v>124277.75</v>
      </c>
      <c r="X190" s="3">
        <f t="shared" si="38"/>
        <v>27095.52</v>
      </c>
      <c r="Y190" s="3">
        <v>2.98E-2</v>
      </c>
      <c r="Z190" s="3">
        <v>2.9399999999999999E-2</v>
      </c>
      <c r="AA190" s="3">
        <v>2.9600000000000001E-2</v>
      </c>
      <c r="AB190" s="3">
        <v>2.9100000000000001E-2</v>
      </c>
      <c r="AC190" s="3">
        <v>1.2999999999999999E-3</v>
      </c>
      <c r="AD190" s="3">
        <v>1.5E-3</v>
      </c>
      <c r="AE190" s="3">
        <v>1.2999999999999999E-3</v>
      </c>
      <c r="AF190" s="3">
        <v>1.6999999999999999E-3</v>
      </c>
      <c r="AG190" s="3">
        <v>1.5E-3</v>
      </c>
      <c r="AH190" s="3">
        <v>0</v>
      </c>
    </row>
    <row r="191" spans="1:34" x14ac:dyDescent="0.3">
      <c r="A191" s="2">
        <v>43290</v>
      </c>
      <c r="B191" s="3">
        <v>6775.08</v>
      </c>
      <c r="C191" s="3">
        <v>6838.68</v>
      </c>
      <c r="D191" s="3">
        <v>6724.34</v>
      </c>
      <c r="E191" s="3">
        <v>6741.75</v>
      </c>
      <c r="F191" s="3">
        <v>3718129920</v>
      </c>
      <c r="G191" s="3">
        <f t="shared" si="26"/>
        <v>3736511685.8966293</v>
      </c>
      <c r="H191" s="3">
        <f t="shared" si="27"/>
        <v>3699838583.184258</v>
      </c>
      <c r="I191" s="3">
        <f t="shared" si="28"/>
        <v>-0.49194991055456067</v>
      </c>
      <c r="J191" s="3">
        <f t="shared" si="29"/>
        <v>-33.329999999999927</v>
      </c>
      <c r="K191" s="3">
        <f t="shared" si="30"/>
        <v>-0.49194991055456067</v>
      </c>
      <c r="L191" s="3">
        <f t="shared" si="31"/>
        <v>25190627658393.602</v>
      </c>
      <c r="M191" s="3">
        <v>0.25</v>
      </c>
      <c r="N191" s="3">
        <v>0.25</v>
      </c>
      <c r="O191" s="3">
        <v>0.23</v>
      </c>
      <c r="P191" s="3">
        <v>0.24</v>
      </c>
      <c r="Q191" s="3">
        <v>575313</v>
      </c>
      <c r="R191" s="3">
        <f t="shared" si="32"/>
        <v>599284.375</v>
      </c>
      <c r="S191" s="3">
        <f t="shared" si="33"/>
        <v>552300.48</v>
      </c>
      <c r="T191" s="3">
        <f t="shared" si="34"/>
        <v>384</v>
      </c>
      <c r="U191" s="3">
        <f t="shared" si="35"/>
        <v>-1.0000000000000009E-2</v>
      </c>
      <c r="V191" s="3">
        <f t="shared" si="36"/>
        <v>-4.0000000000000036</v>
      </c>
      <c r="W191" s="3">
        <f t="shared" si="37"/>
        <v>143828.25</v>
      </c>
      <c r="X191" s="3">
        <f t="shared" si="38"/>
        <v>28090.625</v>
      </c>
      <c r="Y191" s="3">
        <v>2.9100000000000001E-2</v>
      </c>
      <c r="Z191" s="3">
        <v>2.9000000000000001E-2</v>
      </c>
      <c r="AA191" s="3">
        <v>2.9399999999999999E-2</v>
      </c>
      <c r="AB191" s="3">
        <v>2.8799999999999999E-2</v>
      </c>
      <c r="AC191" s="3">
        <v>2.3E-3</v>
      </c>
      <c r="AD191" s="3">
        <v>1.5E-3</v>
      </c>
      <c r="AE191" s="3">
        <v>1.2999999999999999E-3</v>
      </c>
      <c r="AF191" s="3">
        <v>1.5E-3</v>
      </c>
      <c r="AG191" s="3">
        <v>1.2999999999999999E-3</v>
      </c>
      <c r="AH191" s="3">
        <v>0</v>
      </c>
    </row>
    <row r="192" spans="1:34" x14ac:dyDescent="0.3">
      <c r="A192" s="2">
        <v>43291</v>
      </c>
      <c r="B192" s="3">
        <v>6739.21</v>
      </c>
      <c r="C192" s="3">
        <v>6767.74</v>
      </c>
      <c r="D192" s="3">
        <v>6320.72</v>
      </c>
      <c r="E192" s="3">
        <v>6329.95</v>
      </c>
      <c r="F192" s="3">
        <v>4052430080</v>
      </c>
      <c r="G192" s="3">
        <f t="shared" si="26"/>
        <v>4314438079.2007523</v>
      </c>
      <c r="H192" s="3">
        <f t="shared" si="27"/>
        <v>3806333351.3714514</v>
      </c>
      <c r="I192" s="3">
        <f t="shared" si="28"/>
        <v>-6.0728186241414086</v>
      </c>
      <c r="J192" s="3">
        <f t="shared" si="29"/>
        <v>-409.26000000000022</v>
      </c>
      <c r="K192" s="3">
        <f t="shared" si="30"/>
        <v>-6.0728186241414086</v>
      </c>
      <c r="L192" s="3">
        <f t="shared" si="31"/>
        <v>27310177319436.801</v>
      </c>
      <c r="M192" s="3">
        <v>0.24</v>
      </c>
      <c r="N192" s="3">
        <v>0.24</v>
      </c>
      <c r="O192" s="3">
        <v>0.21</v>
      </c>
      <c r="P192" s="3">
        <v>0.21</v>
      </c>
      <c r="Q192" s="3">
        <v>584208</v>
      </c>
      <c r="R192" s="3">
        <f t="shared" si="32"/>
        <v>667666.28571428568</v>
      </c>
      <c r="S192" s="3">
        <f t="shared" si="33"/>
        <v>511182</v>
      </c>
      <c r="T192" s="3">
        <f t="shared" si="34"/>
        <v>364.58333333333337</v>
      </c>
      <c r="U192" s="3">
        <f t="shared" si="35"/>
        <v>-0.03</v>
      </c>
      <c r="V192" s="3">
        <f t="shared" si="36"/>
        <v>-12.5</v>
      </c>
      <c r="W192" s="3">
        <f t="shared" si="37"/>
        <v>140209.91999999998</v>
      </c>
      <c r="X192" s="3">
        <f t="shared" si="38"/>
        <v>30142.61904761905</v>
      </c>
      <c r="Y192" s="3">
        <v>2.8799999999999999E-2</v>
      </c>
      <c r="Z192" s="3">
        <v>2.8400000000000002E-2</v>
      </c>
      <c r="AA192" s="3">
        <v>2.6100000000000002E-2</v>
      </c>
      <c r="AB192" s="3">
        <v>2.5499999999999998E-2</v>
      </c>
      <c r="AC192" s="3">
        <v>3.2000000000000002E-3</v>
      </c>
      <c r="AD192" s="3">
        <v>1.2999999999999999E-3</v>
      </c>
      <c r="AE192" s="3">
        <v>1.1000000000000001E-3</v>
      </c>
      <c r="AF192" s="3">
        <v>1.1000000000000001E-3</v>
      </c>
      <c r="AG192" s="3">
        <v>8.0000000000000004E-4</v>
      </c>
      <c r="AH192" s="3">
        <v>0</v>
      </c>
    </row>
    <row r="193" spans="1:34" x14ac:dyDescent="0.3">
      <c r="A193" s="2">
        <v>43292</v>
      </c>
      <c r="B193" s="3">
        <v>6330.77</v>
      </c>
      <c r="C193" s="3">
        <v>6444.96</v>
      </c>
      <c r="D193" s="3">
        <v>6330.47</v>
      </c>
      <c r="E193" s="3">
        <v>6394.71</v>
      </c>
      <c r="F193" s="3">
        <v>3644859904</v>
      </c>
      <c r="G193" s="3">
        <f t="shared" si="26"/>
        <v>3608415351.8214402</v>
      </c>
      <c r="H193" s="3">
        <f t="shared" si="27"/>
        <v>3681672541.6825819</v>
      </c>
      <c r="I193" s="3">
        <f t="shared" si="28"/>
        <v>1.0099877266114485</v>
      </c>
      <c r="J193" s="3">
        <f t="shared" si="29"/>
        <v>63.9399999999996</v>
      </c>
      <c r="K193" s="3">
        <f t="shared" si="30"/>
        <v>1.0099877266114485</v>
      </c>
      <c r="L193" s="3">
        <f t="shared" si="31"/>
        <v>23074769734446.082</v>
      </c>
      <c r="M193" s="3">
        <v>0.21</v>
      </c>
      <c r="N193" s="3">
        <v>0.22</v>
      </c>
      <c r="O193" s="3">
        <v>0.2</v>
      </c>
      <c r="P193" s="3">
        <v>0.21</v>
      </c>
      <c r="Q193" s="3">
        <v>531092</v>
      </c>
      <c r="R193" s="3">
        <f t="shared" si="32"/>
        <v>531092</v>
      </c>
      <c r="S193" s="3">
        <f t="shared" si="33"/>
        <v>531092</v>
      </c>
      <c r="T193" s="3">
        <f t="shared" si="34"/>
        <v>476.1904761904762</v>
      </c>
      <c r="U193" s="3">
        <f t="shared" si="35"/>
        <v>0</v>
      </c>
      <c r="V193" s="3">
        <f t="shared" si="36"/>
        <v>0</v>
      </c>
      <c r="W193" s="3">
        <f t="shared" si="37"/>
        <v>111529.31999999999</v>
      </c>
      <c r="X193" s="3">
        <f t="shared" si="38"/>
        <v>30451</v>
      </c>
      <c r="Y193" s="3">
        <v>2.5499999999999998E-2</v>
      </c>
      <c r="Z193" s="3">
        <v>2.58E-2</v>
      </c>
      <c r="AA193" s="3">
        <v>2.6200000000000001E-2</v>
      </c>
      <c r="AB193" s="3">
        <v>2.5999999999999999E-2</v>
      </c>
      <c r="AC193" s="3">
        <v>2.0999999999999999E-3</v>
      </c>
      <c r="AD193" s="3">
        <v>8.0000000000000004E-4</v>
      </c>
      <c r="AE193" s="3">
        <v>8.0000000000000004E-4</v>
      </c>
      <c r="AF193" s="3">
        <v>8.9999999999999998E-4</v>
      </c>
      <c r="AG193" s="3">
        <v>8.0000000000000004E-4</v>
      </c>
      <c r="AH193" s="3">
        <v>0</v>
      </c>
    </row>
    <row r="194" spans="1:34" x14ac:dyDescent="0.3">
      <c r="A194" s="2">
        <v>43293</v>
      </c>
      <c r="B194" s="3">
        <v>6396.78</v>
      </c>
      <c r="C194" s="3">
        <v>6397.1</v>
      </c>
      <c r="D194" s="3">
        <v>6136.42</v>
      </c>
      <c r="E194" s="3">
        <v>6228.81</v>
      </c>
      <c r="F194" s="3">
        <v>3770170112</v>
      </c>
      <c r="G194" s="3">
        <f t="shared" si="26"/>
        <v>3871838885.6040492</v>
      </c>
      <c r="H194" s="3">
        <f t="shared" si="27"/>
        <v>3671171010.3093619</v>
      </c>
      <c r="I194" s="3">
        <f t="shared" si="28"/>
        <v>-2.6258523819796733</v>
      </c>
      <c r="J194" s="3">
        <f t="shared" si="29"/>
        <v>-167.96999999999935</v>
      </c>
      <c r="K194" s="3">
        <f t="shared" si="30"/>
        <v>-2.6258523819796733</v>
      </c>
      <c r="L194" s="3">
        <f t="shared" si="31"/>
        <v>24116948769039.359</v>
      </c>
      <c r="M194" s="3">
        <v>0.21</v>
      </c>
      <c r="N194" s="3">
        <v>0.21</v>
      </c>
      <c r="O194" s="3">
        <v>0.19</v>
      </c>
      <c r="P194" s="3">
        <v>0.2</v>
      </c>
      <c r="Q194" s="3">
        <v>598761</v>
      </c>
      <c r="R194" s="3">
        <f t="shared" si="32"/>
        <v>628699.04999999993</v>
      </c>
      <c r="S194" s="3">
        <f t="shared" si="33"/>
        <v>570248.57142857148</v>
      </c>
      <c r="T194" s="3">
        <f t="shared" si="34"/>
        <v>453.51473922902494</v>
      </c>
      <c r="U194" s="3">
        <f t="shared" si="35"/>
        <v>-9.9999999999999811E-3</v>
      </c>
      <c r="V194" s="3">
        <f t="shared" si="36"/>
        <v>-4.761904761904753</v>
      </c>
      <c r="W194" s="3">
        <f t="shared" si="37"/>
        <v>125739.81</v>
      </c>
      <c r="X194" s="3">
        <f t="shared" si="38"/>
        <v>31144.05</v>
      </c>
      <c r="Y194" s="3">
        <v>2.5999999999999999E-2</v>
      </c>
      <c r="Z194" s="3">
        <v>2.5399999999999999E-2</v>
      </c>
      <c r="AA194" s="3">
        <v>2.4500000000000001E-2</v>
      </c>
      <c r="AB194" s="3">
        <v>2.46E-2</v>
      </c>
      <c r="AC194" s="3">
        <v>2.3999999999999998E-3</v>
      </c>
      <c r="AD194" s="3">
        <v>8.0000000000000004E-4</v>
      </c>
      <c r="AE194" s="3">
        <v>5.9999999999999995E-4</v>
      </c>
      <c r="AF194" s="3">
        <v>5.9999999999999995E-4</v>
      </c>
      <c r="AG194" s="3">
        <v>5.9999999999999995E-4</v>
      </c>
      <c r="AH194" s="3">
        <v>0</v>
      </c>
    </row>
    <row r="195" spans="1:34" x14ac:dyDescent="0.3">
      <c r="A195" s="2">
        <v>43294</v>
      </c>
      <c r="B195" s="3">
        <v>6235.03</v>
      </c>
      <c r="C195" s="3">
        <v>6310.55</v>
      </c>
      <c r="D195" s="3">
        <v>6192.24</v>
      </c>
      <c r="E195" s="3">
        <v>6238.05</v>
      </c>
      <c r="F195" s="3">
        <v>3805400064</v>
      </c>
      <c r="G195" s="3">
        <f t="shared" ref="G195:G258" si="39">(B195/E195)*F195</f>
        <v>3803557772.2272053</v>
      </c>
      <c r="H195" s="3">
        <f t="shared" ref="H195:H258" si="40">(E195/B195)*F195</f>
        <v>3807243248.1054945</v>
      </c>
      <c r="I195" s="3">
        <f t="shared" ref="I195:I258" si="41">((E195-B195)/B195)*100</f>
        <v>4.843601394059751E-2</v>
      </c>
      <c r="J195" s="3">
        <f t="shared" ref="J195:J258" si="42">E195-B195</f>
        <v>3.0200000000004366</v>
      </c>
      <c r="K195" s="3">
        <f t="shared" ref="K195:K258" si="43">((E195-B195)/B195)*100</f>
        <v>4.843601394059751E-2</v>
      </c>
      <c r="L195" s="3">
        <f t="shared" ref="L195:L258" si="44">E195*G195</f>
        <v>23726783561041.918</v>
      </c>
      <c r="M195" s="3">
        <v>0.2</v>
      </c>
      <c r="N195" s="3">
        <v>0.22</v>
      </c>
      <c r="O195" s="3">
        <v>0.2</v>
      </c>
      <c r="P195" s="3">
        <v>0.2</v>
      </c>
      <c r="Q195" s="3">
        <v>776288</v>
      </c>
      <c r="R195" s="3">
        <f t="shared" ref="R195:R258" si="45">(M195/P195)*Q195</f>
        <v>776288</v>
      </c>
      <c r="S195" s="3">
        <f t="shared" ref="S195:S258" si="46">(P195/M195)*Q195</f>
        <v>776288</v>
      </c>
      <c r="T195" s="3">
        <f t="shared" ref="T195:T258" si="47">(P195/M195)/M195*100</f>
        <v>500</v>
      </c>
      <c r="U195" s="3">
        <f t="shared" ref="U195:U258" si="48">P195-M195</f>
        <v>0</v>
      </c>
      <c r="V195" s="3">
        <f t="shared" ref="V195:V258" si="49">((P195-M195)/M195)*100</f>
        <v>0</v>
      </c>
      <c r="W195" s="3">
        <f t="shared" ref="W195:W258" si="50">R195*P195</f>
        <v>155257.60000000001</v>
      </c>
      <c r="X195" s="3">
        <f t="shared" ref="X195:X258" si="51">E195/P195</f>
        <v>31190.25</v>
      </c>
      <c r="Y195" s="3">
        <v>2.47E-2</v>
      </c>
      <c r="Z195" s="3">
        <v>2.47E-2</v>
      </c>
      <c r="AA195" s="3">
        <v>2.5000000000000001E-2</v>
      </c>
      <c r="AB195" s="3">
        <v>2.47E-2</v>
      </c>
      <c r="AC195" s="3">
        <v>2.5000000000000001E-3</v>
      </c>
      <c r="AD195" s="3">
        <v>5.9999999999999995E-4</v>
      </c>
      <c r="AE195" s="3">
        <v>8.0000000000000004E-4</v>
      </c>
      <c r="AF195" s="3">
        <v>8.9999999999999998E-4</v>
      </c>
      <c r="AG195" s="3">
        <v>5.9999999999999995E-4</v>
      </c>
      <c r="AH195" s="3">
        <v>0</v>
      </c>
    </row>
    <row r="196" spans="1:34" x14ac:dyDescent="0.3">
      <c r="A196" s="2">
        <v>43295</v>
      </c>
      <c r="B196" s="3">
        <v>6247.5</v>
      </c>
      <c r="C196" s="3">
        <v>6298.19</v>
      </c>
      <c r="D196" s="3">
        <v>6212.22</v>
      </c>
      <c r="E196" s="3">
        <v>6276.12</v>
      </c>
      <c r="F196" s="3">
        <v>2923670016</v>
      </c>
      <c r="G196" s="3">
        <f t="shared" si="39"/>
        <v>2910337664.8247643</v>
      </c>
      <c r="H196" s="3">
        <f t="shared" si="40"/>
        <v>2937063443.1081104</v>
      </c>
      <c r="I196" s="3">
        <f t="shared" si="41"/>
        <v>0.45810324129651686</v>
      </c>
      <c r="J196" s="3">
        <f t="shared" si="42"/>
        <v>28.619999999999891</v>
      </c>
      <c r="K196" s="3">
        <f t="shared" si="43"/>
        <v>0.45810324129651686</v>
      </c>
      <c r="L196" s="3">
        <f t="shared" si="44"/>
        <v>18265628424960</v>
      </c>
      <c r="M196" s="3">
        <v>0.2</v>
      </c>
      <c r="N196" s="3">
        <v>0.2</v>
      </c>
      <c r="O196" s="3">
        <v>0.19</v>
      </c>
      <c r="P196" s="3">
        <v>0.19</v>
      </c>
      <c r="Q196" s="3">
        <v>499009</v>
      </c>
      <c r="R196" s="3">
        <f t="shared" si="45"/>
        <v>525272.6315789473</v>
      </c>
      <c r="S196" s="3">
        <f t="shared" si="46"/>
        <v>474058.55</v>
      </c>
      <c r="T196" s="3">
        <f t="shared" si="47"/>
        <v>474.99999999999989</v>
      </c>
      <c r="U196" s="3">
        <f t="shared" si="48"/>
        <v>-1.0000000000000009E-2</v>
      </c>
      <c r="V196" s="3">
        <f t="shared" si="49"/>
        <v>-5.0000000000000044</v>
      </c>
      <c r="W196" s="3">
        <f t="shared" si="50"/>
        <v>99801.799999999988</v>
      </c>
      <c r="X196" s="3">
        <f t="shared" si="51"/>
        <v>33032.210526315786</v>
      </c>
      <c r="Y196" s="3">
        <v>2.4799999999999999E-2</v>
      </c>
      <c r="Z196" s="3">
        <v>2.46E-2</v>
      </c>
      <c r="AA196" s="3">
        <v>2.52E-2</v>
      </c>
      <c r="AB196" s="3">
        <v>2.5000000000000001E-2</v>
      </c>
      <c r="AC196" s="3">
        <v>0</v>
      </c>
      <c r="AD196" s="3">
        <v>5.9999999999999995E-4</v>
      </c>
      <c r="AE196" s="3">
        <v>4.0000000000000002E-4</v>
      </c>
      <c r="AF196" s="3">
        <v>5.9999999999999995E-4</v>
      </c>
      <c r="AG196" s="3">
        <v>4.0000000000000002E-4</v>
      </c>
      <c r="AH196" s="3">
        <v>0</v>
      </c>
    </row>
    <row r="197" spans="1:34" x14ac:dyDescent="0.3">
      <c r="A197" s="2">
        <v>43296</v>
      </c>
      <c r="B197" s="3">
        <v>6272.7</v>
      </c>
      <c r="C197" s="3">
        <v>6403.46</v>
      </c>
      <c r="D197" s="3">
        <v>6256.51</v>
      </c>
      <c r="E197" s="3">
        <v>6359.64</v>
      </c>
      <c r="F197" s="3">
        <v>3285459968</v>
      </c>
      <c r="G197" s="3">
        <f t="shared" si="39"/>
        <v>3240545807.8245935</v>
      </c>
      <c r="H197" s="3">
        <f t="shared" si="40"/>
        <v>3330996641.1420155</v>
      </c>
      <c r="I197" s="3">
        <f t="shared" si="41"/>
        <v>1.386006026113165</v>
      </c>
      <c r="J197" s="3">
        <f t="shared" si="42"/>
        <v>86.940000000000509</v>
      </c>
      <c r="K197" s="3">
        <f t="shared" si="43"/>
        <v>1.386006026113165</v>
      </c>
      <c r="L197" s="3">
        <f t="shared" si="44"/>
        <v>20608704741273.598</v>
      </c>
      <c r="M197" s="3">
        <v>0.2</v>
      </c>
      <c r="N197" s="3">
        <v>0.2</v>
      </c>
      <c r="O197" s="3">
        <v>0.19</v>
      </c>
      <c r="P197" s="3">
        <v>0.2</v>
      </c>
      <c r="Q197" s="3">
        <v>398773</v>
      </c>
      <c r="R197" s="3">
        <f t="shared" si="45"/>
        <v>398773</v>
      </c>
      <c r="S197" s="3">
        <f t="shared" si="46"/>
        <v>398773</v>
      </c>
      <c r="T197" s="3">
        <f t="shared" si="47"/>
        <v>500</v>
      </c>
      <c r="U197" s="3">
        <f t="shared" si="48"/>
        <v>0</v>
      </c>
      <c r="V197" s="3">
        <f t="shared" si="49"/>
        <v>0</v>
      </c>
      <c r="W197" s="3">
        <f t="shared" si="50"/>
        <v>79754.600000000006</v>
      </c>
      <c r="X197" s="3">
        <f t="shared" si="51"/>
        <v>31798.2</v>
      </c>
      <c r="Y197" s="3">
        <v>2.5000000000000001E-2</v>
      </c>
      <c r="Z197" s="3">
        <v>2.5399999999999999E-2</v>
      </c>
      <c r="AA197" s="3">
        <v>2.5499999999999998E-2</v>
      </c>
      <c r="AB197" s="3">
        <v>2.5700000000000001E-2</v>
      </c>
      <c r="AC197" s="3">
        <v>1E-3</v>
      </c>
      <c r="AD197" s="3">
        <v>5.9999999999999995E-4</v>
      </c>
      <c r="AE197" s="3">
        <v>4.0000000000000002E-4</v>
      </c>
      <c r="AF197" s="3">
        <v>5.9999999999999995E-4</v>
      </c>
      <c r="AG197" s="3">
        <v>5.9999999999999995E-4</v>
      </c>
      <c r="AH197" s="3">
        <v>0</v>
      </c>
    </row>
    <row r="198" spans="1:34" x14ac:dyDescent="0.3">
      <c r="A198" s="2">
        <v>43297</v>
      </c>
      <c r="B198" s="3">
        <v>6357.01</v>
      </c>
      <c r="C198" s="3">
        <v>6741.75</v>
      </c>
      <c r="D198" s="3">
        <v>6357.01</v>
      </c>
      <c r="E198" s="3">
        <v>6741.75</v>
      </c>
      <c r="F198" s="3">
        <v>4725799936</v>
      </c>
      <c r="G198" s="3">
        <f t="shared" si="39"/>
        <v>4456106715.7861624</v>
      </c>
      <c r="H198" s="3">
        <f t="shared" si="40"/>
        <v>5011815573.4422312</v>
      </c>
      <c r="I198" s="3">
        <f t="shared" si="41"/>
        <v>6.0522163721623805</v>
      </c>
      <c r="J198" s="3">
        <f t="shared" si="42"/>
        <v>384.73999999999978</v>
      </c>
      <c r="K198" s="3">
        <f t="shared" si="43"/>
        <v>6.0522163721623805</v>
      </c>
      <c r="L198" s="3">
        <f t="shared" si="44"/>
        <v>30041957451151.359</v>
      </c>
      <c r="M198" s="3">
        <v>0.2</v>
      </c>
      <c r="N198" s="3">
        <v>0.22</v>
      </c>
      <c r="O198" s="3">
        <v>0.19</v>
      </c>
      <c r="P198" s="3">
        <v>0.22</v>
      </c>
      <c r="Q198" s="3">
        <v>696931</v>
      </c>
      <c r="R198" s="3">
        <f t="shared" si="45"/>
        <v>633573.63636363647</v>
      </c>
      <c r="S198" s="3">
        <f t="shared" si="46"/>
        <v>766624.09999999986</v>
      </c>
      <c r="T198" s="3">
        <f t="shared" si="47"/>
        <v>549.99999999999989</v>
      </c>
      <c r="U198" s="3">
        <f t="shared" si="48"/>
        <v>1.999999999999999E-2</v>
      </c>
      <c r="V198" s="3">
        <f t="shared" si="49"/>
        <v>9.9999999999999947</v>
      </c>
      <c r="W198" s="3">
        <f t="shared" si="50"/>
        <v>139386.20000000001</v>
      </c>
      <c r="X198" s="3">
        <f t="shared" si="51"/>
        <v>30644.31818181818</v>
      </c>
      <c r="Y198" s="3">
        <v>2.5700000000000001E-2</v>
      </c>
      <c r="Z198" s="3">
        <v>2.8199999999999999E-2</v>
      </c>
      <c r="AA198" s="3">
        <v>2.64E-2</v>
      </c>
      <c r="AB198" s="3">
        <v>2.8799999999999999E-2</v>
      </c>
      <c r="AC198" s="3">
        <v>5.1999999999999998E-3</v>
      </c>
      <c r="AD198" s="3">
        <v>5.9999999999999995E-4</v>
      </c>
      <c r="AE198" s="3">
        <v>8.0000000000000004E-4</v>
      </c>
      <c r="AF198" s="3">
        <v>5.9999999999999995E-4</v>
      </c>
      <c r="AG198" s="3">
        <v>1E-3</v>
      </c>
      <c r="AH198" s="3">
        <v>0</v>
      </c>
    </row>
    <row r="199" spans="1:34" x14ac:dyDescent="0.3">
      <c r="A199" s="2">
        <v>43298</v>
      </c>
      <c r="B199" s="3">
        <v>6739.65</v>
      </c>
      <c r="C199" s="3">
        <v>7387.24</v>
      </c>
      <c r="D199" s="3">
        <v>6684.17</v>
      </c>
      <c r="E199" s="3">
        <v>7321.04</v>
      </c>
      <c r="F199" s="3">
        <v>5961950208</v>
      </c>
      <c r="G199" s="3">
        <f t="shared" si="39"/>
        <v>5488490394.7181273</v>
      </c>
      <c r="H199" s="3">
        <f t="shared" si="40"/>
        <v>6476252617.0908461</v>
      </c>
      <c r="I199" s="3">
        <f t="shared" si="41"/>
        <v>8.6264123507897352</v>
      </c>
      <c r="J199" s="3">
        <f t="shared" si="42"/>
        <v>581.39000000000033</v>
      </c>
      <c r="K199" s="3">
        <f t="shared" si="43"/>
        <v>8.6264123507897352</v>
      </c>
      <c r="L199" s="3">
        <f t="shared" si="44"/>
        <v>40181457719347.195</v>
      </c>
      <c r="M199" s="3">
        <v>0.22</v>
      </c>
      <c r="N199" s="3">
        <v>0.25</v>
      </c>
      <c r="O199" s="3">
        <v>0.22</v>
      </c>
      <c r="P199" s="3">
        <v>0.25</v>
      </c>
      <c r="Q199" s="3">
        <v>849921</v>
      </c>
      <c r="R199" s="3">
        <f t="shared" si="45"/>
        <v>747930.48</v>
      </c>
      <c r="S199" s="3">
        <f t="shared" si="46"/>
        <v>965819.31818181823</v>
      </c>
      <c r="T199" s="3">
        <f t="shared" si="47"/>
        <v>516.52892561983469</v>
      </c>
      <c r="U199" s="3">
        <f t="shared" si="48"/>
        <v>0.03</v>
      </c>
      <c r="V199" s="3">
        <f t="shared" si="49"/>
        <v>13.636363636363635</v>
      </c>
      <c r="W199" s="3">
        <f t="shared" si="50"/>
        <v>186982.62</v>
      </c>
      <c r="X199" s="3">
        <f t="shared" si="51"/>
        <v>29284.16</v>
      </c>
      <c r="Y199" s="3">
        <v>2.8799999999999999E-2</v>
      </c>
      <c r="Z199" s="3">
        <v>3.3500000000000002E-2</v>
      </c>
      <c r="AA199" s="3">
        <v>2.9100000000000001E-2</v>
      </c>
      <c r="AB199" s="3">
        <v>3.3599999999999998E-2</v>
      </c>
      <c r="AC199" s="3">
        <v>8.6999999999999994E-3</v>
      </c>
      <c r="AD199" s="3">
        <v>1E-3</v>
      </c>
      <c r="AE199" s="3">
        <v>1.2999999999999999E-3</v>
      </c>
      <c r="AF199" s="3">
        <v>1.2999999999999999E-3</v>
      </c>
      <c r="AG199" s="3">
        <v>1.5E-3</v>
      </c>
      <c r="AH199" s="3">
        <v>0</v>
      </c>
    </row>
    <row r="200" spans="1:34" x14ac:dyDescent="0.3">
      <c r="A200" s="2">
        <v>43299</v>
      </c>
      <c r="B200" s="3">
        <v>7315.32</v>
      </c>
      <c r="C200" s="3">
        <v>7534.99</v>
      </c>
      <c r="D200" s="3">
        <v>7280.47</v>
      </c>
      <c r="E200" s="3">
        <v>7370.78</v>
      </c>
      <c r="F200" s="3">
        <v>6103410176</v>
      </c>
      <c r="G200" s="3">
        <f t="shared" si="39"/>
        <v>6057486253.6524382</v>
      </c>
      <c r="H200" s="3">
        <f t="shared" si="40"/>
        <v>6149682263.6682034</v>
      </c>
      <c r="I200" s="3">
        <f t="shared" si="41"/>
        <v>0.75813498247513489</v>
      </c>
      <c r="J200" s="3">
        <f t="shared" si="42"/>
        <v>55.460000000000036</v>
      </c>
      <c r="K200" s="3">
        <f t="shared" si="43"/>
        <v>0.75813498247513489</v>
      </c>
      <c r="L200" s="3">
        <f t="shared" si="44"/>
        <v>44648398528696.32</v>
      </c>
      <c r="M200" s="3">
        <v>0.25</v>
      </c>
      <c r="N200" s="3">
        <v>0.26</v>
      </c>
      <c r="O200" s="3">
        <v>0.23</v>
      </c>
      <c r="P200" s="3">
        <v>0.24</v>
      </c>
      <c r="Q200" s="3">
        <v>913101</v>
      </c>
      <c r="R200" s="3">
        <f t="shared" si="45"/>
        <v>951146.87500000012</v>
      </c>
      <c r="S200" s="3">
        <f t="shared" si="46"/>
        <v>876576.96</v>
      </c>
      <c r="T200" s="3">
        <f t="shared" si="47"/>
        <v>384</v>
      </c>
      <c r="U200" s="3">
        <f t="shared" si="48"/>
        <v>-1.0000000000000009E-2</v>
      </c>
      <c r="V200" s="3">
        <f t="shared" si="49"/>
        <v>-4.0000000000000036</v>
      </c>
      <c r="W200" s="3">
        <f t="shared" si="50"/>
        <v>228275.25000000003</v>
      </c>
      <c r="X200" s="3">
        <f t="shared" si="51"/>
        <v>30711.583333333332</v>
      </c>
      <c r="Y200" s="3">
        <v>3.3599999999999998E-2</v>
      </c>
      <c r="Z200" s="3">
        <v>3.4700000000000002E-2</v>
      </c>
      <c r="AA200" s="3">
        <v>3.4099999999999998E-2</v>
      </c>
      <c r="AB200" s="3">
        <v>3.4000000000000002E-2</v>
      </c>
      <c r="AC200" s="3">
        <v>9.1000000000000004E-3</v>
      </c>
      <c r="AD200" s="3">
        <v>1.5E-3</v>
      </c>
      <c r="AE200" s="3">
        <v>1.5E-3</v>
      </c>
      <c r="AF200" s="3">
        <v>1.5E-3</v>
      </c>
      <c r="AG200" s="3">
        <v>1.2999999999999999E-3</v>
      </c>
      <c r="AH200" s="3">
        <v>0</v>
      </c>
    </row>
    <row r="201" spans="1:34" x14ac:dyDescent="0.3">
      <c r="A201" s="2">
        <v>43300</v>
      </c>
      <c r="B201" s="3">
        <v>7378.2</v>
      </c>
      <c r="C201" s="3">
        <v>7494.46</v>
      </c>
      <c r="D201" s="3">
        <v>7295.46</v>
      </c>
      <c r="E201" s="3">
        <v>7466.86</v>
      </c>
      <c r="F201" s="3">
        <v>5111629824</v>
      </c>
      <c r="G201" s="3">
        <f t="shared" si="39"/>
        <v>5050935355.3484068</v>
      </c>
      <c r="H201" s="3">
        <f t="shared" si="40"/>
        <v>5173053626.5800114</v>
      </c>
      <c r="I201" s="3">
        <f t="shared" si="41"/>
        <v>1.2016480984521951</v>
      </c>
      <c r="J201" s="3">
        <f t="shared" si="42"/>
        <v>88.659999999999854</v>
      </c>
      <c r="K201" s="3">
        <f t="shared" si="43"/>
        <v>1.2016480984521951</v>
      </c>
      <c r="L201" s="3">
        <f t="shared" si="44"/>
        <v>37714627167436.805</v>
      </c>
      <c r="M201" s="3">
        <v>0.24</v>
      </c>
      <c r="N201" s="3">
        <v>0.24</v>
      </c>
      <c r="O201" s="3">
        <v>0.23</v>
      </c>
      <c r="P201" s="3">
        <v>0.23</v>
      </c>
      <c r="Q201" s="3">
        <v>684897</v>
      </c>
      <c r="R201" s="3">
        <f t="shared" si="45"/>
        <v>714675.13043478259</v>
      </c>
      <c r="S201" s="3">
        <f t="shared" si="46"/>
        <v>656359.625</v>
      </c>
      <c r="T201" s="3">
        <f t="shared" si="47"/>
        <v>399.3055555555556</v>
      </c>
      <c r="U201" s="3">
        <f t="shared" si="48"/>
        <v>-9.9999999999999811E-3</v>
      </c>
      <c r="V201" s="3">
        <f t="shared" si="49"/>
        <v>-4.166666666666659</v>
      </c>
      <c r="W201" s="3">
        <f t="shared" si="50"/>
        <v>164375.28</v>
      </c>
      <c r="X201" s="3">
        <f t="shared" si="51"/>
        <v>32464.608695652172</v>
      </c>
      <c r="Y201" s="3">
        <v>3.4099999999999998E-2</v>
      </c>
      <c r="Z201" s="3">
        <v>3.4299999999999997E-2</v>
      </c>
      <c r="AA201" s="3">
        <v>3.4200000000000001E-2</v>
      </c>
      <c r="AB201" s="3">
        <v>3.4799999999999998E-2</v>
      </c>
      <c r="AC201" s="3">
        <v>6.3E-3</v>
      </c>
      <c r="AD201" s="3">
        <v>1.2999999999999999E-3</v>
      </c>
      <c r="AE201" s="3">
        <v>1.1000000000000001E-3</v>
      </c>
      <c r="AF201" s="3">
        <v>1.5E-3</v>
      </c>
      <c r="AG201" s="3">
        <v>1.1999999999999999E-3</v>
      </c>
      <c r="AH201" s="3">
        <v>0</v>
      </c>
    </row>
    <row r="202" spans="1:34" x14ac:dyDescent="0.3">
      <c r="A202" s="2">
        <v>43301</v>
      </c>
      <c r="B202" s="3">
        <v>7467.4</v>
      </c>
      <c r="C202" s="3">
        <v>7594.67</v>
      </c>
      <c r="D202" s="3">
        <v>7323.26</v>
      </c>
      <c r="E202" s="3">
        <v>7354.13</v>
      </c>
      <c r="F202" s="3">
        <v>4936869888</v>
      </c>
      <c r="G202" s="3">
        <f t="shared" si="39"/>
        <v>5012908692.3471842</v>
      </c>
      <c r="H202" s="3">
        <f t="shared" si="40"/>
        <v>4861984485.8233709</v>
      </c>
      <c r="I202" s="3">
        <f t="shared" si="41"/>
        <v>-1.5168599512547813</v>
      </c>
      <c r="J202" s="3">
        <f t="shared" si="42"/>
        <v>-113.26999999999953</v>
      </c>
      <c r="K202" s="3">
        <f t="shared" si="43"/>
        <v>-1.5168599512547813</v>
      </c>
      <c r="L202" s="3">
        <f t="shared" si="44"/>
        <v>36865582201651.195</v>
      </c>
      <c r="M202" s="3">
        <v>0.23</v>
      </c>
      <c r="N202" s="3">
        <v>0.24</v>
      </c>
      <c r="O202" s="3">
        <v>0.21</v>
      </c>
      <c r="P202" s="3">
        <v>0.22</v>
      </c>
      <c r="Q202" s="3">
        <v>583083</v>
      </c>
      <c r="R202" s="3">
        <f t="shared" si="45"/>
        <v>609586.77272727271</v>
      </c>
      <c r="S202" s="3">
        <f t="shared" si="46"/>
        <v>557731.56521739124</v>
      </c>
      <c r="T202" s="3">
        <f t="shared" si="47"/>
        <v>415.8790170132325</v>
      </c>
      <c r="U202" s="3">
        <f t="shared" si="48"/>
        <v>-1.0000000000000009E-2</v>
      </c>
      <c r="V202" s="3">
        <f t="shared" si="49"/>
        <v>-4.3478260869565251</v>
      </c>
      <c r="W202" s="3">
        <f t="shared" si="50"/>
        <v>134109.09</v>
      </c>
      <c r="X202" s="3">
        <f t="shared" si="51"/>
        <v>33427.86363636364</v>
      </c>
      <c r="Y202" s="3">
        <v>3.4799999999999998E-2</v>
      </c>
      <c r="Z202" s="3">
        <v>3.5099999999999999E-2</v>
      </c>
      <c r="AA202" s="3">
        <v>3.44E-2</v>
      </c>
      <c r="AB202" s="3">
        <v>3.39E-2</v>
      </c>
      <c r="AC202" s="3">
        <v>5.7999999999999996E-3</v>
      </c>
      <c r="AD202" s="3">
        <v>1.1999999999999999E-3</v>
      </c>
      <c r="AE202" s="3">
        <v>1.1000000000000001E-3</v>
      </c>
      <c r="AF202" s="3">
        <v>1.1000000000000001E-3</v>
      </c>
      <c r="AG202" s="3">
        <v>1E-3</v>
      </c>
      <c r="AH202" s="3">
        <v>0</v>
      </c>
    </row>
    <row r="203" spans="1:34" x14ac:dyDescent="0.3">
      <c r="A203" s="2">
        <v>43302</v>
      </c>
      <c r="B203" s="3">
        <v>7352.72</v>
      </c>
      <c r="C203" s="3">
        <v>7437.64</v>
      </c>
      <c r="D203" s="3">
        <v>7262.41</v>
      </c>
      <c r="E203" s="3">
        <v>7419.29</v>
      </c>
      <c r="F203" s="3">
        <v>3726609920</v>
      </c>
      <c r="G203" s="3">
        <f t="shared" si="39"/>
        <v>3693172701.2938437</v>
      </c>
      <c r="H203" s="3">
        <f t="shared" si="40"/>
        <v>3760349872.3406849</v>
      </c>
      <c r="I203" s="3">
        <f t="shared" si="41"/>
        <v>0.90537923380734886</v>
      </c>
      <c r="J203" s="3">
        <f t="shared" si="42"/>
        <v>66.569999999999709</v>
      </c>
      <c r="K203" s="3">
        <f t="shared" si="43"/>
        <v>0.90537923380734886</v>
      </c>
      <c r="L203" s="3">
        <f t="shared" si="44"/>
        <v>27400719290982.402</v>
      </c>
      <c r="M203" s="3">
        <v>0.22</v>
      </c>
      <c r="N203" s="3">
        <v>0.22</v>
      </c>
      <c r="O203" s="3">
        <v>0.2</v>
      </c>
      <c r="P203" s="3">
        <v>0.22</v>
      </c>
      <c r="Q203" s="3">
        <v>987338</v>
      </c>
      <c r="R203" s="3">
        <f t="shared" si="45"/>
        <v>987338</v>
      </c>
      <c r="S203" s="3">
        <f t="shared" si="46"/>
        <v>987338</v>
      </c>
      <c r="T203" s="3">
        <f t="shared" si="47"/>
        <v>454.54545454545456</v>
      </c>
      <c r="U203" s="3">
        <f t="shared" si="48"/>
        <v>0</v>
      </c>
      <c r="V203" s="3">
        <f t="shared" si="49"/>
        <v>0</v>
      </c>
      <c r="W203" s="3">
        <f t="shared" si="50"/>
        <v>217214.36000000002</v>
      </c>
      <c r="X203" s="3">
        <f t="shared" si="51"/>
        <v>33724.045454545456</v>
      </c>
      <c r="Y203" s="3">
        <v>3.39E-2</v>
      </c>
      <c r="Z203" s="3">
        <v>3.39E-2</v>
      </c>
      <c r="AA203" s="3">
        <v>3.39E-2</v>
      </c>
      <c r="AB203" s="3">
        <v>3.44E-2</v>
      </c>
      <c r="AC203" s="3">
        <v>2.3E-3</v>
      </c>
      <c r="AD203" s="3">
        <v>1E-3</v>
      </c>
      <c r="AE203" s="3">
        <v>8.0000000000000004E-4</v>
      </c>
      <c r="AF203" s="3">
        <v>8.9999999999999998E-4</v>
      </c>
      <c r="AG203" s="3">
        <v>1E-3</v>
      </c>
      <c r="AH203" s="3">
        <v>0</v>
      </c>
    </row>
    <row r="204" spans="1:34" x14ac:dyDescent="0.3">
      <c r="A204" s="2">
        <v>43303</v>
      </c>
      <c r="B204" s="3">
        <v>7417.8</v>
      </c>
      <c r="C204" s="3">
        <v>7537.95</v>
      </c>
      <c r="D204" s="3">
        <v>7383.82</v>
      </c>
      <c r="E204" s="3">
        <v>7418.49</v>
      </c>
      <c r="F204" s="3">
        <v>3695460096</v>
      </c>
      <c r="G204" s="3">
        <f t="shared" si="39"/>
        <v>3695116378.1455259</v>
      </c>
      <c r="H204" s="3">
        <f t="shared" si="40"/>
        <v>3695803845.8269353</v>
      </c>
      <c r="I204" s="3">
        <f t="shared" si="41"/>
        <v>9.3019493650354518E-3</v>
      </c>
      <c r="J204" s="3">
        <f t="shared" si="42"/>
        <v>0.68999999999959982</v>
      </c>
      <c r="K204" s="3">
        <f t="shared" si="43"/>
        <v>9.3019493650354518E-3</v>
      </c>
      <c r="L204" s="3">
        <f t="shared" si="44"/>
        <v>27412183900108.801</v>
      </c>
      <c r="M204" s="3">
        <v>0.22</v>
      </c>
      <c r="N204" s="3">
        <v>0.22</v>
      </c>
      <c r="O204" s="3">
        <v>0.2</v>
      </c>
      <c r="P204" s="3">
        <v>0.2</v>
      </c>
      <c r="Q204" s="3">
        <v>877479</v>
      </c>
      <c r="R204" s="3">
        <f t="shared" si="45"/>
        <v>965226.89999999991</v>
      </c>
      <c r="S204" s="3">
        <f t="shared" si="46"/>
        <v>797708.18181818188</v>
      </c>
      <c r="T204" s="3">
        <f t="shared" si="47"/>
        <v>413.22314049586782</v>
      </c>
      <c r="U204" s="3">
        <f t="shared" si="48"/>
        <v>-1.999999999999999E-2</v>
      </c>
      <c r="V204" s="3">
        <f t="shared" si="49"/>
        <v>-9.0909090909090864</v>
      </c>
      <c r="W204" s="3">
        <f t="shared" si="50"/>
        <v>193045.38</v>
      </c>
      <c r="X204" s="3">
        <f t="shared" si="51"/>
        <v>37092.449999999997</v>
      </c>
      <c r="Y204" s="3">
        <v>3.44E-2</v>
      </c>
      <c r="Z204" s="3">
        <v>3.4700000000000002E-2</v>
      </c>
      <c r="AA204" s="3">
        <v>3.49E-2</v>
      </c>
      <c r="AB204" s="3">
        <v>3.44E-2</v>
      </c>
      <c r="AC204" s="3">
        <v>2.2000000000000001E-3</v>
      </c>
      <c r="AD204" s="3">
        <v>1E-3</v>
      </c>
      <c r="AE204" s="3">
        <v>8.0000000000000004E-4</v>
      </c>
      <c r="AF204" s="3">
        <v>8.9999999999999998E-4</v>
      </c>
      <c r="AG204" s="3">
        <v>5.9999999999999995E-4</v>
      </c>
      <c r="AH204" s="3">
        <v>0</v>
      </c>
    </row>
    <row r="205" spans="1:34" x14ac:dyDescent="0.3">
      <c r="A205" s="2">
        <v>43304</v>
      </c>
      <c r="B205" s="3">
        <v>7414.71</v>
      </c>
      <c r="C205" s="3">
        <v>7771.5</v>
      </c>
      <c r="D205" s="3">
        <v>7409.1</v>
      </c>
      <c r="E205" s="3">
        <v>7711.11</v>
      </c>
      <c r="F205" s="3">
        <v>5132480000</v>
      </c>
      <c r="G205" s="3">
        <f t="shared" si="39"/>
        <v>4935197498.2590055</v>
      </c>
      <c r="H205" s="3">
        <f t="shared" si="40"/>
        <v>5337648789.0692949</v>
      </c>
      <c r="I205" s="3">
        <f t="shared" si="41"/>
        <v>3.9974591049413886</v>
      </c>
      <c r="J205" s="3">
        <f t="shared" si="42"/>
        <v>296.39999999999964</v>
      </c>
      <c r="K205" s="3">
        <f t="shared" si="43"/>
        <v>3.9974591049413886</v>
      </c>
      <c r="L205" s="3">
        <f t="shared" si="44"/>
        <v>38055850780800</v>
      </c>
      <c r="M205" s="3">
        <v>0.2</v>
      </c>
      <c r="N205" s="3">
        <v>0.21</v>
      </c>
      <c r="O205" s="3">
        <v>0.2</v>
      </c>
      <c r="P205" s="3">
        <v>0.2</v>
      </c>
      <c r="Q205" s="3">
        <v>751454</v>
      </c>
      <c r="R205" s="3">
        <f t="shared" si="45"/>
        <v>751454</v>
      </c>
      <c r="S205" s="3">
        <f t="shared" si="46"/>
        <v>751454</v>
      </c>
      <c r="T205" s="3">
        <f t="shared" si="47"/>
        <v>500</v>
      </c>
      <c r="U205" s="3">
        <f t="shared" si="48"/>
        <v>0</v>
      </c>
      <c r="V205" s="3">
        <f t="shared" si="49"/>
        <v>0</v>
      </c>
      <c r="W205" s="3">
        <f t="shared" si="50"/>
        <v>150290.80000000002</v>
      </c>
      <c r="X205" s="3">
        <f t="shared" si="51"/>
        <v>38555.549999999996</v>
      </c>
      <c r="Y205" s="3">
        <v>3.44E-2</v>
      </c>
      <c r="Z205" s="3">
        <v>3.6600000000000001E-2</v>
      </c>
      <c r="AA205" s="3">
        <v>3.5099999999999999E-2</v>
      </c>
      <c r="AB205" s="3">
        <v>3.6799999999999999E-2</v>
      </c>
      <c r="AC205" s="3">
        <v>6.3E-3</v>
      </c>
      <c r="AD205" s="3">
        <v>5.9999999999999995E-4</v>
      </c>
      <c r="AE205" s="3">
        <v>5.9999999999999995E-4</v>
      </c>
      <c r="AF205" s="3">
        <v>8.9999999999999998E-4</v>
      </c>
      <c r="AG205" s="3">
        <v>5.9999999999999995E-4</v>
      </c>
      <c r="AH205" s="3">
        <v>0</v>
      </c>
    </row>
    <row r="206" spans="1:34" x14ac:dyDescent="0.3">
      <c r="A206" s="2">
        <v>43305</v>
      </c>
      <c r="B206" s="3">
        <v>7716.51</v>
      </c>
      <c r="C206" s="3">
        <v>8424.27</v>
      </c>
      <c r="D206" s="3">
        <v>7705.5</v>
      </c>
      <c r="E206" s="3">
        <v>8424.27</v>
      </c>
      <c r="F206" s="3">
        <v>7277689856</v>
      </c>
      <c r="G206" s="3">
        <f t="shared" si="39"/>
        <v>6666259100.2808027</v>
      </c>
      <c r="H206" s="3">
        <f t="shared" si="40"/>
        <v>7945201175.5580082</v>
      </c>
      <c r="I206" s="3">
        <f t="shared" si="41"/>
        <v>9.1720220669706922</v>
      </c>
      <c r="J206" s="3">
        <f t="shared" si="42"/>
        <v>707.76000000000022</v>
      </c>
      <c r="K206" s="3">
        <f t="shared" si="43"/>
        <v>9.1720220669706922</v>
      </c>
      <c r="L206" s="3">
        <f t="shared" si="44"/>
        <v>56158366550722.563</v>
      </c>
      <c r="M206" s="3">
        <v>0.2</v>
      </c>
      <c r="N206" s="3">
        <v>0.21</v>
      </c>
      <c r="O206" s="3">
        <v>0.18</v>
      </c>
      <c r="P206" s="3">
        <v>0.2</v>
      </c>
      <c r="Q206" s="3">
        <v>1061290</v>
      </c>
      <c r="R206" s="3">
        <f t="shared" si="45"/>
        <v>1061290</v>
      </c>
      <c r="S206" s="3">
        <f t="shared" si="46"/>
        <v>1061290</v>
      </c>
      <c r="T206" s="3">
        <f t="shared" si="47"/>
        <v>500</v>
      </c>
      <c r="U206" s="3">
        <f t="shared" si="48"/>
        <v>0</v>
      </c>
      <c r="V206" s="3">
        <f t="shared" si="49"/>
        <v>0</v>
      </c>
      <c r="W206" s="3">
        <f t="shared" si="50"/>
        <v>212258</v>
      </c>
      <c r="X206" s="3">
        <f t="shared" si="51"/>
        <v>42121.35</v>
      </c>
      <c r="Y206" s="3">
        <v>3.6900000000000002E-2</v>
      </c>
      <c r="Z206" s="3">
        <v>4.19E-2</v>
      </c>
      <c r="AA206" s="3">
        <v>3.7600000000000001E-2</v>
      </c>
      <c r="AB206" s="3">
        <v>4.2700000000000002E-2</v>
      </c>
      <c r="AC206" s="3">
        <v>1.2500000000000001E-2</v>
      </c>
      <c r="AD206" s="3">
        <v>5.9999999999999995E-4</v>
      </c>
      <c r="AE206" s="3">
        <v>5.9999999999999995E-4</v>
      </c>
      <c r="AF206" s="3">
        <v>4.0000000000000002E-4</v>
      </c>
      <c r="AG206" s="3">
        <v>5.9999999999999995E-4</v>
      </c>
      <c r="AH206" s="3">
        <v>0</v>
      </c>
    </row>
    <row r="207" spans="1:34" x14ac:dyDescent="0.3">
      <c r="A207" s="2">
        <v>43306</v>
      </c>
      <c r="B207" s="3">
        <v>8379.66</v>
      </c>
      <c r="C207" s="3">
        <v>8416.8700000000008</v>
      </c>
      <c r="D207" s="3">
        <v>8086.36</v>
      </c>
      <c r="E207" s="3">
        <v>8181.39</v>
      </c>
      <c r="F207" s="3">
        <v>5845400064</v>
      </c>
      <c r="G207" s="3">
        <f t="shared" si="39"/>
        <v>5987059057.238225</v>
      </c>
      <c r="H207" s="3">
        <f t="shared" si="40"/>
        <v>5707092845.0091009</v>
      </c>
      <c r="I207" s="3">
        <f t="shared" si="41"/>
        <v>-2.3660864521949523</v>
      </c>
      <c r="J207" s="3">
        <f t="shared" si="42"/>
        <v>-198.26999999999953</v>
      </c>
      <c r="K207" s="3">
        <f t="shared" si="43"/>
        <v>-2.3660864521949523</v>
      </c>
      <c r="L207" s="3">
        <f t="shared" si="44"/>
        <v>48982465100298.242</v>
      </c>
      <c r="M207" s="3">
        <v>0.2</v>
      </c>
      <c r="N207" s="3">
        <v>0.26</v>
      </c>
      <c r="O207" s="3">
        <v>0.2</v>
      </c>
      <c r="P207" s="3">
        <v>0.24</v>
      </c>
      <c r="Q207" s="3">
        <v>4145790</v>
      </c>
      <c r="R207" s="3">
        <f t="shared" si="45"/>
        <v>3454825</v>
      </c>
      <c r="S207" s="3">
        <f t="shared" si="46"/>
        <v>4974948</v>
      </c>
      <c r="T207" s="3">
        <f t="shared" si="47"/>
        <v>599.99999999999989</v>
      </c>
      <c r="U207" s="3">
        <f t="shared" si="48"/>
        <v>3.999999999999998E-2</v>
      </c>
      <c r="V207" s="3">
        <f t="shared" si="49"/>
        <v>19.999999999999989</v>
      </c>
      <c r="W207" s="3">
        <f t="shared" si="50"/>
        <v>829158</v>
      </c>
      <c r="X207" s="3">
        <f t="shared" si="51"/>
        <v>34089.125</v>
      </c>
      <c r="Y207" s="3">
        <v>4.2299999999999997E-2</v>
      </c>
      <c r="Z207" s="3">
        <v>4.1799999999999997E-2</v>
      </c>
      <c r="AA207" s="3">
        <v>4.0800000000000003E-2</v>
      </c>
      <c r="AB207" s="3">
        <v>4.07E-2</v>
      </c>
      <c r="AC207" s="3">
        <v>8.3999999999999995E-3</v>
      </c>
      <c r="AD207" s="3">
        <v>5.9999999999999995E-4</v>
      </c>
      <c r="AE207" s="3">
        <v>1.5E-3</v>
      </c>
      <c r="AF207" s="3">
        <v>8.9999999999999998E-4</v>
      </c>
      <c r="AG207" s="3">
        <v>1.2999999999999999E-3</v>
      </c>
      <c r="AH207" s="3">
        <v>0</v>
      </c>
    </row>
    <row r="208" spans="1:34" x14ac:dyDescent="0.3">
      <c r="A208" s="2">
        <v>43307</v>
      </c>
      <c r="B208" s="3">
        <v>8176.85</v>
      </c>
      <c r="C208" s="3">
        <v>8290.33</v>
      </c>
      <c r="D208" s="3">
        <v>7878.71</v>
      </c>
      <c r="E208" s="3">
        <v>7951.58</v>
      </c>
      <c r="F208" s="3">
        <v>4899089920</v>
      </c>
      <c r="G208" s="3">
        <f t="shared" si="39"/>
        <v>5037882208.6116228</v>
      </c>
      <c r="H208" s="3">
        <f t="shared" si="40"/>
        <v>4764121321.3002071</v>
      </c>
      <c r="I208" s="3">
        <f t="shared" si="41"/>
        <v>-2.7549728807548188</v>
      </c>
      <c r="J208" s="3">
        <f t="shared" si="42"/>
        <v>-225.27000000000044</v>
      </c>
      <c r="K208" s="3">
        <f t="shared" si="43"/>
        <v>-2.7549728807548188</v>
      </c>
      <c r="L208" s="3">
        <f t="shared" si="44"/>
        <v>40059123412352.008</v>
      </c>
      <c r="M208" s="3">
        <v>0.25</v>
      </c>
      <c r="N208" s="3">
        <v>0.28000000000000003</v>
      </c>
      <c r="O208" s="3">
        <v>0.24</v>
      </c>
      <c r="P208" s="3">
        <v>0.25</v>
      </c>
      <c r="Q208" s="3">
        <v>2378590</v>
      </c>
      <c r="R208" s="3">
        <f t="shared" si="45"/>
        <v>2378590</v>
      </c>
      <c r="S208" s="3">
        <f t="shared" si="46"/>
        <v>2378590</v>
      </c>
      <c r="T208" s="3">
        <f t="shared" si="47"/>
        <v>400</v>
      </c>
      <c r="U208" s="3">
        <f t="shared" si="48"/>
        <v>0</v>
      </c>
      <c r="V208" s="3">
        <f t="shared" si="49"/>
        <v>0</v>
      </c>
      <c r="W208" s="3">
        <f t="shared" si="50"/>
        <v>594647.5</v>
      </c>
      <c r="X208" s="3">
        <f t="shared" si="51"/>
        <v>31806.32</v>
      </c>
      <c r="Y208" s="3">
        <v>4.07E-2</v>
      </c>
      <c r="Z208" s="3">
        <v>4.0800000000000003E-2</v>
      </c>
      <c r="AA208" s="3">
        <v>3.9100000000000003E-2</v>
      </c>
      <c r="AB208" s="3">
        <v>3.8800000000000001E-2</v>
      </c>
      <c r="AC208" s="3">
        <v>5.7000000000000002E-3</v>
      </c>
      <c r="AD208" s="3">
        <v>1.5E-3</v>
      </c>
      <c r="AE208" s="3">
        <v>1.9E-3</v>
      </c>
      <c r="AF208" s="3">
        <v>1.6999999999999999E-3</v>
      </c>
      <c r="AG208" s="3">
        <v>1.5E-3</v>
      </c>
      <c r="AH208" s="3">
        <v>0</v>
      </c>
    </row>
    <row r="209" spans="1:34" x14ac:dyDescent="0.3">
      <c r="A209" s="2">
        <v>43308</v>
      </c>
      <c r="B209" s="3">
        <v>7950.4</v>
      </c>
      <c r="C209" s="3">
        <v>8262.66</v>
      </c>
      <c r="D209" s="3">
        <v>7839.76</v>
      </c>
      <c r="E209" s="3">
        <v>8165.01</v>
      </c>
      <c r="F209" s="3">
        <v>5195879936</v>
      </c>
      <c r="G209" s="3">
        <f t="shared" si="39"/>
        <v>5059310869.5732641</v>
      </c>
      <c r="H209" s="3">
        <f t="shared" si="40"/>
        <v>5336135494.5964184</v>
      </c>
      <c r="I209" s="3">
        <f t="shared" si="41"/>
        <v>2.6993610384383251</v>
      </c>
      <c r="J209" s="3">
        <f t="shared" si="42"/>
        <v>214.61000000000058</v>
      </c>
      <c r="K209" s="3">
        <f t="shared" si="43"/>
        <v>2.6993610384383251</v>
      </c>
      <c r="L209" s="3">
        <f t="shared" si="44"/>
        <v>41309323843174.398</v>
      </c>
      <c r="M209" s="3">
        <v>0.25</v>
      </c>
      <c r="N209" s="3">
        <v>0.28000000000000003</v>
      </c>
      <c r="O209" s="3">
        <v>0.25</v>
      </c>
      <c r="P209" s="3">
        <v>0.27</v>
      </c>
      <c r="Q209" s="3">
        <v>2030030</v>
      </c>
      <c r="R209" s="3">
        <f t="shared" si="45"/>
        <v>1879657.4074074072</v>
      </c>
      <c r="S209" s="3">
        <f t="shared" si="46"/>
        <v>2192432.4000000004</v>
      </c>
      <c r="T209" s="3">
        <f t="shared" si="47"/>
        <v>432</v>
      </c>
      <c r="U209" s="3">
        <f t="shared" si="48"/>
        <v>2.0000000000000018E-2</v>
      </c>
      <c r="V209" s="3">
        <f t="shared" si="49"/>
        <v>8.0000000000000071</v>
      </c>
      <c r="W209" s="3">
        <f t="shared" si="50"/>
        <v>507507.5</v>
      </c>
      <c r="X209" s="3">
        <f t="shared" si="51"/>
        <v>30240.777777777777</v>
      </c>
      <c r="Y209" s="3">
        <v>3.8800000000000001E-2</v>
      </c>
      <c r="Z209" s="3">
        <v>4.0599999999999997E-2</v>
      </c>
      <c r="AA209" s="3">
        <v>3.8699999999999998E-2</v>
      </c>
      <c r="AB209" s="3">
        <v>4.0599999999999997E-2</v>
      </c>
      <c r="AC209" s="3">
        <v>6.4999999999999997E-3</v>
      </c>
      <c r="AD209" s="3">
        <v>1.5E-3</v>
      </c>
      <c r="AE209" s="3">
        <v>1.9E-3</v>
      </c>
      <c r="AF209" s="3">
        <v>1.9E-3</v>
      </c>
      <c r="AG209" s="3">
        <v>1.9E-3</v>
      </c>
      <c r="AH209" s="3">
        <v>0</v>
      </c>
    </row>
    <row r="210" spans="1:34" x14ac:dyDescent="0.3">
      <c r="A210" s="2">
        <v>43309</v>
      </c>
      <c r="B210" s="3">
        <v>8169.06</v>
      </c>
      <c r="C210" s="3">
        <v>8222.85</v>
      </c>
      <c r="D210" s="3">
        <v>8110.77</v>
      </c>
      <c r="E210" s="3">
        <v>8192.15</v>
      </c>
      <c r="F210" s="3">
        <v>3988750080</v>
      </c>
      <c r="G210" s="3">
        <f t="shared" si="39"/>
        <v>3977507580.8578701</v>
      </c>
      <c r="H210" s="3">
        <f t="shared" si="40"/>
        <v>4000024356.2750182</v>
      </c>
      <c r="I210" s="3">
        <f t="shared" si="41"/>
        <v>0.28265185957746958</v>
      </c>
      <c r="J210" s="3">
        <f t="shared" si="42"/>
        <v>23.089999999999236</v>
      </c>
      <c r="K210" s="3">
        <f t="shared" si="43"/>
        <v>0.28265185957746958</v>
      </c>
      <c r="L210" s="3">
        <f t="shared" si="44"/>
        <v>32584338728524.801</v>
      </c>
      <c r="M210" s="3">
        <v>0.27</v>
      </c>
      <c r="N210" s="3">
        <v>0.28999999999999998</v>
      </c>
      <c r="O210" s="3">
        <v>0.25</v>
      </c>
      <c r="P210" s="3">
        <v>0.28000000000000003</v>
      </c>
      <c r="Q210" s="3">
        <v>1182800</v>
      </c>
      <c r="R210" s="3">
        <f t="shared" si="45"/>
        <v>1140557.142857143</v>
      </c>
      <c r="S210" s="3">
        <f t="shared" si="46"/>
        <v>1226607.4074074074</v>
      </c>
      <c r="T210" s="3">
        <f t="shared" si="47"/>
        <v>384.08779149519887</v>
      </c>
      <c r="U210" s="3">
        <f t="shared" si="48"/>
        <v>1.0000000000000009E-2</v>
      </c>
      <c r="V210" s="3">
        <f t="shared" si="49"/>
        <v>3.7037037037037068</v>
      </c>
      <c r="W210" s="3">
        <f t="shared" si="50"/>
        <v>319356.00000000006</v>
      </c>
      <c r="X210" s="3">
        <f t="shared" si="51"/>
        <v>29257.678571428569</v>
      </c>
      <c r="Y210" s="3">
        <v>4.0599999999999997E-2</v>
      </c>
      <c r="Z210" s="3">
        <v>4.02E-2</v>
      </c>
      <c r="AA210" s="3">
        <v>4.1000000000000002E-2</v>
      </c>
      <c r="AB210" s="3">
        <v>4.0800000000000003E-2</v>
      </c>
      <c r="AC210" s="3">
        <v>3.0999999999999999E-3</v>
      </c>
      <c r="AD210" s="3">
        <v>1.9E-3</v>
      </c>
      <c r="AE210" s="3">
        <v>2.0999999999999999E-3</v>
      </c>
      <c r="AF210" s="3">
        <v>1.9E-3</v>
      </c>
      <c r="AG210" s="3">
        <v>2.0999999999999999E-3</v>
      </c>
      <c r="AH210" s="3">
        <v>0</v>
      </c>
    </row>
    <row r="211" spans="1:34" x14ac:dyDescent="0.3">
      <c r="A211" s="2">
        <v>43310</v>
      </c>
      <c r="B211" s="3">
        <v>8205.82</v>
      </c>
      <c r="C211" s="3">
        <v>8272.26</v>
      </c>
      <c r="D211" s="3">
        <v>8141.18</v>
      </c>
      <c r="E211" s="3">
        <v>8218.4599999999991</v>
      </c>
      <c r="F211" s="3">
        <v>4107190016</v>
      </c>
      <c r="G211" s="3">
        <f t="shared" si="39"/>
        <v>4100873153.4975071</v>
      </c>
      <c r="H211" s="3">
        <f t="shared" si="40"/>
        <v>4113516608.8087916</v>
      </c>
      <c r="I211" s="3">
        <f t="shared" si="41"/>
        <v>0.15403701275435508</v>
      </c>
      <c r="J211" s="3">
        <f t="shared" si="42"/>
        <v>12.639999999999418</v>
      </c>
      <c r="K211" s="3">
        <f t="shared" si="43"/>
        <v>0.15403701275435508</v>
      </c>
      <c r="L211" s="3">
        <f t="shared" si="44"/>
        <v>33702861977093.117</v>
      </c>
      <c r="M211" s="3">
        <v>0.28000000000000003</v>
      </c>
      <c r="N211" s="3">
        <v>0.35</v>
      </c>
      <c r="O211" s="3">
        <v>0.28000000000000003</v>
      </c>
      <c r="P211" s="3">
        <v>0.33</v>
      </c>
      <c r="Q211" s="3">
        <v>5325900</v>
      </c>
      <c r="R211" s="3">
        <f t="shared" si="45"/>
        <v>4518945.4545454551</v>
      </c>
      <c r="S211" s="3">
        <f t="shared" si="46"/>
        <v>6276953.5714285718</v>
      </c>
      <c r="T211" s="3">
        <f t="shared" si="47"/>
        <v>420.91836734693874</v>
      </c>
      <c r="U211" s="3">
        <f t="shared" si="48"/>
        <v>4.9999999999999989E-2</v>
      </c>
      <c r="V211" s="3">
        <f t="shared" si="49"/>
        <v>17.857142857142851</v>
      </c>
      <c r="W211" s="3">
        <f t="shared" si="50"/>
        <v>1491252.0000000002</v>
      </c>
      <c r="X211" s="3">
        <f t="shared" si="51"/>
        <v>24904.42424242424</v>
      </c>
      <c r="Y211" s="3">
        <v>4.0899999999999999E-2</v>
      </c>
      <c r="Z211" s="3">
        <v>4.07E-2</v>
      </c>
      <c r="AA211" s="3">
        <v>4.1200000000000001E-2</v>
      </c>
      <c r="AB211" s="3">
        <v>4.1000000000000002E-2</v>
      </c>
      <c r="AC211" s="3">
        <v>3.3999999999999998E-3</v>
      </c>
      <c r="AD211" s="3">
        <v>2.0999999999999999E-3</v>
      </c>
      <c r="AE211" s="3">
        <v>3.2000000000000002E-3</v>
      </c>
      <c r="AF211" s="3">
        <v>2.5999999999999999E-3</v>
      </c>
      <c r="AG211" s="3">
        <v>3.0999999999999999E-3</v>
      </c>
      <c r="AH211" s="3">
        <v>0</v>
      </c>
    </row>
    <row r="212" spans="1:34" x14ac:dyDescent="0.3">
      <c r="A212" s="2">
        <v>43311</v>
      </c>
      <c r="B212" s="3">
        <v>8221.58</v>
      </c>
      <c r="C212" s="3">
        <v>8235.5</v>
      </c>
      <c r="D212" s="3">
        <v>7917.5</v>
      </c>
      <c r="E212" s="3">
        <v>8180.48</v>
      </c>
      <c r="F212" s="3">
        <v>5551400000</v>
      </c>
      <c r="G212" s="3">
        <f t="shared" si="39"/>
        <v>5579291094.4101086</v>
      </c>
      <c r="H212" s="3">
        <f t="shared" si="40"/>
        <v>5523648334.2617846</v>
      </c>
      <c r="I212" s="3">
        <f t="shared" si="41"/>
        <v>-0.49990391141362561</v>
      </c>
      <c r="J212" s="3">
        <f t="shared" si="42"/>
        <v>-41.100000000000364</v>
      </c>
      <c r="K212" s="3">
        <f t="shared" si="43"/>
        <v>-0.49990391141362561</v>
      </c>
      <c r="L212" s="3">
        <f t="shared" si="44"/>
        <v>45641279212000</v>
      </c>
      <c r="M212" s="3">
        <v>0.33</v>
      </c>
      <c r="N212" s="3">
        <v>0.36</v>
      </c>
      <c r="O212" s="3">
        <v>0.28999999999999998</v>
      </c>
      <c r="P212" s="3">
        <v>0.32</v>
      </c>
      <c r="Q212" s="3">
        <v>3691130</v>
      </c>
      <c r="R212" s="3">
        <f t="shared" si="45"/>
        <v>3806477.8125</v>
      </c>
      <c r="S212" s="3">
        <f t="shared" si="46"/>
        <v>3579277.5757575757</v>
      </c>
      <c r="T212" s="3">
        <f t="shared" si="47"/>
        <v>293.84756657483928</v>
      </c>
      <c r="U212" s="3">
        <f t="shared" si="48"/>
        <v>-1.0000000000000009E-2</v>
      </c>
      <c r="V212" s="3">
        <f t="shared" si="49"/>
        <v>-3.0303030303030329</v>
      </c>
      <c r="W212" s="3">
        <f t="shared" si="50"/>
        <v>1218072.9000000001</v>
      </c>
      <c r="X212" s="3">
        <f t="shared" si="51"/>
        <v>25563.999999999996</v>
      </c>
      <c r="Y212" s="3">
        <v>4.1000000000000002E-2</v>
      </c>
      <c r="Z212" s="3">
        <v>4.0399999999999998E-2</v>
      </c>
      <c r="AA212" s="3">
        <v>3.9399999999999998E-2</v>
      </c>
      <c r="AB212" s="3">
        <v>4.07E-2</v>
      </c>
      <c r="AC212" s="3">
        <v>7.4999999999999997E-3</v>
      </c>
      <c r="AD212" s="3">
        <v>3.0999999999999999E-3</v>
      </c>
      <c r="AE212" s="3">
        <v>3.3999999999999998E-3</v>
      </c>
      <c r="AF212" s="3">
        <v>2.8E-3</v>
      </c>
      <c r="AG212" s="3">
        <v>2.8999999999999998E-3</v>
      </c>
      <c r="AH212" s="3">
        <v>0</v>
      </c>
    </row>
    <row r="213" spans="1:34" x14ac:dyDescent="0.3">
      <c r="A213" s="2">
        <v>43312</v>
      </c>
      <c r="B213" s="3">
        <v>8181.2</v>
      </c>
      <c r="C213" s="3">
        <v>8181.53</v>
      </c>
      <c r="D213" s="3">
        <v>7696.93</v>
      </c>
      <c r="E213" s="3">
        <v>7780.44</v>
      </c>
      <c r="F213" s="3">
        <v>5287530000</v>
      </c>
      <c r="G213" s="3">
        <f t="shared" si="39"/>
        <v>5559883558.7704554</v>
      </c>
      <c r="H213" s="3">
        <f t="shared" si="40"/>
        <v>5028517810.7368116</v>
      </c>
      <c r="I213" s="3">
        <f t="shared" si="41"/>
        <v>-4.8985478902850463</v>
      </c>
      <c r="J213" s="3">
        <f t="shared" si="42"/>
        <v>-400.76000000000022</v>
      </c>
      <c r="K213" s="3">
        <f t="shared" si="43"/>
        <v>-4.8985478902850463</v>
      </c>
      <c r="L213" s="3">
        <f t="shared" si="44"/>
        <v>43258340436000</v>
      </c>
      <c r="M213" s="3">
        <v>0.31</v>
      </c>
      <c r="N213" s="3">
        <v>0.31</v>
      </c>
      <c r="O213" s="3">
        <v>0.26</v>
      </c>
      <c r="P213" s="3">
        <v>0.28999999999999998</v>
      </c>
      <c r="Q213" s="3">
        <v>2272300</v>
      </c>
      <c r="R213" s="3">
        <f t="shared" si="45"/>
        <v>2429010.3448275863</v>
      </c>
      <c r="S213" s="3">
        <f t="shared" si="46"/>
        <v>2125700</v>
      </c>
      <c r="T213" s="3">
        <f t="shared" si="47"/>
        <v>301.76899063475548</v>
      </c>
      <c r="U213" s="3">
        <f t="shared" si="48"/>
        <v>-2.0000000000000018E-2</v>
      </c>
      <c r="V213" s="3">
        <f t="shared" si="49"/>
        <v>-6.4516129032258114</v>
      </c>
      <c r="W213" s="3">
        <f t="shared" si="50"/>
        <v>704413</v>
      </c>
      <c r="X213" s="3">
        <f t="shared" si="51"/>
        <v>26829.103448275862</v>
      </c>
      <c r="Y213" s="3">
        <v>4.07E-2</v>
      </c>
      <c r="Z213" s="3">
        <v>3.9899999999999998E-2</v>
      </c>
      <c r="AA213" s="3">
        <v>3.7499999999999999E-2</v>
      </c>
      <c r="AB213" s="3">
        <v>3.7400000000000003E-2</v>
      </c>
      <c r="AC213" s="3">
        <v>6.7999999999999996E-3</v>
      </c>
      <c r="AD213" s="3">
        <v>2.7000000000000001E-3</v>
      </c>
      <c r="AE213" s="3">
        <v>2.5000000000000001E-3</v>
      </c>
      <c r="AF213" s="3">
        <v>2.0999999999999999E-3</v>
      </c>
      <c r="AG213" s="3">
        <v>2.3E-3</v>
      </c>
      <c r="AH213" s="3">
        <v>0</v>
      </c>
    </row>
    <row r="214" spans="1:34" x14ac:dyDescent="0.3">
      <c r="A214" s="2">
        <v>43313</v>
      </c>
      <c r="B214" s="3">
        <v>7769.04</v>
      </c>
      <c r="C214" s="3">
        <v>7769.04</v>
      </c>
      <c r="D214" s="3">
        <v>7504.95</v>
      </c>
      <c r="E214" s="3">
        <v>7624.91</v>
      </c>
      <c r="F214" s="3">
        <v>4797620000</v>
      </c>
      <c r="G214" s="3">
        <f t="shared" si="39"/>
        <v>4888307099.3362541</v>
      </c>
      <c r="H214" s="3">
        <f t="shared" si="40"/>
        <v>4708615313.3720512</v>
      </c>
      <c r="I214" s="3">
        <f t="shared" si="41"/>
        <v>-1.8551841668983569</v>
      </c>
      <c r="J214" s="3">
        <f t="shared" si="42"/>
        <v>-144.13000000000011</v>
      </c>
      <c r="K214" s="3">
        <f t="shared" si="43"/>
        <v>-1.8551841668983569</v>
      </c>
      <c r="L214" s="3">
        <f t="shared" si="44"/>
        <v>37272901684800</v>
      </c>
      <c r="M214" s="3">
        <v>0.3</v>
      </c>
      <c r="N214" s="3">
        <v>0.31</v>
      </c>
      <c r="O214" s="3">
        <v>0.27</v>
      </c>
      <c r="P214" s="3">
        <v>0.28999999999999998</v>
      </c>
      <c r="Q214" s="3">
        <v>1546730</v>
      </c>
      <c r="R214" s="3">
        <f t="shared" si="45"/>
        <v>1600065.5172413795</v>
      </c>
      <c r="S214" s="3">
        <f t="shared" si="46"/>
        <v>1495172.3333333333</v>
      </c>
      <c r="T214" s="3">
        <f t="shared" si="47"/>
        <v>322.22222222222223</v>
      </c>
      <c r="U214" s="3">
        <f t="shared" si="48"/>
        <v>-1.0000000000000009E-2</v>
      </c>
      <c r="V214" s="3">
        <f t="shared" si="49"/>
        <v>-3.3333333333333366</v>
      </c>
      <c r="W214" s="3">
        <f t="shared" si="50"/>
        <v>464019</v>
      </c>
      <c r="X214" s="3">
        <f t="shared" si="51"/>
        <v>26292.793103448275</v>
      </c>
      <c r="Y214" s="3">
        <v>3.73E-2</v>
      </c>
      <c r="Z214" s="3">
        <v>3.6600000000000001E-2</v>
      </c>
      <c r="AA214" s="3">
        <v>3.5900000000000001E-2</v>
      </c>
      <c r="AB214" s="3">
        <v>3.61E-2</v>
      </c>
      <c r="AC214" s="3">
        <v>5.4000000000000003E-3</v>
      </c>
      <c r="AD214" s="3">
        <v>2.5000000000000001E-3</v>
      </c>
      <c r="AE214" s="3">
        <v>2.5000000000000001E-3</v>
      </c>
      <c r="AF214" s="3">
        <v>2.3999999999999998E-3</v>
      </c>
      <c r="AG214" s="3">
        <v>2.3E-3</v>
      </c>
      <c r="AH214" s="3">
        <v>0</v>
      </c>
    </row>
    <row r="215" spans="1:34" x14ac:dyDescent="0.3">
      <c r="A215" s="2">
        <v>43314</v>
      </c>
      <c r="B215" s="3">
        <v>7634.19</v>
      </c>
      <c r="C215" s="3">
        <v>7712.77</v>
      </c>
      <c r="D215" s="3">
        <v>7523.44</v>
      </c>
      <c r="E215" s="3">
        <v>7567.15</v>
      </c>
      <c r="F215" s="3">
        <v>4214110000</v>
      </c>
      <c r="G215" s="3">
        <f t="shared" si="39"/>
        <v>4251444258.5253363</v>
      </c>
      <c r="H215" s="3">
        <f t="shared" si="40"/>
        <v>4177103594.0289674</v>
      </c>
      <c r="I215" s="3">
        <f t="shared" si="41"/>
        <v>-0.87815472237395154</v>
      </c>
      <c r="J215" s="3">
        <f t="shared" si="42"/>
        <v>-67.039999999999964</v>
      </c>
      <c r="K215" s="3">
        <f t="shared" si="43"/>
        <v>-0.87815472237395154</v>
      </c>
      <c r="L215" s="3">
        <f t="shared" si="44"/>
        <v>32171316420899.996</v>
      </c>
      <c r="M215" s="3">
        <v>0.28999999999999998</v>
      </c>
      <c r="N215" s="3">
        <v>0.32</v>
      </c>
      <c r="O215" s="3">
        <v>0.28999999999999998</v>
      </c>
      <c r="P215" s="3">
        <v>0.31</v>
      </c>
      <c r="Q215" s="3">
        <v>1954190</v>
      </c>
      <c r="R215" s="3">
        <f t="shared" si="45"/>
        <v>1828113.2258064514</v>
      </c>
      <c r="S215" s="3">
        <f t="shared" si="46"/>
        <v>2088961.7241379314</v>
      </c>
      <c r="T215" s="3">
        <f t="shared" si="47"/>
        <v>368.60879904875156</v>
      </c>
      <c r="U215" s="3">
        <f t="shared" si="48"/>
        <v>2.0000000000000018E-2</v>
      </c>
      <c r="V215" s="3">
        <f t="shared" si="49"/>
        <v>6.8965517241379377</v>
      </c>
      <c r="W215" s="3">
        <f t="shared" si="50"/>
        <v>566715.1</v>
      </c>
      <c r="X215" s="3">
        <f t="shared" si="51"/>
        <v>24410.16129032258</v>
      </c>
      <c r="Y215" s="3">
        <v>3.6200000000000003E-2</v>
      </c>
      <c r="Z215" s="3">
        <v>3.61E-2</v>
      </c>
      <c r="AA215" s="3">
        <v>3.61E-2</v>
      </c>
      <c r="AB215" s="3">
        <v>3.56E-2</v>
      </c>
      <c r="AC215" s="3">
        <v>3.7000000000000002E-3</v>
      </c>
      <c r="AD215" s="3">
        <v>2.3E-3</v>
      </c>
      <c r="AE215" s="3">
        <v>2.7000000000000001E-3</v>
      </c>
      <c r="AF215" s="3">
        <v>2.8E-3</v>
      </c>
      <c r="AG215" s="3">
        <v>2.7000000000000001E-3</v>
      </c>
      <c r="AH215" s="3">
        <v>0</v>
      </c>
    </row>
    <row r="216" spans="1:34" x14ac:dyDescent="0.3">
      <c r="A216" s="2">
        <v>43315</v>
      </c>
      <c r="B216" s="3">
        <v>7562.14</v>
      </c>
      <c r="C216" s="3">
        <v>7562.14</v>
      </c>
      <c r="D216" s="3">
        <v>7328.65</v>
      </c>
      <c r="E216" s="3">
        <v>7434.39</v>
      </c>
      <c r="F216" s="3">
        <v>4627150000</v>
      </c>
      <c r="G216" s="3">
        <f t="shared" si="39"/>
        <v>4706661353.6551085</v>
      </c>
      <c r="H216" s="3">
        <f t="shared" si="40"/>
        <v>4548981860.7563467</v>
      </c>
      <c r="I216" s="3">
        <f t="shared" si="41"/>
        <v>-1.6893366163546297</v>
      </c>
      <c r="J216" s="3">
        <f t="shared" si="42"/>
        <v>-127.75</v>
      </c>
      <c r="K216" s="3">
        <f t="shared" si="43"/>
        <v>-1.6893366163546297</v>
      </c>
      <c r="L216" s="3">
        <f t="shared" si="44"/>
        <v>34991156101000.004</v>
      </c>
      <c r="M216" s="3">
        <v>0.31</v>
      </c>
      <c r="N216" s="3">
        <v>0.31</v>
      </c>
      <c r="O216" s="3">
        <v>0.27</v>
      </c>
      <c r="P216" s="3">
        <v>0.28000000000000003</v>
      </c>
      <c r="Q216" s="3">
        <v>1460180</v>
      </c>
      <c r="R216" s="3">
        <f t="shared" si="45"/>
        <v>1616627.8571428568</v>
      </c>
      <c r="S216" s="3">
        <f t="shared" si="46"/>
        <v>1318872.2580645164</v>
      </c>
      <c r="T216" s="3">
        <f t="shared" si="47"/>
        <v>291.36316337148804</v>
      </c>
      <c r="U216" s="3">
        <f t="shared" si="48"/>
        <v>-2.9999999999999971E-2</v>
      </c>
      <c r="V216" s="3">
        <f t="shared" si="49"/>
        <v>-9.6774193548387011</v>
      </c>
      <c r="W216" s="3">
        <f t="shared" si="50"/>
        <v>452655.79999999993</v>
      </c>
      <c r="X216" s="3">
        <f t="shared" si="51"/>
        <v>26551.392857142855</v>
      </c>
      <c r="Y216" s="3">
        <v>3.56E-2</v>
      </c>
      <c r="Z216" s="3">
        <v>3.49E-2</v>
      </c>
      <c r="AA216" s="3">
        <v>3.4500000000000003E-2</v>
      </c>
      <c r="AB216" s="3">
        <v>3.4500000000000003E-2</v>
      </c>
      <c r="AC216" s="3">
        <v>4.8999999999999998E-3</v>
      </c>
      <c r="AD216" s="3">
        <v>2.7000000000000001E-3</v>
      </c>
      <c r="AE216" s="3">
        <v>2.5000000000000001E-3</v>
      </c>
      <c r="AF216" s="3">
        <v>2.3999999999999998E-3</v>
      </c>
      <c r="AG216" s="3">
        <v>2.0999999999999999E-3</v>
      </c>
      <c r="AH216" s="3">
        <v>0</v>
      </c>
    </row>
    <row r="217" spans="1:34" x14ac:dyDescent="0.3">
      <c r="A217" s="2">
        <v>43316</v>
      </c>
      <c r="B217" s="3">
        <v>7438.67</v>
      </c>
      <c r="C217" s="3">
        <v>7497.49</v>
      </c>
      <c r="D217" s="3">
        <v>6984.07</v>
      </c>
      <c r="E217" s="3">
        <v>7032.85</v>
      </c>
      <c r="F217" s="3">
        <v>4268390000</v>
      </c>
      <c r="G217" s="3">
        <f t="shared" si="39"/>
        <v>4514691005.9648647</v>
      </c>
      <c r="H217" s="3">
        <f t="shared" si="40"/>
        <v>4035526056.6068935</v>
      </c>
      <c r="I217" s="3">
        <f t="shared" si="41"/>
        <v>-5.4555451444949128</v>
      </c>
      <c r="J217" s="3">
        <f t="shared" si="42"/>
        <v>-405.81999999999971</v>
      </c>
      <c r="K217" s="3">
        <f t="shared" si="43"/>
        <v>-5.4555451444949128</v>
      </c>
      <c r="L217" s="3">
        <f t="shared" si="44"/>
        <v>31751144641300</v>
      </c>
      <c r="M217" s="3">
        <v>0.28999999999999998</v>
      </c>
      <c r="N217" s="3">
        <v>0.28999999999999998</v>
      </c>
      <c r="O217" s="3">
        <v>0.25</v>
      </c>
      <c r="P217" s="3">
        <v>0.26</v>
      </c>
      <c r="Q217" s="3">
        <v>1284510</v>
      </c>
      <c r="R217" s="3">
        <f t="shared" si="45"/>
        <v>1432722.692307692</v>
      </c>
      <c r="S217" s="3">
        <f t="shared" si="46"/>
        <v>1151629.6551724139</v>
      </c>
      <c r="T217" s="3">
        <f t="shared" si="47"/>
        <v>309.15576694411419</v>
      </c>
      <c r="U217" s="3">
        <f t="shared" si="48"/>
        <v>-2.9999999999999971E-2</v>
      </c>
      <c r="V217" s="3">
        <f t="shared" si="49"/>
        <v>-10.344827586206886</v>
      </c>
      <c r="W217" s="3">
        <f t="shared" si="50"/>
        <v>372507.89999999997</v>
      </c>
      <c r="X217" s="3">
        <f t="shared" si="51"/>
        <v>27049.423076923078</v>
      </c>
      <c r="Y217" s="3">
        <v>3.4599999999999999E-2</v>
      </c>
      <c r="Z217" s="3">
        <v>3.4299999999999997E-2</v>
      </c>
      <c r="AA217" s="3">
        <v>3.1600000000000003E-2</v>
      </c>
      <c r="AB217" s="3">
        <v>3.1199999999999999E-2</v>
      </c>
      <c r="AC217" s="3">
        <v>3.8999999999999998E-3</v>
      </c>
      <c r="AD217" s="3">
        <v>2.3E-3</v>
      </c>
      <c r="AE217" s="3">
        <v>2.0999999999999999E-3</v>
      </c>
      <c r="AF217" s="3">
        <v>1.9E-3</v>
      </c>
      <c r="AG217" s="3">
        <v>1.6999999999999999E-3</v>
      </c>
      <c r="AH217" s="3">
        <v>0</v>
      </c>
    </row>
    <row r="218" spans="1:34" x14ac:dyDescent="0.3">
      <c r="A218" s="2">
        <v>43317</v>
      </c>
      <c r="B218" s="3">
        <v>7031.08</v>
      </c>
      <c r="C218" s="3">
        <v>7102.77</v>
      </c>
      <c r="D218" s="3">
        <v>6940.7</v>
      </c>
      <c r="E218" s="3">
        <v>7068.48</v>
      </c>
      <c r="F218" s="3">
        <v>3679110000</v>
      </c>
      <c r="G218" s="3">
        <f t="shared" si="39"/>
        <v>3659643479.0506592</v>
      </c>
      <c r="H218" s="3">
        <f t="shared" si="40"/>
        <v>3698680068.0407557</v>
      </c>
      <c r="I218" s="3">
        <f t="shared" si="41"/>
        <v>0.53192397185069207</v>
      </c>
      <c r="J218" s="3">
        <f t="shared" si="42"/>
        <v>37.399999999999636</v>
      </c>
      <c r="K218" s="3">
        <f t="shared" si="43"/>
        <v>0.53192397185069207</v>
      </c>
      <c r="L218" s="3">
        <f t="shared" si="44"/>
        <v>25868116738800</v>
      </c>
      <c r="M218" s="3">
        <v>0.26</v>
      </c>
      <c r="N218" s="3">
        <v>0.26</v>
      </c>
      <c r="O218" s="3">
        <v>0.24</v>
      </c>
      <c r="P218" s="3">
        <v>0.25</v>
      </c>
      <c r="Q218" s="3">
        <v>866923</v>
      </c>
      <c r="R218" s="3">
        <f t="shared" si="45"/>
        <v>901599.92</v>
      </c>
      <c r="S218" s="3">
        <f t="shared" si="46"/>
        <v>833579.80769230763</v>
      </c>
      <c r="T218" s="3">
        <f t="shared" si="47"/>
        <v>369.82248520710056</v>
      </c>
      <c r="U218" s="3">
        <f t="shared" si="48"/>
        <v>-1.0000000000000009E-2</v>
      </c>
      <c r="V218" s="3">
        <f t="shared" si="49"/>
        <v>-3.8461538461538494</v>
      </c>
      <c r="W218" s="3">
        <f t="shared" si="50"/>
        <v>225399.98</v>
      </c>
      <c r="X218" s="3">
        <f t="shared" si="51"/>
        <v>28273.919999999998</v>
      </c>
      <c r="Y218" s="3">
        <v>3.1199999999999999E-2</v>
      </c>
      <c r="Z218" s="3">
        <v>3.1099999999999999E-2</v>
      </c>
      <c r="AA218" s="3">
        <v>3.1199999999999999E-2</v>
      </c>
      <c r="AB218" s="3">
        <v>3.15E-2</v>
      </c>
      <c r="AC218" s="3">
        <v>2.2000000000000001E-3</v>
      </c>
      <c r="AD218" s="3">
        <v>1.6999999999999999E-3</v>
      </c>
      <c r="AE218" s="3">
        <v>1.5E-3</v>
      </c>
      <c r="AF218" s="3">
        <v>1.6999999999999999E-3</v>
      </c>
      <c r="AG218" s="3">
        <v>1.5E-3</v>
      </c>
      <c r="AH218" s="3">
        <v>0</v>
      </c>
    </row>
    <row r="219" spans="1:34" x14ac:dyDescent="0.3">
      <c r="A219" s="2">
        <v>43318</v>
      </c>
      <c r="B219" s="3">
        <v>7062.94</v>
      </c>
      <c r="C219" s="3">
        <v>7166.55</v>
      </c>
      <c r="D219" s="3">
        <v>6890.54</v>
      </c>
      <c r="E219" s="3">
        <v>6951.8</v>
      </c>
      <c r="F219" s="3">
        <v>3925900000</v>
      </c>
      <c r="G219" s="3">
        <f t="shared" si="39"/>
        <v>3988664251.8484416</v>
      </c>
      <c r="H219" s="3">
        <f t="shared" si="40"/>
        <v>3864123384.879385</v>
      </c>
      <c r="I219" s="3">
        <f t="shared" si="41"/>
        <v>-1.5735656822796091</v>
      </c>
      <c r="J219" s="3">
        <f t="shared" si="42"/>
        <v>-111.13999999999942</v>
      </c>
      <c r="K219" s="3">
        <f t="shared" si="43"/>
        <v>-1.5735656822796091</v>
      </c>
      <c r="L219" s="3">
        <f t="shared" si="44"/>
        <v>27728396145999.996</v>
      </c>
      <c r="M219" s="3">
        <v>0.25</v>
      </c>
      <c r="N219" s="3">
        <v>0.26</v>
      </c>
      <c r="O219" s="3">
        <v>0.23</v>
      </c>
      <c r="P219" s="3">
        <v>0.24</v>
      </c>
      <c r="Q219" s="3">
        <v>723640</v>
      </c>
      <c r="R219" s="3">
        <f t="shared" si="45"/>
        <v>753791.66666666674</v>
      </c>
      <c r="S219" s="3">
        <f t="shared" si="46"/>
        <v>694694.40000000002</v>
      </c>
      <c r="T219" s="3">
        <f t="shared" si="47"/>
        <v>384</v>
      </c>
      <c r="U219" s="3">
        <f t="shared" si="48"/>
        <v>-1.0000000000000009E-2</v>
      </c>
      <c r="V219" s="3">
        <f t="shared" si="49"/>
        <v>-4.0000000000000036</v>
      </c>
      <c r="W219" s="3">
        <f t="shared" si="50"/>
        <v>180910</v>
      </c>
      <c r="X219" s="3">
        <f t="shared" si="51"/>
        <v>28965.833333333336</v>
      </c>
      <c r="Y219" s="3">
        <v>3.15E-2</v>
      </c>
      <c r="Z219" s="3">
        <v>3.1699999999999999E-2</v>
      </c>
      <c r="AA219" s="3">
        <v>3.0800000000000001E-2</v>
      </c>
      <c r="AB219" s="3">
        <v>3.0599999999999999E-2</v>
      </c>
      <c r="AC219" s="3">
        <v>2.8999999999999998E-3</v>
      </c>
      <c r="AD219" s="3">
        <v>1.5E-3</v>
      </c>
      <c r="AE219" s="3">
        <v>1.5E-3</v>
      </c>
      <c r="AF219" s="3">
        <v>1.5E-3</v>
      </c>
      <c r="AG219" s="3">
        <v>1.2999999999999999E-3</v>
      </c>
      <c r="AH219" s="3">
        <v>0</v>
      </c>
    </row>
    <row r="220" spans="1:34" x14ac:dyDescent="0.3">
      <c r="A220" s="2">
        <v>43319</v>
      </c>
      <c r="B220" s="3">
        <v>6958.32</v>
      </c>
      <c r="C220" s="3">
        <v>7146.56</v>
      </c>
      <c r="D220" s="3">
        <v>6748.24</v>
      </c>
      <c r="E220" s="3">
        <v>6753.12</v>
      </c>
      <c r="F220" s="3">
        <v>4682800000</v>
      </c>
      <c r="G220" s="3">
        <f t="shared" si="39"/>
        <v>4825091349.776104</v>
      </c>
      <c r="H220" s="3">
        <f t="shared" si="40"/>
        <v>4544704804.6080093</v>
      </c>
      <c r="I220" s="3">
        <f t="shared" si="41"/>
        <v>-2.9489876866829903</v>
      </c>
      <c r="J220" s="3">
        <f t="shared" si="42"/>
        <v>-205.19999999999982</v>
      </c>
      <c r="K220" s="3">
        <f t="shared" si="43"/>
        <v>-2.9489876866829903</v>
      </c>
      <c r="L220" s="3">
        <f t="shared" si="44"/>
        <v>32584420896000.004</v>
      </c>
      <c r="M220" s="3">
        <v>0.23</v>
      </c>
      <c r="N220" s="3">
        <v>0.26</v>
      </c>
      <c r="O220" s="3">
        <v>0.23</v>
      </c>
      <c r="P220" s="3">
        <v>0.23</v>
      </c>
      <c r="Q220" s="3">
        <v>1039530</v>
      </c>
      <c r="R220" s="3">
        <f t="shared" si="45"/>
        <v>1039530</v>
      </c>
      <c r="S220" s="3">
        <f t="shared" si="46"/>
        <v>1039530</v>
      </c>
      <c r="T220" s="3">
        <f t="shared" si="47"/>
        <v>434.78260869565213</v>
      </c>
      <c r="U220" s="3">
        <f t="shared" si="48"/>
        <v>0</v>
      </c>
      <c r="V220" s="3">
        <f t="shared" si="49"/>
        <v>0</v>
      </c>
      <c r="W220" s="3">
        <f t="shared" si="50"/>
        <v>239091.90000000002</v>
      </c>
      <c r="X220" s="3">
        <f t="shared" si="51"/>
        <v>29361.391304347824</v>
      </c>
      <c r="Y220" s="3">
        <v>3.0599999999999999E-2</v>
      </c>
      <c r="Z220" s="3">
        <v>3.15E-2</v>
      </c>
      <c r="AA220" s="3">
        <v>2.9600000000000001E-2</v>
      </c>
      <c r="AB220" s="3">
        <v>2.8899999999999999E-2</v>
      </c>
      <c r="AC220" s="3">
        <v>5.1000000000000004E-3</v>
      </c>
      <c r="AD220" s="3">
        <v>1.1999999999999999E-3</v>
      </c>
      <c r="AE220" s="3">
        <v>1.5E-3</v>
      </c>
      <c r="AF220" s="3">
        <v>1.5E-3</v>
      </c>
      <c r="AG220" s="3">
        <v>1.1999999999999999E-3</v>
      </c>
      <c r="AH220" s="3">
        <v>0</v>
      </c>
    </row>
    <row r="221" spans="1:34" x14ac:dyDescent="0.3">
      <c r="A221" s="2">
        <v>43320</v>
      </c>
      <c r="B221" s="3">
        <v>6746.85</v>
      </c>
      <c r="C221" s="3">
        <v>6746.85</v>
      </c>
      <c r="D221" s="3">
        <v>6226.22</v>
      </c>
      <c r="E221" s="3">
        <v>6305.8</v>
      </c>
      <c r="F221" s="3">
        <v>5064430000</v>
      </c>
      <c r="G221" s="3">
        <f t="shared" si="39"/>
        <v>5418654182.7365284</v>
      </c>
      <c r="H221" s="3">
        <f t="shared" si="40"/>
        <v>4733361893.920867</v>
      </c>
      <c r="I221" s="3">
        <f t="shared" si="41"/>
        <v>-6.537124732282475</v>
      </c>
      <c r="J221" s="3">
        <f t="shared" si="42"/>
        <v>-441.05000000000018</v>
      </c>
      <c r="K221" s="3">
        <f t="shared" si="43"/>
        <v>-6.537124732282475</v>
      </c>
      <c r="L221" s="3">
        <f t="shared" si="44"/>
        <v>34168949545500</v>
      </c>
      <c r="M221" s="3">
        <v>0.23</v>
      </c>
      <c r="N221" s="3">
        <v>0.24</v>
      </c>
      <c r="O221" s="3">
        <v>0.22</v>
      </c>
      <c r="P221" s="3">
        <v>0.23</v>
      </c>
      <c r="Q221" s="3">
        <v>996081</v>
      </c>
      <c r="R221" s="3">
        <f t="shared" si="45"/>
        <v>996081</v>
      </c>
      <c r="S221" s="3">
        <f t="shared" si="46"/>
        <v>996081</v>
      </c>
      <c r="T221" s="3">
        <f t="shared" si="47"/>
        <v>434.78260869565213</v>
      </c>
      <c r="U221" s="3">
        <f t="shared" si="48"/>
        <v>0</v>
      </c>
      <c r="V221" s="3">
        <f t="shared" si="49"/>
        <v>0</v>
      </c>
      <c r="W221" s="3">
        <f t="shared" si="50"/>
        <v>229098.63</v>
      </c>
      <c r="X221" s="3">
        <f t="shared" si="51"/>
        <v>27416.521739130436</v>
      </c>
      <c r="Y221" s="3">
        <v>2.8899999999999999E-2</v>
      </c>
      <c r="Z221" s="3">
        <v>2.8199999999999999E-2</v>
      </c>
      <c r="AA221" s="3">
        <v>2.53E-2</v>
      </c>
      <c r="AB221" s="3">
        <v>2.53E-2</v>
      </c>
      <c r="AC221" s="3">
        <v>6.1999999999999998E-3</v>
      </c>
      <c r="AD221" s="3">
        <v>1.1999999999999999E-3</v>
      </c>
      <c r="AE221" s="3">
        <v>1.1000000000000001E-3</v>
      </c>
      <c r="AF221" s="3">
        <v>1.2999999999999999E-3</v>
      </c>
      <c r="AG221" s="3">
        <v>1.1999999999999999E-3</v>
      </c>
      <c r="AH221" s="3">
        <v>0</v>
      </c>
    </row>
    <row r="222" spans="1:34" x14ac:dyDescent="0.3">
      <c r="A222" s="2">
        <v>43321</v>
      </c>
      <c r="B222" s="3">
        <v>6305.56</v>
      </c>
      <c r="C222" s="3">
        <v>6625.73</v>
      </c>
      <c r="D222" s="3">
        <v>6249.07</v>
      </c>
      <c r="E222" s="3">
        <v>6568.23</v>
      </c>
      <c r="F222" s="3">
        <v>4267040000</v>
      </c>
      <c r="G222" s="3">
        <f t="shared" si="39"/>
        <v>4096396859.1842861</v>
      </c>
      <c r="H222" s="3">
        <f t="shared" si="40"/>
        <v>4444791602.8393984</v>
      </c>
      <c r="I222" s="3">
        <f t="shared" si="41"/>
        <v>4.1656886937876916</v>
      </c>
      <c r="J222" s="3">
        <f t="shared" si="42"/>
        <v>262.66999999999916</v>
      </c>
      <c r="K222" s="3">
        <f t="shared" si="43"/>
        <v>4.1656886937876916</v>
      </c>
      <c r="L222" s="3">
        <f t="shared" si="44"/>
        <v>26906076742400</v>
      </c>
      <c r="M222" s="3">
        <v>0.23</v>
      </c>
      <c r="N222" s="3">
        <v>0.3</v>
      </c>
      <c r="O222" s="3">
        <v>0.23</v>
      </c>
      <c r="P222" s="3">
        <v>0.28000000000000003</v>
      </c>
      <c r="Q222" s="3">
        <v>5960760</v>
      </c>
      <c r="R222" s="3">
        <f t="shared" si="45"/>
        <v>4896338.5714285709</v>
      </c>
      <c r="S222" s="3">
        <f t="shared" si="46"/>
        <v>7256577.3913043486</v>
      </c>
      <c r="T222" s="3">
        <f t="shared" si="47"/>
        <v>529.30056710775045</v>
      </c>
      <c r="U222" s="3">
        <f t="shared" si="48"/>
        <v>5.0000000000000017E-2</v>
      </c>
      <c r="V222" s="3">
        <f t="shared" si="49"/>
        <v>21.739130434782613</v>
      </c>
      <c r="W222" s="3">
        <f t="shared" si="50"/>
        <v>1370974.8</v>
      </c>
      <c r="X222" s="3">
        <f t="shared" si="51"/>
        <v>23457.964285714283</v>
      </c>
      <c r="Y222" s="3">
        <v>2.53E-2</v>
      </c>
      <c r="Z222" s="3">
        <v>2.7300000000000001E-2</v>
      </c>
      <c r="AA222" s="3">
        <v>2.5499999999999998E-2</v>
      </c>
      <c r="AB222" s="3">
        <v>2.7400000000000001E-2</v>
      </c>
      <c r="AC222" s="3">
        <v>3.8999999999999998E-3</v>
      </c>
      <c r="AD222" s="3">
        <v>1.1999999999999999E-3</v>
      </c>
      <c r="AE222" s="3">
        <v>2.3E-3</v>
      </c>
      <c r="AF222" s="3">
        <v>1.5E-3</v>
      </c>
      <c r="AG222" s="3">
        <v>2.0999999999999999E-3</v>
      </c>
      <c r="AH222" s="3">
        <v>0</v>
      </c>
    </row>
    <row r="223" spans="1:34" x14ac:dyDescent="0.3">
      <c r="A223" s="2">
        <v>43322</v>
      </c>
      <c r="B223" s="3">
        <v>6571.42</v>
      </c>
      <c r="C223" s="3">
        <v>6591.26</v>
      </c>
      <c r="D223" s="3">
        <v>6124.52</v>
      </c>
      <c r="E223" s="3">
        <v>6184.71</v>
      </c>
      <c r="F223" s="3">
        <v>4528680000</v>
      </c>
      <c r="G223" s="3">
        <f t="shared" si="39"/>
        <v>4811843776.9272928</v>
      </c>
      <c r="H223" s="3">
        <f t="shared" si="40"/>
        <v>4262179632.8343039</v>
      </c>
      <c r="I223" s="3">
        <f t="shared" si="41"/>
        <v>-5.8847250670326963</v>
      </c>
      <c r="J223" s="3">
        <f t="shared" si="42"/>
        <v>-386.71000000000004</v>
      </c>
      <c r="K223" s="3">
        <f t="shared" si="43"/>
        <v>-5.8847250670326963</v>
      </c>
      <c r="L223" s="3">
        <f t="shared" si="44"/>
        <v>29759858325599.996</v>
      </c>
      <c r="M223" s="3">
        <v>0.28000000000000003</v>
      </c>
      <c r="N223" s="3">
        <v>0.31</v>
      </c>
      <c r="O223" s="3">
        <v>0.27</v>
      </c>
      <c r="P223" s="3">
        <v>0.27</v>
      </c>
      <c r="Q223" s="3">
        <v>4713140</v>
      </c>
      <c r="R223" s="3">
        <f t="shared" si="45"/>
        <v>4887700.7407407407</v>
      </c>
      <c r="S223" s="3">
        <f t="shared" si="46"/>
        <v>4544813.5714285718</v>
      </c>
      <c r="T223" s="3">
        <f t="shared" si="47"/>
        <v>344.38775510204079</v>
      </c>
      <c r="U223" s="3">
        <f t="shared" si="48"/>
        <v>-1.0000000000000009E-2</v>
      </c>
      <c r="V223" s="3">
        <f t="shared" si="49"/>
        <v>-3.5714285714285738</v>
      </c>
      <c r="W223" s="3">
        <f t="shared" si="50"/>
        <v>1319679.2</v>
      </c>
      <c r="X223" s="3">
        <f t="shared" si="51"/>
        <v>22906.333333333332</v>
      </c>
      <c r="Y223" s="3">
        <v>2.7400000000000001E-2</v>
      </c>
      <c r="Z223" s="3">
        <v>2.7E-2</v>
      </c>
      <c r="AA223" s="3">
        <v>2.4400000000000002E-2</v>
      </c>
      <c r="AB223" s="3">
        <v>2.4299999999999999E-2</v>
      </c>
      <c r="AC223" s="3">
        <v>4.5999999999999999E-3</v>
      </c>
      <c r="AD223" s="3">
        <v>2.0999999999999999E-3</v>
      </c>
      <c r="AE223" s="3">
        <v>2.5000000000000001E-3</v>
      </c>
      <c r="AF223" s="3">
        <v>2.3999999999999998E-3</v>
      </c>
      <c r="AG223" s="3">
        <v>1.9E-3</v>
      </c>
      <c r="AH223" s="3">
        <v>0</v>
      </c>
    </row>
    <row r="224" spans="1:34" x14ac:dyDescent="0.3">
      <c r="A224" s="2">
        <v>43323</v>
      </c>
      <c r="B224" s="3">
        <v>6185.79</v>
      </c>
      <c r="C224" s="3">
        <v>6455.74</v>
      </c>
      <c r="D224" s="3">
        <v>6109.03</v>
      </c>
      <c r="E224" s="3">
        <v>6295.73</v>
      </c>
      <c r="F224" s="3">
        <v>4047850000</v>
      </c>
      <c r="G224" s="3">
        <f t="shared" si="39"/>
        <v>3977163895.4497733</v>
      </c>
      <c r="H224" s="3">
        <f t="shared" si="40"/>
        <v>4119792408.1645188</v>
      </c>
      <c r="I224" s="3">
        <f t="shared" si="41"/>
        <v>1.7772992616949428</v>
      </c>
      <c r="J224" s="3">
        <f t="shared" si="42"/>
        <v>109.9399999999996</v>
      </c>
      <c r="K224" s="3">
        <f t="shared" si="43"/>
        <v>1.7772992616949428</v>
      </c>
      <c r="L224" s="3">
        <f t="shared" si="44"/>
        <v>25039150051500</v>
      </c>
      <c r="M224" s="3">
        <v>0.27</v>
      </c>
      <c r="N224" s="3">
        <v>0.28000000000000003</v>
      </c>
      <c r="O224" s="3">
        <v>0.24</v>
      </c>
      <c r="P224" s="3">
        <v>0.27</v>
      </c>
      <c r="Q224" s="3">
        <v>3237720</v>
      </c>
      <c r="R224" s="3">
        <f t="shared" si="45"/>
        <v>3237720</v>
      </c>
      <c r="S224" s="3">
        <f t="shared" si="46"/>
        <v>3237720</v>
      </c>
      <c r="T224" s="3">
        <f t="shared" si="47"/>
        <v>370.37037037037032</v>
      </c>
      <c r="U224" s="3">
        <f t="shared" si="48"/>
        <v>0</v>
      </c>
      <c r="V224" s="3">
        <f t="shared" si="49"/>
        <v>0</v>
      </c>
      <c r="W224" s="3">
        <f t="shared" si="50"/>
        <v>874184.4</v>
      </c>
      <c r="X224" s="3">
        <f t="shared" si="51"/>
        <v>23317.518518518515</v>
      </c>
      <c r="Y224" s="3">
        <v>2.4299999999999999E-2</v>
      </c>
      <c r="Z224" s="3">
        <v>2.5899999999999999E-2</v>
      </c>
      <c r="AA224" s="3">
        <v>2.4299999999999999E-2</v>
      </c>
      <c r="AB224" s="3">
        <v>2.52E-2</v>
      </c>
      <c r="AC224" s="3">
        <v>3.2000000000000002E-3</v>
      </c>
      <c r="AD224" s="3">
        <v>1.9E-3</v>
      </c>
      <c r="AE224" s="3">
        <v>1.9E-3</v>
      </c>
      <c r="AF224" s="3">
        <v>1.6999999999999999E-3</v>
      </c>
      <c r="AG224" s="3">
        <v>1.9E-3</v>
      </c>
      <c r="AH224" s="3">
        <v>0</v>
      </c>
    </row>
    <row r="225" spans="1:34" x14ac:dyDescent="0.3">
      <c r="A225" s="2">
        <v>43324</v>
      </c>
      <c r="B225" s="3">
        <v>6283.65</v>
      </c>
      <c r="C225" s="3">
        <v>6409.85</v>
      </c>
      <c r="D225" s="3">
        <v>6237.5</v>
      </c>
      <c r="E225" s="3">
        <v>6322.69</v>
      </c>
      <c r="F225" s="3">
        <v>5665250000</v>
      </c>
      <c r="G225" s="3">
        <f t="shared" si="39"/>
        <v>5630269420.5314512</v>
      </c>
      <c r="H225" s="3">
        <f t="shared" si="40"/>
        <v>5700447912.0415678</v>
      </c>
      <c r="I225" s="3">
        <f t="shared" si="41"/>
        <v>0.62129494799996765</v>
      </c>
      <c r="J225" s="3">
        <f t="shared" si="42"/>
        <v>39.039999999999964</v>
      </c>
      <c r="K225" s="3">
        <f t="shared" si="43"/>
        <v>0.62129494799996765</v>
      </c>
      <c r="L225" s="3">
        <f t="shared" si="44"/>
        <v>35598448162500</v>
      </c>
      <c r="M225" s="3">
        <v>0.27</v>
      </c>
      <c r="N225" s="3">
        <v>0.28999999999999998</v>
      </c>
      <c r="O225" s="3">
        <v>0.26</v>
      </c>
      <c r="P225" s="3">
        <v>0.28000000000000003</v>
      </c>
      <c r="Q225" s="3">
        <v>2512980</v>
      </c>
      <c r="R225" s="3">
        <f t="shared" si="45"/>
        <v>2423230.7142857146</v>
      </c>
      <c r="S225" s="3">
        <f t="shared" si="46"/>
        <v>2606053.333333333</v>
      </c>
      <c r="T225" s="3">
        <f t="shared" si="47"/>
        <v>384.08779149519887</v>
      </c>
      <c r="U225" s="3">
        <f t="shared" si="48"/>
        <v>1.0000000000000009E-2</v>
      </c>
      <c r="V225" s="3">
        <f t="shared" si="49"/>
        <v>3.7037037037037068</v>
      </c>
      <c r="W225" s="3">
        <f t="shared" si="50"/>
        <v>678504.60000000009</v>
      </c>
      <c r="X225" s="3">
        <f t="shared" si="51"/>
        <v>22581.03571428571</v>
      </c>
      <c r="Y225" s="3">
        <v>2.5100000000000001E-2</v>
      </c>
      <c r="Z225" s="3">
        <v>2.5499999999999998E-2</v>
      </c>
      <c r="AA225" s="3">
        <v>2.5399999999999999E-2</v>
      </c>
      <c r="AB225" s="3">
        <v>2.5399999999999999E-2</v>
      </c>
      <c r="AC225" s="3">
        <v>7.9000000000000008E-3</v>
      </c>
      <c r="AD225" s="3">
        <v>1.9E-3</v>
      </c>
      <c r="AE225" s="3">
        <v>2.0999999999999999E-3</v>
      </c>
      <c r="AF225" s="3">
        <v>2.0999999999999999E-3</v>
      </c>
      <c r="AG225" s="3">
        <v>2.0999999999999999E-3</v>
      </c>
      <c r="AH225" s="3">
        <v>0</v>
      </c>
    </row>
    <row r="226" spans="1:34" x14ac:dyDescent="0.3">
      <c r="A226" s="2">
        <v>43325</v>
      </c>
      <c r="B226" s="3">
        <v>6341.36</v>
      </c>
      <c r="C226" s="3">
        <v>6537.05</v>
      </c>
      <c r="D226" s="3">
        <v>6225.72</v>
      </c>
      <c r="E226" s="3">
        <v>6297.57</v>
      </c>
      <c r="F226" s="3">
        <v>4083980000</v>
      </c>
      <c r="G226" s="3">
        <f t="shared" si="39"/>
        <v>4112377855.7126007</v>
      </c>
      <c r="H226" s="3">
        <f t="shared" si="40"/>
        <v>4055778244.5090642</v>
      </c>
      <c r="I226" s="3">
        <f t="shared" si="41"/>
        <v>-0.69054587659429467</v>
      </c>
      <c r="J226" s="3">
        <f t="shared" si="42"/>
        <v>-43.789999999999964</v>
      </c>
      <c r="K226" s="3">
        <f t="shared" si="43"/>
        <v>-0.69054587659429467</v>
      </c>
      <c r="L226" s="3">
        <f t="shared" si="44"/>
        <v>25897987412800</v>
      </c>
      <c r="M226" s="3">
        <v>0.28000000000000003</v>
      </c>
      <c r="N226" s="3">
        <v>0.3</v>
      </c>
      <c r="O226" s="3">
        <v>0.26</v>
      </c>
      <c r="P226" s="3">
        <v>0.26</v>
      </c>
      <c r="Q226" s="3">
        <v>2741600</v>
      </c>
      <c r="R226" s="3">
        <f t="shared" si="45"/>
        <v>2952492.307692308</v>
      </c>
      <c r="S226" s="3">
        <f t="shared" si="46"/>
        <v>2545771.4285714282</v>
      </c>
      <c r="T226" s="3">
        <f t="shared" si="47"/>
        <v>331.63265306122446</v>
      </c>
      <c r="U226" s="3">
        <f t="shared" si="48"/>
        <v>-2.0000000000000018E-2</v>
      </c>
      <c r="V226" s="3">
        <f t="shared" si="49"/>
        <v>-7.1428571428571477</v>
      </c>
      <c r="W226" s="3">
        <f t="shared" si="50"/>
        <v>767648.00000000012</v>
      </c>
      <c r="X226" s="3">
        <f t="shared" si="51"/>
        <v>24221.423076923074</v>
      </c>
      <c r="Y226" s="3">
        <v>2.5600000000000001E-2</v>
      </c>
      <c r="Z226" s="3">
        <v>2.6499999999999999E-2</v>
      </c>
      <c r="AA226" s="3">
        <v>2.53E-2</v>
      </c>
      <c r="AB226" s="3">
        <v>2.52E-2</v>
      </c>
      <c r="AC226" s="3">
        <v>3.3E-3</v>
      </c>
      <c r="AD226" s="3">
        <v>2.0999999999999999E-3</v>
      </c>
      <c r="AE226" s="3">
        <v>2.3E-3</v>
      </c>
      <c r="AF226" s="3">
        <v>2.0999999999999999E-3</v>
      </c>
      <c r="AG226" s="3">
        <v>1.6999999999999999E-3</v>
      </c>
      <c r="AH226" s="3">
        <v>0</v>
      </c>
    </row>
    <row r="227" spans="1:34" x14ac:dyDescent="0.3">
      <c r="A227" s="2">
        <v>43326</v>
      </c>
      <c r="B227" s="3">
        <v>6287.66</v>
      </c>
      <c r="C227" s="3">
        <v>6287.94</v>
      </c>
      <c r="D227" s="3">
        <v>5971.05</v>
      </c>
      <c r="E227" s="3">
        <v>6199.71</v>
      </c>
      <c r="F227" s="3">
        <v>5301700000</v>
      </c>
      <c r="G227" s="3">
        <f t="shared" si="39"/>
        <v>5376910697.7584438</v>
      </c>
      <c r="H227" s="3">
        <f t="shared" si="40"/>
        <v>5227541328.0934401</v>
      </c>
      <c r="I227" s="3">
        <f t="shared" si="41"/>
        <v>-1.3987715620755548</v>
      </c>
      <c r="J227" s="3">
        <f t="shared" si="42"/>
        <v>-87.949999999999818</v>
      </c>
      <c r="K227" s="3">
        <f t="shared" si="43"/>
        <v>-1.3987715620755548</v>
      </c>
      <c r="L227" s="3">
        <f t="shared" si="44"/>
        <v>33335287022000.004</v>
      </c>
      <c r="M227" s="3">
        <v>0.26</v>
      </c>
      <c r="N227" s="3">
        <v>0.27</v>
      </c>
      <c r="O227" s="3">
        <v>0.23</v>
      </c>
      <c r="P227" s="3">
        <v>0.27</v>
      </c>
      <c r="Q227" s="3">
        <v>3309590</v>
      </c>
      <c r="R227" s="3">
        <f t="shared" si="45"/>
        <v>3187012.5925925924</v>
      </c>
      <c r="S227" s="3">
        <f t="shared" si="46"/>
        <v>3436881.9230769235</v>
      </c>
      <c r="T227" s="3">
        <f t="shared" si="47"/>
        <v>399.40828402366867</v>
      </c>
      <c r="U227" s="3">
        <f t="shared" si="48"/>
        <v>1.0000000000000009E-2</v>
      </c>
      <c r="V227" s="3">
        <f t="shared" si="49"/>
        <v>3.8461538461538494</v>
      </c>
      <c r="W227" s="3">
        <f t="shared" si="50"/>
        <v>860493.4</v>
      </c>
      <c r="X227" s="3">
        <f t="shared" si="51"/>
        <v>22961.888888888887</v>
      </c>
      <c r="Y227" s="3">
        <v>2.5100000000000001E-2</v>
      </c>
      <c r="Z227" s="3">
        <v>2.4500000000000001E-2</v>
      </c>
      <c r="AA227" s="3">
        <v>2.3199999999999998E-2</v>
      </c>
      <c r="AB227" s="3">
        <v>2.4400000000000002E-2</v>
      </c>
      <c r="AC227" s="3">
        <v>6.7999999999999996E-3</v>
      </c>
      <c r="AD227" s="3">
        <v>1.6999999999999999E-3</v>
      </c>
      <c r="AE227" s="3">
        <v>1.6999999999999999E-3</v>
      </c>
      <c r="AF227" s="3">
        <v>1.5E-3</v>
      </c>
      <c r="AG227" s="3">
        <v>1.9E-3</v>
      </c>
      <c r="AH227" s="3">
        <v>0</v>
      </c>
    </row>
    <row r="228" spans="1:34" x14ac:dyDescent="0.3">
      <c r="A228" s="2">
        <v>43327</v>
      </c>
      <c r="B228" s="3">
        <v>6221.42</v>
      </c>
      <c r="C228" s="3">
        <v>6588.49</v>
      </c>
      <c r="D228" s="3">
        <v>6221.42</v>
      </c>
      <c r="E228" s="3">
        <v>6308.52</v>
      </c>
      <c r="F228" s="3">
        <v>4895450000</v>
      </c>
      <c r="G228" s="3">
        <f t="shared" si="39"/>
        <v>4827859868.717227</v>
      </c>
      <c r="H228" s="3">
        <f t="shared" si="40"/>
        <v>4963986394.4244242</v>
      </c>
      <c r="I228" s="3">
        <f t="shared" si="41"/>
        <v>1.4000019288201144</v>
      </c>
      <c r="J228" s="3">
        <f t="shared" si="42"/>
        <v>87.100000000000364</v>
      </c>
      <c r="K228" s="3">
        <f t="shared" si="43"/>
        <v>1.4000019288201144</v>
      </c>
      <c r="L228" s="3">
        <f t="shared" si="44"/>
        <v>30456650539000.004</v>
      </c>
      <c r="M228" s="3">
        <v>0.27</v>
      </c>
      <c r="N228" s="3">
        <v>0.28000000000000003</v>
      </c>
      <c r="O228" s="3">
        <v>0.25</v>
      </c>
      <c r="P228" s="3">
        <v>0.26</v>
      </c>
      <c r="Q228" s="3">
        <v>2353510</v>
      </c>
      <c r="R228" s="3">
        <f t="shared" si="45"/>
        <v>2444029.6153846155</v>
      </c>
      <c r="S228" s="3">
        <f t="shared" si="46"/>
        <v>2266342.9629629627</v>
      </c>
      <c r="T228" s="3">
        <f t="shared" si="47"/>
        <v>356.65294924554178</v>
      </c>
      <c r="U228" s="3">
        <f t="shared" si="48"/>
        <v>-1.0000000000000009E-2</v>
      </c>
      <c r="V228" s="3">
        <f t="shared" si="49"/>
        <v>-3.7037037037037068</v>
      </c>
      <c r="W228" s="3">
        <f t="shared" si="50"/>
        <v>635447.70000000007</v>
      </c>
      <c r="X228" s="3">
        <f t="shared" si="51"/>
        <v>24263.538461538461</v>
      </c>
      <c r="Y228" s="3">
        <v>2.46E-2</v>
      </c>
      <c r="Z228" s="3">
        <v>2.7E-2</v>
      </c>
      <c r="AA228" s="3">
        <v>2.53E-2</v>
      </c>
      <c r="AB228" s="3">
        <v>2.53E-2</v>
      </c>
      <c r="AC228" s="3">
        <v>5.7000000000000002E-3</v>
      </c>
      <c r="AD228" s="3">
        <v>1.9E-3</v>
      </c>
      <c r="AE228" s="3">
        <v>1.9E-3</v>
      </c>
      <c r="AF228" s="3">
        <v>1.9E-3</v>
      </c>
      <c r="AG228" s="3">
        <v>1.6999999999999999E-3</v>
      </c>
      <c r="AH228" s="3">
        <v>0</v>
      </c>
    </row>
    <row r="229" spans="1:34" x14ac:dyDescent="0.3">
      <c r="A229" s="2">
        <v>43328</v>
      </c>
      <c r="B229" s="3">
        <v>6294.23</v>
      </c>
      <c r="C229" s="3">
        <v>6473.5</v>
      </c>
      <c r="D229" s="3">
        <v>6276.41</v>
      </c>
      <c r="E229" s="3">
        <v>6334.73</v>
      </c>
      <c r="F229" s="3">
        <v>4328420000</v>
      </c>
      <c r="G229" s="3">
        <f t="shared" si="39"/>
        <v>4300746995.7835617</v>
      </c>
      <c r="H229" s="3">
        <f t="shared" si="40"/>
        <v>4356271065.1819201</v>
      </c>
      <c r="I229" s="3">
        <f t="shared" si="41"/>
        <v>0.64344645810528056</v>
      </c>
      <c r="J229" s="3">
        <f t="shared" si="42"/>
        <v>40.5</v>
      </c>
      <c r="K229" s="3">
        <f t="shared" si="43"/>
        <v>0.64344645810528056</v>
      </c>
      <c r="L229" s="3">
        <f t="shared" si="44"/>
        <v>27244071016600</v>
      </c>
      <c r="M229" s="3">
        <v>0.26</v>
      </c>
      <c r="N229" s="3">
        <v>0.28000000000000003</v>
      </c>
      <c r="O229" s="3">
        <v>0.25</v>
      </c>
      <c r="P229" s="3">
        <v>0.27</v>
      </c>
      <c r="Q229" s="3">
        <v>1733710</v>
      </c>
      <c r="R229" s="3">
        <f t="shared" si="45"/>
        <v>1669498.5185185184</v>
      </c>
      <c r="S229" s="3">
        <f t="shared" si="46"/>
        <v>1800391.153846154</v>
      </c>
      <c r="T229" s="3">
        <f t="shared" si="47"/>
        <v>399.40828402366867</v>
      </c>
      <c r="U229" s="3">
        <f t="shared" si="48"/>
        <v>1.0000000000000009E-2</v>
      </c>
      <c r="V229" s="3">
        <f t="shared" si="49"/>
        <v>3.8461538461538494</v>
      </c>
      <c r="W229" s="3">
        <f t="shared" si="50"/>
        <v>450764.6</v>
      </c>
      <c r="X229" s="3">
        <f t="shared" si="51"/>
        <v>23461.96296296296</v>
      </c>
      <c r="Y229" s="3">
        <v>2.52E-2</v>
      </c>
      <c r="Z229" s="3">
        <v>2.5999999999999999E-2</v>
      </c>
      <c r="AA229" s="3">
        <v>2.5700000000000001E-2</v>
      </c>
      <c r="AB229" s="3">
        <v>2.5499999999999998E-2</v>
      </c>
      <c r="AC229" s="3">
        <v>4.0000000000000001E-3</v>
      </c>
      <c r="AD229" s="3">
        <v>1.6999999999999999E-3</v>
      </c>
      <c r="AE229" s="3">
        <v>1.9E-3</v>
      </c>
      <c r="AF229" s="3">
        <v>1.9E-3</v>
      </c>
      <c r="AG229" s="3">
        <v>1.9E-3</v>
      </c>
      <c r="AH229" s="3">
        <v>0</v>
      </c>
    </row>
    <row r="230" spans="1:34" x14ac:dyDescent="0.3">
      <c r="A230" s="2">
        <v>43329</v>
      </c>
      <c r="B230" s="3">
        <v>6340.91</v>
      </c>
      <c r="C230" s="3">
        <v>6582.5</v>
      </c>
      <c r="D230" s="3">
        <v>6324.97</v>
      </c>
      <c r="E230" s="3">
        <v>6580.63</v>
      </c>
      <c r="F230" s="3">
        <v>4992990000</v>
      </c>
      <c r="G230" s="3">
        <f t="shared" si="39"/>
        <v>4811104745.4271088</v>
      </c>
      <c r="H230" s="3">
        <f t="shared" si="40"/>
        <v>5181751481.0492496</v>
      </c>
      <c r="I230" s="3">
        <f t="shared" si="41"/>
        <v>3.7805299239383658</v>
      </c>
      <c r="J230" s="3">
        <f t="shared" si="42"/>
        <v>239.72000000000025</v>
      </c>
      <c r="K230" s="3">
        <f t="shared" si="43"/>
        <v>3.7805299239383658</v>
      </c>
      <c r="L230" s="3">
        <f t="shared" si="44"/>
        <v>31660100220899.996</v>
      </c>
      <c r="M230" s="3">
        <v>0.27</v>
      </c>
      <c r="N230" s="3">
        <v>0.28999999999999998</v>
      </c>
      <c r="O230" s="3">
        <v>0.27</v>
      </c>
      <c r="P230" s="3">
        <v>0.28999999999999998</v>
      </c>
      <c r="Q230" s="3">
        <v>2160710</v>
      </c>
      <c r="R230" s="3">
        <f t="shared" si="45"/>
        <v>2011695.5172413795</v>
      </c>
      <c r="S230" s="3">
        <f t="shared" si="46"/>
        <v>2320762.5925925924</v>
      </c>
      <c r="T230" s="3">
        <f t="shared" si="47"/>
        <v>397.80521262002736</v>
      </c>
      <c r="U230" s="3">
        <f t="shared" si="48"/>
        <v>1.9999999999999962E-2</v>
      </c>
      <c r="V230" s="3">
        <f t="shared" si="49"/>
        <v>7.4074074074073932</v>
      </c>
      <c r="W230" s="3">
        <f t="shared" si="50"/>
        <v>583391.69999999995</v>
      </c>
      <c r="X230" s="3">
        <f t="shared" si="51"/>
        <v>22691.827586206899</v>
      </c>
      <c r="Y230" s="3">
        <v>2.5499999999999998E-2</v>
      </c>
      <c r="Z230" s="3">
        <v>2.69E-2</v>
      </c>
      <c r="AA230" s="3">
        <v>2.6100000000000002E-2</v>
      </c>
      <c r="AB230" s="3">
        <v>2.75E-2</v>
      </c>
      <c r="AC230" s="3">
        <v>5.8999999999999999E-3</v>
      </c>
      <c r="AD230" s="3">
        <v>1.9E-3</v>
      </c>
      <c r="AE230" s="3">
        <v>2.0999999999999999E-3</v>
      </c>
      <c r="AF230" s="3">
        <v>2.3999999999999998E-3</v>
      </c>
      <c r="AG230" s="3">
        <v>2.3E-3</v>
      </c>
      <c r="AH230" s="3">
        <v>0</v>
      </c>
    </row>
    <row r="231" spans="1:34" x14ac:dyDescent="0.3">
      <c r="A231" s="2">
        <v>43330</v>
      </c>
      <c r="B231" s="3">
        <v>6583.43</v>
      </c>
      <c r="C231" s="3">
        <v>6617.35</v>
      </c>
      <c r="D231" s="3">
        <v>6353.73</v>
      </c>
      <c r="E231" s="3">
        <v>6423.76</v>
      </c>
      <c r="F231" s="3">
        <v>3984520000</v>
      </c>
      <c r="G231" s="3">
        <f t="shared" si="39"/>
        <v>4083559862.6972365</v>
      </c>
      <c r="H231" s="3">
        <f t="shared" si="40"/>
        <v>3887882182.2666907</v>
      </c>
      <c r="I231" s="3">
        <f t="shared" si="41"/>
        <v>-2.4253314761454146</v>
      </c>
      <c r="J231" s="3">
        <f t="shared" si="42"/>
        <v>-159.67000000000007</v>
      </c>
      <c r="K231" s="3">
        <f t="shared" si="43"/>
        <v>-2.4253314761454146</v>
      </c>
      <c r="L231" s="3">
        <f t="shared" si="44"/>
        <v>26231808503600</v>
      </c>
      <c r="M231" s="3">
        <v>0.28999999999999998</v>
      </c>
      <c r="N231" s="3">
        <v>0.3</v>
      </c>
      <c r="O231" s="3">
        <v>0.26</v>
      </c>
      <c r="P231" s="3">
        <v>0.27</v>
      </c>
      <c r="Q231" s="3">
        <v>1755680</v>
      </c>
      <c r="R231" s="3">
        <f t="shared" si="45"/>
        <v>1885730.3703703701</v>
      </c>
      <c r="S231" s="3">
        <f t="shared" si="46"/>
        <v>1634598.6206896554</v>
      </c>
      <c r="T231" s="3">
        <f t="shared" si="47"/>
        <v>321.04637336504169</v>
      </c>
      <c r="U231" s="3">
        <f t="shared" si="48"/>
        <v>-1.9999999999999962E-2</v>
      </c>
      <c r="V231" s="3">
        <f t="shared" si="49"/>
        <v>-6.8965517241379182</v>
      </c>
      <c r="W231" s="3">
        <f t="shared" si="50"/>
        <v>509147.19999999995</v>
      </c>
      <c r="X231" s="3">
        <f t="shared" si="51"/>
        <v>23791.703703703704</v>
      </c>
      <c r="Y231" s="3">
        <v>2.75E-2</v>
      </c>
      <c r="Z231" s="3">
        <v>2.7199999999999998E-2</v>
      </c>
      <c r="AA231" s="3">
        <v>2.64E-2</v>
      </c>
      <c r="AB231" s="3">
        <v>2.6200000000000001E-2</v>
      </c>
      <c r="AC231" s="3">
        <v>3.0000000000000001E-3</v>
      </c>
      <c r="AD231" s="3">
        <v>2.3E-3</v>
      </c>
      <c r="AE231" s="3">
        <v>2.3E-3</v>
      </c>
      <c r="AF231" s="3">
        <v>2.0999999999999999E-3</v>
      </c>
      <c r="AG231" s="3">
        <v>1.9E-3</v>
      </c>
      <c r="AH231" s="3">
        <v>0</v>
      </c>
    </row>
    <row r="232" spans="1:34" x14ac:dyDescent="0.3">
      <c r="A232" s="2">
        <v>43331</v>
      </c>
      <c r="B232" s="3">
        <v>6422.57</v>
      </c>
      <c r="C232" s="3">
        <v>6537.98</v>
      </c>
      <c r="D232" s="3">
        <v>6361.55</v>
      </c>
      <c r="E232" s="3">
        <v>6506.07</v>
      </c>
      <c r="F232" s="3">
        <v>3311170000</v>
      </c>
      <c r="G232" s="3">
        <f t="shared" si="39"/>
        <v>3268673885.6022148</v>
      </c>
      <c r="H232" s="3">
        <f t="shared" si="40"/>
        <v>3354218607.4889021</v>
      </c>
      <c r="I232" s="3">
        <f t="shared" si="41"/>
        <v>1.3001026069003532</v>
      </c>
      <c r="J232" s="3">
        <f t="shared" si="42"/>
        <v>83.5</v>
      </c>
      <c r="K232" s="3">
        <f t="shared" si="43"/>
        <v>1.3001026069003532</v>
      </c>
      <c r="L232" s="3">
        <f t="shared" si="44"/>
        <v>21266221106900</v>
      </c>
      <c r="M232" s="3">
        <v>0.28000000000000003</v>
      </c>
      <c r="N232" s="3">
        <v>0.31</v>
      </c>
      <c r="O232" s="3">
        <v>0.27</v>
      </c>
      <c r="P232" s="3">
        <v>0.3</v>
      </c>
      <c r="Q232" s="3">
        <v>2567610</v>
      </c>
      <c r="R232" s="3">
        <f t="shared" si="45"/>
        <v>2396436.0000000005</v>
      </c>
      <c r="S232" s="3">
        <f t="shared" si="46"/>
        <v>2751010.7142857141</v>
      </c>
      <c r="T232" s="3">
        <f t="shared" si="47"/>
        <v>382.65306122448976</v>
      </c>
      <c r="U232" s="3">
        <f t="shared" si="48"/>
        <v>1.9999999999999962E-2</v>
      </c>
      <c r="V232" s="3">
        <f t="shared" si="49"/>
        <v>7.1428571428571281</v>
      </c>
      <c r="W232" s="3">
        <f t="shared" si="50"/>
        <v>718930.80000000016</v>
      </c>
      <c r="X232" s="3">
        <f t="shared" si="51"/>
        <v>21686.9</v>
      </c>
      <c r="Y232" s="3">
        <v>2.6200000000000001E-2</v>
      </c>
      <c r="Z232" s="3">
        <v>2.6499999999999999E-2</v>
      </c>
      <c r="AA232" s="3">
        <v>2.64E-2</v>
      </c>
      <c r="AB232" s="3">
        <v>2.69E-2</v>
      </c>
      <c r="AC232" s="3">
        <v>1.1000000000000001E-3</v>
      </c>
      <c r="AD232" s="3">
        <v>2.0999999999999999E-3</v>
      </c>
      <c r="AE232" s="3">
        <v>2.5000000000000001E-3</v>
      </c>
      <c r="AF232" s="3">
        <v>2.3999999999999998E-3</v>
      </c>
      <c r="AG232" s="3">
        <v>2.5000000000000001E-3</v>
      </c>
      <c r="AH232" s="3">
        <v>0</v>
      </c>
    </row>
    <row r="233" spans="1:34" x14ac:dyDescent="0.3">
      <c r="A233" s="2">
        <v>43332</v>
      </c>
      <c r="B233" s="3">
        <v>6500.51</v>
      </c>
      <c r="C233" s="3">
        <v>6536.92</v>
      </c>
      <c r="D233" s="3">
        <v>6297.93</v>
      </c>
      <c r="E233" s="3">
        <v>6308.53</v>
      </c>
      <c r="F233" s="3">
        <v>3665100000</v>
      </c>
      <c r="G233" s="3">
        <f t="shared" si="39"/>
        <v>3776635634.7675295</v>
      </c>
      <c r="H233" s="3">
        <f t="shared" si="40"/>
        <v>3556858354.652173</v>
      </c>
      <c r="I233" s="3">
        <f t="shared" si="41"/>
        <v>-2.9533067405480566</v>
      </c>
      <c r="J233" s="3">
        <f t="shared" si="42"/>
        <v>-191.98000000000047</v>
      </c>
      <c r="K233" s="3">
        <f t="shared" si="43"/>
        <v>-2.9533067405480566</v>
      </c>
      <c r="L233" s="3">
        <f t="shared" si="44"/>
        <v>23825019201000</v>
      </c>
      <c r="M233" s="3">
        <v>0.3</v>
      </c>
      <c r="N233" s="3">
        <v>0.31</v>
      </c>
      <c r="O233" s="3">
        <v>0.28999999999999998</v>
      </c>
      <c r="P233" s="3">
        <v>0.28999999999999998</v>
      </c>
      <c r="Q233" s="3">
        <v>1424350</v>
      </c>
      <c r="R233" s="3">
        <f t="shared" si="45"/>
        <v>1473465.5172413795</v>
      </c>
      <c r="S233" s="3">
        <f t="shared" si="46"/>
        <v>1376871.6666666667</v>
      </c>
      <c r="T233" s="3">
        <f t="shared" si="47"/>
        <v>322.22222222222223</v>
      </c>
      <c r="U233" s="3">
        <f t="shared" si="48"/>
        <v>-1.0000000000000009E-2</v>
      </c>
      <c r="V233" s="3">
        <f t="shared" si="49"/>
        <v>-3.3333333333333366</v>
      </c>
      <c r="W233" s="3">
        <f t="shared" si="50"/>
        <v>427305</v>
      </c>
      <c r="X233" s="3">
        <f t="shared" si="51"/>
        <v>21753.551724137931</v>
      </c>
      <c r="Y233" s="3">
        <v>2.69E-2</v>
      </c>
      <c r="Z233" s="3">
        <v>2.6499999999999999E-2</v>
      </c>
      <c r="AA233" s="3">
        <v>2.5899999999999999E-2</v>
      </c>
      <c r="AB233" s="3">
        <v>2.53E-2</v>
      </c>
      <c r="AC233" s="3">
        <v>2.0999999999999999E-3</v>
      </c>
      <c r="AD233" s="3">
        <v>2.5000000000000001E-3</v>
      </c>
      <c r="AE233" s="3">
        <v>2.5000000000000001E-3</v>
      </c>
      <c r="AF233" s="3">
        <v>2.8E-3</v>
      </c>
      <c r="AG233" s="3">
        <v>2.3E-3</v>
      </c>
      <c r="AH233" s="3">
        <v>0</v>
      </c>
    </row>
    <row r="234" spans="1:34" x14ac:dyDescent="0.3">
      <c r="A234" s="2">
        <v>43333</v>
      </c>
      <c r="B234" s="3">
        <v>6301.07</v>
      </c>
      <c r="C234" s="3">
        <v>6500.87</v>
      </c>
      <c r="D234" s="3">
        <v>6298.24</v>
      </c>
      <c r="E234" s="3">
        <v>6488.76</v>
      </c>
      <c r="F234" s="3">
        <v>3377180000</v>
      </c>
      <c r="G234" s="3">
        <f t="shared" si="39"/>
        <v>3279493706.4400592</v>
      </c>
      <c r="H234" s="3">
        <f t="shared" si="40"/>
        <v>3477776075.6189036</v>
      </c>
      <c r="I234" s="3">
        <f t="shared" si="41"/>
        <v>2.9787004429406516</v>
      </c>
      <c r="J234" s="3">
        <f t="shared" si="42"/>
        <v>187.69000000000051</v>
      </c>
      <c r="K234" s="3">
        <f t="shared" si="43"/>
        <v>2.9787004429406516</v>
      </c>
      <c r="L234" s="3">
        <f t="shared" si="44"/>
        <v>21279847582600</v>
      </c>
      <c r="M234" s="3">
        <v>0.28999999999999998</v>
      </c>
      <c r="N234" s="3">
        <v>0.33</v>
      </c>
      <c r="O234" s="3">
        <v>0.28999999999999998</v>
      </c>
      <c r="P234" s="3">
        <v>0.31</v>
      </c>
      <c r="Q234" s="3">
        <v>3836640</v>
      </c>
      <c r="R234" s="3">
        <f t="shared" si="45"/>
        <v>3589114.8387096771</v>
      </c>
      <c r="S234" s="3">
        <f t="shared" si="46"/>
        <v>4101235.862068966</v>
      </c>
      <c r="T234" s="3">
        <f t="shared" si="47"/>
        <v>368.60879904875156</v>
      </c>
      <c r="U234" s="3">
        <f t="shared" si="48"/>
        <v>2.0000000000000018E-2</v>
      </c>
      <c r="V234" s="3">
        <f t="shared" si="49"/>
        <v>6.8965517241379377</v>
      </c>
      <c r="W234" s="3">
        <f t="shared" si="50"/>
        <v>1112625.5999999999</v>
      </c>
      <c r="X234" s="3">
        <f t="shared" si="51"/>
        <v>20931.483870967742</v>
      </c>
      <c r="Y234" s="3">
        <v>2.52E-2</v>
      </c>
      <c r="Z234" s="3">
        <v>2.6200000000000001E-2</v>
      </c>
      <c r="AA234" s="3">
        <v>2.5899999999999999E-2</v>
      </c>
      <c r="AB234" s="3">
        <v>2.6800000000000001E-2</v>
      </c>
      <c r="AC234" s="3">
        <v>1.2999999999999999E-3</v>
      </c>
      <c r="AD234" s="3">
        <v>2.3E-3</v>
      </c>
      <c r="AE234" s="3">
        <v>2.8E-3</v>
      </c>
      <c r="AF234" s="3">
        <v>2.8E-3</v>
      </c>
      <c r="AG234" s="3">
        <v>2.7000000000000001E-3</v>
      </c>
      <c r="AH234" s="3">
        <v>0</v>
      </c>
    </row>
    <row r="235" spans="1:34" x14ac:dyDescent="0.3">
      <c r="A235" s="2">
        <v>43334</v>
      </c>
      <c r="B235" s="3">
        <v>6486.25</v>
      </c>
      <c r="C235" s="3">
        <v>6816.79</v>
      </c>
      <c r="D235" s="3">
        <v>6310.11</v>
      </c>
      <c r="E235" s="3">
        <v>6376.71</v>
      </c>
      <c r="F235" s="3">
        <v>4668110000</v>
      </c>
      <c r="G235" s="3">
        <f t="shared" si="39"/>
        <v>4748299434.5830374</v>
      </c>
      <c r="H235" s="3">
        <f t="shared" si="40"/>
        <v>4589274807.1844282</v>
      </c>
      <c r="I235" s="3">
        <f t="shared" si="41"/>
        <v>-1.6888032376180375</v>
      </c>
      <c r="J235" s="3">
        <f t="shared" si="42"/>
        <v>-109.53999999999996</v>
      </c>
      <c r="K235" s="3">
        <f t="shared" si="43"/>
        <v>-1.6888032376180375</v>
      </c>
      <c r="L235" s="3">
        <f t="shared" si="44"/>
        <v>30278528487500</v>
      </c>
      <c r="M235" s="3">
        <v>0.31</v>
      </c>
      <c r="N235" s="3">
        <v>0.35</v>
      </c>
      <c r="O235" s="3">
        <v>0.3</v>
      </c>
      <c r="P235" s="3">
        <v>0.31</v>
      </c>
      <c r="Q235" s="3">
        <v>2623480</v>
      </c>
      <c r="R235" s="3">
        <f t="shared" si="45"/>
        <v>2623480</v>
      </c>
      <c r="S235" s="3">
        <f t="shared" si="46"/>
        <v>2623480</v>
      </c>
      <c r="T235" s="3">
        <f t="shared" si="47"/>
        <v>322.58064516129036</v>
      </c>
      <c r="U235" s="3">
        <f t="shared" si="48"/>
        <v>0</v>
      </c>
      <c r="V235" s="3">
        <f t="shared" si="49"/>
        <v>0</v>
      </c>
      <c r="W235" s="3">
        <f t="shared" si="50"/>
        <v>813278.8</v>
      </c>
      <c r="X235" s="3">
        <f t="shared" si="51"/>
        <v>20570.032258064515</v>
      </c>
      <c r="Y235" s="3">
        <v>2.6700000000000002E-2</v>
      </c>
      <c r="Z235" s="3">
        <v>2.8799999999999999E-2</v>
      </c>
      <c r="AA235" s="3">
        <v>2.5999999999999999E-2</v>
      </c>
      <c r="AB235" s="3">
        <v>2.58E-2</v>
      </c>
      <c r="AC235" s="3">
        <v>5.0000000000000001E-3</v>
      </c>
      <c r="AD235" s="3">
        <v>2.7000000000000001E-3</v>
      </c>
      <c r="AE235" s="3">
        <v>3.2000000000000002E-3</v>
      </c>
      <c r="AF235" s="3">
        <v>3.0000000000000001E-3</v>
      </c>
      <c r="AG235" s="3">
        <v>2.7000000000000001E-3</v>
      </c>
      <c r="AH235" s="3">
        <v>0</v>
      </c>
    </row>
    <row r="236" spans="1:34" x14ac:dyDescent="0.3">
      <c r="A236" s="2">
        <v>43335</v>
      </c>
      <c r="B236" s="3">
        <v>6371.34</v>
      </c>
      <c r="C236" s="3">
        <v>6546.54</v>
      </c>
      <c r="D236" s="3">
        <v>6371.34</v>
      </c>
      <c r="E236" s="3">
        <v>6534.88</v>
      </c>
      <c r="F236" s="3">
        <v>3426180000</v>
      </c>
      <c r="G236" s="3">
        <f t="shared" si="39"/>
        <v>3340437419.0803809</v>
      </c>
      <c r="H236" s="3">
        <f t="shared" si="40"/>
        <v>3514123427.4736552</v>
      </c>
      <c r="I236" s="3">
        <f t="shared" si="41"/>
        <v>2.5668069825185902</v>
      </c>
      <c r="J236" s="3">
        <f t="shared" si="42"/>
        <v>163.53999999999996</v>
      </c>
      <c r="K236" s="3">
        <f t="shared" si="43"/>
        <v>2.5668069825185902</v>
      </c>
      <c r="L236" s="3">
        <f t="shared" si="44"/>
        <v>21829357681200</v>
      </c>
      <c r="M236" s="3">
        <v>0.31</v>
      </c>
      <c r="N236" s="3">
        <v>0.32</v>
      </c>
      <c r="O236" s="3">
        <v>0.3</v>
      </c>
      <c r="P236" s="3">
        <v>0.32</v>
      </c>
      <c r="Q236" s="3">
        <v>2108960</v>
      </c>
      <c r="R236" s="3">
        <f t="shared" si="45"/>
        <v>2043055</v>
      </c>
      <c r="S236" s="3">
        <f t="shared" si="46"/>
        <v>2176990.9677419355</v>
      </c>
      <c r="T236" s="3">
        <f t="shared" si="47"/>
        <v>332.98647242455775</v>
      </c>
      <c r="U236" s="3">
        <f t="shared" si="48"/>
        <v>1.0000000000000009E-2</v>
      </c>
      <c r="V236" s="3">
        <f t="shared" si="49"/>
        <v>3.2258064516129057</v>
      </c>
      <c r="W236" s="3">
        <f t="shared" si="50"/>
        <v>653777.6</v>
      </c>
      <c r="X236" s="3">
        <f t="shared" si="51"/>
        <v>20421.5</v>
      </c>
      <c r="Y236" s="3">
        <v>2.58E-2</v>
      </c>
      <c r="Z236" s="3">
        <v>2.6599999999999999E-2</v>
      </c>
      <c r="AA236" s="3">
        <v>2.6499999999999999E-2</v>
      </c>
      <c r="AB236" s="3">
        <v>2.7099999999999999E-2</v>
      </c>
      <c r="AC236" s="3">
        <v>1.4E-3</v>
      </c>
      <c r="AD236" s="3">
        <v>2.7000000000000001E-3</v>
      </c>
      <c r="AE236" s="3">
        <v>2.7000000000000001E-3</v>
      </c>
      <c r="AF236" s="3">
        <v>3.0000000000000001E-3</v>
      </c>
      <c r="AG236" s="3">
        <v>2.8999999999999998E-3</v>
      </c>
      <c r="AH236" s="3">
        <v>0</v>
      </c>
    </row>
    <row r="237" spans="1:34" x14ac:dyDescent="0.3">
      <c r="A237" s="2">
        <v>43336</v>
      </c>
      <c r="B237" s="3">
        <v>6551.52</v>
      </c>
      <c r="C237" s="3">
        <v>6719.96</v>
      </c>
      <c r="D237" s="3">
        <v>6498.64</v>
      </c>
      <c r="E237" s="3">
        <v>6719.96</v>
      </c>
      <c r="F237" s="3">
        <v>4097820000</v>
      </c>
      <c r="G237" s="3">
        <f t="shared" si="39"/>
        <v>3995105578.9617796</v>
      </c>
      <c r="H237" s="3">
        <f t="shared" si="40"/>
        <v>4203175215.4003949</v>
      </c>
      <c r="I237" s="3">
        <f t="shared" si="41"/>
        <v>2.5710064229369611</v>
      </c>
      <c r="J237" s="3">
        <f t="shared" si="42"/>
        <v>168.4399999999996</v>
      </c>
      <c r="K237" s="3">
        <f t="shared" si="43"/>
        <v>2.5710064229369611</v>
      </c>
      <c r="L237" s="3">
        <f t="shared" si="44"/>
        <v>26846949686400</v>
      </c>
      <c r="M237" s="3">
        <v>0.32</v>
      </c>
      <c r="N237" s="3">
        <v>0.34</v>
      </c>
      <c r="O237" s="3">
        <v>0.31</v>
      </c>
      <c r="P237" s="3">
        <v>0.34</v>
      </c>
      <c r="Q237" s="3">
        <v>1491040</v>
      </c>
      <c r="R237" s="3">
        <f t="shared" si="45"/>
        <v>1403331.7647058824</v>
      </c>
      <c r="S237" s="3">
        <f t="shared" si="46"/>
        <v>1584230</v>
      </c>
      <c r="T237" s="3">
        <f t="shared" si="47"/>
        <v>332.03125</v>
      </c>
      <c r="U237" s="3">
        <f t="shared" si="48"/>
        <v>2.0000000000000018E-2</v>
      </c>
      <c r="V237" s="3">
        <f t="shared" si="49"/>
        <v>6.2500000000000053</v>
      </c>
      <c r="W237" s="3">
        <f t="shared" si="50"/>
        <v>477132.80000000005</v>
      </c>
      <c r="X237" s="3">
        <f t="shared" si="51"/>
        <v>19764.588235294115</v>
      </c>
      <c r="Y237" s="3">
        <v>2.7300000000000001E-2</v>
      </c>
      <c r="Z237" s="3">
        <v>2.8000000000000001E-2</v>
      </c>
      <c r="AA237" s="3">
        <v>2.76E-2</v>
      </c>
      <c r="AB237" s="3">
        <v>2.87E-2</v>
      </c>
      <c r="AC237" s="3">
        <v>3.3999999999999998E-3</v>
      </c>
      <c r="AD237" s="3">
        <v>2.8999999999999998E-3</v>
      </c>
      <c r="AE237" s="3">
        <v>3.0000000000000001E-3</v>
      </c>
      <c r="AF237" s="3">
        <v>3.2000000000000002E-3</v>
      </c>
      <c r="AG237" s="3">
        <v>3.3E-3</v>
      </c>
      <c r="AH237" s="3">
        <v>0</v>
      </c>
    </row>
    <row r="238" spans="1:34" x14ac:dyDescent="0.3">
      <c r="A238" s="2">
        <v>43337</v>
      </c>
      <c r="B238" s="3">
        <v>6719.95</v>
      </c>
      <c r="C238" s="3">
        <v>6789.63</v>
      </c>
      <c r="D238" s="3">
        <v>6700.96</v>
      </c>
      <c r="E238" s="3">
        <v>6763.19</v>
      </c>
      <c r="F238" s="3">
        <v>3312600000</v>
      </c>
      <c r="G238" s="3">
        <f t="shared" si="39"/>
        <v>3291421114.888093</v>
      </c>
      <c r="H238" s="3">
        <f t="shared" si="40"/>
        <v>3333915162.1663852</v>
      </c>
      <c r="I238" s="3">
        <f t="shared" si="41"/>
        <v>0.64345716858012014</v>
      </c>
      <c r="J238" s="3">
        <f t="shared" si="42"/>
        <v>43.239999999999782</v>
      </c>
      <c r="K238" s="3">
        <f t="shared" si="43"/>
        <v>0.64345716858012014</v>
      </c>
      <c r="L238" s="3">
        <f t="shared" si="44"/>
        <v>22260506370000</v>
      </c>
      <c r="M238" s="3">
        <v>0.34</v>
      </c>
      <c r="N238" s="3">
        <v>0.34</v>
      </c>
      <c r="O238" s="3">
        <v>0.32</v>
      </c>
      <c r="P238" s="3">
        <v>0.32</v>
      </c>
      <c r="Q238" s="3">
        <v>920084</v>
      </c>
      <c r="R238" s="3">
        <f t="shared" si="45"/>
        <v>977589.25</v>
      </c>
      <c r="S238" s="3">
        <f t="shared" si="46"/>
        <v>865961.4117647059</v>
      </c>
      <c r="T238" s="3">
        <f t="shared" si="47"/>
        <v>276.8166089965398</v>
      </c>
      <c r="U238" s="3">
        <f t="shared" si="48"/>
        <v>-2.0000000000000018E-2</v>
      </c>
      <c r="V238" s="3">
        <f t="shared" si="49"/>
        <v>-5.8823529411764754</v>
      </c>
      <c r="W238" s="3">
        <f t="shared" si="50"/>
        <v>312828.56</v>
      </c>
      <c r="X238" s="3">
        <f t="shared" si="51"/>
        <v>21134.96875</v>
      </c>
      <c r="Y238" s="3">
        <v>2.87E-2</v>
      </c>
      <c r="Z238" s="3">
        <v>2.86E-2</v>
      </c>
      <c r="AA238" s="3">
        <v>2.92E-2</v>
      </c>
      <c r="AB238" s="3">
        <v>2.9000000000000001E-2</v>
      </c>
      <c r="AC238" s="3">
        <v>1.1000000000000001E-3</v>
      </c>
      <c r="AD238" s="3">
        <v>3.3E-3</v>
      </c>
      <c r="AE238" s="3">
        <v>3.0000000000000001E-3</v>
      </c>
      <c r="AF238" s="3">
        <v>3.3999999999999998E-3</v>
      </c>
      <c r="AG238" s="3">
        <v>2.8999999999999998E-3</v>
      </c>
      <c r="AH238" s="3">
        <v>0</v>
      </c>
    </row>
    <row r="239" spans="1:34" x14ac:dyDescent="0.3">
      <c r="A239" s="2">
        <v>43338</v>
      </c>
      <c r="B239" s="3">
        <v>6754.64</v>
      </c>
      <c r="C239" s="3">
        <v>6774.75</v>
      </c>
      <c r="D239" s="3">
        <v>6620.75</v>
      </c>
      <c r="E239" s="3">
        <v>6707.26</v>
      </c>
      <c r="F239" s="3">
        <v>3295500000</v>
      </c>
      <c r="G239" s="3">
        <f t="shared" si="39"/>
        <v>3318779370.4135518</v>
      </c>
      <c r="H239" s="3">
        <f t="shared" si="40"/>
        <v>3272383921.274857</v>
      </c>
      <c r="I239" s="3">
        <f t="shared" si="41"/>
        <v>-0.70144374829746825</v>
      </c>
      <c r="J239" s="3">
        <f t="shared" si="42"/>
        <v>-47.380000000000109</v>
      </c>
      <c r="K239" s="3">
        <f t="shared" si="43"/>
        <v>-0.70144374829746825</v>
      </c>
      <c r="L239" s="3">
        <f t="shared" si="44"/>
        <v>22259916120000</v>
      </c>
      <c r="M239" s="3">
        <v>0.32</v>
      </c>
      <c r="N239" s="3">
        <v>0.34</v>
      </c>
      <c r="O239" s="3">
        <v>0.31</v>
      </c>
      <c r="P239" s="3">
        <v>0.33</v>
      </c>
      <c r="Q239" s="3">
        <v>1134650</v>
      </c>
      <c r="R239" s="3">
        <f t="shared" si="45"/>
        <v>1100266.6666666667</v>
      </c>
      <c r="S239" s="3">
        <f t="shared" si="46"/>
        <v>1170107.8125</v>
      </c>
      <c r="T239" s="3">
        <f t="shared" si="47"/>
        <v>322.265625</v>
      </c>
      <c r="U239" s="3">
        <f t="shared" si="48"/>
        <v>1.0000000000000009E-2</v>
      </c>
      <c r="V239" s="3">
        <f t="shared" si="49"/>
        <v>3.1250000000000027</v>
      </c>
      <c r="W239" s="3">
        <f t="shared" si="50"/>
        <v>363088.00000000006</v>
      </c>
      <c r="X239" s="3">
        <f t="shared" si="51"/>
        <v>20325.030303030304</v>
      </c>
      <c r="Y239" s="3">
        <v>2.9000000000000001E-2</v>
      </c>
      <c r="Z239" s="3">
        <v>2.8500000000000001E-2</v>
      </c>
      <c r="AA239" s="3">
        <v>2.86E-2</v>
      </c>
      <c r="AB239" s="3">
        <v>2.86E-2</v>
      </c>
      <c r="AC239" s="3">
        <v>1.1000000000000001E-3</v>
      </c>
      <c r="AD239" s="3">
        <v>2.8999999999999998E-3</v>
      </c>
      <c r="AE239" s="3">
        <v>3.0000000000000001E-3</v>
      </c>
      <c r="AF239" s="3">
        <v>3.2000000000000002E-3</v>
      </c>
      <c r="AG239" s="3">
        <v>3.0999999999999999E-3</v>
      </c>
      <c r="AH239" s="3">
        <v>0</v>
      </c>
    </row>
    <row r="240" spans="1:34" x14ac:dyDescent="0.3">
      <c r="A240" s="2">
        <v>43339</v>
      </c>
      <c r="B240" s="3">
        <v>6710.8</v>
      </c>
      <c r="C240" s="3">
        <v>6884.64</v>
      </c>
      <c r="D240" s="3">
        <v>6689.71</v>
      </c>
      <c r="E240" s="3">
        <v>6884.64</v>
      </c>
      <c r="F240" s="3">
        <v>4019000000</v>
      </c>
      <c r="G240" s="3">
        <f t="shared" si="39"/>
        <v>3917518592.1122961</v>
      </c>
      <c r="H240" s="3">
        <f t="shared" si="40"/>
        <v>4123110234.24927</v>
      </c>
      <c r="I240" s="3">
        <f t="shared" si="41"/>
        <v>2.5904512129701396</v>
      </c>
      <c r="J240" s="3">
        <f t="shared" si="42"/>
        <v>173.84000000000015</v>
      </c>
      <c r="K240" s="3">
        <f t="shared" si="43"/>
        <v>2.5904512129701396</v>
      </c>
      <c r="L240" s="3">
        <f t="shared" si="44"/>
        <v>26970705200000</v>
      </c>
      <c r="M240" s="3">
        <v>0.33</v>
      </c>
      <c r="N240" s="3">
        <v>0.34</v>
      </c>
      <c r="O240" s="3">
        <v>0.32</v>
      </c>
      <c r="P240" s="3">
        <v>0.34</v>
      </c>
      <c r="Q240" s="3">
        <v>643844</v>
      </c>
      <c r="R240" s="3">
        <f t="shared" si="45"/>
        <v>624907.4117647059</v>
      </c>
      <c r="S240" s="3">
        <f t="shared" si="46"/>
        <v>663354.4242424242</v>
      </c>
      <c r="T240" s="3">
        <f t="shared" si="47"/>
        <v>312.21303948576673</v>
      </c>
      <c r="U240" s="3">
        <f t="shared" si="48"/>
        <v>1.0000000000000009E-2</v>
      </c>
      <c r="V240" s="3">
        <f t="shared" si="49"/>
        <v>3.0303030303030329</v>
      </c>
      <c r="W240" s="3">
        <f t="shared" si="50"/>
        <v>212468.52000000002</v>
      </c>
      <c r="X240" s="3">
        <f t="shared" si="51"/>
        <v>20248.941176470587</v>
      </c>
      <c r="Y240" s="3">
        <v>2.86E-2</v>
      </c>
      <c r="Z240" s="3">
        <v>2.9399999999999999E-2</v>
      </c>
      <c r="AA240" s="3">
        <v>2.92E-2</v>
      </c>
      <c r="AB240" s="3">
        <v>0.03</v>
      </c>
      <c r="AC240" s="3">
        <v>3.0999999999999999E-3</v>
      </c>
      <c r="AD240" s="3">
        <v>3.0999999999999999E-3</v>
      </c>
      <c r="AE240" s="3">
        <v>3.0000000000000001E-3</v>
      </c>
      <c r="AF240" s="3">
        <v>3.3999999999999998E-3</v>
      </c>
      <c r="AG240" s="3">
        <v>3.3E-3</v>
      </c>
      <c r="AH240" s="3">
        <v>0</v>
      </c>
    </row>
    <row r="241" spans="1:34" x14ac:dyDescent="0.3">
      <c r="A241" s="2">
        <v>43340</v>
      </c>
      <c r="B241" s="3">
        <v>6891.08</v>
      </c>
      <c r="C241" s="3">
        <v>7109.56</v>
      </c>
      <c r="D241" s="3">
        <v>6882.34</v>
      </c>
      <c r="E241" s="3">
        <v>7096.28</v>
      </c>
      <c r="F241" s="3">
        <v>4659940000</v>
      </c>
      <c r="G241" s="3">
        <f t="shared" si="39"/>
        <v>4525190569.5942097</v>
      </c>
      <c r="H241" s="3">
        <f t="shared" si="40"/>
        <v>4798701948.4899321</v>
      </c>
      <c r="I241" s="3">
        <f t="shared" si="41"/>
        <v>2.9777625568125727</v>
      </c>
      <c r="J241" s="3">
        <f t="shared" si="42"/>
        <v>205.19999999999982</v>
      </c>
      <c r="K241" s="3">
        <f t="shared" si="43"/>
        <v>2.9777625568125727</v>
      </c>
      <c r="L241" s="3">
        <f t="shared" si="44"/>
        <v>32112019335199.996</v>
      </c>
      <c r="M241" s="3">
        <v>0.34</v>
      </c>
      <c r="N241" s="3">
        <v>0.34</v>
      </c>
      <c r="O241" s="3">
        <v>0.33</v>
      </c>
      <c r="P241" s="3">
        <v>0.34</v>
      </c>
      <c r="Q241" s="3">
        <v>1265750</v>
      </c>
      <c r="R241" s="3">
        <f t="shared" si="45"/>
        <v>1265750</v>
      </c>
      <c r="S241" s="3">
        <f t="shared" si="46"/>
        <v>1265750</v>
      </c>
      <c r="T241" s="3">
        <f t="shared" si="47"/>
        <v>294.11764705882348</v>
      </c>
      <c r="U241" s="3">
        <f t="shared" si="48"/>
        <v>0</v>
      </c>
      <c r="V241" s="3">
        <f t="shared" si="49"/>
        <v>0</v>
      </c>
      <c r="W241" s="3">
        <f t="shared" si="50"/>
        <v>430355.00000000006</v>
      </c>
      <c r="X241" s="3">
        <f t="shared" si="51"/>
        <v>20871.411764705881</v>
      </c>
      <c r="Y241" s="3">
        <v>3.0099999999999998E-2</v>
      </c>
      <c r="Z241" s="3">
        <v>3.1199999999999999E-2</v>
      </c>
      <c r="AA241" s="3">
        <v>3.0800000000000001E-2</v>
      </c>
      <c r="AB241" s="3">
        <v>3.1800000000000002E-2</v>
      </c>
      <c r="AC241" s="3">
        <v>5.0000000000000001E-3</v>
      </c>
      <c r="AD241" s="3">
        <v>3.3E-3</v>
      </c>
      <c r="AE241" s="3">
        <v>3.0000000000000001E-3</v>
      </c>
      <c r="AF241" s="3">
        <v>3.7000000000000002E-3</v>
      </c>
      <c r="AG241" s="3">
        <v>3.3E-3</v>
      </c>
      <c r="AH241" s="3">
        <v>0</v>
      </c>
    </row>
    <row r="242" spans="1:34" x14ac:dyDescent="0.3">
      <c r="A242" s="2">
        <v>43341</v>
      </c>
      <c r="B242" s="3">
        <v>7091.71</v>
      </c>
      <c r="C242" s="3">
        <v>7113.3</v>
      </c>
      <c r="D242" s="3">
        <v>6970.82</v>
      </c>
      <c r="E242" s="3">
        <v>7047.16</v>
      </c>
      <c r="F242" s="3">
        <v>4145880000</v>
      </c>
      <c r="G242" s="3">
        <f t="shared" si="39"/>
        <v>4172088991.1396933</v>
      </c>
      <c r="H242" s="3">
        <f t="shared" si="40"/>
        <v>4119835653.2909551</v>
      </c>
      <c r="I242" s="3">
        <f t="shared" si="41"/>
        <v>-0.62819827657927607</v>
      </c>
      <c r="J242" s="3">
        <f t="shared" si="42"/>
        <v>-44.550000000000182</v>
      </c>
      <c r="K242" s="3">
        <f t="shared" si="43"/>
        <v>-0.62819827657927607</v>
      </c>
      <c r="L242" s="3">
        <f t="shared" si="44"/>
        <v>29401378654800</v>
      </c>
      <c r="M242" s="3">
        <v>0.34</v>
      </c>
      <c r="N242" s="3">
        <v>0.34</v>
      </c>
      <c r="O242" s="3">
        <v>0.31</v>
      </c>
      <c r="P242" s="3">
        <v>0.31</v>
      </c>
      <c r="Q242" s="3">
        <v>875125</v>
      </c>
      <c r="R242" s="3">
        <f t="shared" si="45"/>
        <v>959814.51612903236</v>
      </c>
      <c r="S242" s="3">
        <f t="shared" si="46"/>
        <v>797908.0882352941</v>
      </c>
      <c r="T242" s="3">
        <f t="shared" si="47"/>
        <v>268.16608996539787</v>
      </c>
      <c r="U242" s="3">
        <f t="shared" si="48"/>
        <v>-3.0000000000000027E-2</v>
      </c>
      <c r="V242" s="3">
        <f t="shared" si="49"/>
        <v>-8.8235294117647136</v>
      </c>
      <c r="W242" s="3">
        <f t="shared" si="50"/>
        <v>297542.50000000006</v>
      </c>
      <c r="X242" s="3">
        <f t="shared" si="51"/>
        <v>22732.774193548386</v>
      </c>
      <c r="Y242" s="3">
        <v>3.1699999999999999E-2</v>
      </c>
      <c r="Z242" s="3">
        <v>3.1199999999999999E-2</v>
      </c>
      <c r="AA242" s="3">
        <v>3.15E-2</v>
      </c>
      <c r="AB242" s="3">
        <v>3.1399999999999997E-2</v>
      </c>
      <c r="AC242" s="3">
        <v>3.5000000000000001E-3</v>
      </c>
      <c r="AD242" s="3">
        <v>3.3E-3</v>
      </c>
      <c r="AE242" s="3">
        <v>3.0000000000000001E-3</v>
      </c>
      <c r="AF242" s="3">
        <v>3.2000000000000002E-3</v>
      </c>
      <c r="AG242" s="3">
        <v>2.7000000000000001E-3</v>
      </c>
      <c r="AH242" s="3">
        <v>0</v>
      </c>
    </row>
    <row r="243" spans="1:34" x14ac:dyDescent="0.3">
      <c r="A243" s="2">
        <v>43342</v>
      </c>
      <c r="B243" s="3">
        <v>7043.76</v>
      </c>
      <c r="C243" s="3">
        <v>7072.69</v>
      </c>
      <c r="D243" s="3">
        <v>6834.69</v>
      </c>
      <c r="E243" s="3">
        <v>6978.23</v>
      </c>
      <c r="F243" s="3">
        <v>4463250000</v>
      </c>
      <c r="G243" s="3">
        <f t="shared" si="39"/>
        <v>4505162744.707469</v>
      </c>
      <c r="H243" s="3">
        <f t="shared" si="40"/>
        <v>4421727180.8664684</v>
      </c>
      <c r="I243" s="3">
        <f t="shared" si="41"/>
        <v>-0.93032698445149542</v>
      </c>
      <c r="J243" s="3">
        <f t="shared" si="42"/>
        <v>-65.530000000000655</v>
      </c>
      <c r="K243" s="3">
        <f t="shared" si="43"/>
        <v>-0.93032698445149542</v>
      </c>
      <c r="L243" s="3">
        <f t="shared" si="44"/>
        <v>31438061820000</v>
      </c>
      <c r="M243" s="3">
        <v>0.31</v>
      </c>
      <c r="N243" s="3">
        <v>0.31</v>
      </c>
      <c r="O243" s="3">
        <v>0.28999999999999998</v>
      </c>
      <c r="P243" s="3">
        <v>0.31</v>
      </c>
      <c r="Q243" s="3">
        <v>1329920</v>
      </c>
      <c r="R243" s="3">
        <f t="shared" si="45"/>
        <v>1329920</v>
      </c>
      <c r="S243" s="3">
        <f t="shared" si="46"/>
        <v>1329920</v>
      </c>
      <c r="T243" s="3">
        <f t="shared" si="47"/>
        <v>322.58064516129036</v>
      </c>
      <c r="U243" s="3">
        <f t="shared" si="48"/>
        <v>0</v>
      </c>
      <c r="V243" s="3">
        <f t="shared" si="49"/>
        <v>0</v>
      </c>
      <c r="W243" s="3">
        <f t="shared" si="50"/>
        <v>412275.20000000001</v>
      </c>
      <c r="X243" s="3">
        <f t="shared" si="51"/>
        <v>22510.419354838708</v>
      </c>
      <c r="Y243" s="3">
        <v>3.1300000000000001E-2</v>
      </c>
      <c r="Z243" s="3">
        <v>3.09E-2</v>
      </c>
      <c r="AA243" s="3">
        <v>3.04E-2</v>
      </c>
      <c r="AB243" s="3">
        <v>3.0800000000000001E-2</v>
      </c>
      <c r="AC243" s="3">
        <v>4.4000000000000003E-3</v>
      </c>
      <c r="AD243" s="3">
        <v>2.7000000000000001E-3</v>
      </c>
      <c r="AE243" s="3">
        <v>2.5000000000000001E-3</v>
      </c>
      <c r="AF243" s="3">
        <v>2.8E-3</v>
      </c>
      <c r="AG243" s="3">
        <v>2.7000000000000001E-3</v>
      </c>
      <c r="AH243" s="3">
        <v>0</v>
      </c>
    </row>
    <row r="244" spans="1:34" x14ac:dyDescent="0.3">
      <c r="A244" s="2">
        <v>43343</v>
      </c>
      <c r="B244" s="3">
        <v>6973.97</v>
      </c>
      <c r="C244" s="3">
        <v>7057.17</v>
      </c>
      <c r="D244" s="3">
        <v>6920.16</v>
      </c>
      <c r="E244" s="3">
        <v>7037.58</v>
      </c>
      <c r="F244" s="3">
        <v>4495650000</v>
      </c>
      <c r="G244" s="3">
        <f t="shared" si="39"/>
        <v>4455015535.2408075</v>
      </c>
      <c r="H244" s="3">
        <f t="shared" si="40"/>
        <v>4536655094.1572733</v>
      </c>
      <c r="I244" s="3">
        <f t="shared" si="41"/>
        <v>0.91210601708925709</v>
      </c>
      <c r="J244" s="3">
        <f t="shared" si="42"/>
        <v>63.609999999999673</v>
      </c>
      <c r="K244" s="3">
        <f t="shared" si="43"/>
        <v>0.91210601708925709</v>
      </c>
      <c r="L244" s="3">
        <f t="shared" si="44"/>
        <v>31352528230500.004</v>
      </c>
      <c r="M244" s="3">
        <v>0.31</v>
      </c>
      <c r="N244" s="3">
        <v>0.33</v>
      </c>
      <c r="O244" s="3">
        <v>0.3</v>
      </c>
      <c r="P244" s="3">
        <v>0.33</v>
      </c>
      <c r="Q244" s="3">
        <v>1091390</v>
      </c>
      <c r="R244" s="3">
        <f t="shared" si="45"/>
        <v>1025245.1515151515</v>
      </c>
      <c r="S244" s="3">
        <f t="shared" si="46"/>
        <v>1161802.2580645164</v>
      </c>
      <c r="T244" s="3">
        <f t="shared" si="47"/>
        <v>343.39229968782524</v>
      </c>
      <c r="U244" s="3">
        <f t="shared" si="48"/>
        <v>2.0000000000000018E-2</v>
      </c>
      <c r="V244" s="3">
        <f t="shared" si="49"/>
        <v>6.4516129032258114</v>
      </c>
      <c r="W244" s="3">
        <f t="shared" si="50"/>
        <v>338330.9</v>
      </c>
      <c r="X244" s="3">
        <f t="shared" si="51"/>
        <v>21326</v>
      </c>
      <c r="Y244" s="3">
        <v>3.0800000000000001E-2</v>
      </c>
      <c r="Z244" s="3">
        <v>3.0800000000000001E-2</v>
      </c>
      <c r="AA244" s="3">
        <v>3.1099999999999999E-2</v>
      </c>
      <c r="AB244" s="3">
        <v>3.1300000000000001E-2</v>
      </c>
      <c r="AC244" s="3">
        <v>4.4999999999999997E-3</v>
      </c>
      <c r="AD244" s="3">
        <v>2.7000000000000001E-3</v>
      </c>
      <c r="AE244" s="3">
        <v>2.8E-3</v>
      </c>
      <c r="AF244" s="3">
        <v>3.0000000000000001E-3</v>
      </c>
      <c r="AG244" s="3">
        <v>3.0999999999999999E-3</v>
      </c>
      <c r="AH244" s="3">
        <v>0</v>
      </c>
    </row>
    <row r="245" spans="1:34" x14ac:dyDescent="0.3">
      <c r="A245" s="2">
        <v>43344</v>
      </c>
      <c r="B245" s="3">
        <v>7044.81</v>
      </c>
      <c r="C245" s="3">
        <v>7242.29</v>
      </c>
      <c r="D245" s="3">
        <v>7038.05</v>
      </c>
      <c r="E245" s="3">
        <v>7193.25</v>
      </c>
      <c r="F245" s="3">
        <v>4116050000</v>
      </c>
      <c r="G245" s="3">
        <f t="shared" si="39"/>
        <v>4031111138.9844646</v>
      </c>
      <c r="H245" s="3">
        <f t="shared" si="40"/>
        <v>4202778593.3900275</v>
      </c>
      <c r="I245" s="3">
        <f t="shared" si="41"/>
        <v>2.1070830866978612</v>
      </c>
      <c r="J245" s="3">
        <f t="shared" si="42"/>
        <v>148.4399999999996</v>
      </c>
      <c r="K245" s="3">
        <f t="shared" si="43"/>
        <v>2.1070830866978612</v>
      </c>
      <c r="L245" s="3">
        <f t="shared" si="44"/>
        <v>28996790200500</v>
      </c>
      <c r="M245" s="3">
        <v>0.33</v>
      </c>
      <c r="N245" s="3">
        <v>0.33</v>
      </c>
      <c r="O245" s="3">
        <v>0.32</v>
      </c>
      <c r="P245" s="3">
        <v>0.33</v>
      </c>
      <c r="Q245" s="3">
        <v>473642</v>
      </c>
      <c r="R245" s="3">
        <f t="shared" si="45"/>
        <v>473642</v>
      </c>
      <c r="S245" s="3">
        <f t="shared" si="46"/>
        <v>473642</v>
      </c>
      <c r="T245" s="3">
        <f t="shared" si="47"/>
        <v>303.030303030303</v>
      </c>
      <c r="U245" s="3">
        <f t="shared" si="48"/>
        <v>0</v>
      </c>
      <c r="V245" s="3">
        <f t="shared" si="49"/>
        <v>0</v>
      </c>
      <c r="W245" s="3">
        <f t="shared" si="50"/>
        <v>156301.86000000002</v>
      </c>
      <c r="X245" s="3">
        <f t="shared" si="51"/>
        <v>21797.727272727272</v>
      </c>
      <c r="Y245" s="3">
        <v>3.1300000000000001E-2</v>
      </c>
      <c r="Z245" s="3">
        <v>3.2300000000000002E-2</v>
      </c>
      <c r="AA245" s="3">
        <v>3.2099999999999997E-2</v>
      </c>
      <c r="AB245" s="3">
        <v>3.2599999999999997E-2</v>
      </c>
      <c r="AC245" s="3">
        <v>3.3999999999999998E-3</v>
      </c>
      <c r="AD245" s="3">
        <v>3.0999999999999999E-3</v>
      </c>
      <c r="AE245" s="3">
        <v>2.8E-3</v>
      </c>
      <c r="AF245" s="3">
        <v>3.3999999999999998E-3</v>
      </c>
      <c r="AG245" s="3">
        <v>3.0999999999999999E-3</v>
      </c>
      <c r="AH245" s="3">
        <v>0</v>
      </c>
    </row>
    <row r="246" spans="1:34" x14ac:dyDescent="0.3">
      <c r="A246" s="2">
        <v>43345</v>
      </c>
      <c r="B246" s="3">
        <v>7189.58</v>
      </c>
      <c r="C246" s="3">
        <v>7306.31</v>
      </c>
      <c r="D246" s="3">
        <v>7132.16</v>
      </c>
      <c r="E246" s="3">
        <v>7272.72</v>
      </c>
      <c r="F246" s="3">
        <v>4329540000</v>
      </c>
      <c r="G246" s="3">
        <f t="shared" si="39"/>
        <v>4280045731.6107311</v>
      </c>
      <c r="H246" s="3">
        <f t="shared" si="40"/>
        <v>4379606618.022193</v>
      </c>
      <c r="I246" s="3">
        <f t="shared" si="41"/>
        <v>1.1563957838983685</v>
      </c>
      <c r="J246" s="3">
        <f t="shared" si="42"/>
        <v>83.140000000000327</v>
      </c>
      <c r="K246" s="3">
        <f t="shared" si="43"/>
        <v>1.1563957838983685</v>
      </c>
      <c r="L246" s="3">
        <f t="shared" si="44"/>
        <v>31127574193199.996</v>
      </c>
      <c r="M246" s="3">
        <v>0.33</v>
      </c>
      <c r="N246" s="3">
        <v>0.34</v>
      </c>
      <c r="O246" s="3">
        <v>0.3</v>
      </c>
      <c r="P246" s="3">
        <v>0.31</v>
      </c>
      <c r="Q246" s="3">
        <v>1355060</v>
      </c>
      <c r="R246" s="3">
        <f t="shared" si="45"/>
        <v>1442483.2258064519</v>
      </c>
      <c r="S246" s="3">
        <f t="shared" si="46"/>
        <v>1272935.1515151514</v>
      </c>
      <c r="T246" s="3">
        <f t="shared" si="47"/>
        <v>284.66483011937555</v>
      </c>
      <c r="U246" s="3">
        <f t="shared" si="48"/>
        <v>-2.0000000000000018E-2</v>
      </c>
      <c r="V246" s="3">
        <f t="shared" si="49"/>
        <v>-6.0606060606060659</v>
      </c>
      <c r="W246" s="3">
        <f t="shared" si="50"/>
        <v>447169.8000000001</v>
      </c>
      <c r="X246" s="3">
        <f t="shared" si="51"/>
        <v>23460.387096774193</v>
      </c>
      <c r="Y246" s="3">
        <v>3.2500000000000001E-2</v>
      </c>
      <c r="Z246" s="3">
        <v>3.2800000000000003E-2</v>
      </c>
      <c r="AA246" s="3">
        <v>3.2800000000000003E-2</v>
      </c>
      <c r="AB246" s="3">
        <v>3.32E-2</v>
      </c>
      <c r="AC246" s="3">
        <v>4.0000000000000001E-3</v>
      </c>
      <c r="AD246" s="3">
        <v>3.0999999999999999E-3</v>
      </c>
      <c r="AE246" s="3">
        <v>3.0000000000000001E-3</v>
      </c>
      <c r="AF246" s="3">
        <v>3.0000000000000001E-3</v>
      </c>
      <c r="AG246" s="3">
        <v>2.7000000000000001E-3</v>
      </c>
      <c r="AH246" s="3">
        <v>0</v>
      </c>
    </row>
    <row r="247" spans="1:34" x14ac:dyDescent="0.3">
      <c r="A247" s="2">
        <v>43346</v>
      </c>
      <c r="B247" s="3">
        <v>7279.03</v>
      </c>
      <c r="C247" s="3">
        <v>7317.94</v>
      </c>
      <c r="D247" s="3">
        <v>7208.15</v>
      </c>
      <c r="E247" s="3">
        <v>7260.06</v>
      </c>
      <c r="F247" s="3">
        <v>4087760000</v>
      </c>
      <c r="G247" s="3">
        <f t="shared" si="39"/>
        <v>4098441014.6472611</v>
      </c>
      <c r="H247" s="3">
        <f t="shared" si="40"/>
        <v>4077106821.3209729</v>
      </c>
      <c r="I247" s="3">
        <f t="shared" si="41"/>
        <v>-0.2606116474310361</v>
      </c>
      <c r="J247" s="3">
        <f t="shared" si="42"/>
        <v>-18.969999999999345</v>
      </c>
      <c r="K247" s="3">
        <f t="shared" si="43"/>
        <v>-0.2606116474310361</v>
      </c>
      <c r="L247" s="3">
        <f t="shared" si="44"/>
        <v>29754927672799.996</v>
      </c>
      <c r="M247" s="3">
        <v>0.31</v>
      </c>
      <c r="N247" s="3">
        <v>0.31</v>
      </c>
      <c r="O247" s="3">
        <v>0.28999999999999998</v>
      </c>
      <c r="P247" s="3">
        <v>0.3</v>
      </c>
      <c r="Q247" s="3">
        <v>697608</v>
      </c>
      <c r="R247" s="3">
        <f t="shared" si="45"/>
        <v>720861.60000000009</v>
      </c>
      <c r="S247" s="3">
        <f t="shared" si="46"/>
        <v>675104.51612903224</v>
      </c>
      <c r="T247" s="3">
        <f t="shared" si="47"/>
        <v>312.17481789802287</v>
      </c>
      <c r="U247" s="3">
        <f t="shared" si="48"/>
        <v>-1.0000000000000009E-2</v>
      </c>
      <c r="V247" s="3">
        <f t="shared" si="49"/>
        <v>-3.2258064516129057</v>
      </c>
      <c r="W247" s="3">
        <f t="shared" si="50"/>
        <v>216258.48</v>
      </c>
      <c r="X247" s="3">
        <f t="shared" si="51"/>
        <v>24200.2</v>
      </c>
      <c r="Y247" s="3">
        <v>3.3300000000000003E-2</v>
      </c>
      <c r="Z247" s="3">
        <v>3.2899999999999999E-2</v>
      </c>
      <c r="AA247" s="3">
        <v>3.3500000000000002E-2</v>
      </c>
      <c r="AB247" s="3">
        <v>3.3099999999999997E-2</v>
      </c>
      <c r="AC247" s="3">
        <v>3.3E-3</v>
      </c>
      <c r="AD247" s="3">
        <v>2.7000000000000001E-3</v>
      </c>
      <c r="AE247" s="3">
        <v>2.5000000000000001E-3</v>
      </c>
      <c r="AF247" s="3">
        <v>2.8E-3</v>
      </c>
      <c r="AG247" s="3">
        <v>2.5000000000000001E-3</v>
      </c>
      <c r="AH247" s="3">
        <v>0</v>
      </c>
    </row>
    <row r="248" spans="1:34" x14ac:dyDescent="0.3">
      <c r="A248" s="2">
        <v>43347</v>
      </c>
      <c r="B248" s="3">
        <v>7263</v>
      </c>
      <c r="C248" s="3">
        <v>7388.26</v>
      </c>
      <c r="D248" s="3">
        <v>7255.44</v>
      </c>
      <c r="E248" s="3">
        <v>7361.66</v>
      </c>
      <c r="F248" s="3">
        <v>4273640000</v>
      </c>
      <c r="G248" s="3">
        <f t="shared" si="39"/>
        <v>4216365238.275063</v>
      </c>
      <c r="H248" s="3">
        <f t="shared" si="40"/>
        <v>4331692777.4197989</v>
      </c>
      <c r="I248" s="3">
        <f t="shared" si="41"/>
        <v>1.3583918490981668</v>
      </c>
      <c r="J248" s="3">
        <f t="shared" si="42"/>
        <v>98.659999999999854</v>
      </c>
      <c r="K248" s="3">
        <f t="shared" si="43"/>
        <v>1.3583918490981668</v>
      </c>
      <c r="L248" s="3">
        <f t="shared" si="44"/>
        <v>31039447320000</v>
      </c>
      <c r="M248" s="3">
        <v>0.31</v>
      </c>
      <c r="N248" s="3">
        <v>0.31</v>
      </c>
      <c r="O248" s="3">
        <v>0.28999999999999998</v>
      </c>
      <c r="P248" s="3">
        <v>0.3</v>
      </c>
      <c r="Q248" s="3">
        <v>1253120</v>
      </c>
      <c r="R248" s="3">
        <f t="shared" si="45"/>
        <v>1294890.6666666667</v>
      </c>
      <c r="S248" s="3">
        <f t="shared" si="46"/>
        <v>1212696.7741935484</v>
      </c>
      <c r="T248" s="3">
        <f t="shared" si="47"/>
        <v>312.17481789802287</v>
      </c>
      <c r="U248" s="3">
        <f t="shared" si="48"/>
        <v>-1.0000000000000009E-2</v>
      </c>
      <c r="V248" s="3">
        <f t="shared" si="49"/>
        <v>-3.2258064516129057</v>
      </c>
      <c r="W248" s="3">
        <f t="shared" si="50"/>
        <v>388467.20000000001</v>
      </c>
      <c r="X248" s="3">
        <f t="shared" si="51"/>
        <v>24538.866666666669</v>
      </c>
      <c r="Y248" s="3">
        <v>3.3099999999999997E-2</v>
      </c>
      <c r="Z248" s="3">
        <v>3.3500000000000002E-2</v>
      </c>
      <c r="AA248" s="3">
        <v>3.39E-2</v>
      </c>
      <c r="AB248" s="3">
        <v>3.39E-2</v>
      </c>
      <c r="AC248" s="3">
        <v>3.8999999999999998E-3</v>
      </c>
      <c r="AD248" s="3">
        <v>2.7000000000000001E-3</v>
      </c>
      <c r="AE248" s="3">
        <v>2.5000000000000001E-3</v>
      </c>
      <c r="AF248" s="3">
        <v>2.8E-3</v>
      </c>
      <c r="AG248" s="3">
        <v>2.5000000000000001E-3</v>
      </c>
      <c r="AH248" s="3">
        <v>0</v>
      </c>
    </row>
    <row r="249" spans="1:34" x14ac:dyDescent="0.3">
      <c r="A249" s="2">
        <v>43348</v>
      </c>
      <c r="B249" s="3">
        <v>7361.46</v>
      </c>
      <c r="C249" s="3">
        <v>7388.43</v>
      </c>
      <c r="D249" s="3">
        <v>6792.83</v>
      </c>
      <c r="E249" s="3">
        <v>6792.83</v>
      </c>
      <c r="F249" s="3">
        <v>5800460000</v>
      </c>
      <c r="G249" s="3">
        <f t="shared" si="39"/>
        <v>6286018385.797967</v>
      </c>
      <c r="H249" s="3">
        <f t="shared" si="40"/>
        <v>5352408177.4267607</v>
      </c>
      <c r="I249" s="3">
        <f t="shared" si="41"/>
        <v>-7.7244187973581351</v>
      </c>
      <c r="J249" s="3">
        <f t="shared" si="42"/>
        <v>-568.63000000000011</v>
      </c>
      <c r="K249" s="3">
        <f t="shared" si="43"/>
        <v>-7.7244187973581351</v>
      </c>
      <c r="L249" s="3">
        <f t="shared" si="44"/>
        <v>42699854271600</v>
      </c>
      <c r="M249" s="3">
        <v>0.3</v>
      </c>
      <c r="N249" s="3">
        <v>0.3</v>
      </c>
      <c r="O249" s="3">
        <v>0.27</v>
      </c>
      <c r="P249" s="3">
        <v>0.27</v>
      </c>
      <c r="Q249" s="3">
        <v>1648130</v>
      </c>
      <c r="R249" s="3">
        <f t="shared" si="45"/>
        <v>1831255.5555555553</v>
      </c>
      <c r="S249" s="3">
        <f t="shared" si="46"/>
        <v>1483317.0000000002</v>
      </c>
      <c r="T249" s="3">
        <f t="shared" si="47"/>
        <v>300.00000000000006</v>
      </c>
      <c r="U249" s="3">
        <f t="shared" si="48"/>
        <v>-2.9999999999999971E-2</v>
      </c>
      <c r="V249" s="3">
        <f t="shared" si="49"/>
        <v>-9.9999999999999911</v>
      </c>
      <c r="W249" s="3">
        <f t="shared" si="50"/>
        <v>494438.99999999994</v>
      </c>
      <c r="X249" s="3">
        <f t="shared" si="51"/>
        <v>25158.629629629628</v>
      </c>
      <c r="Y249" s="3">
        <v>3.39E-2</v>
      </c>
      <c r="Z249" s="3">
        <v>3.3500000000000002E-2</v>
      </c>
      <c r="AA249" s="3">
        <v>0.03</v>
      </c>
      <c r="AB249" s="3">
        <v>2.93E-2</v>
      </c>
      <c r="AC249" s="3">
        <v>8.3000000000000001E-3</v>
      </c>
      <c r="AD249" s="3">
        <v>2.5000000000000001E-3</v>
      </c>
      <c r="AE249" s="3">
        <v>2.3E-3</v>
      </c>
      <c r="AF249" s="3">
        <v>2.3999999999999998E-3</v>
      </c>
      <c r="AG249" s="3">
        <v>1.9E-3</v>
      </c>
      <c r="AH249" s="3">
        <v>0</v>
      </c>
    </row>
    <row r="250" spans="1:34" x14ac:dyDescent="0.3">
      <c r="A250" s="2">
        <v>43349</v>
      </c>
      <c r="B250" s="3">
        <v>6755.14</v>
      </c>
      <c r="C250" s="3">
        <v>6755.14</v>
      </c>
      <c r="D250" s="3">
        <v>6404.72</v>
      </c>
      <c r="E250" s="3">
        <v>6529.17</v>
      </c>
      <c r="F250" s="3">
        <v>5523470000</v>
      </c>
      <c r="G250" s="3">
        <f t="shared" si="39"/>
        <v>5714633427.4953794</v>
      </c>
      <c r="H250" s="3">
        <f t="shared" si="40"/>
        <v>5338701288.1894379</v>
      </c>
      <c r="I250" s="3">
        <f t="shared" si="41"/>
        <v>-3.3451564290303422</v>
      </c>
      <c r="J250" s="3">
        <f t="shared" si="42"/>
        <v>-225.97000000000025</v>
      </c>
      <c r="K250" s="3">
        <f t="shared" si="43"/>
        <v>-3.3451564290303422</v>
      </c>
      <c r="L250" s="3">
        <f t="shared" si="44"/>
        <v>37311813135800.008</v>
      </c>
      <c r="M250" s="3">
        <v>0.27</v>
      </c>
      <c r="N250" s="3">
        <v>0.28000000000000003</v>
      </c>
      <c r="O250" s="3">
        <v>0.25</v>
      </c>
      <c r="P250" s="3">
        <v>0.27</v>
      </c>
      <c r="Q250" s="3">
        <v>1793980</v>
      </c>
      <c r="R250" s="3">
        <f t="shared" si="45"/>
        <v>1793980</v>
      </c>
      <c r="S250" s="3">
        <f t="shared" si="46"/>
        <v>1793980</v>
      </c>
      <c r="T250" s="3">
        <f t="shared" si="47"/>
        <v>370.37037037037032</v>
      </c>
      <c r="U250" s="3">
        <f t="shared" si="48"/>
        <v>0</v>
      </c>
      <c r="V250" s="3">
        <f t="shared" si="49"/>
        <v>0</v>
      </c>
      <c r="W250" s="3">
        <f t="shared" si="50"/>
        <v>484374.60000000003</v>
      </c>
      <c r="X250" s="3">
        <f t="shared" si="51"/>
        <v>24182.111111111109</v>
      </c>
      <c r="Y250" s="3">
        <v>2.9000000000000001E-2</v>
      </c>
      <c r="Z250" s="3">
        <v>2.8299999999999999E-2</v>
      </c>
      <c r="AA250" s="3">
        <v>2.6800000000000001E-2</v>
      </c>
      <c r="AB250" s="3">
        <v>2.7099999999999999E-2</v>
      </c>
      <c r="AC250" s="3">
        <v>7.4999999999999997E-3</v>
      </c>
      <c r="AD250" s="3">
        <v>1.9E-3</v>
      </c>
      <c r="AE250" s="3">
        <v>1.9E-3</v>
      </c>
      <c r="AF250" s="3">
        <v>1.9E-3</v>
      </c>
      <c r="AG250" s="3">
        <v>1.9E-3</v>
      </c>
      <c r="AH250" s="3">
        <v>0</v>
      </c>
    </row>
    <row r="251" spans="1:34" x14ac:dyDescent="0.3">
      <c r="A251" s="2">
        <v>43350</v>
      </c>
      <c r="B251" s="3">
        <v>6528.92</v>
      </c>
      <c r="C251" s="3">
        <v>6555.29</v>
      </c>
      <c r="D251" s="3">
        <v>6396.87</v>
      </c>
      <c r="E251" s="3">
        <v>6467.07</v>
      </c>
      <c r="F251" s="3">
        <v>4264680000</v>
      </c>
      <c r="G251" s="3">
        <f t="shared" si="39"/>
        <v>4305466702.1696072</v>
      </c>
      <c r="H251" s="3">
        <f t="shared" si="40"/>
        <v>4224279679.8858004</v>
      </c>
      <c r="I251" s="3">
        <f t="shared" si="41"/>
        <v>-0.94732360022791473</v>
      </c>
      <c r="J251" s="3">
        <f t="shared" si="42"/>
        <v>-61.850000000000364</v>
      </c>
      <c r="K251" s="3">
        <f t="shared" si="43"/>
        <v>-0.94732360022791473</v>
      </c>
      <c r="L251" s="3">
        <f t="shared" si="44"/>
        <v>27843754545600</v>
      </c>
      <c r="M251" s="3">
        <v>0.27</v>
      </c>
      <c r="N251" s="3">
        <v>0.28999999999999998</v>
      </c>
      <c r="O251" s="3">
        <v>0.26</v>
      </c>
      <c r="P251" s="3">
        <v>0.26</v>
      </c>
      <c r="Q251" s="3">
        <v>1305730</v>
      </c>
      <c r="R251" s="3">
        <f t="shared" si="45"/>
        <v>1355950.3846153847</v>
      </c>
      <c r="S251" s="3">
        <f t="shared" si="46"/>
        <v>1257369.6296296297</v>
      </c>
      <c r="T251" s="3">
        <f t="shared" si="47"/>
        <v>356.65294924554178</v>
      </c>
      <c r="U251" s="3">
        <f t="shared" si="48"/>
        <v>-1.0000000000000009E-2</v>
      </c>
      <c r="V251" s="3">
        <f t="shared" si="49"/>
        <v>-3.7037037037037068</v>
      </c>
      <c r="W251" s="3">
        <f t="shared" si="50"/>
        <v>352547.10000000003</v>
      </c>
      <c r="X251" s="3">
        <f t="shared" si="51"/>
        <v>24873.346153846152</v>
      </c>
      <c r="Y251" s="3">
        <v>2.7099999999999999E-2</v>
      </c>
      <c r="Z251" s="3">
        <v>2.6700000000000002E-2</v>
      </c>
      <c r="AA251" s="3">
        <v>2.6700000000000002E-2</v>
      </c>
      <c r="AB251" s="3">
        <v>2.6599999999999999E-2</v>
      </c>
      <c r="AC251" s="3">
        <v>3.8999999999999998E-3</v>
      </c>
      <c r="AD251" s="3">
        <v>1.9E-3</v>
      </c>
      <c r="AE251" s="3">
        <v>2.0999999999999999E-3</v>
      </c>
      <c r="AF251" s="3">
        <v>2.0999999999999999E-3</v>
      </c>
      <c r="AG251" s="3">
        <v>1.6999999999999999E-3</v>
      </c>
      <c r="AH251" s="3">
        <v>0</v>
      </c>
    </row>
    <row r="252" spans="1:34" x14ac:dyDescent="0.3">
      <c r="A252" s="2">
        <v>43351</v>
      </c>
      <c r="B252" s="3">
        <v>6460.17</v>
      </c>
      <c r="C252" s="3">
        <v>6534.25</v>
      </c>
      <c r="D252" s="3">
        <v>6197.52</v>
      </c>
      <c r="E252" s="3">
        <v>6225.98</v>
      </c>
      <c r="F252" s="3">
        <v>3835060000</v>
      </c>
      <c r="G252" s="3">
        <f t="shared" si="39"/>
        <v>3979315635.4822855</v>
      </c>
      <c r="H252" s="3">
        <f t="shared" si="40"/>
        <v>3696033828.6453762</v>
      </c>
      <c r="I252" s="3">
        <f t="shared" si="41"/>
        <v>-3.6251367998055861</v>
      </c>
      <c r="J252" s="3">
        <f t="shared" si="42"/>
        <v>-234.19000000000051</v>
      </c>
      <c r="K252" s="3">
        <f t="shared" si="43"/>
        <v>-3.6251367998055861</v>
      </c>
      <c r="L252" s="3">
        <f t="shared" si="44"/>
        <v>24775139560200</v>
      </c>
      <c r="M252" s="3">
        <v>0.26</v>
      </c>
      <c r="N252" s="3">
        <v>0.28000000000000003</v>
      </c>
      <c r="O252" s="3">
        <v>0.24</v>
      </c>
      <c r="P252" s="3">
        <v>0.24</v>
      </c>
      <c r="Q252" s="3">
        <v>554111</v>
      </c>
      <c r="R252" s="3">
        <f t="shared" si="45"/>
        <v>600286.91666666674</v>
      </c>
      <c r="S252" s="3">
        <f t="shared" si="46"/>
        <v>511487.07692307688</v>
      </c>
      <c r="T252" s="3">
        <f t="shared" si="47"/>
        <v>355.02958579881653</v>
      </c>
      <c r="U252" s="3">
        <f t="shared" si="48"/>
        <v>-2.0000000000000018E-2</v>
      </c>
      <c r="V252" s="3">
        <f t="shared" si="49"/>
        <v>-7.6923076923076987</v>
      </c>
      <c r="W252" s="3">
        <f t="shared" si="50"/>
        <v>144068.86000000002</v>
      </c>
      <c r="X252" s="3">
        <f t="shared" si="51"/>
        <v>25941.583333333332</v>
      </c>
      <c r="Y252" s="3">
        <v>2.6499999999999999E-2</v>
      </c>
      <c r="Z252" s="3">
        <v>2.6499999999999999E-2</v>
      </c>
      <c r="AA252" s="3">
        <v>2.5100000000000001E-2</v>
      </c>
      <c r="AB252" s="3">
        <v>2.46E-2</v>
      </c>
      <c r="AC252" s="3">
        <v>2.5999999999999999E-3</v>
      </c>
      <c r="AD252" s="3">
        <v>1.6999999999999999E-3</v>
      </c>
      <c r="AE252" s="3">
        <v>1.9E-3</v>
      </c>
      <c r="AF252" s="3">
        <v>1.6999999999999999E-3</v>
      </c>
      <c r="AG252" s="3">
        <v>1.2999999999999999E-3</v>
      </c>
      <c r="AH252" s="3">
        <v>0</v>
      </c>
    </row>
    <row r="253" spans="1:34" x14ac:dyDescent="0.3">
      <c r="A253" s="2">
        <v>43352</v>
      </c>
      <c r="B253" s="3">
        <v>6223.38</v>
      </c>
      <c r="C253" s="3">
        <v>6446.26</v>
      </c>
      <c r="D253" s="3">
        <v>6201.22</v>
      </c>
      <c r="E253" s="3">
        <v>6300.86</v>
      </c>
      <c r="F253" s="3">
        <v>3671890000</v>
      </c>
      <c r="G253" s="3">
        <f t="shared" si="39"/>
        <v>3626737745.0379791</v>
      </c>
      <c r="H253" s="3">
        <f t="shared" si="40"/>
        <v>3717604392.6933589</v>
      </c>
      <c r="I253" s="3">
        <f t="shared" si="41"/>
        <v>1.2449826300177647</v>
      </c>
      <c r="J253" s="3">
        <f t="shared" si="42"/>
        <v>77.479999999999563</v>
      </c>
      <c r="K253" s="3">
        <f t="shared" si="43"/>
        <v>1.2449826300177647</v>
      </c>
      <c r="L253" s="3">
        <f t="shared" si="44"/>
        <v>22851566788200</v>
      </c>
      <c r="M253" s="3">
        <v>0.24</v>
      </c>
      <c r="N253" s="3">
        <v>0.26</v>
      </c>
      <c r="O253" s="3">
        <v>0.23</v>
      </c>
      <c r="P253" s="3">
        <v>0.24</v>
      </c>
      <c r="Q253" s="3">
        <v>438981</v>
      </c>
      <c r="R253" s="3">
        <f t="shared" si="45"/>
        <v>438981</v>
      </c>
      <c r="S253" s="3">
        <f t="shared" si="46"/>
        <v>438981</v>
      </c>
      <c r="T253" s="3">
        <f t="shared" si="47"/>
        <v>416.66666666666669</v>
      </c>
      <c r="U253" s="3">
        <f t="shared" si="48"/>
        <v>0</v>
      </c>
      <c r="V253" s="3">
        <f t="shared" si="49"/>
        <v>0</v>
      </c>
      <c r="W253" s="3">
        <f t="shared" si="50"/>
        <v>105355.44</v>
      </c>
      <c r="X253" s="3">
        <f t="shared" si="51"/>
        <v>26253.583333333332</v>
      </c>
      <c r="Y253" s="3">
        <v>2.46E-2</v>
      </c>
      <c r="Z253" s="3">
        <v>2.58E-2</v>
      </c>
      <c r="AA253" s="3">
        <v>2.5100000000000001E-2</v>
      </c>
      <c r="AB253" s="3">
        <v>2.52E-2</v>
      </c>
      <c r="AC253" s="3">
        <v>2.0999999999999999E-3</v>
      </c>
      <c r="AD253" s="3">
        <v>1.2999999999999999E-3</v>
      </c>
      <c r="AE253" s="3">
        <v>1.5E-3</v>
      </c>
      <c r="AF253" s="3">
        <v>1.5E-3</v>
      </c>
      <c r="AG253" s="3">
        <v>1.2999999999999999E-3</v>
      </c>
      <c r="AH253" s="3">
        <v>0</v>
      </c>
    </row>
    <row r="254" spans="1:34" x14ac:dyDescent="0.3">
      <c r="A254" s="2">
        <v>43353</v>
      </c>
      <c r="B254" s="3">
        <v>6301.57</v>
      </c>
      <c r="C254" s="3">
        <v>6374.98</v>
      </c>
      <c r="D254" s="3">
        <v>6292.76</v>
      </c>
      <c r="E254" s="3">
        <v>6329.7</v>
      </c>
      <c r="F254" s="3">
        <v>3714100000</v>
      </c>
      <c r="G254" s="3">
        <f t="shared" si="39"/>
        <v>3697594062.4358182</v>
      </c>
      <c r="H254" s="3">
        <f t="shared" si="40"/>
        <v>3730679619.5233889</v>
      </c>
      <c r="I254" s="3">
        <f t="shared" si="41"/>
        <v>0.44639669161812234</v>
      </c>
      <c r="J254" s="3">
        <f t="shared" si="42"/>
        <v>28.130000000000109</v>
      </c>
      <c r="K254" s="3">
        <f t="shared" si="43"/>
        <v>0.44639669161812234</v>
      </c>
      <c r="L254" s="3">
        <f t="shared" si="44"/>
        <v>23404661136999.996</v>
      </c>
      <c r="M254" s="3">
        <v>0.24</v>
      </c>
      <c r="N254" s="3">
        <v>0.25</v>
      </c>
      <c r="O254" s="3">
        <v>0.24</v>
      </c>
      <c r="P254" s="3">
        <v>0.25</v>
      </c>
      <c r="Q254" s="3">
        <v>608181</v>
      </c>
      <c r="R254" s="3">
        <f t="shared" si="45"/>
        <v>583853.76</v>
      </c>
      <c r="S254" s="3">
        <f t="shared" si="46"/>
        <v>633521.875</v>
      </c>
      <c r="T254" s="3">
        <f t="shared" si="47"/>
        <v>434.02777777777783</v>
      </c>
      <c r="U254" s="3">
        <f t="shared" si="48"/>
        <v>1.0000000000000009E-2</v>
      </c>
      <c r="V254" s="3">
        <f t="shared" si="49"/>
        <v>4.1666666666666705</v>
      </c>
      <c r="W254" s="3">
        <f t="shared" si="50"/>
        <v>145963.44</v>
      </c>
      <c r="X254" s="3">
        <f t="shared" si="51"/>
        <v>25318.799999999999</v>
      </c>
      <c r="Y254" s="3">
        <v>2.52E-2</v>
      </c>
      <c r="Z254" s="3">
        <v>2.52E-2</v>
      </c>
      <c r="AA254" s="3">
        <v>2.58E-2</v>
      </c>
      <c r="AB254" s="3">
        <v>2.5499999999999998E-2</v>
      </c>
      <c r="AC254" s="3">
        <v>2.3E-3</v>
      </c>
      <c r="AD254" s="3">
        <v>1.2999999999999999E-3</v>
      </c>
      <c r="AE254" s="3">
        <v>1.2999999999999999E-3</v>
      </c>
      <c r="AF254" s="3">
        <v>1.6999999999999999E-3</v>
      </c>
      <c r="AG254" s="3">
        <v>1.5E-3</v>
      </c>
      <c r="AH254" s="3">
        <v>0</v>
      </c>
    </row>
    <row r="255" spans="1:34" x14ac:dyDescent="0.3">
      <c r="A255" s="2">
        <v>43354</v>
      </c>
      <c r="B255" s="3">
        <v>6331.88</v>
      </c>
      <c r="C255" s="3">
        <v>6398.92</v>
      </c>
      <c r="D255" s="3">
        <v>6260.21</v>
      </c>
      <c r="E255" s="3">
        <v>6321.2</v>
      </c>
      <c r="F255" s="3">
        <v>3849910000</v>
      </c>
      <c r="G255" s="3">
        <f t="shared" si="39"/>
        <v>3856414625.514143</v>
      </c>
      <c r="H255" s="3">
        <f t="shared" si="40"/>
        <v>3843416345.8562069</v>
      </c>
      <c r="I255" s="3">
        <f t="shared" si="41"/>
        <v>-0.1686702843389371</v>
      </c>
      <c r="J255" s="3">
        <f t="shared" si="42"/>
        <v>-10.680000000000291</v>
      </c>
      <c r="K255" s="3">
        <f t="shared" si="43"/>
        <v>-0.1686702843389371</v>
      </c>
      <c r="L255" s="3">
        <f t="shared" si="44"/>
        <v>24377168130800</v>
      </c>
      <c r="M255" s="3">
        <v>0.25</v>
      </c>
      <c r="N255" s="3">
        <v>0.27</v>
      </c>
      <c r="O255" s="3">
        <v>0.24</v>
      </c>
      <c r="P255" s="3">
        <v>0.26</v>
      </c>
      <c r="Q255" s="3">
        <v>919435</v>
      </c>
      <c r="R255" s="3">
        <f t="shared" si="45"/>
        <v>884072.11538461526</v>
      </c>
      <c r="S255" s="3">
        <f t="shared" si="46"/>
        <v>956212.4</v>
      </c>
      <c r="T255" s="3">
        <f t="shared" si="47"/>
        <v>416</v>
      </c>
      <c r="U255" s="3">
        <f t="shared" si="48"/>
        <v>1.0000000000000009E-2</v>
      </c>
      <c r="V255" s="3">
        <f t="shared" si="49"/>
        <v>4.0000000000000036</v>
      </c>
      <c r="W255" s="3">
        <f t="shared" si="50"/>
        <v>229858.74999999997</v>
      </c>
      <c r="X255" s="3">
        <f t="shared" si="51"/>
        <v>24312.307692307691</v>
      </c>
      <c r="Y255" s="3">
        <v>2.5499999999999998E-2</v>
      </c>
      <c r="Z255" s="3">
        <v>2.5399999999999999E-2</v>
      </c>
      <c r="AA255" s="3">
        <v>2.5600000000000001E-2</v>
      </c>
      <c r="AB255" s="3">
        <v>2.5399999999999999E-2</v>
      </c>
      <c r="AC255" s="3">
        <v>2.7000000000000001E-3</v>
      </c>
      <c r="AD255" s="3">
        <v>1.5E-3</v>
      </c>
      <c r="AE255" s="3">
        <v>1.6999999999999999E-3</v>
      </c>
      <c r="AF255" s="3">
        <v>1.6999999999999999E-3</v>
      </c>
      <c r="AG255" s="3">
        <v>1.6999999999999999E-3</v>
      </c>
      <c r="AH255" s="3">
        <v>0</v>
      </c>
    </row>
    <row r="256" spans="1:34" x14ac:dyDescent="0.3">
      <c r="A256" s="2">
        <v>43355</v>
      </c>
      <c r="B256" s="3">
        <v>6317.01</v>
      </c>
      <c r="C256" s="3">
        <v>6363.87</v>
      </c>
      <c r="D256" s="3">
        <v>6265.09</v>
      </c>
      <c r="E256" s="3">
        <v>6351.8</v>
      </c>
      <c r="F256" s="3">
        <v>4064230000</v>
      </c>
      <c r="G256" s="3">
        <f t="shared" si="39"/>
        <v>4041969449.9669385</v>
      </c>
      <c r="H256" s="3">
        <f t="shared" si="40"/>
        <v>4086613146.7260613</v>
      </c>
      <c r="I256" s="3">
        <f t="shared" si="41"/>
        <v>0.55073523708210004</v>
      </c>
      <c r="J256" s="3">
        <f t="shared" si="42"/>
        <v>34.789999999999964</v>
      </c>
      <c r="K256" s="3">
        <f t="shared" si="43"/>
        <v>0.55073523708210004</v>
      </c>
      <c r="L256" s="3">
        <f t="shared" si="44"/>
        <v>25673781552300</v>
      </c>
      <c r="M256" s="3">
        <v>0.26</v>
      </c>
      <c r="N256" s="3">
        <v>0.27</v>
      </c>
      <c r="O256" s="3">
        <v>0.25</v>
      </c>
      <c r="P256" s="3">
        <v>0.25</v>
      </c>
      <c r="Q256" s="3">
        <v>902340</v>
      </c>
      <c r="R256" s="3">
        <f t="shared" si="45"/>
        <v>938433.6</v>
      </c>
      <c r="S256" s="3">
        <f t="shared" si="46"/>
        <v>867634.61538461526</v>
      </c>
      <c r="T256" s="3">
        <f t="shared" si="47"/>
        <v>369.82248520710056</v>
      </c>
      <c r="U256" s="3">
        <f t="shared" si="48"/>
        <v>-1.0000000000000009E-2</v>
      </c>
      <c r="V256" s="3">
        <f t="shared" si="49"/>
        <v>-3.8461538461538494</v>
      </c>
      <c r="W256" s="3">
        <f t="shared" si="50"/>
        <v>234608.4</v>
      </c>
      <c r="X256" s="3">
        <f t="shared" si="51"/>
        <v>25407.200000000001</v>
      </c>
      <c r="Y256" s="3">
        <v>2.5399999999999999E-2</v>
      </c>
      <c r="Z256" s="3">
        <v>2.5100000000000001E-2</v>
      </c>
      <c r="AA256" s="3">
        <v>2.5600000000000001E-2</v>
      </c>
      <c r="AB256" s="3">
        <v>2.5600000000000001E-2</v>
      </c>
      <c r="AC256" s="3">
        <v>3.3E-3</v>
      </c>
      <c r="AD256" s="3">
        <v>1.6999999999999999E-3</v>
      </c>
      <c r="AE256" s="3">
        <v>1.6999999999999999E-3</v>
      </c>
      <c r="AF256" s="3">
        <v>1.9E-3</v>
      </c>
      <c r="AG256" s="3">
        <v>1.5E-3</v>
      </c>
      <c r="AH256" s="3">
        <v>0</v>
      </c>
    </row>
    <row r="257" spans="1:34" x14ac:dyDescent="0.3">
      <c r="A257" s="2">
        <v>43356</v>
      </c>
      <c r="B257" s="3">
        <v>6354.24</v>
      </c>
      <c r="C257" s="3">
        <v>6535.41</v>
      </c>
      <c r="D257" s="3">
        <v>6354.24</v>
      </c>
      <c r="E257" s="3">
        <v>6517.31</v>
      </c>
      <c r="F257" s="3">
        <v>4210910000</v>
      </c>
      <c r="G257" s="3">
        <f t="shared" si="39"/>
        <v>4105548571.1743031</v>
      </c>
      <c r="H257" s="3">
        <f t="shared" si="40"/>
        <v>4318975338.0577383</v>
      </c>
      <c r="I257" s="3">
        <f t="shared" si="41"/>
        <v>2.5663179231505362</v>
      </c>
      <c r="J257" s="3">
        <f t="shared" si="42"/>
        <v>163.07000000000062</v>
      </c>
      <c r="K257" s="3">
        <f t="shared" si="43"/>
        <v>2.5663179231505362</v>
      </c>
      <c r="L257" s="3">
        <f t="shared" si="44"/>
        <v>26757132758400</v>
      </c>
      <c r="M257" s="3">
        <v>0.25</v>
      </c>
      <c r="N257" s="3">
        <v>0.28000000000000003</v>
      </c>
      <c r="O257" s="3">
        <v>0.25</v>
      </c>
      <c r="P257" s="3">
        <v>0.27</v>
      </c>
      <c r="Q257" s="3">
        <v>780362</v>
      </c>
      <c r="R257" s="3">
        <f t="shared" si="45"/>
        <v>722557.4074074073</v>
      </c>
      <c r="S257" s="3">
        <f t="shared" si="46"/>
        <v>842790.96000000008</v>
      </c>
      <c r="T257" s="3">
        <f t="shared" si="47"/>
        <v>432</v>
      </c>
      <c r="U257" s="3">
        <f t="shared" si="48"/>
        <v>2.0000000000000018E-2</v>
      </c>
      <c r="V257" s="3">
        <f t="shared" si="49"/>
        <v>8.0000000000000071</v>
      </c>
      <c r="W257" s="3">
        <f t="shared" si="50"/>
        <v>195090.49999999997</v>
      </c>
      <c r="X257" s="3">
        <f t="shared" si="51"/>
        <v>24138.185185185186</v>
      </c>
      <c r="Y257" s="3">
        <v>2.5700000000000001E-2</v>
      </c>
      <c r="Z257" s="3">
        <v>2.6499999999999999E-2</v>
      </c>
      <c r="AA257" s="3">
        <v>2.64E-2</v>
      </c>
      <c r="AB257" s="3">
        <v>2.7E-2</v>
      </c>
      <c r="AC257" s="3">
        <v>3.7000000000000002E-3</v>
      </c>
      <c r="AD257" s="3">
        <v>1.5E-3</v>
      </c>
      <c r="AE257" s="3">
        <v>1.9E-3</v>
      </c>
      <c r="AF257" s="3">
        <v>1.9E-3</v>
      </c>
      <c r="AG257" s="3">
        <v>1.9E-3</v>
      </c>
      <c r="AH257" s="3">
        <v>0</v>
      </c>
    </row>
    <row r="258" spans="1:34" x14ac:dyDescent="0.3">
      <c r="A258" s="2">
        <v>43357</v>
      </c>
      <c r="B258" s="3">
        <v>6515.41</v>
      </c>
      <c r="C258" s="3">
        <v>6596.1</v>
      </c>
      <c r="D258" s="3">
        <v>6456.17</v>
      </c>
      <c r="E258" s="3">
        <v>6512.71</v>
      </c>
      <c r="F258" s="3">
        <v>4076220000</v>
      </c>
      <c r="G258" s="3">
        <f t="shared" si="39"/>
        <v>4077909894.6828585</v>
      </c>
      <c r="H258" s="3">
        <f t="shared" si="40"/>
        <v>4074530805.6131544</v>
      </c>
      <c r="I258" s="3">
        <f t="shared" si="41"/>
        <v>-4.1440216348623007E-2</v>
      </c>
      <c r="J258" s="3">
        <f t="shared" si="42"/>
        <v>-2.6999999999998181</v>
      </c>
      <c r="K258" s="3">
        <f t="shared" si="43"/>
        <v>-4.1440216348623007E-2</v>
      </c>
      <c r="L258" s="3">
        <f t="shared" si="44"/>
        <v>26558244550200</v>
      </c>
      <c r="M258" s="3">
        <v>0.27</v>
      </c>
      <c r="N258" s="3">
        <v>0.27</v>
      </c>
      <c r="O258" s="3">
        <v>0.26</v>
      </c>
      <c r="P258" s="3">
        <v>0.27</v>
      </c>
      <c r="Q258" s="3">
        <v>727881</v>
      </c>
      <c r="R258" s="3">
        <f t="shared" si="45"/>
        <v>727881</v>
      </c>
      <c r="S258" s="3">
        <f t="shared" si="46"/>
        <v>727881</v>
      </c>
      <c r="T258" s="3">
        <f t="shared" si="47"/>
        <v>370.37037037037032</v>
      </c>
      <c r="U258" s="3">
        <f t="shared" si="48"/>
        <v>0</v>
      </c>
      <c r="V258" s="3">
        <f t="shared" si="49"/>
        <v>0</v>
      </c>
      <c r="W258" s="3">
        <f t="shared" si="50"/>
        <v>196527.87000000002</v>
      </c>
      <c r="X258" s="3">
        <f t="shared" si="51"/>
        <v>24121.148148148146</v>
      </c>
      <c r="Y258" s="3">
        <v>2.7E-2</v>
      </c>
      <c r="Z258" s="3">
        <v>2.7E-2</v>
      </c>
      <c r="AA258" s="3">
        <v>2.7199999999999998E-2</v>
      </c>
      <c r="AB258" s="3">
        <v>2.7E-2</v>
      </c>
      <c r="AC258" s="3">
        <v>3.3E-3</v>
      </c>
      <c r="AD258" s="3">
        <v>1.9E-3</v>
      </c>
      <c r="AE258" s="3">
        <v>1.6999999999999999E-3</v>
      </c>
      <c r="AF258" s="3">
        <v>2.0999999999999999E-3</v>
      </c>
      <c r="AG258" s="3">
        <v>1.9E-3</v>
      </c>
      <c r="AH258" s="3">
        <v>0</v>
      </c>
    </row>
    <row r="259" spans="1:34" x14ac:dyDescent="0.3">
      <c r="A259" s="2">
        <v>43358</v>
      </c>
      <c r="B259" s="3">
        <v>6509.4</v>
      </c>
      <c r="C259" s="3">
        <v>6561.72</v>
      </c>
      <c r="D259" s="3">
        <v>6493.55</v>
      </c>
      <c r="E259" s="3">
        <v>6543.2</v>
      </c>
      <c r="F259" s="3">
        <v>3216300000</v>
      </c>
      <c r="G259" s="3">
        <f t="shared" ref="G259:G322" si="52">(B259/E259)*F259</f>
        <v>3199685661.4500546</v>
      </c>
      <c r="H259" s="3">
        <f t="shared" ref="H259:H322" si="53">(E259/B259)*F259</f>
        <v>3233000608.3509998</v>
      </c>
      <c r="I259" s="3">
        <f t="shared" ref="I259:I322" si="54">((E259-B259)/B259)*100</f>
        <v>0.51924908593726282</v>
      </c>
      <c r="J259" s="3">
        <f t="shared" ref="J259:J322" si="55">E259-B259</f>
        <v>33.800000000000182</v>
      </c>
      <c r="K259" s="3">
        <f t="shared" ref="K259:K322" si="56">((E259-B259)/B259)*100</f>
        <v>0.51924908593726282</v>
      </c>
      <c r="L259" s="3">
        <f t="shared" ref="L259:L322" si="57">E259*G259</f>
        <v>20936183219999.996</v>
      </c>
      <c r="M259" s="3">
        <v>0.27</v>
      </c>
      <c r="N259" s="3">
        <v>0.28000000000000003</v>
      </c>
      <c r="O259" s="3">
        <v>0.27</v>
      </c>
      <c r="P259" s="3">
        <v>0.27</v>
      </c>
      <c r="Q259" s="3">
        <v>430008</v>
      </c>
      <c r="R259" s="3">
        <f t="shared" ref="R259:R322" si="58">(M259/P259)*Q259</f>
        <v>430008</v>
      </c>
      <c r="S259" s="3">
        <f t="shared" ref="S259:S322" si="59">(P259/M259)*Q259</f>
        <v>430008</v>
      </c>
      <c r="T259" s="3">
        <f t="shared" ref="T259:T322" si="60">(P259/M259)/M259*100</f>
        <v>370.37037037037032</v>
      </c>
      <c r="U259" s="3">
        <f t="shared" ref="U259:U322" si="61">P259-M259</f>
        <v>0</v>
      </c>
      <c r="V259" s="3">
        <f t="shared" ref="V259:V322" si="62">((P259-M259)/M259)*100</f>
        <v>0</v>
      </c>
      <c r="W259" s="3">
        <f t="shared" ref="W259:W322" si="63">R259*P259</f>
        <v>116102.16</v>
      </c>
      <c r="X259" s="3">
        <f t="shared" ref="X259:X322" si="64">E259/P259</f>
        <v>24234.074074074073</v>
      </c>
      <c r="Y259" s="3">
        <v>2.69E-2</v>
      </c>
      <c r="Z259" s="3">
        <v>2.6700000000000002E-2</v>
      </c>
      <c r="AA259" s="3">
        <v>2.75E-2</v>
      </c>
      <c r="AB259" s="3">
        <v>2.7199999999999998E-2</v>
      </c>
      <c r="AC259" s="3">
        <v>8.0000000000000004E-4</v>
      </c>
      <c r="AD259" s="3">
        <v>1.9E-3</v>
      </c>
      <c r="AE259" s="3">
        <v>1.9E-3</v>
      </c>
      <c r="AF259" s="3">
        <v>2.3999999999999998E-3</v>
      </c>
      <c r="AG259" s="3">
        <v>1.9E-3</v>
      </c>
      <c r="AH259" s="3">
        <v>0</v>
      </c>
    </row>
    <row r="260" spans="1:34" x14ac:dyDescent="0.3">
      <c r="A260" s="2">
        <v>43359</v>
      </c>
      <c r="B260" s="3">
        <v>6536.68</v>
      </c>
      <c r="C260" s="3">
        <v>6544.33</v>
      </c>
      <c r="D260" s="3">
        <v>6460.1</v>
      </c>
      <c r="E260" s="3">
        <v>6517.18</v>
      </c>
      <c r="F260" s="3">
        <v>3273730000</v>
      </c>
      <c r="G260" s="3">
        <f t="shared" si="52"/>
        <v>3283525300.2679071</v>
      </c>
      <c r="H260" s="3">
        <f t="shared" si="53"/>
        <v>3263963920.7365208</v>
      </c>
      <c r="I260" s="3">
        <f t="shared" si="54"/>
        <v>-0.2983165766107565</v>
      </c>
      <c r="J260" s="3">
        <f t="shared" si="55"/>
        <v>-19.5</v>
      </c>
      <c r="K260" s="3">
        <f t="shared" si="56"/>
        <v>-0.2983165766107565</v>
      </c>
      <c r="L260" s="3">
        <f t="shared" si="57"/>
        <v>21399325416400</v>
      </c>
      <c r="M260" s="3">
        <v>0.27</v>
      </c>
      <c r="N260" s="3">
        <v>0.28000000000000003</v>
      </c>
      <c r="O260" s="3">
        <v>0.26</v>
      </c>
      <c r="P260" s="3">
        <v>0.27</v>
      </c>
      <c r="Q260" s="3">
        <v>699587</v>
      </c>
      <c r="R260" s="3">
        <f t="shared" si="58"/>
        <v>699587</v>
      </c>
      <c r="S260" s="3">
        <f t="shared" si="59"/>
        <v>699587</v>
      </c>
      <c r="T260" s="3">
        <f t="shared" si="60"/>
        <v>370.37037037037032</v>
      </c>
      <c r="U260" s="3">
        <f t="shared" si="61"/>
        <v>0</v>
      </c>
      <c r="V260" s="3">
        <f t="shared" si="62"/>
        <v>0</v>
      </c>
      <c r="W260" s="3">
        <f t="shared" si="63"/>
        <v>188888.49000000002</v>
      </c>
      <c r="X260" s="3">
        <f t="shared" si="64"/>
        <v>24137.703703703704</v>
      </c>
      <c r="Y260" s="3">
        <v>2.7199999999999998E-2</v>
      </c>
      <c r="Z260" s="3">
        <v>2.6599999999999999E-2</v>
      </c>
      <c r="AA260" s="3">
        <v>2.7199999999999998E-2</v>
      </c>
      <c r="AB260" s="3">
        <v>2.7E-2</v>
      </c>
      <c r="AC260" s="3">
        <v>1E-3</v>
      </c>
      <c r="AD260" s="3">
        <v>1.9E-3</v>
      </c>
      <c r="AE260" s="3">
        <v>1.9E-3</v>
      </c>
      <c r="AF260" s="3">
        <v>2.0999999999999999E-3</v>
      </c>
      <c r="AG260" s="3">
        <v>1.9E-3</v>
      </c>
      <c r="AH260" s="3">
        <v>0</v>
      </c>
    </row>
    <row r="261" spans="1:34" x14ac:dyDescent="0.3">
      <c r="A261" s="2">
        <v>43360</v>
      </c>
      <c r="B261" s="3">
        <v>6514.06</v>
      </c>
      <c r="C261" s="3">
        <v>6540.21</v>
      </c>
      <c r="D261" s="3">
        <v>6257.52</v>
      </c>
      <c r="E261" s="3">
        <v>6281.2</v>
      </c>
      <c r="F261" s="3">
        <v>3910780000</v>
      </c>
      <c r="G261" s="3">
        <f t="shared" si="52"/>
        <v>4055762524.167357</v>
      </c>
      <c r="H261" s="3">
        <f t="shared" si="53"/>
        <v>3770980208.3493242</v>
      </c>
      <c r="I261" s="3">
        <f t="shared" si="54"/>
        <v>-3.5747291243863359</v>
      </c>
      <c r="J261" s="3">
        <f t="shared" si="55"/>
        <v>-232.86000000000058</v>
      </c>
      <c r="K261" s="3">
        <f t="shared" si="56"/>
        <v>-3.5747291243863359</v>
      </c>
      <c r="L261" s="3">
        <f t="shared" si="57"/>
        <v>25475055566800</v>
      </c>
      <c r="M261" s="3">
        <v>0.27</v>
      </c>
      <c r="N261" s="3">
        <v>0.28000000000000003</v>
      </c>
      <c r="O261" s="3">
        <v>0.26</v>
      </c>
      <c r="P261" s="3">
        <v>0.27</v>
      </c>
      <c r="Q261" s="3">
        <v>644191</v>
      </c>
      <c r="R261" s="3">
        <f t="shared" si="58"/>
        <v>644191</v>
      </c>
      <c r="S261" s="3">
        <f t="shared" si="59"/>
        <v>644191</v>
      </c>
      <c r="T261" s="3">
        <f t="shared" si="60"/>
        <v>370.37037037037032</v>
      </c>
      <c r="U261" s="3">
        <f t="shared" si="61"/>
        <v>0</v>
      </c>
      <c r="V261" s="3">
        <f t="shared" si="62"/>
        <v>0</v>
      </c>
      <c r="W261" s="3">
        <f t="shared" si="63"/>
        <v>173931.57</v>
      </c>
      <c r="X261" s="3">
        <f t="shared" si="64"/>
        <v>23263.703703703701</v>
      </c>
      <c r="Y261" s="3">
        <v>2.7E-2</v>
      </c>
      <c r="Z261" s="3">
        <v>2.6599999999999999E-2</v>
      </c>
      <c r="AA261" s="3">
        <v>2.5600000000000001E-2</v>
      </c>
      <c r="AB261" s="3">
        <v>2.5100000000000001E-2</v>
      </c>
      <c r="AC261" s="3">
        <v>2.8E-3</v>
      </c>
      <c r="AD261" s="3">
        <v>1.9E-3</v>
      </c>
      <c r="AE261" s="3">
        <v>1.9E-3</v>
      </c>
      <c r="AF261" s="3">
        <v>2.0999999999999999E-3</v>
      </c>
      <c r="AG261" s="3">
        <v>1.9E-3</v>
      </c>
      <c r="AH261" s="3">
        <v>0</v>
      </c>
    </row>
    <row r="262" spans="1:34" x14ac:dyDescent="0.3">
      <c r="A262" s="2">
        <v>43361</v>
      </c>
      <c r="B262" s="3">
        <v>6280.91</v>
      </c>
      <c r="C262" s="3">
        <v>6384.18</v>
      </c>
      <c r="D262" s="3">
        <v>6265.71</v>
      </c>
      <c r="E262" s="3">
        <v>6371.3</v>
      </c>
      <c r="F262" s="3">
        <v>4180090000</v>
      </c>
      <c r="G262" s="3">
        <f t="shared" si="52"/>
        <v>4120786822.4538164</v>
      </c>
      <c r="H262" s="3">
        <f t="shared" si="53"/>
        <v>4240246623.0211868</v>
      </c>
      <c r="I262" s="3">
        <f t="shared" si="54"/>
        <v>1.4391226748990247</v>
      </c>
      <c r="J262" s="3">
        <f t="shared" si="55"/>
        <v>90.390000000000327</v>
      </c>
      <c r="K262" s="3">
        <f t="shared" si="56"/>
        <v>1.4391226748990247</v>
      </c>
      <c r="L262" s="3">
        <f t="shared" si="57"/>
        <v>26254769081900</v>
      </c>
      <c r="M262" s="3">
        <v>0.27</v>
      </c>
      <c r="N262" s="3">
        <v>0.31</v>
      </c>
      <c r="O262" s="3">
        <v>0.27</v>
      </c>
      <c r="P262" s="3">
        <v>0.28999999999999998</v>
      </c>
      <c r="Q262" s="3">
        <v>1569640</v>
      </c>
      <c r="R262" s="3">
        <f t="shared" si="58"/>
        <v>1461388.9655172415</v>
      </c>
      <c r="S262" s="3">
        <f t="shared" si="59"/>
        <v>1685909.6296296294</v>
      </c>
      <c r="T262" s="3">
        <f t="shared" si="60"/>
        <v>397.80521262002736</v>
      </c>
      <c r="U262" s="3">
        <f t="shared" si="61"/>
        <v>1.9999999999999962E-2</v>
      </c>
      <c r="V262" s="3">
        <f t="shared" si="62"/>
        <v>7.4074074074073932</v>
      </c>
      <c r="W262" s="3">
        <f t="shared" si="63"/>
        <v>423802.8</v>
      </c>
      <c r="X262" s="3">
        <f t="shared" si="64"/>
        <v>21970.000000000004</v>
      </c>
      <c r="Y262" s="3">
        <v>2.5100000000000001E-2</v>
      </c>
      <c r="Z262" s="3">
        <v>2.53E-2</v>
      </c>
      <c r="AA262" s="3">
        <v>2.5600000000000001E-2</v>
      </c>
      <c r="AB262" s="3">
        <v>2.58E-2</v>
      </c>
      <c r="AC262" s="3">
        <v>3.5999999999999999E-3</v>
      </c>
      <c r="AD262" s="3">
        <v>1.9E-3</v>
      </c>
      <c r="AE262" s="3">
        <v>2.5000000000000001E-3</v>
      </c>
      <c r="AF262" s="3">
        <v>2.3999999999999998E-3</v>
      </c>
      <c r="AG262" s="3">
        <v>2.3E-3</v>
      </c>
      <c r="AH262" s="3">
        <v>0</v>
      </c>
    </row>
    <row r="263" spans="1:34" x14ac:dyDescent="0.3">
      <c r="A263" s="2">
        <v>43362</v>
      </c>
      <c r="B263" s="3">
        <v>6371.85</v>
      </c>
      <c r="C263" s="3">
        <v>6448.46</v>
      </c>
      <c r="D263" s="3">
        <v>6208.34</v>
      </c>
      <c r="E263" s="3">
        <v>6398.54</v>
      </c>
      <c r="F263" s="3">
        <v>4431340000</v>
      </c>
      <c r="G263" s="3">
        <f t="shared" si="52"/>
        <v>4412855710.6777487</v>
      </c>
      <c r="H263" s="3">
        <f t="shared" si="53"/>
        <v>4449901715.1376762</v>
      </c>
      <c r="I263" s="3">
        <f t="shared" si="54"/>
        <v>0.41887363952383683</v>
      </c>
      <c r="J263" s="3">
        <f t="shared" si="55"/>
        <v>26.6899999999996</v>
      </c>
      <c r="K263" s="3">
        <f t="shared" si="56"/>
        <v>0.41887363952383683</v>
      </c>
      <c r="L263" s="3">
        <f t="shared" si="57"/>
        <v>28235833779000</v>
      </c>
      <c r="M263" s="3">
        <v>0.28999999999999998</v>
      </c>
      <c r="N263" s="3">
        <v>0.34</v>
      </c>
      <c r="O263" s="3">
        <v>0.28999999999999998</v>
      </c>
      <c r="P263" s="3">
        <v>0.33</v>
      </c>
      <c r="Q263" s="3">
        <v>6164950</v>
      </c>
      <c r="R263" s="3">
        <f t="shared" si="58"/>
        <v>5417683.333333333</v>
      </c>
      <c r="S263" s="3">
        <f t="shared" si="59"/>
        <v>7015287.931034483</v>
      </c>
      <c r="T263" s="3">
        <f t="shared" si="60"/>
        <v>392.39001189060644</v>
      </c>
      <c r="U263" s="3">
        <f t="shared" si="61"/>
        <v>4.0000000000000036E-2</v>
      </c>
      <c r="V263" s="3">
        <f t="shared" si="62"/>
        <v>13.793103448275875</v>
      </c>
      <c r="W263" s="3">
        <f t="shared" si="63"/>
        <v>1787835.5</v>
      </c>
      <c r="X263" s="3">
        <f t="shared" si="64"/>
        <v>19389.515151515152</v>
      </c>
      <c r="Y263" s="3">
        <v>2.58E-2</v>
      </c>
      <c r="Z263" s="3">
        <v>2.58E-2</v>
      </c>
      <c r="AA263" s="3">
        <v>2.5100000000000001E-2</v>
      </c>
      <c r="AB263" s="3">
        <v>2.5999999999999999E-2</v>
      </c>
      <c r="AC263" s="3">
        <v>4.3E-3</v>
      </c>
      <c r="AD263" s="3">
        <v>2.3E-3</v>
      </c>
      <c r="AE263" s="3">
        <v>3.0000000000000001E-3</v>
      </c>
      <c r="AF263" s="3">
        <v>2.8E-3</v>
      </c>
      <c r="AG263" s="3">
        <v>3.0999999999999999E-3</v>
      </c>
      <c r="AH263" s="3">
        <v>0</v>
      </c>
    </row>
    <row r="264" spans="1:34" x14ac:dyDescent="0.3">
      <c r="A264" s="2">
        <v>43363</v>
      </c>
      <c r="B264" s="3">
        <v>6398.85</v>
      </c>
      <c r="C264" s="3">
        <v>6529.26</v>
      </c>
      <c r="D264" s="3">
        <v>6395.95</v>
      </c>
      <c r="E264" s="3">
        <v>6519.67</v>
      </c>
      <c r="F264" s="3">
        <v>4348110000</v>
      </c>
      <c r="G264" s="3">
        <f t="shared" si="52"/>
        <v>4267532509.0840487</v>
      </c>
      <c r="H264" s="3">
        <f t="shared" si="53"/>
        <v>4430208916.2427626</v>
      </c>
      <c r="I264" s="3">
        <f t="shared" si="54"/>
        <v>1.8881517772724739</v>
      </c>
      <c r="J264" s="3">
        <f t="shared" si="55"/>
        <v>120.81999999999971</v>
      </c>
      <c r="K264" s="3">
        <f t="shared" si="56"/>
        <v>1.8881517772724739</v>
      </c>
      <c r="L264" s="3">
        <f t="shared" si="57"/>
        <v>27822903673500</v>
      </c>
      <c r="M264" s="3">
        <v>0.33</v>
      </c>
      <c r="N264" s="3">
        <v>0.42</v>
      </c>
      <c r="O264" s="3">
        <v>0.33</v>
      </c>
      <c r="P264" s="3">
        <v>0.36</v>
      </c>
      <c r="Q264" s="3">
        <v>26124800</v>
      </c>
      <c r="R264" s="3">
        <f t="shared" si="58"/>
        <v>23947733.333333336</v>
      </c>
      <c r="S264" s="3">
        <f t="shared" si="59"/>
        <v>28499781.818181816</v>
      </c>
      <c r="T264" s="3">
        <f t="shared" si="60"/>
        <v>330.57851239669418</v>
      </c>
      <c r="U264" s="3">
        <f t="shared" si="61"/>
        <v>2.9999999999999971E-2</v>
      </c>
      <c r="V264" s="3">
        <f t="shared" si="62"/>
        <v>9.0909090909090811</v>
      </c>
      <c r="W264" s="3">
        <f t="shared" si="63"/>
        <v>8621184</v>
      </c>
      <c r="X264" s="3">
        <f t="shared" si="64"/>
        <v>18110.194444444445</v>
      </c>
      <c r="Y264" s="3">
        <v>2.5999999999999999E-2</v>
      </c>
      <c r="Z264" s="3">
        <v>2.6499999999999999E-2</v>
      </c>
      <c r="AA264" s="3">
        <v>2.6700000000000002E-2</v>
      </c>
      <c r="AB264" s="3">
        <v>2.7E-2</v>
      </c>
      <c r="AC264" s="3">
        <v>4.1000000000000003E-3</v>
      </c>
      <c r="AD264" s="3">
        <v>3.0999999999999999E-3</v>
      </c>
      <c r="AE264" s="3">
        <v>4.5999999999999999E-3</v>
      </c>
      <c r="AF264" s="3">
        <v>3.7000000000000002E-3</v>
      </c>
      <c r="AG264" s="3">
        <v>3.7000000000000002E-3</v>
      </c>
      <c r="AH264" s="3">
        <v>2.0000000000000001E-4</v>
      </c>
    </row>
    <row r="265" spans="1:34" x14ac:dyDescent="0.3">
      <c r="A265" s="2">
        <v>43364</v>
      </c>
      <c r="B265" s="3">
        <v>6513.87</v>
      </c>
      <c r="C265" s="3">
        <v>6794.33</v>
      </c>
      <c r="D265" s="3">
        <v>6496.36</v>
      </c>
      <c r="E265" s="3">
        <v>6734.95</v>
      </c>
      <c r="F265" s="3">
        <v>6531940000</v>
      </c>
      <c r="G265" s="3">
        <f t="shared" si="52"/>
        <v>6317523961.9893246</v>
      </c>
      <c r="H265" s="3">
        <f t="shared" si="53"/>
        <v>6753633293.7255421</v>
      </c>
      <c r="I265" s="3">
        <f t="shared" si="54"/>
        <v>3.3939885198814213</v>
      </c>
      <c r="J265" s="3">
        <f t="shared" si="55"/>
        <v>221.07999999999993</v>
      </c>
      <c r="K265" s="3">
        <f t="shared" si="56"/>
        <v>3.3939885198814213</v>
      </c>
      <c r="L265" s="3">
        <f t="shared" si="57"/>
        <v>42548208007800</v>
      </c>
      <c r="M265" s="3">
        <v>0.35</v>
      </c>
      <c r="N265" s="3">
        <v>0.37</v>
      </c>
      <c r="O265" s="3">
        <v>0.34</v>
      </c>
      <c r="P265" s="3">
        <v>0.35</v>
      </c>
      <c r="Q265" s="3">
        <v>7925320</v>
      </c>
      <c r="R265" s="3">
        <f t="shared" si="58"/>
        <v>7925320</v>
      </c>
      <c r="S265" s="3">
        <f t="shared" si="59"/>
        <v>7925320</v>
      </c>
      <c r="T265" s="3">
        <f t="shared" si="60"/>
        <v>285.71428571428572</v>
      </c>
      <c r="U265" s="3">
        <f t="shared" si="61"/>
        <v>0</v>
      </c>
      <c r="V265" s="3">
        <f t="shared" si="62"/>
        <v>0</v>
      </c>
      <c r="W265" s="3">
        <f t="shared" si="63"/>
        <v>2773862</v>
      </c>
      <c r="X265" s="3">
        <f t="shared" si="64"/>
        <v>19242.714285714286</v>
      </c>
      <c r="Y265" s="3">
        <v>2.7E-2</v>
      </c>
      <c r="Z265" s="3">
        <v>2.86E-2</v>
      </c>
      <c r="AA265" s="3">
        <v>2.75E-2</v>
      </c>
      <c r="AB265" s="3">
        <v>2.8799999999999999E-2</v>
      </c>
      <c r="AC265" s="3">
        <v>1.04E-2</v>
      </c>
      <c r="AD265" s="3">
        <v>3.5000000000000001E-3</v>
      </c>
      <c r="AE265" s="3">
        <v>3.5999999999999999E-3</v>
      </c>
      <c r="AF265" s="3">
        <v>3.8999999999999998E-3</v>
      </c>
      <c r="AG265" s="3">
        <v>3.5000000000000001E-3</v>
      </c>
      <c r="AH265" s="3">
        <v>0</v>
      </c>
    </row>
    <row r="266" spans="1:34" x14ac:dyDescent="0.3">
      <c r="A266" s="2">
        <v>43365</v>
      </c>
      <c r="B266" s="3">
        <v>6735.05</v>
      </c>
      <c r="C266" s="3">
        <v>6814.56</v>
      </c>
      <c r="D266" s="3">
        <v>6616.8</v>
      </c>
      <c r="E266" s="3">
        <v>6721.98</v>
      </c>
      <c r="F266" s="3">
        <v>4509660000</v>
      </c>
      <c r="G266" s="3">
        <f t="shared" si="52"/>
        <v>4518428436.7106123</v>
      </c>
      <c r="H266" s="3">
        <f t="shared" si="53"/>
        <v>4500908579.268157</v>
      </c>
      <c r="I266" s="3">
        <f t="shared" si="54"/>
        <v>-0.19405943534198883</v>
      </c>
      <c r="J266" s="3">
        <f t="shared" si="55"/>
        <v>-13.070000000000618</v>
      </c>
      <c r="K266" s="3">
        <f t="shared" si="56"/>
        <v>-0.19405943534198883</v>
      </c>
      <c r="L266" s="3">
        <f t="shared" si="57"/>
        <v>30372785583000</v>
      </c>
      <c r="M266" s="3">
        <v>0.35</v>
      </c>
      <c r="N266" s="3">
        <v>0.35</v>
      </c>
      <c r="O266" s="3">
        <v>0.32</v>
      </c>
      <c r="P266" s="3">
        <v>0.34</v>
      </c>
      <c r="Q266" s="3">
        <v>2895180</v>
      </c>
      <c r="R266" s="3">
        <f t="shared" si="58"/>
        <v>2980332.3529411764</v>
      </c>
      <c r="S266" s="3">
        <f t="shared" si="59"/>
        <v>2812460.5714285718</v>
      </c>
      <c r="T266" s="3">
        <f t="shared" si="60"/>
        <v>277.55102040816331</v>
      </c>
      <c r="U266" s="3">
        <f t="shared" si="61"/>
        <v>-9.9999999999999534E-3</v>
      </c>
      <c r="V266" s="3">
        <f t="shared" si="62"/>
        <v>-2.8571428571428439</v>
      </c>
      <c r="W266" s="3">
        <f t="shared" si="63"/>
        <v>1013313</v>
      </c>
      <c r="X266" s="3">
        <f t="shared" si="64"/>
        <v>19770.529411764703</v>
      </c>
      <c r="Y266" s="3">
        <v>2.8799999999999999E-2</v>
      </c>
      <c r="Z266" s="3">
        <v>2.8799999999999999E-2</v>
      </c>
      <c r="AA266" s="3">
        <v>2.8500000000000001E-2</v>
      </c>
      <c r="AB266" s="3">
        <v>2.87E-2</v>
      </c>
      <c r="AC266" s="3">
        <v>4.5999999999999999E-3</v>
      </c>
      <c r="AD266" s="3">
        <v>3.5000000000000001E-3</v>
      </c>
      <c r="AE266" s="3">
        <v>3.2000000000000002E-3</v>
      </c>
      <c r="AF266" s="3">
        <v>3.3999999999999998E-3</v>
      </c>
      <c r="AG266" s="3">
        <v>3.3E-3</v>
      </c>
      <c r="AH266" s="3">
        <v>0</v>
      </c>
    </row>
    <row r="267" spans="1:34" x14ac:dyDescent="0.3">
      <c r="A267" s="2">
        <v>43366</v>
      </c>
      <c r="B267" s="3">
        <v>6715.32</v>
      </c>
      <c r="C267" s="3">
        <v>6766.15</v>
      </c>
      <c r="D267" s="3">
        <v>6679.42</v>
      </c>
      <c r="E267" s="3">
        <v>6710.63</v>
      </c>
      <c r="F267" s="3">
        <v>4197500000</v>
      </c>
      <c r="G267" s="3">
        <f t="shared" si="52"/>
        <v>4200433595.6534629</v>
      </c>
      <c r="H267" s="3">
        <f t="shared" si="53"/>
        <v>4194568453.1787019</v>
      </c>
      <c r="I267" s="3">
        <f t="shared" si="54"/>
        <v>-6.9840305450813961E-2</v>
      </c>
      <c r="J267" s="3">
        <f t="shared" si="55"/>
        <v>-4.6899999999995998</v>
      </c>
      <c r="K267" s="3">
        <f t="shared" si="56"/>
        <v>-6.9840305450813961E-2</v>
      </c>
      <c r="L267" s="3">
        <f t="shared" si="57"/>
        <v>28187555700000</v>
      </c>
      <c r="M267" s="3">
        <v>0.34</v>
      </c>
      <c r="N267" s="3">
        <v>0.35</v>
      </c>
      <c r="O267" s="3">
        <v>0.33</v>
      </c>
      <c r="P267" s="3">
        <v>0.34</v>
      </c>
      <c r="Q267" s="3">
        <v>2458210</v>
      </c>
      <c r="R267" s="3">
        <f t="shared" si="58"/>
        <v>2458210</v>
      </c>
      <c r="S267" s="3">
        <f t="shared" si="59"/>
        <v>2458210</v>
      </c>
      <c r="T267" s="3">
        <f t="shared" si="60"/>
        <v>294.11764705882348</v>
      </c>
      <c r="U267" s="3">
        <f t="shared" si="61"/>
        <v>0</v>
      </c>
      <c r="V267" s="3">
        <f t="shared" si="62"/>
        <v>0</v>
      </c>
      <c r="W267" s="3">
        <f t="shared" si="63"/>
        <v>835791.4</v>
      </c>
      <c r="X267" s="3">
        <f t="shared" si="64"/>
        <v>19737.147058823528</v>
      </c>
      <c r="Y267" s="3">
        <v>2.86E-2</v>
      </c>
      <c r="Z267" s="3">
        <v>2.8400000000000002E-2</v>
      </c>
      <c r="AA267" s="3">
        <v>2.9100000000000001E-2</v>
      </c>
      <c r="AB267" s="3">
        <v>2.86E-2</v>
      </c>
      <c r="AC267" s="3">
        <v>3.7000000000000002E-3</v>
      </c>
      <c r="AD267" s="3">
        <v>3.3E-3</v>
      </c>
      <c r="AE267" s="3">
        <v>3.2000000000000002E-3</v>
      </c>
      <c r="AF267" s="3">
        <v>3.7000000000000002E-3</v>
      </c>
      <c r="AG267" s="3">
        <v>3.3E-3</v>
      </c>
      <c r="AH267" s="3">
        <v>0</v>
      </c>
    </row>
    <row r="268" spans="1:34" x14ac:dyDescent="0.3">
      <c r="A268" s="2">
        <v>43367</v>
      </c>
      <c r="B268" s="3">
        <v>6704.77</v>
      </c>
      <c r="C268" s="3">
        <v>6713.56</v>
      </c>
      <c r="D268" s="3">
        <v>6580.9</v>
      </c>
      <c r="E268" s="3">
        <v>6595.41</v>
      </c>
      <c r="F268" s="3">
        <v>4177310000</v>
      </c>
      <c r="G268" s="3">
        <f t="shared" si="52"/>
        <v>4246574931.4599094</v>
      </c>
      <c r="H268" s="3">
        <f t="shared" si="53"/>
        <v>4109174833.3052435</v>
      </c>
      <c r="I268" s="3">
        <f t="shared" si="54"/>
        <v>-1.6310775761137306</v>
      </c>
      <c r="J268" s="3">
        <f t="shared" si="55"/>
        <v>-109.36000000000058</v>
      </c>
      <c r="K268" s="3">
        <f t="shared" si="56"/>
        <v>-1.6310775761137306</v>
      </c>
      <c r="L268" s="3">
        <f t="shared" si="57"/>
        <v>28007902768700</v>
      </c>
      <c r="M268" s="3">
        <v>0.34</v>
      </c>
      <c r="N268" s="3">
        <v>0.35</v>
      </c>
      <c r="O268" s="3">
        <v>0.33</v>
      </c>
      <c r="P268" s="3">
        <v>0.33</v>
      </c>
      <c r="Q268" s="3">
        <v>1999280</v>
      </c>
      <c r="R268" s="3">
        <f t="shared" si="58"/>
        <v>2059864.2424242424</v>
      </c>
      <c r="S268" s="3">
        <f t="shared" si="59"/>
        <v>1940477.6470588236</v>
      </c>
      <c r="T268" s="3">
        <f t="shared" si="60"/>
        <v>285.46712802768167</v>
      </c>
      <c r="U268" s="3">
        <f t="shared" si="61"/>
        <v>-1.0000000000000009E-2</v>
      </c>
      <c r="V268" s="3">
        <f t="shared" si="62"/>
        <v>-2.9411764705882377</v>
      </c>
      <c r="W268" s="3">
        <f t="shared" si="63"/>
        <v>679755.20000000007</v>
      </c>
      <c r="X268" s="3">
        <f t="shared" si="64"/>
        <v>19986.090909090908</v>
      </c>
      <c r="Y268" s="3">
        <v>2.8500000000000001E-2</v>
      </c>
      <c r="Z268" s="3">
        <v>2.8000000000000001E-2</v>
      </c>
      <c r="AA268" s="3">
        <v>2.8199999999999999E-2</v>
      </c>
      <c r="AB268" s="3">
        <v>2.76E-2</v>
      </c>
      <c r="AC268" s="3">
        <v>3.5999999999999999E-3</v>
      </c>
      <c r="AD268" s="3">
        <v>3.3E-3</v>
      </c>
      <c r="AE268" s="3">
        <v>3.2000000000000002E-3</v>
      </c>
      <c r="AF268" s="3">
        <v>3.7000000000000002E-3</v>
      </c>
      <c r="AG268" s="3">
        <v>3.0999999999999999E-3</v>
      </c>
      <c r="AH268" s="3">
        <v>0</v>
      </c>
    </row>
    <row r="269" spans="1:34" x14ac:dyDescent="0.3">
      <c r="A269" s="2">
        <v>43368</v>
      </c>
      <c r="B269" s="3">
        <v>6603.64</v>
      </c>
      <c r="C269" s="3">
        <v>6603.64</v>
      </c>
      <c r="D269" s="3">
        <v>6381.86</v>
      </c>
      <c r="E269" s="3">
        <v>6446.47</v>
      </c>
      <c r="F269" s="3">
        <v>4726180000</v>
      </c>
      <c r="G269" s="3">
        <f t="shared" si="52"/>
        <v>4841407979.1265602</v>
      </c>
      <c r="H269" s="3">
        <f t="shared" si="53"/>
        <v>4613694505.5454264</v>
      </c>
      <c r="I269" s="3">
        <f t="shared" si="54"/>
        <v>-2.3800510021745591</v>
      </c>
      <c r="J269" s="3">
        <f t="shared" si="55"/>
        <v>-157.17000000000007</v>
      </c>
      <c r="K269" s="3">
        <f t="shared" si="56"/>
        <v>-2.3800510021745591</v>
      </c>
      <c r="L269" s="3">
        <f t="shared" si="57"/>
        <v>31209991295199.996</v>
      </c>
      <c r="M269" s="3">
        <v>0.33</v>
      </c>
      <c r="N269" s="3">
        <v>0.35</v>
      </c>
      <c r="O269" s="3">
        <v>0.32</v>
      </c>
      <c r="P269" s="3">
        <v>0.33</v>
      </c>
      <c r="Q269" s="3">
        <v>2487050</v>
      </c>
      <c r="R269" s="3">
        <f t="shared" si="58"/>
        <v>2487050</v>
      </c>
      <c r="S269" s="3">
        <f t="shared" si="59"/>
        <v>2487050</v>
      </c>
      <c r="T269" s="3">
        <f t="shared" si="60"/>
        <v>303.030303030303</v>
      </c>
      <c r="U269" s="3">
        <f t="shared" si="61"/>
        <v>0</v>
      </c>
      <c r="V269" s="3">
        <f t="shared" si="62"/>
        <v>0</v>
      </c>
      <c r="W269" s="3">
        <f t="shared" si="63"/>
        <v>820726.5</v>
      </c>
      <c r="X269" s="3">
        <f t="shared" si="64"/>
        <v>19534.757575757576</v>
      </c>
      <c r="Y269" s="3">
        <v>2.7699999999999999E-2</v>
      </c>
      <c r="Z269" s="3">
        <v>2.7099999999999999E-2</v>
      </c>
      <c r="AA269" s="3">
        <v>2.6599999999999999E-2</v>
      </c>
      <c r="AB269" s="3">
        <v>2.64E-2</v>
      </c>
      <c r="AC269" s="3">
        <v>5.1999999999999998E-3</v>
      </c>
      <c r="AD269" s="3">
        <v>3.0999999999999999E-3</v>
      </c>
      <c r="AE269" s="3">
        <v>3.2000000000000002E-3</v>
      </c>
      <c r="AF269" s="3">
        <v>3.3999999999999998E-3</v>
      </c>
      <c r="AG269" s="3">
        <v>3.0999999999999999E-3</v>
      </c>
      <c r="AH269" s="3">
        <v>0</v>
      </c>
    </row>
    <row r="270" spans="1:34" x14ac:dyDescent="0.3">
      <c r="A270" s="2">
        <v>43369</v>
      </c>
      <c r="B270" s="3">
        <v>6452.79</v>
      </c>
      <c r="C270" s="3">
        <v>6585.91</v>
      </c>
      <c r="D270" s="3">
        <v>6397.89</v>
      </c>
      <c r="E270" s="3">
        <v>6495</v>
      </c>
      <c r="F270" s="3">
        <v>4437300000</v>
      </c>
      <c r="G270" s="3">
        <f t="shared" si="52"/>
        <v>4408462673.9030018</v>
      </c>
      <c r="H270" s="3">
        <f t="shared" si="53"/>
        <v>4466325961.3283558</v>
      </c>
      <c r="I270" s="3">
        <f t="shared" si="54"/>
        <v>0.65413565295011977</v>
      </c>
      <c r="J270" s="3">
        <f t="shared" si="55"/>
        <v>42.210000000000036</v>
      </c>
      <c r="K270" s="3">
        <f t="shared" si="56"/>
        <v>0.65413565295011977</v>
      </c>
      <c r="L270" s="3">
        <f t="shared" si="57"/>
        <v>28632965066999.996</v>
      </c>
      <c r="M270" s="3">
        <v>0.33</v>
      </c>
      <c r="N270" s="3">
        <v>0.38</v>
      </c>
      <c r="O270" s="3">
        <v>0.32</v>
      </c>
      <c r="P270" s="3">
        <v>0.35</v>
      </c>
      <c r="Q270" s="3">
        <v>4319900</v>
      </c>
      <c r="R270" s="3">
        <f t="shared" si="58"/>
        <v>4073048.5714285718</v>
      </c>
      <c r="S270" s="3">
        <f t="shared" si="59"/>
        <v>4581712.1212121211</v>
      </c>
      <c r="T270" s="3">
        <f t="shared" si="60"/>
        <v>321.39577594123045</v>
      </c>
      <c r="U270" s="3">
        <f t="shared" si="61"/>
        <v>1.9999999999999962E-2</v>
      </c>
      <c r="V270" s="3">
        <f t="shared" si="62"/>
        <v>6.060606060606049</v>
      </c>
      <c r="W270" s="3">
        <f t="shared" si="63"/>
        <v>1425567</v>
      </c>
      <c r="X270" s="3">
        <f t="shared" si="64"/>
        <v>18557.142857142859</v>
      </c>
      <c r="Y270" s="3">
        <v>2.6499999999999999E-2</v>
      </c>
      <c r="Z270" s="3">
        <v>2.69E-2</v>
      </c>
      <c r="AA270" s="3">
        <v>2.6700000000000002E-2</v>
      </c>
      <c r="AB270" s="3">
        <v>2.6800000000000001E-2</v>
      </c>
      <c r="AC270" s="3">
        <v>4.3E-3</v>
      </c>
      <c r="AD270" s="3">
        <v>3.0999999999999999E-3</v>
      </c>
      <c r="AE270" s="3">
        <v>3.8E-3</v>
      </c>
      <c r="AF270" s="3">
        <v>3.3999999999999998E-3</v>
      </c>
      <c r="AG270" s="3">
        <v>3.5000000000000001E-3</v>
      </c>
      <c r="AH270" s="3">
        <v>0</v>
      </c>
    </row>
    <row r="271" spans="1:34" x14ac:dyDescent="0.3">
      <c r="A271" s="2">
        <v>43370</v>
      </c>
      <c r="B271" s="3">
        <v>6495.29</v>
      </c>
      <c r="C271" s="3">
        <v>6712.1</v>
      </c>
      <c r="D271" s="3">
        <v>6464.95</v>
      </c>
      <c r="E271" s="3">
        <v>6676.75</v>
      </c>
      <c r="F271" s="3">
        <v>4606810000</v>
      </c>
      <c r="G271" s="3">
        <f t="shared" si="52"/>
        <v>4481606608.7392817</v>
      </c>
      <c r="H271" s="3">
        <f t="shared" si="53"/>
        <v>4735511219.2835112</v>
      </c>
      <c r="I271" s="3">
        <f t="shared" si="54"/>
        <v>2.7937166777772822</v>
      </c>
      <c r="J271" s="3">
        <f t="shared" si="55"/>
        <v>181.46000000000004</v>
      </c>
      <c r="K271" s="3">
        <f t="shared" si="56"/>
        <v>2.7937166777772822</v>
      </c>
      <c r="L271" s="3">
        <f t="shared" si="57"/>
        <v>29922566924900</v>
      </c>
      <c r="M271" s="3">
        <v>0.34</v>
      </c>
      <c r="N271" s="3">
        <v>0.35</v>
      </c>
      <c r="O271" s="3">
        <v>0.33</v>
      </c>
      <c r="P271" s="3">
        <v>0.35</v>
      </c>
      <c r="Q271" s="3">
        <v>2188310</v>
      </c>
      <c r="R271" s="3">
        <f t="shared" si="58"/>
        <v>2125786.8571428573</v>
      </c>
      <c r="S271" s="3">
        <f t="shared" si="59"/>
        <v>2252672.0588235292</v>
      </c>
      <c r="T271" s="3">
        <f t="shared" si="60"/>
        <v>302.76816608996535</v>
      </c>
      <c r="U271" s="3">
        <f t="shared" si="61"/>
        <v>9.9999999999999534E-3</v>
      </c>
      <c r="V271" s="3">
        <f t="shared" si="62"/>
        <v>2.9411764705882213</v>
      </c>
      <c r="W271" s="3">
        <f t="shared" si="63"/>
        <v>744025.4</v>
      </c>
      <c r="X271" s="3">
        <f t="shared" si="64"/>
        <v>19076.428571428572</v>
      </c>
      <c r="Y271" s="3">
        <v>2.6800000000000001E-2</v>
      </c>
      <c r="Z271" s="3">
        <v>2.8000000000000001E-2</v>
      </c>
      <c r="AA271" s="3">
        <v>2.7300000000000001E-2</v>
      </c>
      <c r="AB271" s="3">
        <v>2.8299999999999999E-2</v>
      </c>
      <c r="AC271" s="3">
        <v>4.7999999999999996E-3</v>
      </c>
      <c r="AD271" s="3">
        <v>3.3E-3</v>
      </c>
      <c r="AE271" s="3">
        <v>3.2000000000000002E-3</v>
      </c>
      <c r="AF271" s="3">
        <v>3.7000000000000002E-3</v>
      </c>
      <c r="AG271" s="3">
        <v>3.5000000000000001E-3</v>
      </c>
      <c r="AH271" s="3">
        <v>0</v>
      </c>
    </row>
    <row r="272" spans="1:34" x14ac:dyDescent="0.3">
      <c r="A272" s="2">
        <v>43371</v>
      </c>
      <c r="B272" s="3">
        <v>6678.75</v>
      </c>
      <c r="C272" s="3">
        <v>6785.03</v>
      </c>
      <c r="D272" s="3">
        <v>6598.32</v>
      </c>
      <c r="E272" s="3">
        <v>6644.13</v>
      </c>
      <c r="F272" s="3">
        <v>5014430000</v>
      </c>
      <c r="G272" s="3">
        <f t="shared" si="52"/>
        <v>5040558261.5782652</v>
      </c>
      <c r="H272" s="3">
        <f t="shared" si="53"/>
        <v>4988437177.0016842</v>
      </c>
      <c r="I272" s="3">
        <f t="shared" si="54"/>
        <v>-0.51836047164514154</v>
      </c>
      <c r="J272" s="3">
        <f t="shared" si="55"/>
        <v>-34.619999999999891</v>
      </c>
      <c r="K272" s="3">
        <f t="shared" si="56"/>
        <v>-0.51836047164514154</v>
      </c>
      <c r="L272" s="3">
        <f t="shared" si="57"/>
        <v>33490124362500</v>
      </c>
      <c r="M272" s="3">
        <v>0.35</v>
      </c>
      <c r="N272" s="3">
        <v>0.35</v>
      </c>
      <c r="O272" s="3">
        <v>0.33</v>
      </c>
      <c r="P272" s="3">
        <v>0.33</v>
      </c>
      <c r="Q272" s="3">
        <v>1126520</v>
      </c>
      <c r="R272" s="3">
        <f t="shared" si="58"/>
        <v>1194793.9393939392</v>
      </c>
      <c r="S272" s="3">
        <f t="shared" si="59"/>
        <v>1062147.4285714286</v>
      </c>
      <c r="T272" s="3">
        <f t="shared" si="60"/>
        <v>269.38775510204084</v>
      </c>
      <c r="U272" s="3">
        <f t="shared" si="61"/>
        <v>-1.9999999999999962E-2</v>
      </c>
      <c r="V272" s="3">
        <f t="shared" si="62"/>
        <v>-5.7142857142857038</v>
      </c>
      <c r="W272" s="3">
        <f t="shared" si="63"/>
        <v>394281.99999999994</v>
      </c>
      <c r="X272" s="3">
        <f t="shared" si="64"/>
        <v>20133.727272727272</v>
      </c>
      <c r="Y272" s="3">
        <v>2.8299999999999999E-2</v>
      </c>
      <c r="Z272" s="3">
        <v>2.86E-2</v>
      </c>
      <c r="AA272" s="3">
        <v>2.8400000000000002E-2</v>
      </c>
      <c r="AB272" s="3">
        <v>2.8000000000000001E-2</v>
      </c>
      <c r="AC272" s="3">
        <v>6.0000000000000001E-3</v>
      </c>
      <c r="AD272" s="3">
        <v>3.5000000000000001E-3</v>
      </c>
      <c r="AE272" s="3">
        <v>3.2000000000000002E-3</v>
      </c>
      <c r="AF272" s="3">
        <v>3.7000000000000002E-3</v>
      </c>
      <c r="AG272" s="3">
        <v>3.0999999999999999E-3</v>
      </c>
      <c r="AH272" s="3">
        <v>0</v>
      </c>
    </row>
    <row r="273" spans="1:34" x14ac:dyDescent="0.3">
      <c r="A273" s="2">
        <v>43372</v>
      </c>
      <c r="B273" s="3">
        <v>6643.1</v>
      </c>
      <c r="C273" s="3">
        <v>6643.1</v>
      </c>
      <c r="D273" s="3">
        <v>6511.65</v>
      </c>
      <c r="E273" s="3">
        <v>6601.96</v>
      </c>
      <c r="F273" s="3">
        <v>4363690000</v>
      </c>
      <c r="G273" s="3">
        <f t="shared" si="52"/>
        <v>4390882259.0564013</v>
      </c>
      <c r="H273" s="3">
        <f t="shared" si="53"/>
        <v>4336666139.6637106</v>
      </c>
      <c r="I273" s="3">
        <f t="shared" si="54"/>
        <v>-0.6192891872770292</v>
      </c>
      <c r="J273" s="3">
        <f t="shared" si="55"/>
        <v>-41.140000000000327</v>
      </c>
      <c r="K273" s="3">
        <f t="shared" si="56"/>
        <v>-0.6192891872770292</v>
      </c>
      <c r="L273" s="3">
        <f t="shared" si="57"/>
        <v>28988429039000</v>
      </c>
      <c r="M273" s="3">
        <v>0.33</v>
      </c>
      <c r="N273" s="3">
        <v>0.33</v>
      </c>
      <c r="O273" s="3">
        <v>0.33</v>
      </c>
      <c r="P273" s="3">
        <v>0.33</v>
      </c>
      <c r="Q273" s="3">
        <v>569884</v>
      </c>
      <c r="R273" s="3">
        <f t="shared" si="58"/>
        <v>569884</v>
      </c>
      <c r="S273" s="3">
        <f t="shared" si="59"/>
        <v>569884</v>
      </c>
      <c r="T273" s="3">
        <f t="shared" si="60"/>
        <v>303.030303030303</v>
      </c>
      <c r="U273" s="3">
        <f t="shared" si="61"/>
        <v>0</v>
      </c>
      <c r="V273" s="3">
        <f t="shared" si="62"/>
        <v>0</v>
      </c>
      <c r="W273" s="3">
        <f t="shared" si="63"/>
        <v>188061.72</v>
      </c>
      <c r="X273" s="3">
        <f t="shared" si="64"/>
        <v>20005.939393939392</v>
      </c>
      <c r="Y273" s="3">
        <v>2.8000000000000001E-2</v>
      </c>
      <c r="Z273" s="3">
        <v>2.7400000000000001E-2</v>
      </c>
      <c r="AA273" s="3">
        <v>2.7699999999999999E-2</v>
      </c>
      <c r="AB273" s="3">
        <v>2.7699999999999999E-2</v>
      </c>
      <c r="AC273" s="3">
        <v>4.1000000000000003E-3</v>
      </c>
      <c r="AD273" s="3">
        <v>3.0999999999999999E-3</v>
      </c>
      <c r="AE273" s="3">
        <v>2.8E-3</v>
      </c>
      <c r="AF273" s="3">
        <v>3.7000000000000002E-3</v>
      </c>
      <c r="AG273" s="3">
        <v>3.0999999999999999E-3</v>
      </c>
      <c r="AH273" s="3">
        <v>0</v>
      </c>
    </row>
    <row r="274" spans="1:34" x14ac:dyDescent="0.3">
      <c r="A274" s="2">
        <v>43373</v>
      </c>
      <c r="B274" s="3">
        <v>6604.71</v>
      </c>
      <c r="C274" s="3">
        <v>6643.78</v>
      </c>
      <c r="D274" s="3">
        <v>6566.54</v>
      </c>
      <c r="E274" s="3">
        <v>6625.56</v>
      </c>
      <c r="F274" s="3">
        <v>4002280000</v>
      </c>
      <c r="G274" s="3">
        <f t="shared" si="52"/>
        <v>3989685209.8237734</v>
      </c>
      <c r="H274" s="3">
        <f t="shared" si="53"/>
        <v>4014914549.8893971</v>
      </c>
      <c r="I274" s="3">
        <f t="shared" si="54"/>
        <v>0.31568380746467845</v>
      </c>
      <c r="J274" s="3">
        <f t="shared" si="55"/>
        <v>20.850000000000364</v>
      </c>
      <c r="K274" s="3">
        <f t="shared" si="56"/>
        <v>0.31568380746467845</v>
      </c>
      <c r="L274" s="3">
        <f t="shared" si="57"/>
        <v>26433898738800</v>
      </c>
      <c r="M274" s="3">
        <v>0.33</v>
      </c>
      <c r="N274" s="3">
        <v>0.33</v>
      </c>
      <c r="O274" s="3">
        <v>0.32</v>
      </c>
      <c r="P274" s="3">
        <v>0.33</v>
      </c>
      <c r="Q274" s="3">
        <v>896424</v>
      </c>
      <c r="R274" s="3">
        <f t="shared" si="58"/>
        <v>896424</v>
      </c>
      <c r="S274" s="3">
        <f t="shared" si="59"/>
        <v>896424</v>
      </c>
      <c r="T274" s="3">
        <f t="shared" si="60"/>
        <v>303.030303030303</v>
      </c>
      <c r="U274" s="3">
        <f t="shared" si="61"/>
        <v>0</v>
      </c>
      <c r="V274" s="3">
        <f t="shared" si="62"/>
        <v>0</v>
      </c>
      <c r="W274" s="3">
        <f t="shared" si="63"/>
        <v>295819.92000000004</v>
      </c>
      <c r="X274" s="3">
        <f t="shared" si="64"/>
        <v>20077.454545454544</v>
      </c>
      <c r="Y274" s="3">
        <v>2.7699999999999999E-2</v>
      </c>
      <c r="Z274" s="3">
        <v>2.7400000000000001E-2</v>
      </c>
      <c r="AA274" s="3">
        <v>2.81E-2</v>
      </c>
      <c r="AB274" s="3">
        <v>2.7900000000000001E-2</v>
      </c>
      <c r="AC274" s="3">
        <v>3.0999999999999999E-3</v>
      </c>
      <c r="AD274" s="3">
        <v>3.0999999999999999E-3</v>
      </c>
      <c r="AE274" s="3">
        <v>2.8E-3</v>
      </c>
      <c r="AF274" s="3">
        <v>3.3999999999999998E-3</v>
      </c>
      <c r="AG274" s="3">
        <v>3.0999999999999999E-3</v>
      </c>
      <c r="AH274" s="3">
        <v>0</v>
      </c>
    </row>
    <row r="275" spans="1:34" x14ac:dyDescent="0.3">
      <c r="A275" s="2">
        <v>43374</v>
      </c>
      <c r="B275" s="3">
        <v>6619.85</v>
      </c>
      <c r="C275" s="3">
        <v>6653.3</v>
      </c>
      <c r="D275" s="3">
        <v>6549.08</v>
      </c>
      <c r="E275" s="3">
        <v>6589.62</v>
      </c>
      <c r="F275" s="3">
        <v>4000970000</v>
      </c>
      <c r="G275" s="3">
        <f t="shared" si="52"/>
        <v>4019324521.6719627</v>
      </c>
      <c r="H275" s="3">
        <f t="shared" si="53"/>
        <v>3982699295.5127382</v>
      </c>
      <c r="I275" s="3">
        <f t="shared" si="54"/>
        <v>-0.45665687288987628</v>
      </c>
      <c r="J275" s="3">
        <f t="shared" si="55"/>
        <v>-30.230000000000473</v>
      </c>
      <c r="K275" s="3">
        <f t="shared" si="56"/>
        <v>-0.45665687288987628</v>
      </c>
      <c r="L275" s="3">
        <f t="shared" si="57"/>
        <v>26485821254500</v>
      </c>
      <c r="M275" s="3">
        <v>0.33</v>
      </c>
      <c r="N275" s="3">
        <v>0.33</v>
      </c>
      <c r="O275" s="3">
        <v>0.32</v>
      </c>
      <c r="P275" s="3">
        <v>0.33</v>
      </c>
      <c r="Q275" s="3">
        <v>772346</v>
      </c>
      <c r="R275" s="3">
        <f t="shared" si="58"/>
        <v>772346</v>
      </c>
      <c r="S275" s="3">
        <f t="shared" si="59"/>
        <v>772346</v>
      </c>
      <c r="T275" s="3">
        <f t="shared" si="60"/>
        <v>303.030303030303</v>
      </c>
      <c r="U275" s="3">
        <f t="shared" si="61"/>
        <v>0</v>
      </c>
      <c r="V275" s="3">
        <f t="shared" si="62"/>
        <v>0</v>
      </c>
      <c r="W275" s="3">
        <f t="shared" si="63"/>
        <v>254874.18000000002</v>
      </c>
      <c r="X275" s="3">
        <f t="shared" si="64"/>
        <v>19968.545454545452</v>
      </c>
      <c r="Y275" s="3">
        <v>2.7799999999999998E-2</v>
      </c>
      <c r="Z275" s="3">
        <v>2.75E-2</v>
      </c>
      <c r="AA275" s="3">
        <v>2.8000000000000001E-2</v>
      </c>
      <c r="AB275" s="3">
        <v>2.76E-2</v>
      </c>
      <c r="AC275" s="3">
        <v>3.0999999999999999E-3</v>
      </c>
      <c r="AD275" s="3">
        <v>3.0999999999999999E-3</v>
      </c>
      <c r="AE275" s="3">
        <v>2.8E-3</v>
      </c>
      <c r="AF275" s="3">
        <v>3.3999999999999998E-3</v>
      </c>
      <c r="AG275" s="3">
        <v>3.0999999999999999E-3</v>
      </c>
      <c r="AH275" s="3">
        <v>0</v>
      </c>
    </row>
    <row r="276" spans="1:34" x14ac:dyDescent="0.3">
      <c r="A276" s="2">
        <v>43375</v>
      </c>
      <c r="B276" s="3">
        <v>6593.24</v>
      </c>
      <c r="C276" s="3">
        <v>6611.84</v>
      </c>
      <c r="D276" s="3">
        <v>6537.9</v>
      </c>
      <c r="E276" s="3">
        <v>6556.1</v>
      </c>
      <c r="F276" s="3">
        <v>3979260000</v>
      </c>
      <c r="G276" s="3">
        <f t="shared" si="52"/>
        <v>4001802321.8681836</v>
      </c>
      <c r="H276" s="3">
        <f t="shared" si="53"/>
        <v>3956844659.985076</v>
      </c>
      <c r="I276" s="3">
        <f t="shared" si="54"/>
        <v>-0.56330423282027375</v>
      </c>
      <c r="J276" s="3">
        <f t="shared" si="55"/>
        <v>-37.139999999999418</v>
      </c>
      <c r="K276" s="3">
        <f t="shared" si="56"/>
        <v>-0.56330423282027375</v>
      </c>
      <c r="L276" s="3">
        <f t="shared" si="57"/>
        <v>26236216202400</v>
      </c>
      <c r="M276" s="3">
        <v>0.32</v>
      </c>
      <c r="N276" s="3">
        <v>0.33</v>
      </c>
      <c r="O276" s="3">
        <v>0.32</v>
      </c>
      <c r="P276" s="3">
        <v>0.32</v>
      </c>
      <c r="Q276" s="3">
        <v>1133880</v>
      </c>
      <c r="R276" s="3">
        <f t="shared" si="58"/>
        <v>1133880</v>
      </c>
      <c r="S276" s="3">
        <f t="shared" si="59"/>
        <v>1133880</v>
      </c>
      <c r="T276" s="3">
        <f t="shared" si="60"/>
        <v>312.5</v>
      </c>
      <c r="U276" s="3">
        <f t="shared" si="61"/>
        <v>0</v>
      </c>
      <c r="V276" s="3">
        <f t="shared" si="62"/>
        <v>0</v>
      </c>
      <c r="W276" s="3">
        <f t="shared" si="63"/>
        <v>362841.60000000003</v>
      </c>
      <c r="X276" s="3">
        <f t="shared" si="64"/>
        <v>20487.8125</v>
      </c>
      <c r="Y276" s="3">
        <v>2.76E-2</v>
      </c>
      <c r="Z276" s="3">
        <v>2.7099999999999999E-2</v>
      </c>
      <c r="AA276" s="3">
        <v>2.7900000000000001E-2</v>
      </c>
      <c r="AB276" s="3">
        <v>2.7300000000000001E-2</v>
      </c>
      <c r="AC276" s="3">
        <v>3.0000000000000001E-3</v>
      </c>
      <c r="AD276" s="3">
        <v>2.8999999999999998E-3</v>
      </c>
      <c r="AE276" s="3">
        <v>2.8E-3</v>
      </c>
      <c r="AF276" s="3">
        <v>3.3999999999999998E-3</v>
      </c>
      <c r="AG276" s="3">
        <v>2.8999999999999998E-3</v>
      </c>
      <c r="AH276" s="3">
        <v>0</v>
      </c>
    </row>
    <row r="277" spans="1:34" x14ac:dyDescent="0.3">
      <c r="A277" s="2">
        <v>43376</v>
      </c>
      <c r="B277" s="3">
        <v>6553.86</v>
      </c>
      <c r="C277" s="3">
        <v>6571.46</v>
      </c>
      <c r="D277" s="3">
        <v>6454.03</v>
      </c>
      <c r="E277" s="3">
        <v>6502.59</v>
      </c>
      <c r="F277" s="3">
        <v>3887310000</v>
      </c>
      <c r="G277" s="3">
        <f t="shared" si="52"/>
        <v>3917959692.4610038</v>
      </c>
      <c r="H277" s="3">
        <f t="shared" si="53"/>
        <v>3856900076.1230788</v>
      </c>
      <c r="I277" s="3">
        <f t="shared" si="54"/>
        <v>-0.78228707967517663</v>
      </c>
      <c r="J277" s="3">
        <f t="shared" si="55"/>
        <v>-51.269999999999527</v>
      </c>
      <c r="K277" s="3">
        <f t="shared" si="56"/>
        <v>-0.78228707967517663</v>
      </c>
      <c r="L277" s="3">
        <f t="shared" si="57"/>
        <v>25476885516600</v>
      </c>
      <c r="M277" s="3">
        <v>0.32</v>
      </c>
      <c r="N277" s="3">
        <v>0.32</v>
      </c>
      <c r="O277" s="3">
        <v>0.31</v>
      </c>
      <c r="P277" s="3">
        <v>0.31</v>
      </c>
      <c r="Q277" s="3">
        <v>1149830</v>
      </c>
      <c r="R277" s="3">
        <f t="shared" si="58"/>
        <v>1186921.2903225806</v>
      </c>
      <c r="S277" s="3">
        <f t="shared" si="59"/>
        <v>1113897.8125</v>
      </c>
      <c r="T277" s="3">
        <f t="shared" si="60"/>
        <v>302.734375</v>
      </c>
      <c r="U277" s="3">
        <f t="shared" si="61"/>
        <v>-1.0000000000000009E-2</v>
      </c>
      <c r="V277" s="3">
        <f t="shared" si="62"/>
        <v>-3.1250000000000027</v>
      </c>
      <c r="W277" s="3">
        <f t="shared" si="63"/>
        <v>367945.6</v>
      </c>
      <c r="X277" s="3">
        <f t="shared" si="64"/>
        <v>20976.096774193549</v>
      </c>
      <c r="Y277" s="3">
        <v>2.7300000000000001E-2</v>
      </c>
      <c r="Z277" s="3">
        <v>2.6800000000000001E-2</v>
      </c>
      <c r="AA277" s="3">
        <v>2.7199999999999998E-2</v>
      </c>
      <c r="AB277" s="3">
        <v>2.69E-2</v>
      </c>
      <c r="AC277" s="3">
        <v>2.8E-3</v>
      </c>
      <c r="AD277" s="3">
        <v>2.8999999999999998E-3</v>
      </c>
      <c r="AE277" s="3">
        <v>2.7000000000000001E-3</v>
      </c>
      <c r="AF277" s="3">
        <v>3.2000000000000002E-3</v>
      </c>
      <c r="AG277" s="3">
        <v>2.7000000000000001E-3</v>
      </c>
      <c r="AH277" s="3">
        <v>0</v>
      </c>
    </row>
    <row r="278" spans="1:34" x14ac:dyDescent="0.3">
      <c r="A278" s="2">
        <v>43377</v>
      </c>
      <c r="B278" s="3">
        <v>6497.91</v>
      </c>
      <c r="C278" s="3">
        <v>6603.31</v>
      </c>
      <c r="D278" s="3">
        <v>6497.91</v>
      </c>
      <c r="E278" s="3">
        <v>6576.69</v>
      </c>
      <c r="F278" s="3">
        <v>3838410000</v>
      </c>
      <c r="G278" s="3">
        <f t="shared" si="52"/>
        <v>3792430952.8197317</v>
      </c>
      <c r="H278" s="3">
        <f t="shared" si="53"/>
        <v>3884946492.4721947</v>
      </c>
      <c r="I278" s="3">
        <f t="shared" si="54"/>
        <v>1.2123898299607065</v>
      </c>
      <c r="J278" s="3">
        <f t="shared" si="55"/>
        <v>78.779999999999745</v>
      </c>
      <c r="K278" s="3">
        <f t="shared" si="56"/>
        <v>1.2123898299607065</v>
      </c>
      <c r="L278" s="3">
        <f t="shared" si="57"/>
        <v>24941642723100</v>
      </c>
      <c r="M278" s="3">
        <v>0.31</v>
      </c>
      <c r="N278" s="3">
        <v>0.32</v>
      </c>
      <c r="O278" s="3">
        <v>0.31</v>
      </c>
      <c r="P278" s="3">
        <v>0.32</v>
      </c>
      <c r="Q278" s="3">
        <v>996871</v>
      </c>
      <c r="R278" s="3">
        <f t="shared" si="58"/>
        <v>965718.78125</v>
      </c>
      <c r="S278" s="3">
        <f t="shared" si="59"/>
        <v>1029028.1290322581</v>
      </c>
      <c r="T278" s="3">
        <f t="shared" si="60"/>
        <v>332.98647242455775</v>
      </c>
      <c r="U278" s="3">
        <f t="shared" si="61"/>
        <v>1.0000000000000009E-2</v>
      </c>
      <c r="V278" s="3">
        <f t="shared" si="62"/>
        <v>3.2258064516129057</v>
      </c>
      <c r="W278" s="3">
        <f t="shared" si="63"/>
        <v>309030.01</v>
      </c>
      <c r="X278" s="3">
        <f t="shared" si="64"/>
        <v>20552.15625</v>
      </c>
      <c r="Y278" s="3">
        <v>2.6800000000000001E-2</v>
      </c>
      <c r="Z278" s="3">
        <v>2.7099999999999999E-2</v>
      </c>
      <c r="AA278" s="3">
        <v>2.76E-2</v>
      </c>
      <c r="AB278" s="3">
        <v>2.75E-2</v>
      </c>
      <c r="AC278" s="3">
        <v>2.5999999999999999E-3</v>
      </c>
      <c r="AD278" s="3">
        <v>2.7000000000000001E-3</v>
      </c>
      <c r="AE278" s="3">
        <v>2.7000000000000001E-3</v>
      </c>
      <c r="AF278" s="3">
        <v>3.2000000000000002E-3</v>
      </c>
      <c r="AG278" s="3">
        <v>2.8999999999999998E-3</v>
      </c>
      <c r="AH278" s="3">
        <v>0</v>
      </c>
    </row>
    <row r="279" spans="1:34" x14ac:dyDescent="0.3">
      <c r="A279" s="2">
        <v>43378</v>
      </c>
      <c r="B279" s="3">
        <v>6574.15</v>
      </c>
      <c r="C279" s="3">
        <v>6623.62</v>
      </c>
      <c r="D279" s="3">
        <v>6557.41</v>
      </c>
      <c r="E279" s="3">
        <v>6622.48</v>
      </c>
      <c r="F279" s="3">
        <v>3671500000</v>
      </c>
      <c r="G279" s="3">
        <f t="shared" si="52"/>
        <v>3644705869.2513981</v>
      </c>
      <c r="H279" s="3">
        <f t="shared" si="53"/>
        <v>3698491108.3562131</v>
      </c>
      <c r="I279" s="3">
        <f t="shared" si="54"/>
        <v>0.73515207289155138</v>
      </c>
      <c r="J279" s="3">
        <f t="shared" si="55"/>
        <v>48.329999999999927</v>
      </c>
      <c r="K279" s="3">
        <f t="shared" si="56"/>
        <v>0.73515207289155138</v>
      </c>
      <c r="L279" s="3">
        <f t="shared" si="57"/>
        <v>24136991724999.996</v>
      </c>
      <c r="M279" s="3">
        <v>0.32</v>
      </c>
      <c r="N279" s="3">
        <v>0.37</v>
      </c>
      <c r="O279" s="3">
        <v>0.32</v>
      </c>
      <c r="P279" s="3">
        <v>0.36</v>
      </c>
      <c r="Q279" s="3">
        <v>4114640</v>
      </c>
      <c r="R279" s="3">
        <f t="shared" si="58"/>
        <v>3657457.777777778</v>
      </c>
      <c r="S279" s="3">
        <f t="shared" si="59"/>
        <v>4628970</v>
      </c>
      <c r="T279" s="3">
        <f t="shared" si="60"/>
        <v>351.5625</v>
      </c>
      <c r="U279" s="3">
        <f t="shared" si="61"/>
        <v>3.999999999999998E-2</v>
      </c>
      <c r="V279" s="3">
        <f t="shared" si="62"/>
        <v>12.499999999999993</v>
      </c>
      <c r="W279" s="3">
        <f t="shared" si="63"/>
        <v>1316684.8</v>
      </c>
      <c r="X279" s="3">
        <f t="shared" si="64"/>
        <v>18395.777777777777</v>
      </c>
      <c r="Y279" s="3">
        <v>2.75E-2</v>
      </c>
      <c r="Z279" s="3">
        <v>2.7199999999999998E-2</v>
      </c>
      <c r="AA279" s="3">
        <v>2.8000000000000001E-2</v>
      </c>
      <c r="AB279" s="3">
        <v>2.7900000000000001E-2</v>
      </c>
      <c r="AC279" s="3">
        <v>2.0999999999999999E-3</v>
      </c>
      <c r="AD279" s="3">
        <v>2.8999999999999998E-3</v>
      </c>
      <c r="AE279" s="3">
        <v>3.5999999999999999E-3</v>
      </c>
      <c r="AF279" s="3">
        <v>3.3999999999999998E-3</v>
      </c>
      <c r="AG279" s="3">
        <v>3.7000000000000002E-3</v>
      </c>
      <c r="AH279" s="3">
        <v>0</v>
      </c>
    </row>
    <row r="280" spans="1:34" x14ac:dyDescent="0.3">
      <c r="A280" s="2">
        <v>43379</v>
      </c>
      <c r="B280" s="3">
        <v>6622.45</v>
      </c>
      <c r="C280" s="3">
        <v>6628.54</v>
      </c>
      <c r="D280" s="3">
        <v>6577.8</v>
      </c>
      <c r="E280" s="3">
        <v>6588.31</v>
      </c>
      <c r="F280" s="3">
        <v>3259740000</v>
      </c>
      <c r="G280" s="3">
        <f t="shared" si="52"/>
        <v>3276631664.7213016</v>
      </c>
      <c r="H280" s="3">
        <f t="shared" si="53"/>
        <v>3242935415.0503216</v>
      </c>
      <c r="I280" s="3">
        <f t="shared" si="54"/>
        <v>-0.51551918096775995</v>
      </c>
      <c r="J280" s="3">
        <f t="shared" si="55"/>
        <v>-34.139999999999418</v>
      </c>
      <c r="K280" s="3">
        <f t="shared" si="56"/>
        <v>-0.51551918096775995</v>
      </c>
      <c r="L280" s="3">
        <f t="shared" si="57"/>
        <v>21587465163000</v>
      </c>
      <c r="M280" s="3">
        <v>0.36</v>
      </c>
      <c r="N280" s="3">
        <v>0.38</v>
      </c>
      <c r="O280" s="3">
        <v>0.33</v>
      </c>
      <c r="P280" s="3">
        <v>0.34</v>
      </c>
      <c r="Q280" s="3">
        <v>4656480</v>
      </c>
      <c r="R280" s="3">
        <f t="shared" si="58"/>
        <v>4930390.5882352935</v>
      </c>
      <c r="S280" s="3">
        <f t="shared" si="59"/>
        <v>4397786.666666667</v>
      </c>
      <c r="T280" s="3">
        <f t="shared" si="60"/>
        <v>262.34567901234573</v>
      </c>
      <c r="U280" s="3">
        <f t="shared" si="61"/>
        <v>-1.9999999999999962E-2</v>
      </c>
      <c r="V280" s="3">
        <f t="shared" si="62"/>
        <v>-5.5555555555555456</v>
      </c>
      <c r="W280" s="3">
        <f t="shared" si="63"/>
        <v>1676332.7999999998</v>
      </c>
      <c r="X280" s="3">
        <f t="shared" si="64"/>
        <v>19377.382352941175</v>
      </c>
      <c r="Y280" s="3">
        <v>2.7900000000000001E-2</v>
      </c>
      <c r="Z280" s="3">
        <v>2.7300000000000001E-2</v>
      </c>
      <c r="AA280" s="3">
        <v>2.8199999999999999E-2</v>
      </c>
      <c r="AB280" s="3">
        <v>2.76E-2</v>
      </c>
      <c r="AC280" s="3">
        <v>1E-3</v>
      </c>
      <c r="AD280" s="3">
        <v>3.5999999999999999E-3</v>
      </c>
      <c r="AE280" s="3">
        <v>3.8E-3</v>
      </c>
      <c r="AF280" s="3">
        <v>3.7000000000000002E-3</v>
      </c>
      <c r="AG280" s="3">
        <v>3.3E-3</v>
      </c>
      <c r="AH280" s="3">
        <v>0</v>
      </c>
    </row>
    <row r="281" spans="1:34" x14ac:dyDescent="0.3">
      <c r="A281" s="2">
        <v>43380</v>
      </c>
      <c r="B281" s="3">
        <v>6590.68</v>
      </c>
      <c r="C281" s="3">
        <v>6641.49</v>
      </c>
      <c r="D281" s="3">
        <v>6557.04</v>
      </c>
      <c r="E281" s="3">
        <v>6602.95</v>
      </c>
      <c r="F281" s="3">
        <v>3306630000</v>
      </c>
      <c r="G281" s="3">
        <f t="shared" si="52"/>
        <v>3300485420.668035</v>
      </c>
      <c r="H281" s="3">
        <f t="shared" si="53"/>
        <v>3312786018.817481</v>
      </c>
      <c r="I281" s="3">
        <f t="shared" si="54"/>
        <v>0.18617198832289727</v>
      </c>
      <c r="J281" s="3">
        <f t="shared" si="55"/>
        <v>12.269999999999527</v>
      </c>
      <c r="K281" s="3">
        <f t="shared" si="56"/>
        <v>0.18617198832289727</v>
      </c>
      <c r="L281" s="3">
        <f t="shared" si="57"/>
        <v>21792940208400</v>
      </c>
      <c r="M281" s="3">
        <v>0.34</v>
      </c>
      <c r="N281" s="3">
        <v>0.34</v>
      </c>
      <c r="O281" s="3">
        <v>0.33</v>
      </c>
      <c r="P281" s="3">
        <v>0.34</v>
      </c>
      <c r="Q281" s="3">
        <v>1286090</v>
      </c>
      <c r="R281" s="3">
        <f t="shared" si="58"/>
        <v>1286090</v>
      </c>
      <c r="S281" s="3">
        <f t="shared" si="59"/>
        <v>1286090</v>
      </c>
      <c r="T281" s="3">
        <f t="shared" si="60"/>
        <v>294.11764705882348</v>
      </c>
      <c r="U281" s="3">
        <f t="shared" si="61"/>
        <v>0</v>
      </c>
      <c r="V281" s="3">
        <f t="shared" si="62"/>
        <v>0</v>
      </c>
      <c r="W281" s="3">
        <f t="shared" si="63"/>
        <v>437270.60000000003</v>
      </c>
      <c r="X281" s="3">
        <f t="shared" si="64"/>
        <v>19420.441176470587</v>
      </c>
      <c r="Y281" s="3">
        <v>2.76E-2</v>
      </c>
      <c r="Z281" s="3">
        <v>2.7400000000000001E-2</v>
      </c>
      <c r="AA281" s="3">
        <v>2.8000000000000001E-2</v>
      </c>
      <c r="AB281" s="3">
        <v>2.7699999999999999E-2</v>
      </c>
      <c r="AC281" s="3">
        <v>1.1000000000000001E-3</v>
      </c>
      <c r="AD281" s="3">
        <v>3.3E-3</v>
      </c>
      <c r="AE281" s="3">
        <v>3.0000000000000001E-3</v>
      </c>
      <c r="AF281" s="3">
        <v>3.7000000000000002E-3</v>
      </c>
      <c r="AG281" s="3">
        <v>3.3E-3</v>
      </c>
      <c r="AH281" s="3">
        <v>0</v>
      </c>
    </row>
    <row r="282" spans="1:34" x14ac:dyDescent="0.3">
      <c r="A282" s="2">
        <v>43381</v>
      </c>
      <c r="B282" s="3">
        <v>6600.19</v>
      </c>
      <c r="C282" s="3">
        <v>6675.06</v>
      </c>
      <c r="D282" s="3">
        <v>6576.04</v>
      </c>
      <c r="E282" s="3">
        <v>6652.23</v>
      </c>
      <c r="F282" s="3">
        <v>3979460000</v>
      </c>
      <c r="G282" s="3">
        <f t="shared" si="52"/>
        <v>3948328920.8881831</v>
      </c>
      <c r="H282" s="3">
        <f t="shared" si="53"/>
        <v>4010836535.8876033</v>
      </c>
      <c r="I282" s="3">
        <f t="shared" si="54"/>
        <v>0.78846215033203537</v>
      </c>
      <c r="J282" s="3">
        <f t="shared" si="55"/>
        <v>52.039999999999964</v>
      </c>
      <c r="K282" s="3">
        <f t="shared" si="56"/>
        <v>0.78846215033203537</v>
      </c>
      <c r="L282" s="3">
        <f t="shared" si="57"/>
        <v>26265192097399.996</v>
      </c>
      <c r="M282" s="3">
        <v>0.34</v>
      </c>
      <c r="N282" s="3">
        <v>0.35</v>
      </c>
      <c r="O282" s="3">
        <v>0.33</v>
      </c>
      <c r="P282" s="3">
        <v>0.34</v>
      </c>
      <c r="Q282" s="3">
        <v>1334080</v>
      </c>
      <c r="R282" s="3">
        <f t="shared" si="58"/>
        <v>1334080</v>
      </c>
      <c r="S282" s="3">
        <f t="shared" si="59"/>
        <v>1334080</v>
      </c>
      <c r="T282" s="3">
        <f t="shared" si="60"/>
        <v>294.11764705882348</v>
      </c>
      <c r="U282" s="3">
        <f t="shared" si="61"/>
        <v>0</v>
      </c>
      <c r="V282" s="3">
        <f t="shared" si="62"/>
        <v>0</v>
      </c>
      <c r="W282" s="3">
        <f t="shared" si="63"/>
        <v>453587.20000000001</v>
      </c>
      <c r="X282" s="3">
        <f t="shared" si="64"/>
        <v>19565.382352941175</v>
      </c>
      <c r="Y282" s="3">
        <v>2.7699999999999999E-2</v>
      </c>
      <c r="Z282" s="3">
        <v>2.7699999999999999E-2</v>
      </c>
      <c r="AA282" s="3">
        <v>2.8199999999999999E-2</v>
      </c>
      <c r="AB282" s="3">
        <v>2.81E-2</v>
      </c>
      <c r="AC282" s="3">
        <v>3.0000000000000001E-3</v>
      </c>
      <c r="AD282" s="3">
        <v>3.3E-3</v>
      </c>
      <c r="AE282" s="3">
        <v>3.2000000000000002E-3</v>
      </c>
      <c r="AF282" s="3">
        <v>3.7000000000000002E-3</v>
      </c>
      <c r="AG282" s="3">
        <v>3.3E-3</v>
      </c>
      <c r="AH282" s="3">
        <v>0</v>
      </c>
    </row>
    <row r="283" spans="1:34" x14ac:dyDescent="0.3">
      <c r="A283" s="2">
        <v>43382</v>
      </c>
      <c r="B283" s="3">
        <v>6653.08</v>
      </c>
      <c r="C283" s="3">
        <v>6661.41</v>
      </c>
      <c r="D283" s="3">
        <v>6606.94</v>
      </c>
      <c r="E283" s="3">
        <v>6642.64</v>
      </c>
      <c r="F283" s="3">
        <v>3580810000</v>
      </c>
      <c r="G283" s="3">
        <f t="shared" si="52"/>
        <v>3586437831.1635132</v>
      </c>
      <c r="H283" s="3">
        <f t="shared" si="53"/>
        <v>3575191000.0180368</v>
      </c>
      <c r="I283" s="3">
        <f t="shared" si="54"/>
        <v>-0.1569198025576064</v>
      </c>
      <c r="J283" s="3">
        <f t="shared" si="55"/>
        <v>-10.4399999999996</v>
      </c>
      <c r="K283" s="3">
        <f t="shared" si="56"/>
        <v>-0.1569198025576064</v>
      </c>
      <c r="L283" s="3">
        <f t="shared" si="57"/>
        <v>23823415394800</v>
      </c>
      <c r="M283" s="3">
        <v>0.34</v>
      </c>
      <c r="N283" s="3">
        <v>0.34</v>
      </c>
      <c r="O283" s="3">
        <v>0.33</v>
      </c>
      <c r="P283" s="3">
        <v>0.34</v>
      </c>
      <c r="Q283" s="3">
        <v>1409520</v>
      </c>
      <c r="R283" s="3">
        <f t="shared" si="58"/>
        <v>1409520</v>
      </c>
      <c r="S283" s="3">
        <f t="shared" si="59"/>
        <v>1409520</v>
      </c>
      <c r="T283" s="3">
        <f t="shared" si="60"/>
        <v>294.11764705882348</v>
      </c>
      <c r="U283" s="3">
        <f t="shared" si="61"/>
        <v>0</v>
      </c>
      <c r="V283" s="3">
        <f t="shared" si="62"/>
        <v>0</v>
      </c>
      <c r="W283" s="3">
        <f t="shared" si="63"/>
        <v>479236.80000000005</v>
      </c>
      <c r="X283" s="3">
        <f t="shared" si="64"/>
        <v>19537.176470588234</v>
      </c>
      <c r="Y283" s="3">
        <v>2.81E-2</v>
      </c>
      <c r="Z283" s="3">
        <v>2.75E-2</v>
      </c>
      <c r="AA283" s="3">
        <v>2.8500000000000001E-2</v>
      </c>
      <c r="AB283" s="3">
        <v>2.8000000000000001E-2</v>
      </c>
      <c r="AC283" s="3">
        <v>1.9E-3</v>
      </c>
      <c r="AD283" s="3">
        <v>3.3E-3</v>
      </c>
      <c r="AE283" s="3">
        <v>3.0000000000000001E-3</v>
      </c>
      <c r="AF283" s="3">
        <v>3.7000000000000002E-3</v>
      </c>
      <c r="AG283" s="3">
        <v>3.3E-3</v>
      </c>
      <c r="AH283" s="3">
        <v>0</v>
      </c>
    </row>
    <row r="284" spans="1:34" x14ac:dyDescent="0.3">
      <c r="A284" s="2">
        <v>43383</v>
      </c>
      <c r="B284" s="3">
        <v>6640.29</v>
      </c>
      <c r="C284" s="3">
        <v>6640.29</v>
      </c>
      <c r="D284" s="3">
        <v>6538.96</v>
      </c>
      <c r="E284" s="3">
        <v>6585.53</v>
      </c>
      <c r="F284" s="3">
        <v>3787650000</v>
      </c>
      <c r="G284" s="3">
        <f t="shared" si="52"/>
        <v>3819145067.8229394</v>
      </c>
      <c r="H284" s="3">
        <f t="shared" si="53"/>
        <v>3756414660.2783914</v>
      </c>
      <c r="I284" s="3">
        <f t="shared" si="54"/>
        <v>-0.82466277828227708</v>
      </c>
      <c r="J284" s="3">
        <f t="shared" si="55"/>
        <v>-54.760000000000218</v>
      </c>
      <c r="K284" s="3">
        <f t="shared" si="56"/>
        <v>-0.82466277828227708</v>
      </c>
      <c r="L284" s="3">
        <f t="shared" si="57"/>
        <v>25151094418500</v>
      </c>
      <c r="M284" s="3">
        <v>0.34</v>
      </c>
      <c r="N284" s="3">
        <v>0.36</v>
      </c>
      <c r="O284" s="3">
        <v>0.33</v>
      </c>
      <c r="P284" s="3">
        <v>0.35</v>
      </c>
      <c r="Q284" s="3">
        <v>2540720</v>
      </c>
      <c r="R284" s="3">
        <f t="shared" si="58"/>
        <v>2468128.0000000005</v>
      </c>
      <c r="S284" s="3">
        <f t="shared" si="59"/>
        <v>2615447.0588235292</v>
      </c>
      <c r="T284" s="3">
        <f t="shared" si="60"/>
        <v>302.76816608996535</v>
      </c>
      <c r="U284" s="3">
        <f t="shared" si="61"/>
        <v>9.9999999999999534E-3</v>
      </c>
      <c r="V284" s="3">
        <f t="shared" si="62"/>
        <v>2.9411764705882213</v>
      </c>
      <c r="W284" s="3">
        <f t="shared" si="63"/>
        <v>863844.80000000016</v>
      </c>
      <c r="X284" s="3">
        <f t="shared" si="64"/>
        <v>18815.8</v>
      </c>
      <c r="Y284" s="3">
        <v>2.8000000000000001E-2</v>
      </c>
      <c r="Z284" s="3">
        <v>2.7400000000000001E-2</v>
      </c>
      <c r="AA284" s="3">
        <v>2.7900000000000001E-2</v>
      </c>
      <c r="AB284" s="3">
        <v>2.76E-2</v>
      </c>
      <c r="AC284" s="3">
        <v>2.5000000000000001E-3</v>
      </c>
      <c r="AD284" s="3">
        <v>3.3E-3</v>
      </c>
      <c r="AE284" s="3">
        <v>3.3999999999999998E-3</v>
      </c>
      <c r="AF284" s="3">
        <v>3.7000000000000002E-3</v>
      </c>
      <c r="AG284" s="3">
        <v>3.5000000000000001E-3</v>
      </c>
      <c r="AH284" s="3">
        <v>0</v>
      </c>
    </row>
    <row r="285" spans="1:34" x14ac:dyDescent="0.3">
      <c r="A285" s="2">
        <v>43384</v>
      </c>
      <c r="B285" s="3">
        <v>6586.74</v>
      </c>
      <c r="C285" s="3">
        <v>6586.74</v>
      </c>
      <c r="D285" s="3">
        <v>6243.74</v>
      </c>
      <c r="E285" s="3">
        <v>6256.24</v>
      </c>
      <c r="F285" s="3">
        <v>5181640000</v>
      </c>
      <c r="G285" s="3">
        <f t="shared" si="52"/>
        <v>5455371829.3415852</v>
      </c>
      <c r="H285" s="3">
        <f t="shared" si="53"/>
        <v>4921643094.0951061</v>
      </c>
      <c r="I285" s="3">
        <f t="shared" si="54"/>
        <v>-5.0176566860085563</v>
      </c>
      <c r="J285" s="3">
        <f t="shared" si="55"/>
        <v>-330.5</v>
      </c>
      <c r="K285" s="3">
        <f t="shared" si="56"/>
        <v>-5.0176566860085563</v>
      </c>
      <c r="L285" s="3">
        <f t="shared" si="57"/>
        <v>34130115453599.996</v>
      </c>
      <c r="M285" s="3">
        <v>0.35</v>
      </c>
      <c r="N285" s="3">
        <v>0.35</v>
      </c>
      <c r="O285" s="3">
        <v>0.3</v>
      </c>
      <c r="P285" s="3">
        <v>0.3</v>
      </c>
      <c r="Q285" s="3">
        <v>1584750</v>
      </c>
      <c r="R285" s="3">
        <f t="shared" si="58"/>
        <v>1848875.0000000002</v>
      </c>
      <c r="S285" s="3">
        <f t="shared" si="59"/>
        <v>1358357.142857143</v>
      </c>
      <c r="T285" s="3">
        <f t="shared" si="60"/>
        <v>244.89795918367352</v>
      </c>
      <c r="U285" s="3">
        <f t="shared" si="61"/>
        <v>-4.9999999999999989E-2</v>
      </c>
      <c r="V285" s="3">
        <f t="shared" si="62"/>
        <v>-14.285714285714283</v>
      </c>
      <c r="W285" s="3">
        <f t="shared" si="63"/>
        <v>554662.5</v>
      </c>
      <c r="X285" s="3">
        <f t="shared" si="64"/>
        <v>20854.133333333335</v>
      </c>
      <c r="Y285" s="3">
        <v>2.76E-2</v>
      </c>
      <c r="Z285" s="3">
        <v>2.69E-2</v>
      </c>
      <c r="AA285" s="3">
        <v>2.5399999999999999E-2</v>
      </c>
      <c r="AB285" s="3">
        <v>2.4799999999999999E-2</v>
      </c>
      <c r="AC285" s="3">
        <v>6.4999999999999997E-3</v>
      </c>
      <c r="AD285" s="3">
        <v>3.5000000000000001E-3</v>
      </c>
      <c r="AE285" s="3">
        <v>3.2000000000000002E-3</v>
      </c>
      <c r="AF285" s="3">
        <v>3.0000000000000001E-3</v>
      </c>
      <c r="AG285" s="3">
        <v>2.5000000000000001E-3</v>
      </c>
      <c r="AH285" s="3">
        <v>0</v>
      </c>
    </row>
    <row r="286" spans="1:34" x14ac:dyDescent="0.3">
      <c r="A286" s="2">
        <v>43385</v>
      </c>
      <c r="B286" s="3">
        <v>6239.25</v>
      </c>
      <c r="C286" s="3">
        <v>6328.5</v>
      </c>
      <c r="D286" s="3">
        <v>6236.47</v>
      </c>
      <c r="E286" s="3">
        <v>6274.58</v>
      </c>
      <c r="F286" s="3">
        <v>3783500000</v>
      </c>
      <c r="G286" s="3">
        <f t="shared" si="52"/>
        <v>3762196413.943244</v>
      </c>
      <c r="H286" s="3">
        <f t="shared" si="53"/>
        <v>3804924218.4557433</v>
      </c>
      <c r="I286" s="3">
        <f t="shared" si="54"/>
        <v>0.56625395680570456</v>
      </c>
      <c r="J286" s="3">
        <f t="shared" si="55"/>
        <v>35.329999999999927</v>
      </c>
      <c r="K286" s="3">
        <f t="shared" si="56"/>
        <v>0.56625395680570456</v>
      </c>
      <c r="L286" s="3">
        <f t="shared" si="57"/>
        <v>23606202375000</v>
      </c>
      <c r="M286" s="3">
        <v>0.3</v>
      </c>
      <c r="N286" s="3">
        <v>0.31</v>
      </c>
      <c r="O286" s="3">
        <v>0.3</v>
      </c>
      <c r="P286" s="3">
        <v>0.31</v>
      </c>
      <c r="Q286" s="3">
        <v>1180340</v>
      </c>
      <c r="R286" s="3">
        <f t="shared" si="58"/>
        <v>1142264.5161290322</v>
      </c>
      <c r="S286" s="3">
        <f t="shared" si="59"/>
        <v>1219684.6666666667</v>
      </c>
      <c r="T286" s="3">
        <f t="shared" si="60"/>
        <v>344.44444444444451</v>
      </c>
      <c r="U286" s="3">
        <f t="shared" si="61"/>
        <v>1.0000000000000009E-2</v>
      </c>
      <c r="V286" s="3">
        <f t="shared" si="62"/>
        <v>3.3333333333333366</v>
      </c>
      <c r="W286" s="3">
        <f t="shared" si="63"/>
        <v>354102</v>
      </c>
      <c r="X286" s="3">
        <f t="shared" si="64"/>
        <v>20240.580645161292</v>
      </c>
      <c r="Y286" s="3">
        <v>2.47E-2</v>
      </c>
      <c r="Z286" s="3">
        <v>2.4799999999999999E-2</v>
      </c>
      <c r="AA286" s="3">
        <v>2.5399999999999999E-2</v>
      </c>
      <c r="AB286" s="3">
        <v>2.5000000000000001E-2</v>
      </c>
      <c r="AC286" s="3">
        <v>2.5000000000000001E-3</v>
      </c>
      <c r="AD286" s="3">
        <v>2.5000000000000001E-3</v>
      </c>
      <c r="AE286" s="3">
        <v>2.5000000000000001E-3</v>
      </c>
      <c r="AF286" s="3">
        <v>3.0000000000000001E-3</v>
      </c>
      <c r="AG286" s="3">
        <v>2.7000000000000001E-3</v>
      </c>
      <c r="AH286" s="3">
        <v>0</v>
      </c>
    </row>
    <row r="287" spans="1:34" x14ac:dyDescent="0.3">
      <c r="A287" s="2">
        <v>43386</v>
      </c>
      <c r="B287" s="3">
        <v>6278.08</v>
      </c>
      <c r="C287" s="3">
        <v>6308.51</v>
      </c>
      <c r="D287" s="3">
        <v>6259.81</v>
      </c>
      <c r="E287" s="3">
        <v>6285.99</v>
      </c>
      <c r="F287" s="3">
        <v>3064030000</v>
      </c>
      <c r="G287" s="3">
        <f t="shared" si="52"/>
        <v>3060174365.9153132</v>
      </c>
      <c r="H287" s="3">
        <f t="shared" si="53"/>
        <v>3067890491.9497681</v>
      </c>
      <c r="I287" s="3">
        <f t="shared" si="54"/>
        <v>0.12599393445129489</v>
      </c>
      <c r="J287" s="3">
        <f t="shared" si="55"/>
        <v>7.9099999999998545</v>
      </c>
      <c r="K287" s="3">
        <f t="shared" si="56"/>
        <v>0.12599393445129489</v>
      </c>
      <c r="L287" s="3">
        <f t="shared" si="57"/>
        <v>19236225462400</v>
      </c>
      <c r="M287" s="3">
        <v>0.31</v>
      </c>
      <c r="N287" s="3">
        <v>0.32</v>
      </c>
      <c r="O287" s="3">
        <v>0.31</v>
      </c>
      <c r="P287" s="3">
        <v>0.32</v>
      </c>
      <c r="Q287" s="3">
        <v>602792</v>
      </c>
      <c r="R287" s="3">
        <f t="shared" si="58"/>
        <v>583954.75</v>
      </c>
      <c r="S287" s="3">
        <f t="shared" si="59"/>
        <v>622236.90322580643</v>
      </c>
      <c r="T287" s="3">
        <f t="shared" si="60"/>
        <v>332.98647242455775</v>
      </c>
      <c r="U287" s="3">
        <f t="shared" si="61"/>
        <v>1.0000000000000009E-2</v>
      </c>
      <c r="V287" s="3">
        <f t="shared" si="62"/>
        <v>3.2258064516129057</v>
      </c>
      <c r="W287" s="3">
        <f t="shared" si="63"/>
        <v>186865.52</v>
      </c>
      <c r="X287" s="3">
        <f t="shared" si="64"/>
        <v>19643.71875</v>
      </c>
      <c r="Y287" s="3">
        <v>2.5000000000000001E-2</v>
      </c>
      <c r="Z287" s="3">
        <v>2.47E-2</v>
      </c>
      <c r="AA287" s="3">
        <v>2.5600000000000001E-2</v>
      </c>
      <c r="AB287" s="3">
        <v>2.5100000000000001E-2</v>
      </c>
      <c r="AC287" s="3">
        <v>4.0000000000000002E-4</v>
      </c>
      <c r="AD287" s="3">
        <v>2.7000000000000001E-3</v>
      </c>
      <c r="AE287" s="3">
        <v>2.7000000000000001E-3</v>
      </c>
      <c r="AF287" s="3">
        <v>3.2000000000000002E-3</v>
      </c>
      <c r="AG287" s="3">
        <v>2.8999999999999998E-3</v>
      </c>
      <c r="AH287" s="3">
        <v>0</v>
      </c>
    </row>
    <row r="288" spans="1:34" x14ac:dyDescent="0.3">
      <c r="A288" s="2">
        <v>43387</v>
      </c>
      <c r="B288" s="3">
        <v>6288.49</v>
      </c>
      <c r="C288" s="3">
        <v>6363.21</v>
      </c>
      <c r="D288" s="3">
        <v>6280.15</v>
      </c>
      <c r="E288" s="3">
        <v>6290.93</v>
      </c>
      <c r="F288" s="3">
        <v>3085320000</v>
      </c>
      <c r="G288" s="3">
        <f t="shared" si="52"/>
        <v>3084123327.8386497</v>
      </c>
      <c r="H288" s="3">
        <f t="shared" si="53"/>
        <v>3086517136.4826856</v>
      </c>
      <c r="I288" s="3">
        <f t="shared" si="54"/>
        <v>3.8801047628294068E-2</v>
      </c>
      <c r="J288" s="3">
        <f t="shared" si="55"/>
        <v>2.4400000000005093</v>
      </c>
      <c r="K288" s="3">
        <f t="shared" si="56"/>
        <v>3.8801047628294068E-2</v>
      </c>
      <c r="L288" s="3">
        <f t="shared" si="57"/>
        <v>19402003966799.996</v>
      </c>
      <c r="M288" s="3">
        <v>0.32</v>
      </c>
      <c r="N288" s="3">
        <v>0.33</v>
      </c>
      <c r="O288" s="3">
        <v>0.32</v>
      </c>
      <c r="P288" s="3">
        <v>0.33</v>
      </c>
      <c r="Q288" s="3">
        <v>959805</v>
      </c>
      <c r="R288" s="3">
        <f t="shared" si="58"/>
        <v>930720</v>
      </c>
      <c r="S288" s="3">
        <f t="shared" si="59"/>
        <v>989798.90625</v>
      </c>
      <c r="T288" s="3">
        <f t="shared" si="60"/>
        <v>322.265625</v>
      </c>
      <c r="U288" s="3">
        <f t="shared" si="61"/>
        <v>1.0000000000000009E-2</v>
      </c>
      <c r="V288" s="3">
        <f t="shared" si="62"/>
        <v>3.1250000000000027</v>
      </c>
      <c r="W288" s="3">
        <f t="shared" si="63"/>
        <v>307137.60000000003</v>
      </c>
      <c r="X288" s="3">
        <f t="shared" si="64"/>
        <v>19063.424242424244</v>
      </c>
      <c r="Y288" s="3">
        <v>2.5100000000000001E-2</v>
      </c>
      <c r="Z288" s="3">
        <v>2.5100000000000001E-2</v>
      </c>
      <c r="AA288" s="3">
        <v>2.5700000000000001E-2</v>
      </c>
      <c r="AB288" s="3">
        <v>2.5100000000000001E-2</v>
      </c>
      <c r="AC288" s="3">
        <v>5.0000000000000001E-4</v>
      </c>
      <c r="AD288" s="3">
        <v>2.8999999999999998E-3</v>
      </c>
      <c r="AE288" s="3">
        <v>2.8E-3</v>
      </c>
      <c r="AF288" s="3">
        <v>3.3999999999999998E-3</v>
      </c>
      <c r="AG288" s="3">
        <v>3.0999999999999999E-3</v>
      </c>
      <c r="AH288" s="3">
        <v>0</v>
      </c>
    </row>
    <row r="289" spans="1:34" x14ac:dyDescent="0.3">
      <c r="A289" s="2">
        <v>43388</v>
      </c>
      <c r="B289" s="3">
        <v>6292.64</v>
      </c>
      <c r="C289" s="3">
        <v>6965.06</v>
      </c>
      <c r="D289" s="3">
        <v>6258.68</v>
      </c>
      <c r="E289" s="3">
        <v>6596.54</v>
      </c>
      <c r="F289" s="3">
        <v>7370770000</v>
      </c>
      <c r="G289" s="3">
        <f t="shared" si="52"/>
        <v>7031201528.8014631</v>
      </c>
      <c r="H289" s="3">
        <f t="shared" si="53"/>
        <v>7726737765.993288</v>
      </c>
      <c r="I289" s="3">
        <f t="shared" si="54"/>
        <v>4.8294515497469996</v>
      </c>
      <c r="J289" s="3">
        <f t="shared" si="55"/>
        <v>303.89999999999964</v>
      </c>
      <c r="K289" s="3">
        <f t="shared" si="56"/>
        <v>4.8294515497469996</v>
      </c>
      <c r="L289" s="3">
        <f t="shared" si="57"/>
        <v>46381602132800</v>
      </c>
      <c r="M289" s="3">
        <v>0.33</v>
      </c>
      <c r="N289" s="3">
        <v>0.35</v>
      </c>
      <c r="O289" s="3">
        <v>0.32</v>
      </c>
      <c r="P289" s="3">
        <v>0.34</v>
      </c>
      <c r="Q289" s="3">
        <v>1787330</v>
      </c>
      <c r="R289" s="3">
        <f t="shared" si="58"/>
        <v>1734761.4705882352</v>
      </c>
      <c r="S289" s="3">
        <f t="shared" si="59"/>
        <v>1841491.5151515151</v>
      </c>
      <c r="T289" s="3">
        <f t="shared" si="60"/>
        <v>312.21303948576673</v>
      </c>
      <c r="U289" s="3">
        <f t="shared" si="61"/>
        <v>1.0000000000000009E-2</v>
      </c>
      <c r="V289" s="3">
        <f t="shared" si="62"/>
        <v>3.0303030303030329</v>
      </c>
      <c r="W289" s="3">
        <f t="shared" si="63"/>
        <v>589818.9</v>
      </c>
      <c r="X289" s="3">
        <f t="shared" si="64"/>
        <v>19401.588235294115</v>
      </c>
      <c r="Y289" s="3">
        <v>2.52E-2</v>
      </c>
      <c r="Z289" s="3">
        <v>0.03</v>
      </c>
      <c r="AA289" s="3">
        <v>2.5600000000000001E-2</v>
      </c>
      <c r="AB289" s="3">
        <v>2.76E-2</v>
      </c>
      <c r="AC289" s="3">
        <v>1.2800000000000001E-2</v>
      </c>
      <c r="AD289" s="3">
        <v>3.0999999999999999E-3</v>
      </c>
      <c r="AE289" s="3">
        <v>3.2000000000000002E-3</v>
      </c>
      <c r="AF289" s="3">
        <v>3.3999999999999998E-3</v>
      </c>
      <c r="AG289" s="3">
        <v>3.3E-3</v>
      </c>
      <c r="AH289" s="3">
        <v>0</v>
      </c>
    </row>
    <row r="290" spans="1:34" x14ac:dyDescent="0.3">
      <c r="A290" s="2">
        <v>43389</v>
      </c>
      <c r="B290" s="3">
        <v>6601.41</v>
      </c>
      <c r="C290" s="3">
        <v>6673.59</v>
      </c>
      <c r="D290" s="3">
        <v>6571.37</v>
      </c>
      <c r="E290" s="3">
        <v>6596.11</v>
      </c>
      <c r="F290" s="3">
        <v>4074800000</v>
      </c>
      <c r="G290" s="3">
        <f t="shared" si="52"/>
        <v>4078074117.6238718</v>
      </c>
      <c r="H290" s="3">
        <f t="shared" si="53"/>
        <v>4071528511.0302191</v>
      </c>
      <c r="I290" s="3">
        <f t="shared" si="54"/>
        <v>-8.0285878319937443E-2</v>
      </c>
      <c r="J290" s="3">
        <f t="shared" si="55"/>
        <v>-5.3000000000001819</v>
      </c>
      <c r="K290" s="3">
        <f t="shared" si="56"/>
        <v>-8.0285878319937443E-2</v>
      </c>
      <c r="L290" s="3">
        <f t="shared" si="57"/>
        <v>26899425467999.996</v>
      </c>
      <c r="M290" s="3">
        <v>0.34</v>
      </c>
      <c r="N290" s="3">
        <v>0.37</v>
      </c>
      <c r="O290" s="3">
        <v>0.34</v>
      </c>
      <c r="P290" s="3">
        <v>0.36</v>
      </c>
      <c r="Q290" s="3">
        <v>2507920</v>
      </c>
      <c r="R290" s="3">
        <f t="shared" si="58"/>
        <v>2368591.1111111115</v>
      </c>
      <c r="S290" s="3">
        <f t="shared" si="59"/>
        <v>2655444.7058823523</v>
      </c>
      <c r="T290" s="3">
        <f t="shared" si="60"/>
        <v>311.41868512110722</v>
      </c>
      <c r="U290" s="3">
        <f t="shared" si="61"/>
        <v>1.9999999999999962E-2</v>
      </c>
      <c r="V290" s="3">
        <f t="shared" si="62"/>
        <v>5.8823529411764595</v>
      </c>
      <c r="W290" s="3">
        <f t="shared" si="63"/>
        <v>852692.8</v>
      </c>
      <c r="X290" s="3">
        <f t="shared" si="64"/>
        <v>18322.527777777777</v>
      </c>
      <c r="Y290" s="3">
        <v>2.7699999999999999E-2</v>
      </c>
      <c r="Z290" s="3">
        <v>2.76E-2</v>
      </c>
      <c r="AA290" s="3">
        <v>2.8199999999999999E-2</v>
      </c>
      <c r="AB290" s="3">
        <v>2.76E-2</v>
      </c>
      <c r="AC290" s="3">
        <v>3.3E-3</v>
      </c>
      <c r="AD290" s="3">
        <v>3.3E-3</v>
      </c>
      <c r="AE290" s="3">
        <v>3.5999999999999999E-3</v>
      </c>
      <c r="AF290" s="3">
        <v>3.8999999999999998E-3</v>
      </c>
      <c r="AG290" s="3">
        <v>3.7000000000000002E-3</v>
      </c>
      <c r="AH290" s="3">
        <v>0</v>
      </c>
    </row>
    <row r="291" spans="1:34" x14ac:dyDescent="0.3">
      <c r="A291" s="2">
        <v>43390</v>
      </c>
      <c r="B291" s="3">
        <v>6590.52</v>
      </c>
      <c r="C291" s="3">
        <v>6601.21</v>
      </c>
      <c r="D291" s="3">
        <v>6517.45</v>
      </c>
      <c r="E291" s="3">
        <v>6544.43</v>
      </c>
      <c r="F291" s="3">
        <v>4088420000</v>
      </c>
      <c r="G291" s="3">
        <f t="shared" si="52"/>
        <v>4117213229.9375196</v>
      </c>
      <c r="H291" s="3">
        <f t="shared" si="53"/>
        <v>4059828132.0138621</v>
      </c>
      <c r="I291" s="3">
        <f t="shared" si="54"/>
        <v>-0.69933783677160744</v>
      </c>
      <c r="J291" s="3">
        <f t="shared" si="55"/>
        <v>-46.090000000000146</v>
      </c>
      <c r="K291" s="3">
        <f t="shared" si="56"/>
        <v>-0.69933783677160744</v>
      </c>
      <c r="L291" s="3">
        <f t="shared" si="57"/>
        <v>26944813778400.004</v>
      </c>
      <c r="M291" s="3">
        <v>0.36</v>
      </c>
      <c r="N291" s="3">
        <v>0.38</v>
      </c>
      <c r="O291" s="3">
        <v>0.35</v>
      </c>
      <c r="P291" s="3">
        <v>0.38</v>
      </c>
      <c r="Q291" s="3">
        <v>3231860</v>
      </c>
      <c r="R291" s="3">
        <f t="shared" si="58"/>
        <v>3061762.1052631577</v>
      </c>
      <c r="S291" s="3">
        <f t="shared" si="59"/>
        <v>3411407.777777778</v>
      </c>
      <c r="T291" s="3">
        <f t="shared" si="60"/>
        <v>293.20987654320987</v>
      </c>
      <c r="U291" s="3">
        <f t="shared" si="61"/>
        <v>2.0000000000000018E-2</v>
      </c>
      <c r="V291" s="3">
        <f t="shared" si="62"/>
        <v>5.5555555555555607</v>
      </c>
      <c r="W291" s="3">
        <f t="shared" si="63"/>
        <v>1163469.5999999999</v>
      </c>
      <c r="X291" s="3">
        <f t="shared" si="64"/>
        <v>17222.184210526317</v>
      </c>
      <c r="Y291" s="3">
        <v>2.76E-2</v>
      </c>
      <c r="Z291" s="3">
        <v>2.7099999999999999E-2</v>
      </c>
      <c r="AA291" s="3">
        <v>2.7699999999999999E-2</v>
      </c>
      <c r="AB291" s="3">
        <v>2.7199999999999998E-2</v>
      </c>
      <c r="AC291" s="3">
        <v>3.3E-3</v>
      </c>
      <c r="AD291" s="3">
        <v>3.5999999999999999E-3</v>
      </c>
      <c r="AE291" s="3">
        <v>3.8E-3</v>
      </c>
      <c r="AF291" s="3">
        <v>4.1000000000000003E-3</v>
      </c>
      <c r="AG291" s="3">
        <v>4.0000000000000001E-3</v>
      </c>
      <c r="AH291" s="3">
        <v>0</v>
      </c>
    </row>
    <row r="292" spans="1:34" x14ac:dyDescent="0.3">
      <c r="A292" s="2">
        <v>43391</v>
      </c>
      <c r="B292" s="3">
        <v>6542.33</v>
      </c>
      <c r="C292" s="3">
        <v>6567.54</v>
      </c>
      <c r="D292" s="3">
        <v>6450.04</v>
      </c>
      <c r="E292" s="3">
        <v>6476.71</v>
      </c>
      <c r="F292" s="3">
        <v>3924080000</v>
      </c>
      <c r="G292" s="3">
        <f t="shared" si="52"/>
        <v>3963837551.2258534</v>
      </c>
      <c r="H292" s="3">
        <f t="shared" si="53"/>
        <v>3884721219.626647</v>
      </c>
      <c r="I292" s="3">
        <f t="shared" si="54"/>
        <v>-1.0030065741104452</v>
      </c>
      <c r="J292" s="3">
        <f t="shared" si="55"/>
        <v>-65.619999999999891</v>
      </c>
      <c r="K292" s="3">
        <f t="shared" si="56"/>
        <v>-1.0030065741104452</v>
      </c>
      <c r="L292" s="3">
        <f t="shared" si="57"/>
        <v>25672626306399.996</v>
      </c>
      <c r="M292" s="3">
        <v>0.38</v>
      </c>
      <c r="N292" s="3">
        <v>0.4</v>
      </c>
      <c r="O292" s="3">
        <v>0.37</v>
      </c>
      <c r="P292" s="3">
        <v>0.38</v>
      </c>
      <c r="Q292" s="3">
        <v>1957950</v>
      </c>
      <c r="R292" s="3">
        <f t="shared" si="58"/>
        <v>1957950</v>
      </c>
      <c r="S292" s="3">
        <f t="shared" si="59"/>
        <v>1957950</v>
      </c>
      <c r="T292" s="3">
        <f t="shared" si="60"/>
        <v>263.15789473684214</v>
      </c>
      <c r="U292" s="3">
        <f t="shared" si="61"/>
        <v>0</v>
      </c>
      <c r="V292" s="3">
        <f t="shared" si="62"/>
        <v>0</v>
      </c>
      <c r="W292" s="3">
        <f t="shared" si="63"/>
        <v>744021</v>
      </c>
      <c r="X292" s="3">
        <f t="shared" si="64"/>
        <v>17043.973684210527</v>
      </c>
      <c r="Y292" s="3">
        <v>2.7199999999999998E-2</v>
      </c>
      <c r="Z292" s="3">
        <v>2.6800000000000001E-2</v>
      </c>
      <c r="AA292" s="3">
        <v>2.7199999999999998E-2</v>
      </c>
      <c r="AB292" s="3">
        <v>2.6700000000000002E-2</v>
      </c>
      <c r="AC292" s="3">
        <v>2.8999999999999998E-3</v>
      </c>
      <c r="AD292" s="3">
        <v>4.0000000000000001E-3</v>
      </c>
      <c r="AE292" s="3">
        <v>4.1999999999999997E-3</v>
      </c>
      <c r="AF292" s="3">
        <v>4.4999999999999997E-3</v>
      </c>
      <c r="AG292" s="3">
        <v>4.0000000000000001E-3</v>
      </c>
      <c r="AH292" s="3">
        <v>0</v>
      </c>
    </row>
    <row r="293" spans="1:34" x14ac:dyDescent="0.3">
      <c r="A293" s="2">
        <v>43392</v>
      </c>
      <c r="B293" s="3">
        <v>6478.07</v>
      </c>
      <c r="C293" s="3">
        <v>6493.68</v>
      </c>
      <c r="D293" s="3">
        <v>6445.31</v>
      </c>
      <c r="E293" s="3">
        <v>6465.41</v>
      </c>
      <c r="F293" s="3">
        <v>3578870000</v>
      </c>
      <c r="G293" s="3">
        <f t="shared" si="52"/>
        <v>3585877830.0061407</v>
      </c>
      <c r="H293" s="3">
        <f t="shared" si="53"/>
        <v>3571875865.2962999</v>
      </c>
      <c r="I293" s="3">
        <f t="shared" si="54"/>
        <v>-0.19542857672115083</v>
      </c>
      <c r="J293" s="3">
        <f t="shared" si="55"/>
        <v>-12.659999999999854</v>
      </c>
      <c r="K293" s="3">
        <f t="shared" si="56"/>
        <v>-0.19542857672115083</v>
      </c>
      <c r="L293" s="3">
        <f t="shared" si="57"/>
        <v>23184170380900</v>
      </c>
      <c r="M293" s="3">
        <v>0.38</v>
      </c>
      <c r="N293" s="3">
        <v>0.38</v>
      </c>
      <c r="O293" s="3">
        <v>0.36</v>
      </c>
      <c r="P293" s="3">
        <v>0.36</v>
      </c>
      <c r="Q293" s="3">
        <v>892791</v>
      </c>
      <c r="R293" s="3">
        <f t="shared" si="58"/>
        <v>942390.5</v>
      </c>
      <c r="S293" s="3">
        <f t="shared" si="59"/>
        <v>845802</v>
      </c>
      <c r="T293" s="3">
        <f t="shared" si="60"/>
        <v>249.30747922437669</v>
      </c>
      <c r="U293" s="3">
        <f t="shared" si="61"/>
        <v>-2.0000000000000018E-2</v>
      </c>
      <c r="V293" s="3">
        <f t="shared" si="62"/>
        <v>-5.2631578947368469</v>
      </c>
      <c r="W293" s="3">
        <f t="shared" si="63"/>
        <v>339260.58</v>
      </c>
      <c r="X293" s="3">
        <f t="shared" si="64"/>
        <v>17959.472222222223</v>
      </c>
      <c r="Y293" s="3">
        <v>2.6700000000000002E-2</v>
      </c>
      <c r="Z293" s="3">
        <v>2.6200000000000001E-2</v>
      </c>
      <c r="AA293" s="3">
        <v>2.7099999999999999E-2</v>
      </c>
      <c r="AB293" s="3">
        <v>2.6599999999999999E-2</v>
      </c>
      <c r="AC293" s="3">
        <v>1.9E-3</v>
      </c>
      <c r="AD293" s="3">
        <v>4.0000000000000001E-3</v>
      </c>
      <c r="AE293" s="3">
        <v>3.8E-3</v>
      </c>
      <c r="AF293" s="3">
        <v>4.3E-3</v>
      </c>
      <c r="AG293" s="3">
        <v>3.7000000000000002E-3</v>
      </c>
      <c r="AH293" s="3">
        <v>0</v>
      </c>
    </row>
    <row r="294" spans="1:34" x14ac:dyDescent="0.3">
      <c r="A294" s="2">
        <v>43393</v>
      </c>
      <c r="B294" s="3">
        <v>6460.92</v>
      </c>
      <c r="C294" s="3">
        <v>6497.72</v>
      </c>
      <c r="D294" s="3">
        <v>6449</v>
      </c>
      <c r="E294" s="3">
        <v>6489.19</v>
      </c>
      <c r="F294" s="3">
        <v>3379130000</v>
      </c>
      <c r="G294" s="3">
        <f t="shared" si="52"/>
        <v>3364408901.511591</v>
      </c>
      <c r="H294" s="3">
        <f t="shared" si="53"/>
        <v>3393915511.2120252</v>
      </c>
      <c r="I294" s="3">
        <f t="shared" si="54"/>
        <v>0.43755378490988167</v>
      </c>
      <c r="J294" s="3">
        <f t="shared" si="55"/>
        <v>28.269999999999527</v>
      </c>
      <c r="K294" s="3">
        <f t="shared" si="56"/>
        <v>0.43755378490988167</v>
      </c>
      <c r="L294" s="3">
        <f t="shared" si="57"/>
        <v>21832288599600</v>
      </c>
      <c r="M294" s="3">
        <v>0.36</v>
      </c>
      <c r="N294" s="3">
        <v>0.37</v>
      </c>
      <c r="O294" s="3">
        <v>0.36</v>
      </c>
      <c r="P294" s="3">
        <v>0.37</v>
      </c>
      <c r="Q294" s="3">
        <v>761786</v>
      </c>
      <c r="R294" s="3">
        <f t="shared" si="58"/>
        <v>741197.18918918911</v>
      </c>
      <c r="S294" s="3">
        <f t="shared" si="59"/>
        <v>782946.72222222236</v>
      </c>
      <c r="T294" s="3">
        <f t="shared" si="60"/>
        <v>285.49382716049388</v>
      </c>
      <c r="U294" s="3">
        <f t="shared" si="61"/>
        <v>1.0000000000000009E-2</v>
      </c>
      <c r="V294" s="3">
        <f t="shared" si="62"/>
        <v>2.7777777777777803</v>
      </c>
      <c r="W294" s="3">
        <f t="shared" si="63"/>
        <v>274242.95999999996</v>
      </c>
      <c r="X294" s="3">
        <f t="shared" si="64"/>
        <v>17538.35135135135</v>
      </c>
      <c r="Y294" s="3">
        <v>2.6499999999999999E-2</v>
      </c>
      <c r="Z294" s="3">
        <v>2.6200000000000001E-2</v>
      </c>
      <c r="AA294" s="3">
        <v>2.7099999999999999E-2</v>
      </c>
      <c r="AB294" s="3">
        <v>2.6800000000000001E-2</v>
      </c>
      <c r="AC294" s="3">
        <v>1.2999999999999999E-3</v>
      </c>
      <c r="AD294" s="3">
        <v>3.5999999999999999E-3</v>
      </c>
      <c r="AE294" s="3">
        <v>3.5999999999999999E-3</v>
      </c>
      <c r="AF294" s="3">
        <v>4.3E-3</v>
      </c>
      <c r="AG294" s="3">
        <v>3.8E-3</v>
      </c>
      <c r="AH294" s="3">
        <v>0</v>
      </c>
    </row>
    <row r="295" spans="1:34" x14ac:dyDescent="0.3">
      <c r="A295" s="2">
        <v>43394</v>
      </c>
      <c r="B295" s="3">
        <v>6490.09</v>
      </c>
      <c r="C295" s="3">
        <v>6556.38</v>
      </c>
      <c r="D295" s="3">
        <v>6476</v>
      </c>
      <c r="E295" s="3">
        <v>6482.35</v>
      </c>
      <c r="F295" s="3">
        <v>3253610000</v>
      </c>
      <c r="G295" s="3">
        <f t="shared" si="52"/>
        <v>3257494847.5321445</v>
      </c>
      <c r="H295" s="3">
        <f t="shared" si="53"/>
        <v>3249729785.488337</v>
      </c>
      <c r="I295" s="3">
        <f t="shared" si="54"/>
        <v>-0.11925874679703642</v>
      </c>
      <c r="J295" s="3">
        <f t="shared" si="55"/>
        <v>-7.7399999999997817</v>
      </c>
      <c r="K295" s="3">
        <f t="shared" si="56"/>
        <v>-0.11925874679703642</v>
      </c>
      <c r="L295" s="3">
        <f t="shared" si="57"/>
        <v>21116221724900</v>
      </c>
      <c r="M295" s="3">
        <v>0.37</v>
      </c>
      <c r="N295" s="3">
        <v>0.38</v>
      </c>
      <c r="O295" s="3">
        <v>0.37</v>
      </c>
      <c r="P295" s="3">
        <v>0.37</v>
      </c>
      <c r="Q295" s="3">
        <v>793981</v>
      </c>
      <c r="R295" s="3">
        <f t="shared" si="58"/>
        <v>793981</v>
      </c>
      <c r="S295" s="3">
        <f t="shared" si="59"/>
        <v>793981</v>
      </c>
      <c r="T295" s="3">
        <f t="shared" si="60"/>
        <v>270.27027027027026</v>
      </c>
      <c r="U295" s="3">
        <f t="shared" si="61"/>
        <v>0</v>
      </c>
      <c r="V295" s="3">
        <f t="shared" si="62"/>
        <v>0</v>
      </c>
      <c r="W295" s="3">
        <f t="shared" si="63"/>
        <v>293772.96999999997</v>
      </c>
      <c r="X295" s="3">
        <f t="shared" si="64"/>
        <v>17519.864864864867</v>
      </c>
      <c r="Y295" s="3">
        <v>2.6800000000000001E-2</v>
      </c>
      <c r="Z295" s="3">
        <v>2.6700000000000002E-2</v>
      </c>
      <c r="AA295" s="3">
        <v>2.7400000000000001E-2</v>
      </c>
      <c r="AB295" s="3">
        <v>2.6700000000000002E-2</v>
      </c>
      <c r="AC295" s="3">
        <v>8.9999999999999998E-4</v>
      </c>
      <c r="AD295" s="3">
        <v>3.8E-3</v>
      </c>
      <c r="AE295" s="3">
        <v>3.8E-3</v>
      </c>
      <c r="AF295" s="3">
        <v>4.4999999999999997E-3</v>
      </c>
      <c r="AG295" s="3">
        <v>3.8E-3</v>
      </c>
      <c r="AH295" s="3">
        <v>0</v>
      </c>
    </row>
    <row r="296" spans="1:34" x14ac:dyDescent="0.3">
      <c r="A296" s="2">
        <v>43395</v>
      </c>
      <c r="B296" s="3">
        <v>6486.05</v>
      </c>
      <c r="C296" s="3">
        <v>6543.8</v>
      </c>
      <c r="D296" s="3">
        <v>6462.98</v>
      </c>
      <c r="E296" s="3">
        <v>6487.16</v>
      </c>
      <c r="F296" s="3">
        <v>3672860000</v>
      </c>
      <c r="G296" s="3">
        <f t="shared" si="52"/>
        <v>3672231547.0868611</v>
      </c>
      <c r="H296" s="3">
        <f t="shared" si="53"/>
        <v>3673488560.4643807</v>
      </c>
      <c r="I296" s="3">
        <f t="shared" si="54"/>
        <v>1.7113651606134282E-2</v>
      </c>
      <c r="J296" s="3">
        <f t="shared" si="55"/>
        <v>1.1099999999996726</v>
      </c>
      <c r="K296" s="3">
        <f t="shared" si="56"/>
        <v>1.7113651606134282E-2</v>
      </c>
      <c r="L296" s="3">
        <f t="shared" si="57"/>
        <v>23822353603000</v>
      </c>
      <c r="M296" s="3">
        <v>0.37</v>
      </c>
      <c r="N296" s="3">
        <v>0.39</v>
      </c>
      <c r="O296" s="3">
        <v>0.36</v>
      </c>
      <c r="P296" s="3">
        <v>0.39</v>
      </c>
      <c r="Q296" s="3">
        <v>1903340</v>
      </c>
      <c r="R296" s="3">
        <f t="shared" si="58"/>
        <v>1805732.8205128205</v>
      </c>
      <c r="S296" s="3">
        <f t="shared" si="59"/>
        <v>2006223.2432432435</v>
      </c>
      <c r="T296" s="3">
        <f t="shared" si="60"/>
        <v>284.87947406866328</v>
      </c>
      <c r="U296" s="3">
        <f t="shared" si="61"/>
        <v>2.0000000000000018E-2</v>
      </c>
      <c r="V296" s="3">
        <f t="shared" si="62"/>
        <v>5.4054054054054106</v>
      </c>
      <c r="W296" s="3">
        <f t="shared" si="63"/>
        <v>704235.8</v>
      </c>
      <c r="X296" s="3">
        <f t="shared" si="64"/>
        <v>16633.74358974359</v>
      </c>
      <c r="Y296" s="3">
        <v>2.6700000000000002E-2</v>
      </c>
      <c r="Z296" s="3">
        <v>2.6599999999999999E-2</v>
      </c>
      <c r="AA296" s="3">
        <v>2.7300000000000001E-2</v>
      </c>
      <c r="AB296" s="3">
        <v>2.6700000000000002E-2</v>
      </c>
      <c r="AC296" s="3">
        <v>2.2000000000000001E-3</v>
      </c>
      <c r="AD296" s="3">
        <v>3.8E-3</v>
      </c>
      <c r="AE296" s="3">
        <v>4.0000000000000001E-3</v>
      </c>
      <c r="AF296" s="3">
        <v>4.3E-3</v>
      </c>
      <c r="AG296" s="3">
        <v>4.1999999999999997E-3</v>
      </c>
      <c r="AH296" s="3">
        <v>0</v>
      </c>
    </row>
    <row r="297" spans="1:34" x14ac:dyDescent="0.3">
      <c r="A297" s="2">
        <v>43396</v>
      </c>
      <c r="B297" s="3">
        <v>6472.36</v>
      </c>
      <c r="C297" s="3">
        <v>6506.01</v>
      </c>
      <c r="D297" s="3">
        <v>6451.27</v>
      </c>
      <c r="E297" s="3">
        <v>6475.74</v>
      </c>
      <c r="F297" s="3">
        <v>3716150000</v>
      </c>
      <c r="G297" s="3">
        <f t="shared" si="52"/>
        <v>3714210362.6766977</v>
      </c>
      <c r="H297" s="3">
        <f t="shared" si="53"/>
        <v>3718090650.2419524</v>
      </c>
      <c r="I297" s="3">
        <f t="shared" si="54"/>
        <v>5.2222064285671825E-2</v>
      </c>
      <c r="J297" s="3">
        <f t="shared" si="55"/>
        <v>3.3800000000001091</v>
      </c>
      <c r="K297" s="3">
        <f t="shared" si="56"/>
        <v>5.2222064285671825E-2</v>
      </c>
      <c r="L297" s="3">
        <f t="shared" si="57"/>
        <v>24052260613999.996</v>
      </c>
      <c r="M297" s="3">
        <v>0.39</v>
      </c>
      <c r="N297" s="3">
        <v>0.48</v>
      </c>
      <c r="O297" s="3">
        <v>0.39</v>
      </c>
      <c r="P297" s="3">
        <v>0.44</v>
      </c>
      <c r="Q297" s="3">
        <v>10378700</v>
      </c>
      <c r="R297" s="3">
        <f t="shared" si="58"/>
        <v>9199302.2727272734</v>
      </c>
      <c r="S297" s="3">
        <f t="shared" si="59"/>
        <v>11709302.564102564</v>
      </c>
      <c r="T297" s="3">
        <f t="shared" si="60"/>
        <v>289.28336620644313</v>
      </c>
      <c r="U297" s="3">
        <f t="shared" si="61"/>
        <v>4.9999999999999989E-2</v>
      </c>
      <c r="V297" s="3">
        <f t="shared" si="62"/>
        <v>12.820512820512816</v>
      </c>
      <c r="W297" s="3">
        <f t="shared" si="63"/>
        <v>4047693.0000000005</v>
      </c>
      <c r="X297" s="3">
        <f t="shared" si="64"/>
        <v>14717.590909090908</v>
      </c>
      <c r="Y297" s="3">
        <v>2.6599999999999999E-2</v>
      </c>
      <c r="Z297" s="3">
        <v>2.63E-2</v>
      </c>
      <c r="AA297" s="3">
        <v>2.7199999999999998E-2</v>
      </c>
      <c r="AB297" s="3">
        <v>2.6700000000000002E-2</v>
      </c>
      <c r="AC297" s="3">
        <v>2.3E-3</v>
      </c>
      <c r="AD297" s="3">
        <v>4.1999999999999997E-3</v>
      </c>
      <c r="AE297" s="3">
        <v>5.7000000000000002E-3</v>
      </c>
      <c r="AF297" s="3">
        <v>4.8999999999999998E-3</v>
      </c>
      <c r="AG297" s="3">
        <v>5.1999999999999998E-3</v>
      </c>
      <c r="AH297" s="3">
        <v>1E-4</v>
      </c>
    </row>
    <row r="298" spans="1:34" x14ac:dyDescent="0.3">
      <c r="A298" s="2">
        <v>43397</v>
      </c>
      <c r="B298" s="3">
        <v>6478.89</v>
      </c>
      <c r="C298" s="3">
        <v>6521.99</v>
      </c>
      <c r="D298" s="3">
        <v>6468.86</v>
      </c>
      <c r="E298" s="3">
        <v>6495.84</v>
      </c>
      <c r="F298" s="3">
        <v>3424670000</v>
      </c>
      <c r="G298" s="3">
        <f t="shared" si="52"/>
        <v>3415733795.213552</v>
      </c>
      <c r="H298" s="3">
        <f t="shared" si="53"/>
        <v>3433629583.5860767</v>
      </c>
      <c r="I298" s="3">
        <f t="shared" si="54"/>
        <v>0.26161888842069886</v>
      </c>
      <c r="J298" s="3">
        <f t="shared" si="55"/>
        <v>16.949999999999818</v>
      </c>
      <c r="K298" s="3">
        <f t="shared" si="56"/>
        <v>0.26161888842069886</v>
      </c>
      <c r="L298" s="3">
        <f t="shared" si="57"/>
        <v>22188060216300</v>
      </c>
      <c r="M298" s="3">
        <v>0.44</v>
      </c>
      <c r="N298" s="3">
        <v>0.44</v>
      </c>
      <c r="O298" s="3">
        <v>0.41</v>
      </c>
      <c r="P298" s="3">
        <v>0.41</v>
      </c>
      <c r="Q298" s="3">
        <v>2378480</v>
      </c>
      <c r="R298" s="3">
        <f t="shared" si="58"/>
        <v>2552515.1219512196</v>
      </c>
      <c r="S298" s="3">
        <f t="shared" si="59"/>
        <v>2216310.9090909092</v>
      </c>
      <c r="T298" s="3">
        <f t="shared" si="60"/>
        <v>211.77685950413223</v>
      </c>
      <c r="U298" s="3">
        <f t="shared" si="61"/>
        <v>-3.0000000000000027E-2</v>
      </c>
      <c r="V298" s="3">
        <f t="shared" si="62"/>
        <v>-6.8181818181818246</v>
      </c>
      <c r="W298" s="3">
        <f t="shared" si="63"/>
        <v>1046531.2</v>
      </c>
      <c r="X298" s="3">
        <f t="shared" si="64"/>
        <v>15843.512195121952</v>
      </c>
      <c r="Y298" s="3">
        <v>2.6700000000000002E-2</v>
      </c>
      <c r="Z298" s="3">
        <v>2.64E-2</v>
      </c>
      <c r="AA298" s="3">
        <v>2.7300000000000001E-2</v>
      </c>
      <c r="AB298" s="3">
        <v>2.6800000000000001E-2</v>
      </c>
      <c r="AC298" s="3">
        <v>1.4E-3</v>
      </c>
      <c r="AD298" s="3">
        <v>5.1999999999999998E-3</v>
      </c>
      <c r="AE298" s="3">
        <v>4.8999999999999998E-3</v>
      </c>
      <c r="AF298" s="3">
        <v>5.4000000000000003E-3</v>
      </c>
      <c r="AG298" s="3">
        <v>4.5999999999999999E-3</v>
      </c>
      <c r="AH298" s="3">
        <v>0</v>
      </c>
    </row>
    <row r="299" spans="1:34" x14ac:dyDescent="0.3">
      <c r="A299" s="2">
        <v>43398</v>
      </c>
      <c r="B299" s="3">
        <v>6484.65</v>
      </c>
      <c r="C299" s="3">
        <v>6504.65</v>
      </c>
      <c r="D299" s="3">
        <v>6447.03</v>
      </c>
      <c r="E299" s="3">
        <v>6476.29</v>
      </c>
      <c r="F299" s="3">
        <v>3230550000</v>
      </c>
      <c r="G299" s="3">
        <f t="shared" si="52"/>
        <v>3234720195.8991952</v>
      </c>
      <c r="H299" s="3">
        <f t="shared" si="53"/>
        <v>3226385180.3104253</v>
      </c>
      <c r="I299" s="3">
        <f t="shared" si="54"/>
        <v>-0.12891983376126195</v>
      </c>
      <c r="J299" s="3">
        <f t="shared" si="55"/>
        <v>-8.3599999999996726</v>
      </c>
      <c r="K299" s="3">
        <f t="shared" si="56"/>
        <v>-0.12891983376126195</v>
      </c>
      <c r="L299" s="3">
        <f t="shared" si="57"/>
        <v>20948986057500</v>
      </c>
      <c r="M299" s="3">
        <v>0.41</v>
      </c>
      <c r="N299" s="3">
        <v>0.44</v>
      </c>
      <c r="O299" s="3">
        <v>0.4</v>
      </c>
      <c r="P299" s="3">
        <v>0.44</v>
      </c>
      <c r="Q299" s="3">
        <v>1596200</v>
      </c>
      <c r="R299" s="3">
        <f t="shared" si="58"/>
        <v>1487368.1818181816</v>
      </c>
      <c r="S299" s="3">
        <f t="shared" si="59"/>
        <v>1712995.1219512196</v>
      </c>
      <c r="T299" s="3">
        <f t="shared" si="60"/>
        <v>261.74895895300421</v>
      </c>
      <c r="U299" s="3">
        <f t="shared" si="61"/>
        <v>3.0000000000000027E-2</v>
      </c>
      <c r="V299" s="3">
        <f t="shared" si="62"/>
        <v>7.3170731707317138</v>
      </c>
      <c r="W299" s="3">
        <f t="shared" si="63"/>
        <v>654441.99999999988</v>
      </c>
      <c r="X299" s="3">
        <f t="shared" si="64"/>
        <v>14718.840909090908</v>
      </c>
      <c r="Y299" s="3">
        <v>2.6700000000000002E-2</v>
      </c>
      <c r="Z299" s="3">
        <v>2.63E-2</v>
      </c>
      <c r="AA299" s="3">
        <v>2.7099999999999999E-2</v>
      </c>
      <c r="AB299" s="3">
        <v>2.6700000000000002E-2</v>
      </c>
      <c r="AC299" s="3">
        <v>8.9999999999999998E-4</v>
      </c>
      <c r="AD299" s="3">
        <v>4.5999999999999999E-3</v>
      </c>
      <c r="AE299" s="3">
        <v>4.8999999999999998E-3</v>
      </c>
      <c r="AF299" s="3">
        <v>5.1999999999999998E-3</v>
      </c>
      <c r="AG299" s="3">
        <v>5.1999999999999998E-3</v>
      </c>
      <c r="AH299" s="3">
        <v>0</v>
      </c>
    </row>
    <row r="300" spans="1:34" x14ac:dyDescent="0.3">
      <c r="A300" s="2">
        <v>43399</v>
      </c>
      <c r="B300" s="3">
        <v>6468.44</v>
      </c>
      <c r="C300" s="3">
        <v>6498.29</v>
      </c>
      <c r="D300" s="3">
        <v>6449.61</v>
      </c>
      <c r="E300" s="3">
        <v>6474.75</v>
      </c>
      <c r="F300" s="3">
        <v>3306050000</v>
      </c>
      <c r="G300" s="3">
        <f t="shared" si="52"/>
        <v>3302828072.4352288</v>
      </c>
      <c r="H300" s="3">
        <f t="shared" si="53"/>
        <v>3309275070.5734305</v>
      </c>
      <c r="I300" s="3">
        <f t="shared" si="54"/>
        <v>9.7550568606965524E-2</v>
      </c>
      <c r="J300" s="3">
        <f t="shared" si="55"/>
        <v>6.3100000000004002</v>
      </c>
      <c r="K300" s="3">
        <f t="shared" si="56"/>
        <v>9.7550568606965524E-2</v>
      </c>
      <c r="L300" s="3">
        <f t="shared" si="57"/>
        <v>21384986061999.996</v>
      </c>
      <c r="M300" s="3">
        <v>0.44</v>
      </c>
      <c r="N300" s="3">
        <v>0.45</v>
      </c>
      <c r="O300" s="3">
        <v>0.41</v>
      </c>
      <c r="P300" s="3">
        <v>0.43</v>
      </c>
      <c r="Q300" s="3">
        <v>2274910</v>
      </c>
      <c r="R300" s="3">
        <f t="shared" si="58"/>
        <v>2327814.8837209302</v>
      </c>
      <c r="S300" s="3">
        <f t="shared" si="59"/>
        <v>2223207.5</v>
      </c>
      <c r="T300" s="3">
        <f t="shared" si="60"/>
        <v>222.10743801652893</v>
      </c>
      <c r="U300" s="3">
        <f t="shared" si="61"/>
        <v>-1.0000000000000009E-2</v>
      </c>
      <c r="V300" s="3">
        <f t="shared" si="62"/>
        <v>-2.2727272727272747</v>
      </c>
      <c r="W300" s="3">
        <f t="shared" si="63"/>
        <v>1000960.4</v>
      </c>
      <c r="X300" s="3">
        <f t="shared" si="64"/>
        <v>15057.558139534884</v>
      </c>
      <c r="Y300" s="3">
        <v>2.6599999999999999E-2</v>
      </c>
      <c r="Z300" s="3">
        <v>2.6200000000000001E-2</v>
      </c>
      <c r="AA300" s="3">
        <v>2.7199999999999998E-2</v>
      </c>
      <c r="AB300" s="3">
        <v>2.6599999999999999E-2</v>
      </c>
      <c r="AC300" s="3">
        <v>1.1000000000000001E-3</v>
      </c>
      <c r="AD300" s="3">
        <v>5.1999999999999998E-3</v>
      </c>
      <c r="AE300" s="3">
        <v>5.1000000000000004E-3</v>
      </c>
      <c r="AF300" s="3">
        <v>5.4000000000000003E-3</v>
      </c>
      <c r="AG300" s="3">
        <v>5.0000000000000001E-3</v>
      </c>
      <c r="AH300" s="3">
        <v>0</v>
      </c>
    </row>
    <row r="301" spans="1:34" x14ac:dyDescent="0.3">
      <c r="A301" s="2">
        <v>43400</v>
      </c>
      <c r="B301" s="3">
        <v>6480.84</v>
      </c>
      <c r="C301" s="3">
        <v>6507.41</v>
      </c>
      <c r="D301" s="3">
        <v>6453.53</v>
      </c>
      <c r="E301" s="3">
        <v>6480.38</v>
      </c>
      <c r="F301" s="3">
        <v>3393250000</v>
      </c>
      <c r="G301" s="3">
        <f t="shared" si="52"/>
        <v>3393490864.7332406</v>
      </c>
      <c r="H301" s="3">
        <f t="shared" si="53"/>
        <v>3393009152.3629651</v>
      </c>
      <c r="I301" s="3">
        <f t="shared" si="54"/>
        <v>-7.0978453410366002E-3</v>
      </c>
      <c r="J301" s="3">
        <f t="shared" si="55"/>
        <v>-0.46000000000003638</v>
      </c>
      <c r="K301" s="3">
        <f t="shared" si="56"/>
        <v>-7.0978453410366002E-3</v>
      </c>
      <c r="L301" s="3">
        <f t="shared" si="57"/>
        <v>21991110330000</v>
      </c>
      <c r="M301" s="3">
        <v>0.43</v>
      </c>
      <c r="N301" s="3">
        <v>0.46</v>
      </c>
      <c r="O301" s="3">
        <v>0.42</v>
      </c>
      <c r="P301" s="3">
        <v>0.44</v>
      </c>
      <c r="Q301" s="3">
        <v>1712840</v>
      </c>
      <c r="R301" s="3">
        <f t="shared" si="58"/>
        <v>1673911.8181818181</v>
      </c>
      <c r="S301" s="3">
        <f t="shared" si="59"/>
        <v>1752673.4883720931</v>
      </c>
      <c r="T301" s="3">
        <f t="shared" si="60"/>
        <v>237.96646836127638</v>
      </c>
      <c r="U301" s="3">
        <f t="shared" si="61"/>
        <v>1.0000000000000009E-2</v>
      </c>
      <c r="V301" s="3">
        <f t="shared" si="62"/>
        <v>2.3255813953488391</v>
      </c>
      <c r="W301" s="3">
        <f t="shared" si="63"/>
        <v>736521.2</v>
      </c>
      <c r="X301" s="3">
        <f t="shared" si="64"/>
        <v>14728.136363636364</v>
      </c>
      <c r="Y301" s="3">
        <v>2.6700000000000002E-2</v>
      </c>
      <c r="Z301" s="3">
        <v>2.63E-2</v>
      </c>
      <c r="AA301" s="3">
        <v>2.7199999999999998E-2</v>
      </c>
      <c r="AB301" s="3">
        <v>2.6700000000000002E-2</v>
      </c>
      <c r="AC301" s="3">
        <v>1.2999999999999999E-3</v>
      </c>
      <c r="AD301" s="3">
        <v>5.0000000000000001E-3</v>
      </c>
      <c r="AE301" s="3">
        <v>5.3E-3</v>
      </c>
      <c r="AF301" s="3">
        <v>5.5999999999999999E-3</v>
      </c>
      <c r="AG301" s="3">
        <v>5.1999999999999998E-3</v>
      </c>
      <c r="AH301" s="3">
        <v>0</v>
      </c>
    </row>
    <row r="302" spans="1:34" x14ac:dyDescent="0.3">
      <c r="A302" s="2">
        <v>43401</v>
      </c>
      <c r="B302" s="3">
        <v>6482.66</v>
      </c>
      <c r="C302" s="3">
        <v>6502.28</v>
      </c>
      <c r="D302" s="3">
        <v>6447.91</v>
      </c>
      <c r="E302" s="3">
        <v>6486.39</v>
      </c>
      <c r="F302" s="3">
        <v>3445190000</v>
      </c>
      <c r="G302" s="3">
        <f t="shared" si="52"/>
        <v>3443208842.7307024</v>
      </c>
      <c r="H302" s="3">
        <f t="shared" si="53"/>
        <v>3447172297.1897345</v>
      </c>
      <c r="I302" s="3">
        <f t="shared" si="54"/>
        <v>5.7538109356351765E-2</v>
      </c>
      <c r="J302" s="3">
        <f t="shared" si="55"/>
        <v>3.7300000000004729</v>
      </c>
      <c r="K302" s="3">
        <f t="shared" si="56"/>
        <v>5.7538109356351765E-2</v>
      </c>
      <c r="L302" s="3">
        <f t="shared" si="57"/>
        <v>22333995405400</v>
      </c>
      <c r="M302" s="3">
        <v>0.44</v>
      </c>
      <c r="N302" s="3">
        <v>0.45</v>
      </c>
      <c r="O302" s="3">
        <v>0.43</v>
      </c>
      <c r="P302" s="3">
        <v>0.44</v>
      </c>
      <c r="Q302" s="3">
        <v>1171860</v>
      </c>
      <c r="R302" s="3">
        <f t="shared" si="58"/>
        <v>1171860</v>
      </c>
      <c r="S302" s="3">
        <f t="shared" si="59"/>
        <v>1171860</v>
      </c>
      <c r="T302" s="3">
        <f t="shared" si="60"/>
        <v>227.27272727272728</v>
      </c>
      <c r="U302" s="3">
        <f t="shared" si="61"/>
        <v>0</v>
      </c>
      <c r="V302" s="3">
        <f t="shared" si="62"/>
        <v>0</v>
      </c>
      <c r="W302" s="3">
        <f t="shared" si="63"/>
        <v>515618.4</v>
      </c>
      <c r="X302" s="3">
        <f t="shared" si="64"/>
        <v>14741.795454545456</v>
      </c>
      <c r="Y302" s="3">
        <v>2.6700000000000002E-2</v>
      </c>
      <c r="Z302" s="3">
        <v>2.63E-2</v>
      </c>
      <c r="AA302" s="3">
        <v>2.7099999999999999E-2</v>
      </c>
      <c r="AB302" s="3">
        <v>2.6700000000000002E-2</v>
      </c>
      <c r="AC302" s="3">
        <v>1.5E-3</v>
      </c>
      <c r="AD302" s="3">
        <v>5.1999999999999998E-3</v>
      </c>
      <c r="AE302" s="3">
        <v>5.1000000000000004E-3</v>
      </c>
      <c r="AF302" s="3">
        <v>5.7999999999999996E-3</v>
      </c>
      <c r="AG302" s="3">
        <v>5.1999999999999998E-3</v>
      </c>
      <c r="AH302" s="3">
        <v>0</v>
      </c>
    </row>
    <row r="303" spans="1:34" x14ac:dyDescent="0.3">
      <c r="A303" s="2">
        <v>43402</v>
      </c>
      <c r="B303" s="3">
        <v>6492.35</v>
      </c>
      <c r="C303" s="3">
        <v>6503.6</v>
      </c>
      <c r="D303" s="3">
        <v>6306.99</v>
      </c>
      <c r="E303" s="3">
        <v>6332.63</v>
      </c>
      <c r="F303" s="3">
        <v>4199910000</v>
      </c>
      <c r="G303" s="3">
        <f t="shared" si="52"/>
        <v>4305839072.944417</v>
      </c>
      <c r="H303" s="3">
        <f t="shared" si="53"/>
        <v>4096586915.8779178</v>
      </c>
      <c r="I303" s="3">
        <f t="shared" si="54"/>
        <v>-2.460126148467046</v>
      </c>
      <c r="J303" s="3">
        <f t="shared" si="55"/>
        <v>-159.72000000000025</v>
      </c>
      <c r="K303" s="3">
        <f t="shared" si="56"/>
        <v>-2.460126148467046</v>
      </c>
      <c r="L303" s="3">
        <f t="shared" si="57"/>
        <v>27267285688500.004</v>
      </c>
      <c r="M303" s="3">
        <v>0.44</v>
      </c>
      <c r="N303" s="3">
        <v>0.44</v>
      </c>
      <c r="O303" s="3">
        <v>0.4</v>
      </c>
      <c r="P303" s="3">
        <v>0.42</v>
      </c>
      <c r="Q303" s="3">
        <v>1424720</v>
      </c>
      <c r="R303" s="3">
        <f t="shared" si="58"/>
        <v>1492563.8095238097</v>
      </c>
      <c r="S303" s="3">
        <f t="shared" si="59"/>
        <v>1359960</v>
      </c>
      <c r="T303" s="3">
        <f t="shared" si="60"/>
        <v>216.94214876033055</v>
      </c>
      <c r="U303" s="3">
        <f t="shared" si="61"/>
        <v>-2.0000000000000018E-2</v>
      </c>
      <c r="V303" s="3">
        <f t="shared" si="62"/>
        <v>-4.5454545454545494</v>
      </c>
      <c r="W303" s="3">
        <f t="shared" si="63"/>
        <v>626876.80000000005</v>
      </c>
      <c r="X303" s="3">
        <f t="shared" si="64"/>
        <v>15077.690476190477</v>
      </c>
      <c r="Y303" s="3">
        <v>2.6800000000000001E-2</v>
      </c>
      <c r="Z303" s="3">
        <v>2.63E-2</v>
      </c>
      <c r="AA303" s="3">
        <v>2.5999999999999999E-2</v>
      </c>
      <c r="AB303" s="3">
        <v>2.5499999999999998E-2</v>
      </c>
      <c r="AC303" s="3">
        <v>3.7000000000000002E-3</v>
      </c>
      <c r="AD303" s="3">
        <v>5.1999999999999998E-3</v>
      </c>
      <c r="AE303" s="3">
        <v>4.8999999999999998E-3</v>
      </c>
      <c r="AF303" s="3">
        <v>5.1999999999999998E-3</v>
      </c>
      <c r="AG303" s="3">
        <v>4.7999999999999996E-3</v>
      </c>
      <c r="AH303" s="3">
        <v>0</v>
      </c>
    </row>
    <row r="304" spans="1:34" x14ac:dyDescent="0.3">
      <c r="A304" s="2">
        <v>43403</v>
      </c>
      <c r="B304" s="3">
        <v>6337.04</v>
      </c>
      <c r="C304" s="3">
        <v>6364.99</v>
      </c>
      <c r="D304" s="3">
        <v>6310.14</v>
      </c>
      <c r="E304" s="3">
        <v>6334.27</v>
      </c>
      <c r="F304" s="3">
        <v>3781100000</v>
      </c>
      <c r="G304" s="3">
        <f t="shared" si="52"/>
        <v>3782753489.1944923</v>
      </c>
      <c r="H304" s="3">
        <f t="shared" si="53"/>
        <v>3779447233.5664601</v>
      </c>
      <c r="I304" s="3">
        <f t="shared" si="54"/>
        <v>-4.3711259515476109E-2</v>
      </c>
      <c r="J304" s="3">
        <f t="shared" si="55"/>
        <v>-2.7699999999995271</v>
      </c>
      <c r="K304" s="3">
        <f t="shared" si="56"/>
        <v>-4.3711259515476109E-2</v>
      </c>
      <c r="L304" s="3">
        <f t="shared" si="57"/>
        <v>23960981944000</v>
      </c>
      <c r="M304" s="3">
        <v>0.42</v>
      </c>
      <c r="N304" s="3">
        <v>0.46</v>
      </c>
      <c r="O304" s="3">
        <v>0.42</v>
      </c>
      <c r="P304" s="3">
        <v>0.45</v>
      </c>
      <c r="Q304" s="3">
        <v>2879160</v>
      </c>
      <c r="R304" s="3">
        <f t="shared" si="58"/>
        <v>2687215.9999999995</v>
      </c>
      <c r="S304" s="3">
        <f t="shared" si="59"/>
        <v>3084814.2857142854</v>
      </c>
      <c r="T304" s="3">
        <f t="shared" si="60"/>
        <v>255.10204081632654</v>
      </c>
      <c r="U304" s="3">
        <f t="shared" si="61"/>
        <v>3.0000000000000027E-2</v>
      </c>
      <c r="V304" s="3">
        <f t="shared" si="62"/>
        <v>7.1428571428571495</v>
      </c>
      <c r="W304" s="3">
        <f t="shared" si="63"/>
        <v>1209247.1999999997</v>
      </c>
      <c r="X304" s="3">
        <f t="shared" si="64"/>
        <v>14076.155555555557</v>
      </c>
      <c r="Y304" s="3">
        <v>2.5499999999999998E-2</v>
      </c>
      <c r="Z304" s="3">
        <v>2.5100000000000001E-2</v>
      </c>
      <c r="AA304" s="3">
        <v>2.5999999999999999E-2</v>
      </c>
      <c r="AB304" s="3">
        <v>2.5499999999999998E-2</v>
      </c>
      <c r="AC304" s="3">
        <v>2.5000000000000001E-3</v>
      </c>
      <c r="AD304" s="3">
        <v>4.7999999999999996E-3</v>
      </c>
      <c r="AE304" s="3">
        <v>5.3E-3</v>
      </c>
      <c r="AF304" s="3">
        <v>5.5999999999999999E-3</v>
      </c>
      <c r="AG304" s="3">
        <v>5.4000000000000003E-3</v>
      </c>
      <c r="AH304" s="3">
        <v>0</v>
      </c>
    </row>
    <row r="305" spans="1:34" x14ac:dyDescent="0.3">
      <c r="A305" s="2">
        <v>43404</v>
      </c>
      <c r="B305" s="3">
        <v>6336.99</v>
      </c>
      <c r="C305" s="3">
        <v>6349.16</v>
      </c>
      <c r="D305" s="3">
        <v>6316.88</v>
      </c>
      <c r="E305" s="3">
        <v>6317.61</v>
      </c>
      <c r="F305" s="3">
        <v>4191240000</v>
      </c>
      <c r="G305" s="3">
        <f t="shared" si="52"/>
        <v>4204097113.8769255</v>
      </c>
      <c r="H305" s="3">
        <f t="shared" si="53"/>
        <v>4178422206.1893735</v>
      </c>
      <c r="I305" s="3">
        <f t="shared" si="54"/>
        <v>-0.30582342721071221</v>
      </c>
      <c r="J305" s="3">
        <f t="shared" si="55"/>
        <v>-19.380000000000109</v>
      </c>
      <c r="K305" s="3">
        <f t="shared" si="56"/>
        <v>-0.30582342721071221</v>
      </c>
      <c r="L305" s="3">
        <f t="shared" si="57"/>
        <v>26559845967600</v>
      </c>
      <c r="M305" s="3">
        <v>0.45</v>
      </c>
      <c r="N305" s="3">
        <v>0.53</v>
      </c>
      <c r="O305" s="3">
        <v>0.44</v>
      </c>
      <c r="P305" s="3">
        <v>0.51</v>
      </c>
      <c r="Q305" s="3">
        <v>7214500</v>
      </c>
      <c r="R305" s="3">
        <f t="shared" si="58"/>
        <v>6365735.2941176472</v>
      </c>
      <c r="S305" s="3">
        <f t="shared" si="59"/>
        <v>8176433.333333333</v>
      </c>
      <c r="T305" s="3">
        <f t="shared" si="60"/>
        <v>251.85185185185185</v>
      </c>
      <c r="U305" s="3">
        <f t="shared" si="61"/>
        <v>0.06</v>
      </c>
      <c r="V305" s="3">
        <f t="shared" si="62"/>
        <v>13.333333333333334</v>
      </c>
      <c r="W305" s="3">
        <f t="shared" si="63"/>
        <v>3246525</v>
      </c>
      <c r="X305" s="3">
        <f t="shared" si="64"/>
        <v>12387.470588235294</v>
      </c>
      <c r="Y305" s="3">
        <v>2.5499999999999998E-2</v>
      </c>
      <c r="Z305" s="3">
        <v>2.5000000000000001E-2</v>
      </c>
      <c r="AA305" s="3">
        <v>2.5999999999999999E-2</v>
      </c>
      <c r="AB305" s="3">
        <v>2.5399999999999999E-2</v>
      </c>
      <c r="AC305" s="3">
        <v>3.5999999999999999E-3</v>
      </c>
      <c r="AD305" s="3">
        <v>5.4000000000000003E-3</v>
      </c>
      <c r="AE305" s="3">
        <v>6.6E-3</v>
      </c>
      <c r="AF305" s="3">
        <v>6.0000000000000001E-3</v>
      </c>
      <c r="AG305" s="3">
        <v>6.4999999999999997E-3</v>
      </c>
      <c r="AH305" s="3">
        <v>0</v>
      </c>
    </row>
    <row r="306" spans="1:34" x14ac:dyDescent="0.3">
      <c r="A306" s="2">
        <v>43405</v>
      </c>
      <c r="B306" s="3">
        <v>6318.14</v>
      </c>
      <c r="C306" s="3">
        <v>6547.14</v>
      </c>
      <c r="D306" s="3">
        <v>6311.83</v>
      </c>
      <c r="E306" s="3">
        <v>6377.78</v>
      </c>
      <c r="F306" s="3">
        <v>3789400000</v>
      </c>
      <c r="G306" s="3">
        <f t="shared" si="52"/>
        <v>3753964501.1273518</v>
      </c>
      <c r="H306" s="3">
        <f t="shared" si="53"/>
        <v>3825169991.8013844</v>
      </c>
      <c r="I306" s="3">
        <f t="shared" si="54"/>
        <v>0.94394869376112933</v>
      </c>
      <c r="J306" s="3">
        <f t="shared" si="55"/>
        <v>59.639999999999418</v>
      </c>
      <c r="K306" s="3">
        <f t="shared" si="56"/>
        <v>0.94394869376112933</v>
      </c>
      <c r="L306" s="3">
        <f t="shared" si="57"/>
        <v>23941959716000</v>
      </c>
      <c r="M306" s="3">
        <v>0.51</v>
      </c>
      <c r="N306" s="3">
        <v>0.57999999999999996</v>
      </c>
      <c r="O306" s="3">
        <v>0.5</v>
      </c>
      <c r="P306" s="3">
        <v>0.51</v>
      </c>
      <c r="Q306" s="3">
        <v>15507100</v>
      </c>
      <c r="R306" s="3">
        <f t="shared" si="58"/>
        <v>15507100</v>
      </c>
      <c r="S306" s="3">
        <f t="shared" si="59"/>
        <v>15507100</v>
      </c>
      <c r="T306" s="3">
        <f t="shared" si="60"/>
        <v>196.07843137254901</v>
      </c>
      <c r="U306" s="3">
        <f t="shared" si="61"/>
        <v>0</v>
      </c>
      <c r="V306" s="3">
        <f t="shared" si="62"/>
        <v>0</v>
      </c>
      <c r="W306" s="3">
        <f t="shared" si="63"/>
        <v>7908621</v>
      </c>
      <c r="X306" s="3">
        <f t="shared" si="64"/>
        <v>12505.450980392156</v>
      </c>
      <c r="Y306" s="3">
        <v>2.5399999999999999E-2</v>
      </c>
      <c r="Z306" s="3">
        <v>2.6599999999999999E-2</v>
      </c>
      <c r="AA306" s="3">
        <v>2.5999999999999999E-2</v>
      </c>
      <c r="AB306" s="3">
        <v>2.58E-2</v>
      </c>
      <c r="AC306" s="3">
        <v>2.5000000000000001E-3</v>
      </c>
      <c r="AD306" s="3">
        <v>6.4999999999999997E-3</v>
      </c>
      <c r="AE306" s="3">
        <v>7.6E-3</v>
      </c>
      <c r="AF306" s="3">
        <v>7.3000000000000001E-3</v>
      </c>
      <c r="AG306" s="3">
        <v>6.4999999999999997E-3</v>
      </c>
      <c r="AH306" s="3">
        <v>1E-4</v>
      </c>
    </row>
    <row r="307" spans="1:34" x14ac:dyDescent="0.3">
      <c r="A307" s="2">
        <v>43406</v>
      </c>
      <c r="B307" s="3">
        <v>6378.92</v>
      </c>
      <c r="C307" s="3">
        <v>6396.86</v>
      </c>
      <c r="D307" s="3">
        <v>6327.38</v>
      </c>
      <c r="E307" s="3">
        <v>6388.44</v>
      </c>
      <c r="F307" s="3">
        <v>4234870000</v>
      </c>
      <c r="G307" s="3">
        <f t="shared" si="52"/>
        <v>4228559232.0503912</v>
      </c>
      <c r="H307" s="3">
        <f t="shared" si="53"/>
        <v>4241190186.2384224</v>
      </c>
      <c r="I307" s="3">
        <f t="shared" si="54"/>
        <v>0.14924156440274414</v>
      </c>
      <c r="J307" s="3">
        <f t="shared" si="55"/>
        <v>9.5199999999995271</v>
      </c>
      <c r="K307" s="3">
        <f t="shared" si="56"/>
        <v>0.14924156440274414</v>
      </c>
      <c r="L307" s="3">
        <f t="shared" si="57"/>
        <v>27013896940400</v>
      </c>
      <c r="M307" s="3">
        <v>0.52</v>
      </c>
      <c r="N307" s="3">
        <v>0.52</v>
      </c>
      <c r="O307" s="3">
        <v>0.5</v>
      </c>
      <c r="P307" s="3">
        <v>0.5</v>
      </c>
      <c r="Q307" s="3">
        <v>2995750</v>
      </c>
      <c r="R307" s="3">
        <f t="shared" si="58"/>
        <v>3115580</v>
      </c>
      <c r="S307" s="3">
        <f t="shared" si="59"/>
        <v>2880528.846153846</v>
      </c>
      <c r="T307" s="3">
        <f t="shared" si="60"/>
        <v>184.91124260355028</v>
      </c>
      <c r="U307" s="3">
        <f t="shared" si="61"/>
        <v>-2.0000000000000018E-2</v>
      </c>
      <c r="V307" s="3">
        <f t="shared" si="62"/>
        <v>-3.8461538461538494</v>
      </c>
      <c r="W307" s="3">
        <f t="shared" si="63"/>
        <v>1557790</v>
      </c>
      <c r="X307" s="3">
        <f t="shared" si="64"/>
        <v>12776.88</v>
      </c>
      <c r="Y307" s="3">
        <v>2.5899999999999999E-2</v>
      </c>
      <c r="Z307" s="3">
        <v>2.5399999999999999E-2</v>
      </c>
      <c r="AA307" s="3">
        <v>2.6100000000000002E-2</v>
      </c>
      <c r="AB307" s="3">
        <v>2.5899999999999999E-2</v>
      </c>
      <c r="AC307" s="3">
        <v>3.8E-3</v>
      </c>
      <c r="AD307" s="3">
        <v>6.7000000000000002E-3</v>
      </c>
      <c r="AE307" s="3">
        <v>6.4999999999999997E-3</v>
      </c>
      <c r="AF307" s="3">
        <v>7.3000000000000001E-3</v>
      </c>
      <c r="AG307" s="3">
        <v>6.3E-3</v>
      </c>
      <c r="AH307" s="3">
        <v>0</v>
      </c>
    </row>
    <row r="308" spans="1:34" x14ac:dyDescent="0.3">
      <c r="A308" s="2">
        <v>43407</v>
      </c>
      <c r="B308" s="3">
        <v>6387.24</v>
      </c>
      <c r="C308" s="3">
        <v>6400.07</v>
      </c>
      <c r="D308" s="3">
        <v>6342.37</v>
      </c>
      <c r="E308" s="3">
        <v>6361.26</v>
      </c>
      <c r="F308" s="3">
        <v>3658640000</v>
      </c>
      <c r="G308" s="3">
        <f t="shared" si="52"/>
        <v>3673582238.9903884</v>
      </c>
      <c r="H308" s="3">
        <f t="shared" si="53"/>
        <v>3643758538.3358073</v>
      </c>
      <c r="I308" s="3">
        <f t="shared" si="54"/>
        <v>-0.40674845473161436</v>
      </c>
      <c r="J308" s="3">
        <f t="shared" si="55"/>
        <v>-25.979999999999563</v>
      </c>
      <c r="K308" s="3">
        <f t="shared" si="56"/>
        <v>-0.40674845473161436</v>
      </c>
      <c r="L308" s="3">
        <f t="shared" si="57"/>
        <v>23368611753600</v>
      </c>
      <c r="M308" s="3">
        <v>0.5</v>
      </c>
      <c r="N308" s="3">
        <v>0.55000000000000004</v>
      </c>
      <c r="O308" s="3">
        <v>0.5</v>
      </c>
      <c r="P308" s="3">
        <v>0.54</v>
      </c>
      <c r="Q308" s="3">
        <v>3484070</v>
      </c>
      <c r="R308" s="3">
        <f t="shared" si="58"/>
        <v>3225990.7407407402</v>
      </c>
      <c r="S308" s="3">
        <f t="shared" si="59"/>
        <v>3762795.6</v>
      </c>
      <c r="T308" s="3">
        <f t="shared" si="60"/>
        <v>216</v>
      </c>
      <c r="U308" s="3">
        <f t="shared" si="61"/>
        <v>4.0000000000000036E-2</v>
      </c>
      <c r="V308" s="3">
        <f t="shared" si="62"/>
        <v>8.0000000000000071</v>
      </c>
      <c r="W308" s="3">
        <f t="shared" si="63"/>
        <v>1742034.9999999998</v>
      </c>
      <c r="X308" s="3">
        <f t="shared" si="64"/>
        <v>11780.111111111111</v>
      </c>
      <c r="Y308" s="3">
        <v>2.5899999999999999E-2</v>
      </c>
      <c r="Z308" s="3">
        <v>2.5399999999999999E-2</v>
      </c>
      <c r="AA308" s="3">
        <v>2.63E-2</v>
      </c>
      <c r="AB308" s="3">
        <v>2.5700000000000001E-2</v>
      </c>
      <c r="AC308" s="3">
        <v>2.0999999999999999E-3</v>
      </c>
      <c r="AD308" s="3">
        <v>6.3E-3</v>
      </c>
      <c r="AE308" s="3">
        <v>7.0000000000000001E-3</v>
      </c>
      <c r="AF308" s="3">
        <v>7.3000000000000001E-3</v>
      </c>
      <c r="AG308" s="3">
        <v>7.1000000000000004E-3</v>
      </c>
      <c r="AH308" s="3">
        <v>0</v>
      </c>
    </row>
    <row r="309" spans="1:34" x14ac:dyDescent="0.3">
      <c r="A309" s="2">
        <v>43408</v>
      </c>
      <c r="B309" s="3">
        <v>6365.47</v>
      </c>
      <c r="C309" s="3">
        <v>6388.63</v>
      </c>
      <c r="D309" s="3">
        <v>6294.57</v>
      </c>
      <c r="E309" s="3">
        <v>6376.13</v>
      </c>
      <c r="F309" s="3">
        <v>4390020000</v>
      </c>
      <c r="G309" s="3">
        <f t="shared" si="52"/>
        <v>4382680498.8919611</v>
      </c>
      <c r="H309" s="3">
        <f t="shared" si="53"/>
        <v>4397371792.2792816</v>
      </c>
      <c r="I309" s="3">
        <f t="shared" si="54"/>
        <v>0.16746603157347148</v>
      </c>
      <c r="J309" s="3">
        <f t="shared" si="55"/>
        <v>10.659999999999854</v>
      </c>
      <c r="K309" s="3">
        <f t="shared" si="56"/>
        <v>0.16746603157347148</v>
      </c>
      <c r="L309" s="3">
        <f t="shared" si="57"/>
        <v>27944540609400</v>
      </c>
      <c r="M309" s="3">
        <v>0.54</v>
      </c>
      <c r="N309" s="3">
        <v>0.54</v>
      </c>
      <c r="O309" s="3">
        <v>0.49</v>
      </c>
      <c r="P309" s="3">
        <v>0.5</v>
      </c>
      <c r="Q309" s="3">
        <v>2981540</v>
      </c>
      <c r="R309" s="3">
        <f t="shared" si="58"/>
        <v>3220063.2</v>
      </c>
      <c r="S309" s="3">
        <f t="shared" si="59"/>
        <v>2760685.1851851847</v>
      </c>
      <c r="T309" s="3">
        <f t="shared" si="60"/>
        <v>171.46776406035661</v>
      </c>
      <c r="U309" s="3">
        <f t="shared" si="61"/>
        <v>-4.0000000000000036E-2</v>
      </c>
      <c r="V309" s="3">
        <f t="shared" si="62"/>
        <v>-7.4074074074074137</v>
      </c>
      <c r="W309" s="3">
        <f t="shared" si="63"/>
        <v>1610031.6</v>
      </c>
      <c r="X309" s="3">
        <f t="shared" si="64"/>
        <v>12752.26</v>
      </c>
      <c r="Y309" s="3">
        <v>2.58E-2</v>
      </c>
      <c r="Z309" s="3">
        <v>2.53E-2</v>
      </c>
      <c r="AA309" s="3">
        <v>2.5899999999999999E-2</v>
      </c>
      <c r="AB309" s="3">
        <v>2.58E-2</v>
      </c>
      <c r="AC309" s="3">
        <v>4.1999999999999997E-3</v>
      </c>
      <c r="AD309" s="3">
        <v>7.1000000000000004E-3</v>
      </c>
      <c r="AE309" s="3">
        <v>6.7999999999999996E-3</v>
      </c>
      <c r="AF309" s="3">
        <v>7.1000000000000004E-3</v>
      </c>
      <c r="AG309" s="3">
        <v>6.3E-3</v>
      </c>
      <c r="AH309" s="3">
        <v>0</v>
      </c>
    </row>
    <row r="310" spans="1:34" x14ac:dyDescent="0.3">
      <c r="A310" s="2">
        <v>43409</v>
      </c>
      <c r="B310" s="3">
        <v>6363.62</v>
      </c>
      <c r="C310" s="3">
        <v>6480.59</v>
      </c>
      <c r="D310" s="3">
        <v>6363.62</v>
      </c>
      <c r="E310" s="3">
        <v>6419.66</v>
      </c>
      <c r="F310" s="3">
        <v>4174800000</v>
      </c>
      <c r="G310" s="3">
        <f t="shared" si="52"/>
        <v>4138356357.8133421</v>
      </c>
      <c r="H310" s="3">
        <f t="shared" si="53"/>
        <v>4211564576.1374812</v>
      </c>
      <c r="I310" s="3">
        <f t="shared" si="54"/>
        <v>0.88063083590786317</v>
      </c>
      <c r="J310" s="3">
        <f t="shared" si="55"/>
        <v>56.039999999999964</v>
      </c>
      <c r="K310" s="3">
        <f t="shared" si="56"/>
        <v>0.88063083590786317</v>
      </c>
      <c r="L310" s="3">
        <f t="shared" si="57"/>
        <v>26566840776000</v>
      </c>
      <c r="M310" s="3">
        <v>0.5</v>
      </c>
      <c r="N310" s="3">
        <v>0.51</v>
      </c>
      <c r="O310" s="3">
        <v>0.48</v>
      </c>
      <c r="P310" s="3">
        <v>0.48</v>
      </c>
      <c r="Q310" s="3">
        <v>1623590</v>
      </c>
      <c r="R310" s="3">
        <f t="shared" si="58"/>
        <v>1691239.5833333335</v>
      </c>
      <c r="S310" s="3">
        <f t="shared" si="59"/>
        <v>1558646.4</v>
      </c>
      <c r="T310" s="3">
        <f t="shared" si="60"/>
        <v>192</v>
      </c>
      <c r="U310" s="3">
        <f t="shared" si="61"/>
        <v>-2.0000000000000018E-2</v>
      </c>
      <c r="V310" s="3">
        <f t="shared" si="62"/>
        <v>-4.0000000000000036</v>
      </c>
      <c r="W310" s="3">
        <f t="shared" si="63"/>
        <v>811795</v>
      </c>
      <c r="X310" s="3">
        <f t="shared" si="64"/>
        <v>13374.291666666666</v>
      </c>
      <c r="Y310" s="3">
        <v>2.5700000000000001E-2</v>
      </c>
      <c r="Z310" s="3">
        <v>2.6100000000000002E-2</v>
      </c>
      <c r="AA310" s="3">
        <v>2.64E-2</v>
      </c>
      <c r="AB310" s="3">
        <v>2.6200000000000001E-2</v>
      </c>
      <c r="AC310" s="3">
        <v>3.5999999999999999E-3</v>
      </c>
      <c r="AD310" s="3">
        <v>6.3E-3</v>
      </c>
      <c r="AE310" s="3">
        <v>6.3E-3</v>
      </c>
      <c r="AF310" s="3">
        <v>6.8999999999999999E-3</v>
      </c>
      <c r="AG310" s="3">
        <v>6.0000000000000001E-3</v>
      </c>
      <c r="AH310" s="3">
        <v>0</v>
      </c>
    </row>
    <row r="311" spans="1:34" x14ac:dyDescent="0.3">
      <c r="A311" s="2">
        <v>43410</v>
      </c>
      <c r="B311" s="3">
        <v>6433.38</v>
      </c>
      <c r="C311" s="3">
        <v>6463.55</v>
      </c>
      <c r="D311" s="3">
        <v>6408.16</v>
      </c>
      <c r="E311" s="3">
        <v>6461.01</v>
      </c>
      <c r="F311" s="3">
        <v>4700040000</v>
      </c>
      <c r="G311" s="3">
        <f t="shared" si="52"/>
        <v>4679940649.4031115</v>
      </c>
      <c r="H311" s="3">
        <f t="shared" si="53"/>
        <v>4720225673.0365686</v>
      </c>
      <c r="I311" s="3">
        <f t="shared" si="54"/>
        <v>0.42947874989508023</v>
      </c>
      <c r="J311" s="3">
        <f t="shared" si="55"/>
        <v>27.630000000000109</v>
      </c>
      <c r="K311" s="3">
        <f t="shared" si="56"/>
        <v>0.42947874989508023</v>
      </c>
      <c r="L311" s="3">
        <f t="shared" si="57"/>
        <v>30237143335200</v>
      </c>
      <c r="M311" s="3">
        <v>0.48</v>
      </c>
      <c r="N311" s="3">
        <v>0.49</v>
      </c>
      <c r="O311" s="3">
        <v>0.46</v>
      </c>
      <c r="P311" s="3">
        <v>0.48</v>
      </c>
      <c r="Q311" s="3">
        <v>1949590</v>
      </c>
      <c r="R311" s="3">
        <f t="shared" si="58"/>
        <v>1949590</v>
      </c>
      <c r="S311" s="3">
        <f t="shared" si="59"/>
        <v>1949590</v>
      </c>
      <c r="T311" s="3">
        <f t="shared" si="60"/>
        <v>208.33333333333334</v>
      </c>
      <c r="U311" s="3">
        <f t="shared" si="61"/>
        <v>0</v>
      </c>
      <c r="V311" s="3">
        <f t="shared" si="62"/>
        <v>0</v>
      </c>
      <c r="W311" s="3">
        <f t="shared" si="63"/>
        <v>935803.2</v>
      </c>
      <c r="X311" s="3">
        <f t="shared" si="64"/>
        <v>13460.437500000002</v>
      </c>
      <c r="Y311" s="3">
        <v>2.63E-2</v>
      </c>
      <c r="Z311" s="3">
        <v>2.5899999999999999E-2</v>
      </c>
      <c r="AA311" s="3">
        <v>2.6800000000000001E-2</v>
      </c>
      <c r="AB311" s="3">
        <v>2.6499999999999999E-2</v>
      </c>
      <c r="AC311" s="3">
        <v>5.1000000000000004E-3</v>
      </c>
      <c r="AD311" s="3">
        <v>6.0000000000000001E-3</v>
      </c>
      <c r="AE311" s="3">
        <v>5.8999999999999999E-3</v>
      </c>
      <c r="AF311" s="3">
        <v>6.4000000000000003E-3</v>
      </c>
      <c r="AG311" s="3">
        <v>6.0000000000000001E-3</v>
      </c>
      <c r="AH311" s="3">
        <v>0</v>
      </c>
    </row>
    <row r="312" spans="1:34" x14ac:dyDescent="0.3">
      <c r="A312" s="2">
        <v>43411</v>
      </c>
      <c r="B312" s="3">
        <v>6468.5</v>
      </c>
      <c r="C312" s="3">
        <v>6552.16</v>
      </c>
      <c r="D312" s="3">
        <v>6468.31</v>
      </c>
      <c r="E312" s="3">
        <v>6530.14</v>
      </c>
      <c r="F312" s="3">
        <v>4941260000</v>
      </c>
      <c r="G312" s="3">
        <f t="shared" si="52"/>
        <v>4894617927.0275984</v>
      </c>
      <c r="H312" s="3">
        <f t="shared" si="53"/>
        <v>4988346537.2806683</v>
      </c>
      <c r="I312" s="3">
        <f t="shared" si="54"/>
        <v>0.95292571693592532</v>
      </c>
      <c r="J312" s="3">
        <f t="shared" si="55"/>
        <v>61.640000000000327</v>
      </c>
      <c r="K312" s="3">
        <f t="shared" si="56"/>
        <v>0.95292571693592532</v>
      </c>
      <c r="L312" s="3">
        <f t="shared" si="57"/>
        <v>31962540310000.004</v>
      </c>
      <c r="M312" s="3">
        <v>0.48</v>
      </c>
      <c r="N312" s="3">
        <v>0.49</v>
      </c>
      <c r="O312" s="3">
        <v>0.47</v>
      </c>
      <c r="P312" s="3">
        <v>0.48</v>
      </c>
      <c r="Q312" s="3">
        <v>1232730</v>
      </c>
      <c r="R312" s="3">
        <f t="shared" si="58"/>
        <v>1232730</v>
      </c>
      <c r="S312" s="3">
        <f t="shared" si="59"/>
        <v>1232730</v>
      </c>
      <c r="T312" s="3">
        <f t="shared" si="60"/>
        <v>208.33333333333334</v>
      </c>
      <c r="U312" s="3">
        <f t="shared" si="61"/>
        <v>0</v>
      </c>
      <c r="V312" s="3">
        <f t="shared" si="62"/>
        <v>0</v>
      </c>
      <c r="W312" s="3">
        <f t="shared" si="63"/>
        <v>591710.4</v>
      </c>
      <c r="X312" s="3">
        <f t="shared" si="64"/>
        <v>13604.458333333334</v>
      </c>
      <c r="Y312" s="3">
        <v>2.6599999999999999E-2</v>
      </c>
      <c r="Z312" s="3">
        <v>2.6700000000000002E-2</v>
      </c>
      <c r="AA312" s="3">
        <v>2.7300000000000001E-2</v>
      </c>
      <c r="AB312" s="3">
        <v>2.7099999999999999E-2</v>
      </c>
      <c r="AC312" s="3">
        <v>5.7999999999999996E-3</v>
      </c>
      <c r="AD312" s="3">
        <v>6.0000000000000001E-3</v>
      </c>
      <c r="AE312" s="3">
        <v>5.8999999999999999E-3</v>
      </c>
      <c r="AF312" s="3">
        <v>6.7000000000000002E-3</v>
      </c>
      <c r="AG312" s="3">
        <v>6.0000000000000001E-3</v>
      </c>
      <c r="AH312" s="3">
        <v>0</v>
      </c>
    </row>
    <row r="313" spans="1:34" x14ac:dyDescent="0.3">
      <c r="A313" s="2">
        <v>43412</v>
      </c>
      <c r="B313" s="3">
        <v>6522.27</v>
      </c>
      <c r="C313" s="3">
        <v>6536.92</v>
      </c>
      <c r="D313" s="3">
        <v>6438.53</v>
      </c>
      <c r="E313" s="3">
        <v>6453.72</v>
      </c>
      <c r="F313" s="3">
        <v>4665260000</v>
      </c>
      <c r="G313" s="3">
        <f t="shared" si="52"/>
        <v>4714813369.6844616</v>
      </c>
      <c r="H313" s="3">
        <f t="shared" si="53"/>
        <v>4616227443.3901081</v>
      </c>
      <c r="I313" s="3">
        <f t="shared" si="54"/>
        <v>-1.0510144474239824</v>
      </c>
      <c r="J313" s="3">
        <f t="shared" si="55"/>
        <v>-68.550000000000182</v>
      </c>
      <c r="K313" s="3">
        <f t="shared" si="56"/>
        <v>-1.0510144474239824</v>
      </c>
      <c r="L313" s="3">
        <f t="shared" si="57"/>
        <v>30428085340200.004</v>
      </c>
      <c r="M313" s="3">
        <v>0.48</v>
      </c>
      <c r="N313" s="3">
        <v>0.52</v>
      </c>
      <c r="O313" s="3">
        <v>0.48</v>
      </c>
      <c r="P313" s="3">
        <v>0.5</v>
      </c>
      <c r="Q313" s="3">
        <v>3155890</v>
      </c>
      <c r="R313" s="3">
        <f t="shared" si="58"/>
        <v>3029654.4</v>
      </c>
      <c r="S313" s="3">
        <f t="shared" si="59"/>
        <v>3287385.416666667</v>
      </c>
      <c r="T313" s="3">
        <f t="shared" si="60"/>
        <v>217.01388888888891</v>
      </c>
      <c r="U313" s="3">
        <f t="shared" si="61"/>
        <v>2.0000000000000018E-2</v>
      </c>
      <c r="V313" s="3">
        <f t="shared" si="62"/>
        <v>4.1666666666666705</v>
      </c>
      <c r="W313" s="3">
        <f t="shared" si="63"/>
        <v>1514827.2</v>
      </c>
      <c r="X313" s="3">
        <f t="shared" si="64"/>
        <v>12907.44</v>
      </c>
      <c r="Y313" s="3">
        <v>2.7E-2</v>
      </c>
      <c r="Z313" s="3">
        <v>2.6499999999999999E-2</v>
      </c>
      <c r="AA313" s="3">
        <v>2.7099999999999999E-2</v>
      </c>
      <c r="AB313" s="3">
        <v>2.6499999999999999E-2</v>
      </c>
      <c r="AC313" s="3">
        <v>5.0000000000000001E-3</v>
      </c>
      <c r="AD313" s="3">
        <v>6.0000000000000001E-3</v>
      </c>
      <c r="AE313" s="3">
        <v>6.4999999999999997E-3</v>
      </c>
      <c r="AF313" s="3">
        <v>6.8999999999999999E-3</v>
      </c>
      <c r="AG313" s="3">
        <v>6.3E-3</v>
      </c>
      <c r="AH313" s="3">
        <v>0</v>
      </c>
    </row>
    <row r="314" spans="1:34" x14ac:dyDescent="0.3">
      <c r="A314" s="2">
        <v>43413</v>
      </c>
      <c r="B314" s="3">
        <v>6442.6</v>
      </c>
      <c r="C314" s="3">
        <v>6456.46</v>
      </c>
      <c r="D314" s="3">
        <v>6373.37</v>
      </c>
      <c r="E314" s="3">
        <v>6385.62</v>
      </c>
      <c r="F314" s="3">
        <v>4346820000</v>
      </c>
      <c r="G314" s="3">
        <f t="shared" si="52"/>
        <v>4385607432.3245049</v>
      </c>
      <c r="H314" s="3">
        <f t="shared" si="53"/>
        <v>4308375613.6342468</v>
      </c>
      <c r="I314" s="3">
        <f t="shared" si="54"/>
        <v>-0.88442554248285588</v>
      </c>
      <c r="J314" s="3">
        <f t="shared" si="55"/>
        <v>-56.980000000000473</v>
      </c>
      <c r="K314" s="3">
        <f t="shared" si="56"/>
        <v>-0.88442554248285588</v>
      </c>
      <c r="L314" s="3">
        <f t="shared" si="57"/>
        <v>28004822532000.004</v>
      </c>
      <c r="M314" s="3">
        <v>0.49</v>
      </c>
      <c r="N314" s="3">
        <v>0.5</v>
      </c>
      <c r="O314" s="3">
        <v>0.48</v>
      </c>
      <c r="P314" s="3">
        <v>0.49</v>
      </c>
      <c r="Q314" s="3">
        <v>1271700</v>
      </c>
      <c r="R314" s="3">
        <f t="shared" si="58"/>
        <v>1271700</v>
      </c>
      <c r="S314" s="3">
        <f t="shared" si="59"/>
        <v>1271700</v>
      </c>
      <c r="T314" s="3">
        <f t="shared" si="60"/>
        <v>204.08163265306123</v>
      </c>
      <c r="U314" s="3">
        <f t="shared" si="61"/>
        <v>0</v>
      </c>
      <c r="V314" s="3">
        <f t="shared" si="62"/>
        <v>0</v>
      </c>
      <c r="W314" s="3">
        <f t="shared" si="63"/>
        <v>623133</v>
      </c>
      <c r="X314" s="3">
        <f t="shared" si="64"/>
        <v>13031.877551020409</v>
      </c>
      <c r="Y314" s="3">
        <v>2.64E-2</v>
      </c>
      <c r="Z314" s="3">
        <v>2.5899999999999999E-2</v>
      </c>
      <c r="AA314" s="3">
        <v>2.6499999999999999E-2</v>
      </c>
      <c r="AB314" s="3">
        <v>2.5899999999999999E-2</v>
      </c>
      <c r="AC314" s="3">
        <v>4.1000000000000003E-3</v>
      </c>
      <c r="AD314" s="3">
        <v>6.1000000000000004E-3</v>
      </c>
      <c r="AE314" s="3">
        <v>6.1000000000000004E-3</v>
      </c>
      <c r="AF314" s="3">
        <v>6.8999999999999999E-3</v>
      </c>
      <c r="AG314" s="3">
        <v>6.1999999999999998E-3</v>
      </c>
      <c r="AH314" s="3">
        <v>0</v>
      </c>
    </row>
    <row r="315" spans="1:34" x14ac:dyDescent="0.3">
      <c r="A315" s="2">
        <v>43414</v>
      </c>
      <c r="B315" s="3">
        <v>6386.13</v>
      </c>
      <c r="C315" s="3">
        <v>6437.28</v>
      </c>
      <c r="D315" s="3">
        <v>6385.31</v>
      </c>
      <c r="E315" s="3">
        <v>6409.22</v>
      </c>
      <c r="F315" s="3">
        <v>3705320000</v>
      </c>
      <c r="G315" s="3">
        <f t="shared" si="52"/>
        <v>3691971130.9020443</v>
      </c>
      <c r="H315" s="3">
        <f t="shared" si="53"/>
        <v>3718717133.9136534</v>
      </c>
      <c r="I315" s="3">
        <f t="shared" si="54"/>
        <v>0.36156482877736817</v>
      </c>
      <c r="J315" s="3">
        <f t="shared" si="55"/>
        <v>23.090000000000146</v>
      </c>
      <c r="K315" s="3">
        <f t="shared" si="56"/>
        <v>0.36156482877736817</v>
      </c>
      <c r="L315" s="3">
        <f t="shared" si="57"/>
        <v>23662655211600</v>
      </c>
      <c r="M315" s="3">
        <v>0.49</v>
      </c>
      <c r="N315" s="3">
        <v>0.53</v>
      </c>
      <c r="O315" s="3">
        <v>0.49</v>
      </c>
      <c r="P315" s="3">
        <v>0.52</v>
      </c>
      <c r="Q315" s="3">
        <v>2227350</v>
      </c>
      <c r="R315" s="3">
        <f t="shared" si="58"/>
        <v>2098849.0384615385</v>
      </c>
      <c r="S315" s="3">
        <f t="shared" si="59"/>
        <v>2363718.3673469387</v>
      </c>
      <c r="T315" s="3">
        <f t="shared" si="60"/>
        <v>216.57642648896297</v>
      </c>
      <c r="U315" s="3">
        <f t="shared" si="61"/>
        <v>3.0000000000000027E-2</v>
      </c>
      <c r="V315" s="3">
        <f t="shared" si="62"/>
        <v>6.1224489795918418</v>
      </c>
      <c r="W315" s="3">
        <f t="shared" si="63"/>
        <v>1091401.5</v>
      </c>
      <c r="X315" s="3">
        <f t="shared" si="64"/>
        <v>12325.423076923076</v>
      </c>
      <c r="Y315" s="3">
        <v>2.5899999999999999E-2</v>
      </c>
      <c r="Z315" s="3">
        <v>2.5700000000000001E-2</v>
      </c>
      <c r="AA315" s="3">
        <v>2.6599999999999999E-2</v>
      </c>
      <c r="AB315" s="3">
        <v>2.6100000000000002E-2</v>
      </c>
      <c r="AC315" s="3">
        <v>2.2000000000000001E-3</v>
      </c>
      <c r="AD315" s="3">
        <v>6.1000000000000004E-3</v>
      </c>
      <c r="AE315" s="3">
        <v>6.6E-3</v>
      </c>
      <c r="AF315" s="3">
        <v>7.1000000000000004E-3</v>
      </c>
      <c r="AG315" s="3">
        <v>6.7000000000000002E-3</v>
      </c>
      <c r="AH315" s="3">
        <v>0</v>
      </c>
    </row>
    <row r="316" spans="1:34" x14ac:dyDescent="0.3">
      <c r="A316" s="2">
        <v>43415</v>
      </c>
      <c r="B316" s="3">
        <v>6413.63</v>
      </c>
      <c r="C316" s="3">
        <v>6423.25</v>
      </c>
      <c r="D316" s="3">
        <v>6350.17</v>
      </c>
      <c r="E316" s="3">
        <v>6411.27</v>
      </c>
      <c r="F316" s="3">
        <v>3939060000</v>
      </c>
      <c r="G316" s="3">
        <f t="shared" si="52"/>
        <v>3940509975.0595431</v>
      </c>
      <c r="H316" s="3">
        <f t="shared" si="53"/>
        <v>3937610558.482482</v>
      </c>
      <c r="I316" s="3">
        <f t="shared" si="54"/>
        <v>-3.6796634667102292E-2</v>
      </c>
      <c r="J316" s="3">
        <f t="shared" si="55"/>
        <v>-2.3599999999996726</v>
      </c>
      <c r="K316" s="3">
        <f t="shared" si="56"/>
        <v>-3.6796634667102292E-2</v>
      </c>
      <c r="L316" s="3">
        <f t="shared" si="57"/>
        <v>25263673387800</v>
      </c>
      <c r="M316" s="3">
        <v>0.52</v>
      </c>
      <c r="N316" s="3">
        <v>0.53</v>
      </c>
      <c r="O316" s="3">
        <v>0.5</v>
      </c>
      <c r="P316" s="3">
        <v>0.51</v>
      </c>
      <c r="Q316" s="3">
        <v>1026380</v>
      </c>
      <c r="R316" s="3">
        <f t="shared" si="58"/>
        <v>1046505.0980392157</v>
      </c>
      <c r="S316" s="3">
        <f t="shared" si="59"/>
        <v>1006641.923076923</v>
      </c>
      <c r="T316" s="3">
        <f t="shared" si="60"/>
        <v>188.60946745562129</v>
      </c>
      <c r="U316" s="3">
        <f t="shared" si="61"/>
        <v>-1.0000000000000009E-2</v>
      </c>
      <c r="V316" s="3">
        <f t="shared" si="62"/>
        <v>-1.9230769230769247</v>
      </c>
      <c r="W316" s="3">
        <f t="shared" si="63"/>
        <v>533717.6</v>
      </c>
      <c r="X316" s="3">
        <f t="shared" si="64"/>
        <v>12571.117647058823</v>
      </c>
      <c r="Y316" s="3">
        <v>2.6100000000000002E-2</v>
      </c>
      <c r="Z316" s="3">
        <v>2.5600000000000001E-2</v>
      </c>
      <c r="AA316" s="3">
        <v>2.63E-2</v>
      </c>
      <c r="AB316" s="3">
        <v>2.6100000000000002E-2</v>
      </c>
      <c r="AC316" s="3">
        <v>2.8999999999999998E-3</v>
      </c>
      <c r="AD316" s="3">
        <v>6.7000000000000002E-3</v>
      </c>
      <c r="AE316" s="3">
        <v>6.6E-3</v>
      </c>
      <c r="AF316" s="3">
        <v>7.3000000000000001E-3</v>
      </c>
      <c r="AG316" s="3">
        <v>6.4999999999999997E-3</v>
      </c>
      <c r="AH316" s="3">
        <v>0</v>
      </c>
    </row>
    <row r="317" spans="1:34" x14ac:dyDescent="0.3">
      <c r="A317" s="2">
        <v>43416</v>
      </c>
      <c r="B317" s="3">
        <v>6411.76</v>
      </c>
      <c r="C317" s="3">
        <v>6434.21</v>
      </c>
      <c r="D317" s="3">
        <v>6360.47</v>
      </c>
      <c r="E317" s="3">
        <v>6371.27</v>
      </c>
      <c r="F317" s="3">
        <v>4295770000</v>
      </c>
      <c r="G317" s="3">
        <f t="shared" si="52"/>
        <v>4323070008.8365421</v>
      </c>
      <c r="H317" s="3">
        <f t="shared" si="53"/>
        <v>4268642389.5934968</v>
      </c>
      <c r="I317" s="3">
        <f t="shared" si="54"/>
        <v>-0.63149587632724524</v>
      </c>
      <c r="J317" s="3">
        <f t="shared" si="55"/>
        <v>-40.489999999999782</v>
      </c>
      <c r="K317" s="3">
        <f t="shared" si="56"/>
        <v>-0.63149587632724524</v>
      </c>
      <c r="L317" s="3">
        <f t="shared" si="57"/>
        <v>27543446255199.996</v>
      </c>
      <c r="M317" s="3">
        <v>0.51</v>
      </c>
      <c r="N317" s="3">
        <v>0.56999999999999995</v>
      </c>
      <c r="O317" s="3">
        <v>0.5</v>
      </c>
      <c r="P317" s="3">
        <v>0.56000000000000005</v>
      </c>
      <c r="Q317" s="3">
        <v>3420880</v>
      </c>
      <c r="R317" s="3">
        <f t="shared" si="58"/>
        <v>3115444.2857142854</v>
      </c>
      <c r="S317" s="3">
        <f t="shared" si="59"/>
        <v>3756260.3921568631</v>
      </c>
      <c r="T317" s="3">
        <f t="shared" si="60"/>
        <v>215.30180699730877</v>
      </c>
      <c r="U317" s="3">
        <f t="shared" si="61"/>
        <v>5.0000000000000044E-2</v>
      </c>
      <c r="V317" s="3">
        <f t="shared" si="62"/>
        <v>9.8039215686274588</v>
      </c>
      <c r="W317" s="3">
        <f t="shared" si="63"/>
        <v>1744648.8</v>
      </c>
      <c r="X317" s="3">
        <f t="shared" si="64"/>
        <v>11377.267857142857</v>
      </c>
      <c r="Y317" s="3">
        <v>2.6100000000000002E-2</v>
      </c>
      <c r="Z317" s="3">
        <v>2.5700000000000001E-2</v>
      </c>
      <c r="AA317" s="3">
        <v>2.64E-2</v>
      </c>
      <c r="AB317" s="3">
        <v>2.58E-2</v>
      </c>
      <c r="AC317" s="3">
        <v>3.8999999999999998E-3</v>
      </c>
      <c r="AD317" s="3">
        <v>6.4999999999999997E-3</v>
      </c>
      <c r="AE317" s="3">
        <v>7.4000000000000003E-3</v>
      </c>
      <c r="AF317" s="3">
        <v>7.3000000000000001E-3</v>
      </c>
      <c r="AG317" s="3">
        <v>7.4999999999999997E-3</v>
      </c>
      <c r="AH317" s="3">
        <v>0</v>
      </c>
    </row>
    <row r="318" spans="1:34" x14ac:dyDescent="0.3">
      <c r="A318" s="2">
        <v>43417</v>
      </c>
      <c r="B318" s="3">
        <v>6373.19</v>
      </c>
      <c r="C318" s="3">
        <v>6395.27</v>
      </c>
      <c r="D318" s="3">
        <v>6342.67</v>
      </c>
      <c r="E318" s="3">
        <v>6359.49</v>
      </c>
      <c r="F318" s="3">
        <v>4503800000</v>
      </c>
      <c r="G318" s="3">
        <f t="shared" si="52"/>
        <v>4513502359.7804222</v>
      </c>
      <c r="H318" s="3">
        <f t="shared" si="53"/>
        <v>4494118496.7025928</v>
      </c>
      <c r="I318" s="3">
        <f t="shared" si="54"/>
        <v>-0.21496299341459804</v>
      </c>
      <c r="J318" s="3">
        <f t="shared" si="55"/>
        <v>-13.699999999999818</v>
      </c>
      <c r="K318" s="3">
        <f t="shared" si="56"/>
        <v>-0.21496299341459804</v>
      </c>
      <c r="L318" s="3">
        <f t="shared" si="57"/>
        <v>28703573121999.996</v>
      </c>
      <c r="M318" s="3">
        <v>0.56000000000000005</v>
      </c>
      <c r="N318" s="3">
        <v>0.62</v>
      </c>
      <c r="O318" s="3">
        <v>0.55000000000000004</v>
      </c>
      <c r="P318" s="3">
        <v>0.57999999999999996</v>
      </c>
      <c r="Q318" s="3">
        <v>11449100</v>
      </c>
      <c r="R318" s="3">
        <f t="shared" si="58"/>
        <v>11054303.448275864</v>
      </c>
      <c r="S318" s="3">
        <f t="shared" si="59"/>
        <v>11857996.428571427</v>
      </c>
      <c r="T318" s="3">
        <f t="shared" si="60"/>
        <v>184.94897959183669</v>
      </c>
      <c r="U318" s="3">
        <f t="shared" si="61"/>
        <v>1.9999999999999907E-2</v>
      </c>
      <c r="V318" s="3">
        <f t="shared" si="62"/>
        <v>3.5714285714285547</v>
      </c>
      <c r="W318" s="3">
        <f t="shared" si="63"/>
        <v>6411496.0000000009</v>
      </c>
      <c r="X318" s="3">
        <f t="shared" si="64"/>
        <v>10964.637931034484</v>
      </c>
      <c r="Y318" s="3">
        <v>2.58E-2</v>
      </c>
      <c r="Z318" s="3">
        <v>2.5399999999999999E-2</v>
      </c>
      <c r="AA318" s="3">
        <v>2.63E-2</v>
      </c>
      <c r="AB318" s="3">
        <v>2.5700000000000001E-2</v>
      </c>
      <c r="AC318" s="3">
        <v>4.4999999999999997E-3</v>
      </c>
      <c r="AD318" s="3">
        <v>7.4999999999999997E-3</v>
      </c>
      <c r="AE318" s="3">
        <v>8.3000000000000001E-3</v>
      </c>
      <c r="AF318" s="3">
        <v>8.3999999999999995E-3</v>
      </c>
      <c r="AG318" s="3">
        <v>7.9000000000000008E-3</v>
      </c>
      <c r="AH318" s="3">
        <v>1E-4</v>
      </c>
    </row>
    <row r="319" spans="1:34" x14ac:dyDescent="0.3">
      <c r="A319" s="2">
        <v>43418</v>
      </c>
      <c r="B319" s="3">
        <v>6351.24</v>
      </c>
      <c r="C319" s="3">
        <v>6371.55</v>
      </c>
      <c r="D319" s="3">
        <v>5544.09</v>
      </c>
      <c r="E319" s="3">
        <v>5738.35</v>
      </c>
      <c r="F319" s="3">
        <v>7398940000</v>
      </c>
      <c r="G319" s="3">
        <f t="shared" si="52"/>
        <v>8189190914.7403002</v>
      </c>
      <c r="H319" s="3">
        <f t="shared" si="53"/>
        <v>6684947718.7131968</v>
      </c>
      <c r="I319" s="3">
        <f t="shared" si="54"/>
        <v>-9.6499266285008822</v>
      </c>
      <c r="J319" s="3">
        <f t="shared" si="55"/>
        <v>-612.88999999999942</v>
      </c>
      <c r="K319" s="3">
        <f t="shared" si="56"/>
        <v>-9.6499266285008822</v>
      </c>
      <c r="L319" s="3">
        <f t="shared" si="57"/>
        <v>46992443685600.008</v>
      </c>
      <c r="M319" s="3">
        <v>0.57999999999999996</v>
      </c>
      <c r="N319" s="3">
        <v>0.61</v>
      </c>
      <c r="O319" s="3">
        <v>0.49</v>
      </c>
      <c r="P319" s="3">
        <v>0.55000000000000004</v>
      </c>
      <c r="Q319" s="3">
        <v>9008150</v>
      </c>
      <c r="R319" s="3">
        <f t="shared" si="58"/>
        <v>9499503.6363636348</v>
      </c>
      <c r="S319" s="3">
        <f t="shared" si="59"/>
        <v>8542211.2068965528</v>
      </c>
      <c r="T319" s="3">
        <f t="shared" si="60"/>
        <v>163.49583828775272</v>
      </c>
      <c r="U319" s="3">
        <f t="shared" si="61"/>
        <v>-2.9999999999999916E-2</v>
      </c>
      <c r="V319" s="3">
        <f t="shared" si="62"/>
        <v>-5.1724137931034342</v>
      </c>
      <c r="W319" s="3">
        <f t="shared" si="63"/>
        <v>5224727</v>
      </c>
      <c r="X319" s="3">
        <f t="shared" si="64"/>
        <v>10433.363636363636</v>
      </c>
      <c r="Y319" s="3">
        <v>2.5600000000000001E-2</v>
      </c>
      <c r="Z319" s="3">
        <v>2.52E-2</v>
      </c>
      <c r="AA319" s="3">
        <v>1.9599999999999999E-2</v>
      </c>
      <c r="AB319" s="3">
        <v>2.06E-2</v>
      </c>
      <c r="AC319" s="3">
        <v>1.29E-2</v>
      </c>
      <c r="AD319" s="3">
        <v>7.9000000000000008E-3</v>
      </c>
      <c r="AE319" s="3">
        <v>8.2000000000000007E-3</v>
      </c>
      <c r="AF319" s="3">
        <v>7.1000000000000004E-3</v>
      </c>
      <c r="AG319" s="3">
        <v>7.3000000000000001E-3</v>
      </c>
      <c r="AH319" s="3">
        <v>1E-4</v>
      </c>
    </row>
    <row r="320" spans="1:34" x14ac:dyDescent="0.3">
      <c r="A320" s="2">
        <v>43419</v>
      </c>
      <c r="B320" s="3">
        <v>5736.15</v>
      </c>
      <c r="C320" s="3">
        <v>5774.82</v>
      </c>
      <c r="D320" s="3">
        <v>5358.38</v>
      </c>
      <c r="E320" s="3">
        <v>5648.03</v>
      </c>
      <c r="F320" s="3">
        <v>7032140000</v>
      </c>
      <c r="G320" s="3">
        <f t="shared" si="52"/>
        <v>7141854745.9910803</v>
      </c>
      <c r="H320" s="3">
        <f t="shared" si="53"/>
        <v>6924110716.1074934</v>
      </c>
      <c r="I320" s="3">
        <f t="shared" si="54"/>
        <v>-1.5362220304559659</v>
      </c>
      <c r="J320" s="3">
        <f t="shared" si="55"/>
        <v>-88.119999999999891</v>
      </c>
      <c r="K320" s="3">
        <f t="shared" si="56"/>
        <v>-1.5362220304559659</v>
      </c>
      <c r="L320" s="3">
        <f t="shared" si="57"/>
        <v>40337409861000</v>
      </c>
      <c r="M320" s="3">
        <v>0.55000000000000004</v>
      </c>
      <c r="N320" s="3">
        <v>0.56000000000000005</v>
      </c>
      <c r="O320" s="3">
        <v>0.49</v>
      </c>
      <c r="P320" s="3">
        <v>0.54</v>
      </c>
      <c r="Q320" s="3">
        <v>7177480</v>
      </c>
      <c r="R320" s="3">
        <f t="shared" si="58"/>
        <v>7310396.2962962966</v>
      </c>
      <c r="S320" s="3">
        <f t="shared" si="59"/>
        <v>7046980.3636363633</v>
      </c>
      <c r="T320" s="3">
        <f t="shared" si="60"/>
        <v>178.51239669421486</v>
      </c>
      <c r="U320" s="3">
        <f t="shared" si="61"/>
        <v>-1.0000000000000009E-2</v>
      </c>
      <c r="V320" s="3">
        <f t="shared" si="62"/>
        <v>-1.8181818181818195</v>
      </c>
      <c r="W320" s="3">
        <f t="shared" si="63"/>
        <v>3947614.0000000005</v>
      </c>
      <c r="X320" s="3">
        <f t="shared" si="64"/>
        <v>10459.314814814814</v>
      </c>
      <c r="Y320" s="3">
        <v>2.06E-2</v>
      </c>
      <c r="Z320" s="3">
        <v>2.0299999999999999E-2</v>
      </c>
      <c r="AA320" s="3">
        <v>1.8100000000000002E-2</v>
      </c>
      <c r="AB320" s="3">
        <v>1.9800000000000002E-2</v>
      </c>
      <c r="AC320" s="3">
        <v>1.18E-2</v>
      </c>
      <c r="AD320" s="3">
        <v>7.3000000000000001E-3</v>
      </c>
      <c r="AE320" s="3">
        <v>7.1999999999999998E-3</v>
      </c>
      <c r="AF320" s="3">
        <v>7.1000000000000004E-3</v>
      </c>
      <c r="AG320" s="3">
        <v>7.1000000000000004E-3</v>
      </c>
      <c r="AH320" s="3">
        <v>0</v>
      </c>
    </row>
    <row r="321" spans="1:34" x14ac:dyDescent="0.3">
      <c r="A321" s="2">
        <v>43420</v>
      </c>
      <c r="B321" s="3">
        <v>5645.32</v>
      </c>
      <c r="C321" s="3">
        <v>5657.02</v>
      </c>
      <c r="D321" s="3">
        <v>5498.94</v>
      </c>
      <c r="E321" s="3">
        <v>5575.55</v>
      </c>
      <c r="F321" s="3">
        <v>5279320000</v>
      </c>
      <c r="G321" s="3">
        <f t="shared" si="52"/>
        <v>5345383107.0297995</v>
      </c>
      <c r="H321" s="3">
        <f t="shared" si="53"/>
        <v>5214073360.943224</v>
      </c>
      <c r="I321" s="3">
        <f t="shared" si="54"/>
        <v>-1.2358909680939172</v>
      </c>
      <c r="J321" s="3">
        <f t="shared" si="55"/>
        <v>-69.769999999999527</v>
      </c>
      <c r="K321" s="3">
        <f t="shared" si="56"/>
        <v>-1.2358909680939172</v>
      </c>
      <c r="L321" s="3">
        <f t="shared" si="57"/>
        <v>29803450782400</v>
      </c>
      <c r="M321" s="3">
        <v>0.54</v>
      </c>
      <c r="N321" s="3">
        <v>0.54</v>
      </c>
      <c r="O321" s="3">
        <v>0.51</v>
      </c>
      <c r="P321" s="3">
        <v>0.51</v>
      </c>
      <c r="Q321" s="3">
        <v>4171370</v>
      </c>
      <c r="R321" s="3">
        <f t="shared" si="58"/>
        <v>4416744.7058823528</v>
      </c>
      <c r="S321" s="3">
        <f t="shared" si="59"/>
        <v>3939627.222222222</v>
      </c>
      <c r="T321" s="3">
        <f t="shared" si="60"/>
        <v>174.89711934156378</v>
      </c>
      <c r="U321" s="3">
        <f t="shared" si="61"/>
        <v>-3.0000000000000027E-2</v>
      </c>
      <c r="V321" s="3">
        <f t="shared" si="62"/>
        <v>-5.5555555555555598</v>
      </c>
      <c r="W321" s="3">
        <f t="shared" si="63"/>
        <v>2252539.7999999998</v>
      </c>
      <c r="X321" s="3">
        <f t="shared" si="64"/>
        <v>10932.450980392157</v>
      </c>
      <c r="Y321" s="3">
        <v>1.9800000000000002E-2</v>
      </c>
      <c r="Z321" s="3">
        <v>1.9400000000000001E-2</v>
      </c>
      <c r="AA321" s="3">
        <v>1.9199999999999998E-2</v>
      </c>
      <c r="AB321" s="3">
        <v>1.9199999999999998E-2</v>
      </c>
      <c r="AC321" s="3">
        <v>6.7999999999999996E-3</v>
      </c>
      <c r="AD321" s="3">
        <v>7.1000000000000004E-3</v>
      </c>
      <c r="AE321" s="3">
        <v>6.7999999999999996E-3</v>
      </c>
      <c r="AF321" s="3">
        <v>7.4999999999999997E-3</v>
      </c>
      <c r="AG321" s="3">
        <v>6.4999999999999997E-3</v>
      </c>
      <c r="AH321" s="3">
        <v>0</v>
      </c>
    </row>
    <row r="322" spans="1:34" x14ac:dyDescent="0.3">
      <c r="A322" s="2">
        <v>43421</v>
      </c>
      <c r="B322" s="3">
        <v>5578.58</v>
      </c>
      <c r="C322" s="3">
        <v>5578.58</v>
      </c>
      <c r="D322" s="3">
        <v>5519.56</v>
      </c>
      <c r="E322" s="3">
        <v>5554.33</v>
      </c>
      <c r="F322" s="3">
        <v>4303150000</v>
      </c>
      <c r="G322" s="3">
        <f t="shared" si="52"/>
        <v>4321937394.2491713</v>
      </c>
      <c r="H322" s="3">
        <f t="shared" si="53"/>
        <v>4284444274.259758</v>
      </c>
      <c r="I322" s="3">
        <f t="shared" si="54"/>
        <v>-0.43469843580265943</v>
      </c>
      <c r="J322" s="3">
        <f t="shared" si="55"/>
        <v>-24.25</v>
      </c>
      <c r="K322" s="3">
        <f t="shared" si="56"/>
        <v>-0.43469843580265943</v>
      </c>
      <c r="L322" s="3">
        <f t="shared" si="57"/>
        <v>24005466527000</v>
      </c>
      <c r="M322" s="3">
        <v>0.51</v>
      </c>
      <c r="N322" s="3">
        <v>0.52</v>
      </c>
      <c r="O322" s="3">
        <v>0.48</v>
      </c>
      <c r="P322" s="3">
        <v>0.49</v>
      </c>
      <c r="Q322" s="3">
        <v>4137480</v>
      </c>
      <c r="R322" s="3">
        <f t="shared" si="58"/>
        <v>4306356.7346938774</v>
      </c>
      <c r="S322" s="3">
        <f t="shared" si="59"/>
        <v>3975225.8823529407</v>
      </c>
      <c r="T322" s="3">
        <f t="shared" si="60"/>
        <v>188.38908112264511</v>
      </c>
      <c r="U322" s="3">
        <f t="shared" si="61"/>
        <v>-2.0000000000000018E-2</v>
      </c>
      <c r="V322" s="3">
        <f t="shared" si="62"/>
        <v>-3.9215686274509838</v>
      </c>
      <c r="W322" s="3">
        <f t="shared" si="63"/>
        <v>2110114.7999999998</v>
      </c>
      <c r="X322" s="3">
        <f t="shared" si="64"/>
        <v>11335.367346938776</v>
      </c>
      <c r="Y322" s="3">
        <v>1.9300000000000001E-2</v>
      </c>
      <c r="Z322" s="3">
        <v>1.8700000000000001E-2</v>
      </c>
      <c r="AA322" s="3">
        <v>1.9400000000000001E-2</v>
      </c>
      <c r="AB322" s="3">
        <v>1.9099999999999999E-2</v>
      </c>
      <c r="AC322" s="3">
        <v>4.0000000000000001E-3</v>
      </c>
      <c r="AD322" s="3">
        <v>6.4999999999999997E-3</v>
      </c>
      <c r="AE322" s="3">
        <v>6.4999999999999997E-3</v>
      </c>
      <c r="AF322" s="3">
        <v>6.8999999999999999E-3</v>
      </c>
      <c r="AG322" s="3">
        <v>6.1999999999999998E-3</v>
      </c>
      <c r="AH322" s="3">
        <v>0</v>
      </c>
    </row>
    <row r="323" spans="1:34" x14ac:dyDescent="0.3">
      <c r="A323" s="2">
        <v>43422</v>
      </c>
      <c r="B323" s="3">
        <v>5559.74</v>
      </c>
      <c r="C323" s="3">
        <v>5653.61</v>
      </c>
      <c r="D323" s="3">
        <v>5559.74</v>
      </c>
      <c r="E323" s="3">
        <v>5623.54</v>
      </c>
      <c r="F323" s="3">
        <v>4159680000</v>
      </c>
      <c r="G323" s="3">
        <f t="shared" ref="G323:G386" si="65">(B323/E323)*F323</f>
        <v>4112487736.0523796</v>
      </c>
      <c r="H323" s="3">
        <f t="shared" ref="H323:H386" si="66">(E323/B323)*F323</f>
        <v>4207413812.0127926</v>
      </c>
      <c r="I323" s="3">
        <f t="shared" ref="I323:I386" si="67">((E323-B323)/B323)*100</f>
        <v>1.1475356761287432</v>
      </c>
      <c r="J323" s="3">
        <f t="shared" ref="J323:J386" si="68">E323-B323</f>
        <v>63.800000000000182</v>
      </c>
      <c r="K323" s="3">
        <f t="shared" ref="K323:K386" si="69">((E323-B323)/B323)*100</f>
        <v>1.1475356761287432</v>
      </c>
      <c r="L323" s="3">
        <f t="shared" ref="L323:L386" si="70">E323*G323</f>
        <v>23126739283200</v>
      </c>
      <c r="M323" s="3">
        <v>0.49</v>
      </c>
      <c r="N323" s="3">
        <v>0.53</v>
      </c>
      <c r="O323" s="3">
        <v>0.48</v>
      </c>
      <c r="P323" s="3">
        <v>0.52</v>
      </c>
      <c r="Q323" s="3">
        <v>3048070</v>
      </c>
      <c r="R323" s="3">
        <f t="shared" ref="R323:R386" si="71">(M323/P323)*Q323</f>
        <v>2872219.8076923075</v>
      </c>
      <c r="S323" s="3">
        <f t="shared" ref="S323:S386" si="72">(P323/M323)*Q323</f>
        <v>3234686.5306122452</v>
      </c>
      <c r="T323" s="3">
        <f t="shared" ref="T323:T386" si="73">(P323/M323)/M323*100</f>
        <v>216.57642648896297</v>
      </c>
      <c r="U323" s="3">
        <f t="shared" ref="U323:U386" si="74">P323-M323</f>
        <v>3.0000000000000027E-2</v>
      </c>
      <c r="V323" s="3">
        <f t="shared" ref="V323:V386" si="75">((P323-M323)/M323)*100</f>
        <v>6.1224489795918418</v>
      </c>
      <c r="W323" s="3">
        <f t="shared" ref="W323:W386" si="76">R323*P323</f>
        <v>1493554.3</v>
      </c>
      <c r="X323" s="3">
        <f t="shared" ref="X323:X386" si="77">E323/P323</f>
        <v>10814.5</v>
      </c>
      <c r="Y323" s="3">
        <v>1.9099999999999999E-2</v>
      </c>
      <c r="Z323" s="3">
        <v>1.9300000000000001E-2</v>
      </c>
      <c r="AA323" s="3">
        <v>1.9699999999999999E-2</v>
      </c>
      <c r="AB323" s="3">
        <v>1.9599999999999999E-2</v>
      </c>
      <c r="AC323" s="3">
        <v>3.5999999999999999E-3</v>
      </c>
      <c r="AD323" s="3">
        <v>6.1000000000000004E-3</v>
      </c>
      <c r="AE323" s="3">
        <v>6.6E-3</v>
      </c>
      <c r="AF323" s="3">
        <v>6.8999999999999999E-3</v>
      </c>
      <c r="AG323" s="3">
        <v>6.7000000000000002E-3</v>
      </c>
      <c r="AH323" s="3">
        <v>0</v>
      </c>
    </row>
    <row r="324" spans="1:34" x14ac:dyDescent="0.3">
      <c r="A324" s="2">
        <v>43423</v>
      </c>
      <c r="B324" s="3">
        <v>5620.78</v>
      </c>
      <c r="C324" s="3">
        <v>5620.78</v>
      </c>
      <c r="D324" s="3">
        <v>4842.91</v>
      </c>
      <c r="E324" s="3">
        <v>4871.49</v>
      </c>
      <c r="F324" s="3">
        <v>7039560000</v>
      </c>
      <c r="G324" s="3">
        <f t="shared" si="65"/>
        <v>8122323571.8024673</v>
      </c>
      <c r="H324" s="3">
        <f t="shared" si="66"/>
        <v>6101136522.7601862</v>
      </c>
      <c r="I324" s="3">
        <f t="shared" si="67"/>
        <v>-13.330712107572259</v>
      </c>
      <c r="J324" s="3">
        <f t="shared" si="68"/>
        <v>-749.29</v>
      </c>
      <c r="K324" s="3">
        <f t="shared" si="69"/>
        <v>-13.330712107572259</v>
      </c>
      <c r="L324" s="3">
        <f t="shared" si="70"/>
        <v>39567818056800</v>
      </c>
      <c r="M324" s="3">
        <v>0.53</v>
      </c>
      <c r="N324" s="3">
        <v>0.53</v>
      </c>
      <c r="O324" s="3">
        <v>0.39</v>
      </c>
      <c r="P324" s="3">
        <v>0.41</v>
      </c>
      <c r="Q324" s="3">
        <v>4749190</v>
      </c>
      <c r="R324" s="3">
        <f t="shared" si="71"/>
        <v>6139196.8292682925</v>
      </c>
      <c r="S324" s="3">
        <f t="shared" si="72"/>
        <v>3673901.6981132072</v>
      </c>
      <c r="T324" s="3">
        <f t="shared" si="73"/>
        <v>145.95941616233534</v>
      </c>
      <c r="U324" s="3">
        <f t="shared" si="74"/>
        <v>-0.12000000000000005</v>
      </c>
      <c r="V324" s="3">
        <f t="shared" si="75"/>
        <v>-22.641509433962273</v>
      </c>
      <c r="W324" s="3">
        <f t="shared" si="76"/>
        <v>2517070.6999999997</v>
      </c>
      <c r="X324" s="3">
        <f t="shared" si="77"/>
        <v>11881.682926829268</v>
      </c>
      <c r="Y324" s="3">
        <v>1.9599999999999999E-2</v>
      </c>
      <c r="Z324" s="3">
        <v>1.9099999999999999E-2</v>
      </c>
      <c r="AA324" s="3">
        <v>1.38E-2</v>
      </c>
      <c r="AB324" s="3">
        <v>1.35E-2</v>
      </c>
      <c r="AC324" s="3">
        <v>1.18E-2</v>
      </c>
      <c r="AD324" s="3">
        <v>6.8999999999999999E-3</v>
      </c>
      <c r="AE324" s="3">
        <v>6.6E-3</v>
      </c>
      <c r="AF324" s="3">
        <v>4.8999999999999998E-3</v>
      </c>
      <c r="AG324" s="3">
        <v>4.5999999999999999E-3</v>
      </c>
      <c r="AH324" s="3">
        <v>0</v>
      </c>
    </row>
    <row r="325" spans="1:34" x14ac:dyDescent="0.3">
      <c r="A325" s="2">
        <v>43424</v>
      </c>
      <c r="B325" s="3">
        <v>4863.93</v>
      </c>
      <c r="C325" s="3">
        <v>4951.6099999999997</v>
      </c>
      <c r="D325" s="3">
        <v>4272.1099999999997</v>
      </c>
      <c r="E325" s="3">
        <v>4451.87</v>
      </c>
      <c r="F325" s="3">
        <v>8428290000</v>
      </c>
      <c r="G325" s="3">
        <f t="shared" si="65"/>
        <v>9208402891.3018589</v>
      </c>
      <c r="H325" s="3">
        <f t="shared" si="66"/>
        <v>7714266324.2069674</v>
      </c>
      <c r="I325" s="3">
        <f t="shared" si="67"/>
        <v>-8.4717502102209608</v>
      </c>
      <c r="J325" s="3">
        <f t="shared" si="68"/>
        <v>-412.0600000000004</v>
      </c>
      <c r="K325" s="3">
        <f t="shared" si="69"/>
        <v>-8.4717502102209608</v>
      </c>
      <c r="L325" s="3">
        <f t="shared" si="70"/>
        <v>40994612579700.008</v>
      </c>
      <c r="M325" s="3">
        <v>0.41</v>
      </c>
      <c r="N325" s="3">
        <v>0.42</v>
      </c>
      <c r="O325" s="3">
        <v>0.32</v>
      </c>
      <c r="P325" s="3">
        <v>0.34</v>
      </c>
      <c r="Q325" s="3">
        <v>4418950</v>
      </c>
      <c r="R325" s="3">
        <f t="shared" si="71"/>
        <v>5328733.8235294111</v>
      </c>
      <c r="S325" s="3">
        <f t="shared" si="72"/>
        <v>3664495.1219512196</v>
      </c>
      <c r="T325" s="3">
        <f t="shared" si="73"/>
        <v>202.26055919095779</v>
      </c>
      <c r="U325" s="3">
        <f t="shared" si="74"/>
        <v>-6.9999999999999951E-2</v>
      </c>
      <c r="V325" s="3">
        <f t="shared" si="75"/>
        <v>-17.073170731707307</v>
      </c>
      <c r="W325" s="3">
        <f t="shared" si="76"/>
        <v>1811769.5</v>
      </c>
      <c r="X325" s="3">
        <f t="shared" si="77"/>
        <v>13093.735294117645</v>
      </c>
      <c r="Y325" s="3">
        <v>1.34E-2</v>
      </c>
      <c r="Z325" s="3">
        <v>1.3599999999999999E-2</v>
      </c>
      <c r="AA325" s="3">
        <v>8.9999999999999993E-3</v>
      </c>
      <c r="AB325" s="3">
        <v>0.01</v>
      </c>
      <c r="AC325" s="3">
        <v>1.5800000000000002E-2</v>
      </c>
      <c r="AD325" s="3">
        <v>4.5999999999999999E-3</v>
      </c>
      <c r="AE325" s="3">
        <v>4.5999999999999999E-3</v>
      </c>
      <c r="AF325" s="3">
        <v>3.3999999999999998E-3</v>
      </c>
      <c r="AG325" s="3">
        <v>3.3E-3</v>
      </c>
      <c r="AH325" s="3">
        <v>0</v>
      </c>
    </row>
    <row r="326" spans="1:34" x14ac:dyDescent="0.3">
      <c r="A326" s="2">
        <v>43425</v>
      </c>
      <c r="B326" s="3">
        <v>4465.54</v>
      </c>
      <c r="C326" s="3">
        <v>4675.7299999999996</v>
      </c>
      <c r="D326" s="3">
        <v>4343.9799999999996</v>
      </c>
      <c r="E326" s="3">
        <v>4602.17</v>
      </c>
      <c r="F326" s="3">
        <v>6120120000</v>
      </c>
      <c r="G326" s="3">
        <f t="shared" si="65"/>
        <v>5938424844.1061497</v>
      </c>
      <c r="H326" s="3">
        <f t="shared" si="66"/>
        <v>6307374396.0192938</v>
      </c>
      <c r="I326" s="3">
        <f t="shared" si="67"/>
        <v>3.0596523600729166</v>
      </c>
      <c r="J326" s="3">
        <f t="shared" si="68"/>
        <v>136.63000000000011</v>
      </c>
      <c r="K326" s="3">
        <f t="shared" si="69"/>
        <v>3.0596523600729166</v>
      </c>
      <c r="L326" s="3">
        <f t="shared" si="70"/>
        <v>27329640664800</v>
      </c>
      <c r="M326" s="3">
        <v>0.34</v>
      </c>
      <c r="N326" s="3">
        <v>0.38</v>
      </c>
      <c r="O326" s="3">
        <v>0.32</v>
      </c>
      <c r="P326" s="3">
        <v>0.37</v>
      </c>
      <c r="Q326" s="3">
        <v>3028430</v>
      </c>
      <c r="R326" s="3">
        <f t="shared" si="71"/>
        <v>2782881.6216216218</v>
      </c>
      <c r="S326" s="3">
        <f t="shared" si="72"/>
        <v>3295644.4117647056</v>
      </c>
      <c r="T326" s="3">
        <f t="shared" si="73"/>
        <v>320.06920415224909</v>
      </c>
      <c r="U326" s="3">
        <f t="shared" si="74"/>
        <v>2.9999999999999971E-2</v>
      </c>
      <c r="V326" s="3">
        <f t="shared" si="75"/>
        <v>8.8235294117646959</v>
      </c>
      <c r="W326" s="3">
        <f t="shared" si="76"/>
        <v>1029666.2000000001</v>
      </c>
      <c r="X326" s="3">
        <f t="shared" si="77"/>
        <v>12438.297297297298</v>
      </c>
      <c r="Y326" s="3">
        <v>1.01E-2</v>
      </c>
      <c r="Z326" s="3">
        <v>1.14E-2</v>
      </c>
      <c r="AA326" s="3">
        <v>9.5999999999999992E-3</v>
      </c>
      <c r="AB326" s="3">
        <v>1.12E-2</v>
      </c>
      <c r="AC326" s="3">
        <v>9.1999999999999998E-3</v>
      </c>
      <c r="AD326" s="3">
        <v>3.3E-3</v>
      </c>
      <c r="AE326" s="3">
        <v>3.8E-3</v>
      </c>
      <c r="AF326" s="3">
        <v>3.3999999999999998E-3</v>
      </c>
      <c r="AG326" s="3">
        <v>3.8E-3</v>
      </c>
      <c r="AH326" s="3">
        <v>0</v>
      </c>
    </row>
    <row r="327" spans="1:34" x14ac:dyDescent="0.3">
      <c r="A327" s="2">
        <v>43426</v>
      </c>
      <c r="B327" s="3">
        <v>4611.57</v>
      </c>
      <c r="C327" s="3">
        <v>4629.6400000000003</v>
      </c>
      <c r="D327" s="3">
        <v>4365.6400000000003</v>
      </c>
      <c r="E327" s="3">
        <v>4365.9399999999996</v>
      </c>
      <c r="F327" s="3">
        <v>4569370000</v>
      </c>
      <c r="G327" s="3">
        <f t="shared" si="65"/>
        <v>4826445075.035387</v>
      </c>
      <c r="H327" s="3">
        <f t="shared" si="66"/>
        <v>4325987734.7194118</v>
      </c>
      <c r="I327" s="3">
        <f t="shared" si="67"/>
        <v>-5.3263855910243176</v>
      </c>
      <c r="J327" s="3">
        <f t="shared" si="68"/>
        <v>-245.63000000000011</v>
      </c>
      <c r="K327" s="3">
        <f t="shared" si="69"/>
        <v>-5.3263855910243176</v>
      </c>
      <c r="L327" s="3">
        <f t="shared" si="70"/>
        <v>21071969610899.996</v>
      </c>
      <c r="M327" s="3">
        <v>0.37</v>
      </c>
      <c r="N327" s="3">
        <v>0.38</v>
      </c>
      <c r="O327" s="3">
        <v>0.34</v>
      </c>
      <c r="P327" s="3">
        <v>0.34</v>
      </c>
      <c r="Q327" s="3">
        <v>2252920</v>
      </c>
      <c r="R327" s="3">
        <f t="shared" si="71"/>
        <v>2451707.0588235292</v>
      </c>
      <c r="S327" s="3">
        <f t="shared" si="72"/>
        <v>2070250.8108108109</v>
      </c>
      <c r="T327" s="3">
        <f t="shared" si="73"/>
        <v>248.35646457268078</v>
      </c>
      <c r="U327" s="3">
        <f t="shared" si="74"/>
        <v>-2.9999999999999971E-2</v>
      </c>
      <c r="V327" s="3">
        <f t="shared" si="75"/>
        <v>-8.1081081081080999</v>
      </c>
      <c r="W327" s="3">
        <f t="shared" si="76"/>
        <v>833580.4</v>
      </c>
      <c r="X327" s="3">
        <f t="shared" si="77"/>
        <v>12840.999999999998</v>
      </c>
      <c r="Y327" s="3">
        <v>1.1299999999999999E-2</v>
      </c>
      <c r="Z327" s="3">
        <v>1.0999999999999999E-2</v>
      </c>
      <c r="AA327" s="3">
        <v>9.7999999999999997E-3</v>
      </c>
      <c r="AB327" s="3">
        <v>9.2999999999999992E-3</v>
      </c>
      <c r="AC327" s="3">
        <v>4.7000000000000002E-3</v>
      </c>
      <c r="AD327" s="3">
        <v>3.8E-3</v>
      </c>
      <c r="AE327" s="3">
        <v>3.8E-3</v>
      </c>
      <c r="AF327" s="3">
        <v>3.8999999999999998E-3</v>
      </c>
      <c r="AG327" s="3">
        <v>3.3E-3</v>
      </c>
      <c r="AH327" s="3">
        <v>0</v>
      </c>
    </row>
    <row r="328" spans="1:34" x14ac:dyDescent="0.3">
      <c r="A328" s="2">
        <v>43427</v>
      </c>
      <c r="B328" s="3">
        <v>4360.7</v>
      </c>
      <c r="C328" s="3">
        <v>4396.42</v>
      </c>
      <c r="D328" s="3">
        <v>4195.68</v>
      </c>
      <c r="E328" s="3">
        <v>4347.1099999999997</v>
      </c>
      <c r="F328" s="3">
        <v>4871490000</v>
      </c>
      <c r="G328" s="3">
        <f t="shared" si="65"/>
        <v>4886719324.5627565</v>
      </c>
      <c r="H328" s="3">
        <f t="shared" si="66"/>
        <v>4856308137.2027426</v>
      </c>
      <c r="I328" s="3">
        <f t="shared" si="67"/>
        <v>-0.31164721260348444</v>
      </c>
      <c r="J328" s="3">
        <f t="shared" si="68"/>
        <v>-13.590000000000146</v>
      </c>
      <c r="K328" s="3">
        <f t="shared" si="69"/>
        <v>-0.31164721260348444</v>
      </c>
      <c r="L328" s="3">
        <f t="shared" si="70"/>
        <v>21243106443000.004</v>
      </c>
      <c r="M328" s="3">
        <v>0.34</v>
      </c>
      <c r="N328" s="3">
        <v>0.35</v>
      </c>
      <c r="O328" s="3">
        <v>0.32</v>
      </c>
      <c r="P328" s="3">
        <v>0.33</v>
      </c>
      <c r="Q328" s="3">
        <v>1661750</v>
      </c>
      <c r="R328" s="3">
        <f t="shared" si="71"/>
        <v>1712106.0606060605</v>
      </c>
      <c r="S328" s="3">
        <f t="shared" si="72"/>
        <v>1612875</v>
      </c>
      <c r="T328" s="3">
        <f t="shared" si="73"/>
        <v>285.46712802768167</v>
      </c>
      <c r="U328" s="3">
        <f t="shared" si="74"/>
        <v>-1.0000000000000009E-2</v>
      </c>
      <c r="V328" s="3">
        <f t="shared" si="75"/>
        <v>-2.9411764705882377</v>
      </c>
      <c r="W328" s="3">
        <f t="shared" si="76"/>
        <v>564995</v>
      </c>
      <c r="X328" s="3">
        <f t="shared" si="77"/>
        <v>13173.060606060604</v>
      </c>
      <c r="Y328" s="3">
        <v>9.2999999999999992E-3</v>
      </c>
      <c r="Z328" s="3">
        <v>9.1000000000000004E-3</v>
      </c>
      <c r="AA328" s="3">
        <v>8.3999999999999995E-3</v>
      </c>
      <c r="AB328" s="3">
        <v>9.1000000000000004E-3</v>
      </c>
      <c r="AC328" s="3">
        <v>5.5999999999999999E-3</v>
      </c>
      <c r="AD328" s="3">
        <v>3.3E-3</v>
      </c>
      <c r="AE328" s="3">
        <v>3.2000000000000002E-3</v>
      </c>
      <c r="AF328" s="3">
        <v>3.3999999999999998E-3</v>
      </c>
      <c r="AG328" s="3">
        <v>3.0999999999999999E-3</v>
      </c>
      <c r="AH328" s="3">
        <v>0</v>
      </c>
    </row>
    <row r="329" spans="1:34" x14ac:dyDescent="0.3">
      <c r="A329" s="2">
        <v>43428</v>
      </c>
      <c r="B329" s="3">
        <v>4347.6899999999996</v>
      </c>
      <c r="C329" s="3">
        <v>4413.09</v>
      </c>
      <c r="D329" s="3">
        <v>3795.16</v>
      </c>
      <c r="E329" s="3">
        <v>3880.76</v>
      </c>
      <c r="F329" s="3">
        <v>4679500000</v>
      </c>
      <c r="G329" s="3">
        <f t="shared" si="65"/>
        <v>5242533770.4470253</v>
      </c>
      <c r="H329" s="3">
        <f t="shared" si="66"/>
        <v>4176934514.6503091</v>
      </c>
      <c r="I329" s="3">
        <f t="shared" si="67"/>
        <v>-10.739726153428588</v>
      </c>
      <c r="J329" s="3">
        <f t="shared" si="68"/>
        <v>-466.92999999999938</v>
      </c>
      <c r="K329" s="3">
        <f t="shared" si="69"/>
        <v>-10.739726153428588</v>
      </c>
      <c r="L329" s="3">
        <f t="shared" si="70"/>
        <v>20345015355000</v>
      </c>
      <c r="M329" s="3">
        <v>0.33</v>
      </c>
      <c r="N329" s="3">
        <v>0.34</v>
      </c>
      <c r="O329" s="3">
        <v>0.26</v>
      </c>
      <c r="P329" s="3">
        <v>0.28000000000000003</v>
      </c>
      <c r="Q329" s="3">
        <v>1634890</v>
      </c>
      <c r="R329" s="3">
        <f t="shared" si="71"/>
        <v>1926834.642857143</v>
      </c>
      <c r="S329" s="3">
        <f t="shared" si="72"/>
        <v>1387179.393939394</v>
      </c>
      <c r="T329" s="3">
        <f t="shared" si="73"/>
        <v>257.11662075298437</v>
      </c>
      <c r="U329" s="3">
        <f t="shared" si="74"/>
        <v>-4.9999999999999989E-2</v>
      </c>
      <c r="V329" s="3">
        <f t="shared" si="75"/>
        <v>-15.151515151515147</v>
      </c>
      <c r="W329" s="3">
        <f t="shared" si="76"/>
        <v>539513.70000000007</v>
      </c>
      <c r="X329" s="3">
        <f t="shared" si="77"/>
        <v>13859.857142857143</v>
      </c>
      <c r="Y329" s="3">
        <v>9.1000000000000004E-3</v>
      </c>
      <c r="Z329" s="3">
        <v>9.2999999999999992E-3</v>
      </c>
      <c r="AA329" s="3">
        <v>5.0000000000000001E-3</v>
      </c>
      <c r="AB329" s="3">
        <v>5.3E-3</v>
      </c>
      <c r="AC329" s="3">
        <v>5.0000000000000001E-3</v>
      </c>
      <c r="AD329" s="3">
        <v>3.0999999999999999E-3</v>
      </c>
      <c r="AE329" s="3">
        <v>3.0000000000000001E-3</v>
      </c>
      <c r="AF329" s="3">
        <v>2.0999999999999999E-3</v>
      </c>
      <c r="AG329" s="3">
        <v>2.0999999999999999E-3</v>
      </c>
      <c r="AH329" s="3">
        <v>0</v>
      </c>
    </row>
    <row r="330" spans="1:34" x14ac:dyDescent="0.3">
      <c r="A330" s="2">
        <v>43429</v>
      </c>
      <c r="B330" s="3">
        <v>3880.78</v>
      </c>
      <c r="C330" s="3">
        <v>4120.87</v>
      </c>
      <c r="D330" s="3">
        <v>3585.06</v>
      </c>
      <c r="E330" s="3">
        <v>4009.97</v>
      </c>
      <c r="F330" s="3">
        <v>6825640000</v>
      </c>
      <c r="G330" s="3">
        <f t="shared" si="65"/>
        <v>6605737000.3266869</v>
      </c>
      <c r="H330" s="3">
        <f t="shared" si="66"/>
        <v>7052863504.4501352</v>
      </c>
      <c r="I330" s="3">
        <f t="shared" si="67"/>
        <v>3.3289699493400708</v>
      </c>
      <c r="J330" s="3">
        <f t="shared" si="68"/>
        <v>129.1899999999996</v>
      </c>
      <c r="K330" s="3">
        <f t="shared" si="69"/>
        <v>3.3289699493400708</v>
      </c>
      <c r="L330" s="3">
        <f t="shared" si="70"/>
        <v>26488807199200.004</v>
      </c>
      <c r="M330" s="3">
        <v>0.28000000000000003</v>
      </c>
      <c r="N330" s="3">
        <v>0.28000000000000003</v>
      </c>
      <c r="O330" s="3">
        <v>0.24</v>
      </c>
      <c r="P330" s="3">
        <v>0.26</v>
      </c>
      <c r="Q330" s="3">
        <v>3812450</v>
      </c>
      <c r="R330" s="3">
        <f t="shared" si="71"/>
        <v>4105715.3846153854</v>
      </c>
      <c r="S330" s="3">
        <f t="shared" si="72"/>
        <v>3540132.1428571427</v>
      </c>
      <c r="T330" s="3">
        <f t="shared" si="73"/>
        <v>331.63265306122446</v>
      </c>
      <c r="U330" s="3">
        <f t="shared" si="74"/>
        <v>-2.0000000000000018E-2</v>
      </c>
      <c r="V330" s="3">
        <f t="shared" si="75"/>
        <v>-7.1428571428571477</v>
      </c>
      <c r="W330" s="3">
        <f t="shared" si="76"/>
        <v>1067486.0000000002</v>
      </c>
      <c r="X330" s="3">
        <f t="shared" si="77"/>
        <v>15422.961538461537</v>
      </c>
      <c r="Y330" s="3">
        <v>5.3E-3</v>
      </c>
      <c r="Z330" s="3">
        <v>6.8999999999999999E-3</v>
      </c>
      <c r="AA330" s="3">
        <v>3.3E-3</v>
      </c>
      <c r="AB330" s="3">
        <v>6.4000000000000003E-3</v>
      </c>
      <c r="AC330" s="3">
        <v>1.12E-2</v>
      </c>
      <c r="AD330" s="3">
        <v>2.0999999999999999E-3</v>
      </c>
      <c r="AE330" s="3">
        <v>1.9E-3</v>
      </c>
      <c r="AF330" s="3">
        <v>1.6999999999999999E-3</v>
      </c>
      <c r="AG330" s="3">
        <v>1.6999999999999999E-3</v>
      </c>
      <c r="AH330" s="3">
        <v>0</v>
      </c>
    </row>
    <row r="331" spans="1:34" x14ac:dyDescent="0.3">
      <c r="A331" s="2">
        <v>43430</v>
      </c>
      <c r="B331" s="3">
        <v>4015.07</v>
      </c>
      <c r="C331" s="3">
        <v>4107.1400000000003</v>
      </c>
      <c r="D331" s="3">
        <v>3643.92</v>
      </c>
      <c r="E331" s="3">
        <v>3779.13</v>
      </c>
      <c r="F331" s="3">
        <v>6476900000</v>
      </c>
      <c r="G331" s="3">
        <f t="shared" si="65"/>
        <v>6881268144.5200348</v>
      </c>
      <c r="H331" s="3">
        <f t="shared" si="66"/>
        <v>6096293986.6552763</v>
      </c>
      <c r="I331" s="3">
        <f t="shared" si="67"/>
        <v>-5.8763608106458927</v>
      </c>
      <c r="J331" s="3">
        <f t="shared" si="68"/>
        <v>-235.94000000000005</v>
      </c>
      <c r="K331" s="3">
        <f t="shared" si="69"/>
        <v>-5.8763608106458927</v>
      </c>
      <c r="L331" s="3">
        <f t="shared" si="70"/>
        <v>26005206883000</v>
      </c>
      <c r="M331" s="3">
        <v>0.26</v>
      </c>
      <c r="N331" s="3">
        <v>0.28000000000000003</v>
      </c>
      <c r="O331" s="3">
        <v>0.24</v>
      </c>
      <c r="P331" s="3">
        <v>0.28000000000000003</v>
      </c>
      <c r="Q331" s="3">
        <v>2712730</v>
      </c>
      <c r="R331" s="3">
        <f t="shared" si="71"/>
        <v>2518963.5714285714</v>
      </c>
      <c r="S331" s="3">
        <f t="shared" si="72"/>
        <v>2921401.538461539</v>
      </c>
      <c r="T331" s="3">
        <f t="shared" si="73"/>
        <v>414.20118343195276</v>
      </c>
      <c r="U331" s="3">
        <f t="shared" si="74"/>
        <v>2.0000000000000018E-2</v>
      </c>
      <c r="V331" s="3">
        <f t="shared" si="75"/>
        <v>7.6923076923076987</v>
      </c>
      <c r="W331" s="3">
        <f t="shared" si="76"/>
        <v>705309.8</v>
      </c>
      <c r="X331" s="3">
        <f t="shared" si="77"/>
        <v>13496.892857142857</v>
      </c>
      <c r="Y331" s="3">
        <v>6.4000000000000003E-3</v>
      </c>
      <c r="Z331" s="3">
        <v>6.7999999999999996E-3</v>
      </c>
      <c r="AA331" s="3">
        <v>3.8E-3</v>
      </c>
      <c r="AB331" s="3">
        <v>4.4999999999999997E-3</v>
      </c>
      <c r="AC331" s="3">
        <v>1.0200000000000001E-2</v>
      </c>
      <c r="AD331" s="3">
        <v>1.6999999999999999E-3</v>
      </c>
      <c r="AE331" s="3">
        <v>1.9E-3</v>
      </c>
      <c r="AF331" s="3">
        <v>1.6999999999999999E-3</v>
      </c>
      <c r="AG331" s="3">
        <v>2.0999999999999999E-3</v>
      </c>
      <c r="AH331" s="3">
        <v>0</v>
      </c>
    </row>
    <row r="332" spans="1:34" x14ac:dyDescent="0.3">
      <c r="A332" s="2">
        <v>43431</v>
      </c>
      <c r="B332" s="3">
        <v>3765.95</v>
      </c>
      <c r="C332" s="3">
        <v>3862.96</v>
      </c>
      <c r="D332" s="3">
        <v>3661.01</v>
      </c>
      <c r="E332" s="3">
        <v>3820.72</v>
      </c>
      <c r="F332" s="3">
        <v>5998720000</v>
      </c>
      <c r="G332" s="3">
        <f t="shared" si="65"/>
        <v>5912728382.0850525</v>
      </c>
      <c r="H332" s="3">
        <f t="shared" si="66"/>
        <v>6085962234.8676958</v>
      </c>
      <c r="I332" s="3">
        <f t="shared" si="67"/>
        <v>1.4543475085967679</v>
      </c>
      <c r="J332" s="3">
        <f t="shared" si="68"/>
        <v>54.769999999999982</v>
      </c>
      <c r="K332" s="3">
        <f t="shared" si="69"/>
        <v>1.4543475085967679</v>
      </c>
      <c r="L332" s="3">
        <f t="shared" si="70"/>
        <v>22590879584000</v>
      </c>
      <c r="M332" s="3">
        <v>0.28000000000000003</v>
      </c>
      <c r="N332" s="3">
        <v>0.31</v>
      </c>
      <c r="O332" s="3">
        <v>0.27</v>
      </c>
      <c r="P332" s="3">
        <v>0.28999999999999998</v>
      </c>
      <c r="Q332" s="3">
        <v>4308920</v>
      </c>
      <c r="R332" s="3">
        <f t="shared" si="71"/>
        <v>4160336.5517241387</v>
      </c>
      <c r="S332" s="3">
        <f t="shared" si="72"/>
        <v>4462809.9999999991</v>
      </c>
      <c r="T332" s="3">
        <f t="shared" si="73"/>
        <v>369.89795918367338</v>
      </c>
      <c r="U332" s="3">
        <f t="shared" si="74"/>
        <v>9.9999999999999534E-3</v>
      </c>
      <c r="V332" s="3">
        <f t="shared" si="75"/>
        <v>3.5714285714285547</v>
      </c>
      <c r="W332" s="3">
        <f t="shared" si="76"/>
        <v>1206497.6000000001</v>
      </c>
      <c r="X332" s="3">
        <f t="shared" si="77"/>
        <v>13174.896551724138</v>
      </c>
      <c r="Y332" s="3">
        <v>4.4000000000000003E-3</v>
      </c>
      <c r="Z332" s="3">
        <v>4.7999999999999996E-3</v>
      </c>
      <c r="AA332" s="3">
        <v>3.8999999999999998E-3</v>
      </c>
      <c r="AB332" s="3">
        <v>4.7999999999999996E-3</v>
      </c>
      <c r="AC332" s="3">
        <v>8.8000000000000005E-3</v>
      </c>
      <c r="AD332" s="3">
        <v>2.0999999999999999E-3</v>
      </c>
      <c r="AE332" s="3">
        <v>2.5000000000000001E-3</v>
      </c>
      <c r="AF332" s="3">
        <v>2.3999999999999998E-3</v>
      </c>
      <c r="AG332" s="3">
        <v>2.3E-3</v>
      </c>
      <c r="AH332" s="3">
        <v>0</v>
      </c>
    </row>
    <row r="333" spans="1:34" x14ac:dyDescent="0.3">
      <c r="A333" s="2">
        <v>43432</v>
      </c>
      <c r="B333" s="3">
        <v>3822.47</v>
      </c>
      <c r="C333" s="3">
        <v>4385.8999999999996</v>
      </c>
      <c r="D333" s="3">
        <v>3822.47</v>
      </c>
      <c r="E333" s="3">
        <v>4257.42</v>
      </c>
      <c r="F333" s="3">
        <v>7280280000</v>
      </c>
      <c r="G333" s="3">
        <f t="shared" si="65"/>
        <v>6536506121.4538383</v>
      </c>
      <c r="H333" s="3">
        <f t="shared" si="66"/>
        <v>8108686183.9595871</v>
      </c>
      <c r="I333" s="3">
        <f t="shared" si="67"/>
        <v>11.37876817869075</v>
      </c>
      <c r="J333" s="3">
        <f t="shared" si="68"/>
        <v>434.95000000000027</v>
      </c>
      <c r="K333" s="3">
        <f t="shared" si="69"/>
        <v>11.37876817869075</v>
      </c>
      <c r="L333" s="3">
        <f t="shared" si="70"/>
        <v>27828651891600</v>
      </c>
      <c r="M333" s="3">
        <v>0.28999999999999998</v>
      </c>
      <c r="N333" s="3">
        <v>0.35</v>
      </c>
      <c r="O333" s="3">
        <v>0.28999999999999998</v>
      </c>
      <c r="P333" s="3">
        <v>0.33</v>
      </c>
      <c r="Q333" s="3">
        <v>3667720</v>
      </c>
      <c r="R333" s="3">
        <f t="shared" si="71"/>
        <v>3223147.8787878784</v>
      </c>
      <c r="S333" s="3">
        <f t="shared" si="72"/>
        <v>4173612.4137931038</v>
      </c>
      <c r="T333" s="3">
        <f t="shared" si="73"/>
        <v>392.39001189060644</v>
      </c>
      <c r="U333" s="3">
        <f t="shared" si="74"/>
        <v>4.0000000000000036E-2</v>
      </c>
      <c r="V333" s="3">
        <f t="shared" si="75"/>
        <v>13.793103448275875</v>
      </c>
      <c r="W333" s="3">
        <f t="shared" si="76"/>
        <v>1063638.8</v>
      </c>
      <c r="X333" s="3">
        <f t="shared" si="77"/>
        <v>12901.272727272726</v>
      </c>
      <c r="Y333" s="3">
        <v>4.7999999999999996E-3</v>
      </c>
      <c r="Z333" s="3">
        <v>8.9999999999999993E-3</v>
      </c>
      <c r="AA333" s="3">
        <v>5.3E-3</v>
      </c>
      <c r="AB333" s="3">
        <v>8.3999999999999995E-3</v>
      </c>
      <c r="AC333" s="3">
        <v>1.2500000000000001E-2</v>
      </c>
      <c r="AD333" s="3">
        <v>2.3E-3</v>
      </c>
      <c r="AE333" s="3">
        <v>3.2000000000000002E-3</v>
      </c>
      <c r="AF333" s="3">
        <v>2.8E-3</v>
      </c>
      <c r="AG333" s="3">
        <v>3.0999999999999999E-3</v>
      </c>
      <c r="AH333" s="3">
        <v>0</v>
      </c>
    </row>
    <row r="334" spans="1:34" x14ac:dyDescent="0.3">
      <c r="A334" s="2">
        <v>43433</v>
      </c>
      <c r="B334" s="3">
        <v>4269</v>
      </c>
      <c r="C334" s="3">
        <v>4413.0200000000004</v>
      </c>
      <c r="D334" s="3">
        <v>4145.7700000000004</v>
      </c>
      <c r="E334" s="3">
        <v>4278.8500000000004</v>
      </c>
      <c r="F334" s="3">
        <v>6503347767</v>
      </c>
      <c r="G334" s="3">
        <f t="shared" si="65"/>
        <v>6488376927.754653</v>
      </c>
      <c r="H334" s="3">
        <f t="shared" si="66"/>
        <v>6518353148.9407253</v>
      </c>
      <c r="I334" s="3">
        <f t="shared" si="67"/>
        <v>0.2307331927852041</v>
      </c>
      <c r="J334" s="3">
        <f t="shared" si="68"/>
        <v>9.8500000000003638</v>
      </c>
      <c r="K334" s="3">
        <f t="shared" si="69"/>
        <v>0.2307331927852041</v>
      </c>
      <c r="L334" s="3">
        <f t="shared" si="70"/>
        <v>27762791617323</v>
      </c>
      <c r="M334" s="3">
        <v>0.33</v>
      </c>
      <c r="N334" s="3">
        <v>0.38</v>
      </c>
      <c r="O334" s="3">
        <v>0.32</v>
      </c>
      <c r="P334" s="3">
        <v>0.34</v>
      </c>
      <c r="Q334" s="3">
        <v>4077698</v>
      </c>
      <c r="R334" s="3">
        <f t="shared" si="71"/>
        <v>3957765.7058823528</v>
      </c>
      <c r="S334" s="3">
        <f t="shared" si="72"/>
        <v>4201264.6060606055</v>
      </c>
      <c r="T334" s="3">
        <f t="shared" si="73"/>
        <v>312.21303948576673</v>
      </c>
      <c r="U334" s="3">
        <f t="shared" si="74"/>
        <v>1.0000000000000009E-2</v>
      </c>
      <c r="V334" s="3">
        <f t="shared" si="75"/>
        <v>3.0303030303030329</v>
      </c>
      <c r="W334" s="3">
        <f t="shared" si="76"/>
        <v>1345640.34</v>
      </c>
      <c r="X334" s="3">
        <f t="shared" si="77"/>
        <v>12584.85294117647</v>
      </c>
      <c r="Y334" s="3">
        <v>8.5000000000000006E-3</v>
      </c>
      <c r="Z334" s="3">
        <v>9.2999999999999992E-3</v>
      </c>
      <c r="AA334" s="3">
        <v>8.0000000000000002E-3</v>
      </c>
      <c r="AB334" s="3">
        <v>8.6E-3</v>
      </c>
      <c r="AC334" s="3">
        <v>1.03E-2</v>
      </c>
      <c r="AD334" s="3">
        <v>3.0999999999999999E-3</v>
      </c>
      <c r="AE334" s="3">
        <v>3.8E-3</v>
      </c>
      <c r="AF334" s="3">
        <v>3.3999999999999998E-3</v>
      </c>
      <c r="AG334" s="3">
        <v>3.3E-3</v>
      </c>
      <c r="AH334" s="3">
        <v>0</v>
      </c>
    </row>
    <row r="335" spans="1:34" x14ac:dyDescent="0.3">
      <c r="A335" s="2">
        <v>43434</v>
      </c>
      <c r="B335" s="3">
        <v>4289.09</v>
      </c>
      <c r="C335" s="3">
        <v>4322.9799999999996</v>
      </c>
      <c r="D335" s="3">
        <v>3942.82</v>
      </c>
      <c r="E335" s="3">
        <v>4017.27</v>
      </c>
      <c r="F335" s="3">
        <v>6048016717</v>
      </c>
      <c r="G335" s="3">
        <f t="shared" si="65"/>
        <v>6457242859.135066</v>
      </c>
      <c r="H335" s="3">
        <f t="shared" si="66"/>
        <v>5664725178.6981831</v>
      </c>
      <c r="I335" s="3">
        <f t="shared" si="67"/>
        <v>-6.3374748489772923</v>
      </c>
      <c r="J335" s="3">
        <f t="shared" si="68"/>
        <v>-271.82000000000016</v>
      </c>
      <c r="K335" s="3">
        <f t="shared" si="69"/>
        <v>-6.3374748489772923</v>
      </c>
      <c r="L335" s="3">
        <f t="shared" si="70"/>
        <v>25940488020717.527</v>
      </c>
      <c r="M335" s="3">
        <v>0.34</v>
      </c>
      <c r="N335" s="3">
        <v>0.39</v>
      </c>
      <c r="O335" s="3">
        <v>0.31</v>
      </c>
      <c r="P335" s="3">
        <v>0.32</v>
      </c>
      <c r="Q335" s="3">
        <v>4213313</v>
      </c>
      <c r="R335" s="3">
        <f t="shared" si="71"/>
        <v>4476645.0625</v>
      </c>
      <c r="S335" s="3">
        <f t="shared" si="72"/>
        <v>3965471.0588235292</v>
      </c>
      <c r="T335" s="3">
        <f t="shared" si="73"/>
        <v>276.8166089965398</v>
      </c>
      <c r="U335" s="3">
        <f t="shared" si="74"/>
        <v>-2.0000000000000018E-2</v>
      </c>
      <c r="V335" s="3">
        <f t="shared" si="75"/>
        <v>-5.8823529411764754</v>
      </c>
      <c r="W335" s="3">
        <f t="shared" si="76"/>
        <v>1432526.42</v>
      </c>
      <c r="X335" s="3">
        <f t="shared" si="77"/>
        <v>12553.96875</v>
      </c>
      <c r="Y335" s="3">
        <v>8.6999999999999994E-3</v>
      </c>
      <c r="Z335" s="3">
        <v>8.5000000000000006E-3</v>
      </c>
      <c r="AA335" s="3">
        <v>6.3E-3</v>
      </c>
      <c r="AB335" s="3">
        <v>6.4000000000000003E-3</v>
      </c>
      <c r="AC335" s="3">
        <v>8.9999999999999993E-3</v>
      </c>
      <c r="AD335" s="3">
        <v>3.3E-3</v>
      </c>
      <c r="AE335" s="3">
        <v>4.0000000000000001E-3</v>
      </c>
      <c r="AF335" s="3">
        <v>3.2000000000000002E-3</v>
      </c>
      <c r="AG335" s="3">
        <v>2.8999999999999998E-3</v>
      </c>
      <c r="AH335" s="3">
        <v>0</v>
      </c>
    </row>
    <row r="336" spans="1:34" x14ac:dyDescent="0.3">
      <c r="A336" s="2">
        <v>43435</v>
      </c>
      <c r="B336" s="3">
        <v>4024.46</v>
      </c>
      <c r="C336" s="3">
        <v>4309.38</v>
      </c>
      <c r="D336" s="3">
        <v>3969.71</v>
      </c>
      <c r="E336" s="3">
        <v>4214.67</v>
      </c>
      <c r="F336" s="3">
        <v>5375314093</v>
      </c>
      <c r="G336" s="3">
        <f t="shared" si="65"/>
        <v>5132723690.0432959</v>
      </c>
      <c r="H336" s="3">
        <f t="shared" si="66"/>
        <v>5629370163.5360546</v>
      </c>
      <c r="I336" s="3">
        <f t="shared" si="67"/>
        <v>4.7263483796583898</v>
      </c>
      <c r="J336" s="3">
        <f t="shared" si="68"/>
        <v>190.21000000000004</v>
      </c>
      <c r="K336" s="3">
        <f t="shared" si="69"/>
        <v>4.7263483796583898</v>
      </c>
      <c r="L336" s="3">
        <f t="shared" si="70"/>
        <v>21632736554714.777</v>
      </c>
      <c r="M336" s="3">
        <v>0.32</v>
      </c>
      <c r="N336" s="3">
        <v>0.34</v>
      </c>
      <c r="O336" s="3">
        <v>0.32</v>
      </c>
      <c r="P336" s="3">
        <v>0.33</v>
      </c>
      <c r="Q336" s="3">
        <v>2359405</v>
      </c>
      <c r="R336" s="3">
        <f t="shared" si="71"/>
        <v>2287907.8787878789</v>
      </c>
      <c r="S336" s="3">
        <f t="shared" si="72"/>
        <v>2433136.40625</v>
      </c>
      <c r="T336" s="3">
        <f t="shared" si="73"/>
        <v>322.265625</v>
      </c>
      <c r="U336" s="3">
        <f t="shared" si="74"/>
        <v>1.0000000000000009E-2</v>
      </c>
      <c r="V336" s="3">
        <f t="shared" si="75"/>
        <v>3.1250000000000027</v>
      </c>
      <c r="W336" s="3">
        <f t="shared" si="76"/>
        <v>755009.60000000009</v>
      </c>
      <c r="X336" s="3">
        <f t="shared" si="77"/>
        <v>12771.727272727272</v>
      </c>
      <c r="Y336" s="3">
        <v>6.4999999999999997E-3</v>
      </c>
      <c r="Z336" s="3">
        <v>8.3999999999999995E-3</v>
      </c>
      <c r="AA336" s="3">
        <v>6.4999999999999997E-3</v>
      </c>
      <c r="AB336" s="3">
        <v>8.0000000000000002E-3</v>
      </c>
      <c r="AC336" s="3">
        <v>7.0000000000000001E-3</v>
      </c>
      <c r="AD336" s="3">
        <v>2.8999999999999998E-3</v>
      </c>
      <c r="AE336" s="3">
        <v>3.0000000000000001E-3</v>
      </c>
      <c r="AF336" s="3">
        <v>3.3999999999999998E-3</v>
      </c>
      <c r="AG336" s="3">
        <v>3.0999999999999999E-3</v>
      </c>
      <c r="AH336" s="3">
        <v>0</v>
      </c>
    </row>
    <row r="337" spans="1:34" x14ac:dyDescent="0.3">
      <c r="A337" s="2">
        <v>43436</v>
      </c>
      <c r="B337" s="3">
        <v>4200.7299999999996</v>
      </c>
      <c r="C337" s="3">
        <v>4301.5200000000004</v>
      </c>
      <c r="D337" s="3">
        <v>4110.9799999999996</v>
      </c>
      <c r="E337" s="3">
        <v>4139.88</v>
      </c>
      <c r="F337" s="3">
        <v>5262697895</v>
      </c>
      <c r="G337" s="3">
        <f t="shared" si="65"/>
        <v>5340051626.7291203</v>
      </c>
      <c r="H337" s="3">
        <f t="shared" si="66"/>
        <v>5186464676.7472801</v>
      </c>
      <c r="I337" s="3">
        <f t="shared" si="67"/>
        <v>-1.4485577506766552</v>
      </c>
      <c r="J337" s="3">
        <f t="shared" si="68"/>
        <v>-60.849999999999454</v>
      </c>
      <c r="K337" s="3">
        <f t="shared" si="69"/>
        <v>-1.4485577506766552</v>
      </c>
      <c r="L337" s="3">
        <f t="shared" si="70"/>
        <v>22107172928463.352</v>
      </c>
      <c r="M337" s="3">
        <v>0.33</v>
      </c>
      <c r="N337" s="3">
        <v>0.34</v>
      </c>
      <c r="O337" s="3">
        <v>0.32</v>
      </c>
      <c r="P337" s="3">
        <v>0.32</v>
      </c>
      <c r="Q337" s="3">
        <v>1143867</v>
      </c>
      <c r="R337" s="3">
        <f t="shared" si="71"/>
        <v>1179612.84375</v>
      </c>
      <c r="S337" s="3">
        <f t="shared" si="72"/>
        <v>1109204.3636363638</v>
      </c>
      <c r="T337" s="3">
        <f t="shared" si="73"/>
        <v>293.84756657483928</v>
      </c>
      <c r="U337" s="3">
        <f t="shared" si="74"/>
        <v>-1.0000000000000009E-2</v>
      </c>
      <c r="V337" s="3">
        <f t="shared" si="75"/>
        <v>-3.0303030303030329</v>
      </c>
      <c r="W337" s="3">
        <f t="shared" si="76"/>
        <v>377476.11</v>
      </c>
      <c r="X337" s="3">
        <f t="shared" si="77"/>
        <v>12937.125</v>
      </c>
      <c r="Y337" s="3">
        <v>7.9000000000000008E-3</v>
      </c>
      <c r="Z337" s="3">
        <v>8.3000000000000001E-3</v>
      </c>
      <c r="AA337" s="3">
        <v>7.7000000000000002E-3</v>
      </c>
      <c r="AB337" s="3">
        <v>7.4000000000000003E-3</v>
      </c>
      <c r="AC337" s="3">
        <v>6.7000000000000002E-3</v>
      </c>
      <c r="AD337" s="3">
        <v>3.0999999999999999E-3</v>
      </c>
      <c r="AE337" s="3">
        <v>3.0000000000000001E-3</v>
      </c>
      <c r="AF337" s="3">
        <v>3.3999999999999998E-3</v>
      </c>
      <c r="AG337" s="3">
        <v>2.8999999999999998E-3</v>
      </c>
      <c r="AH337" s="3">
        <v>0</v>
      </c>
    </row>
    <row r="338" spans="1:34" x14ac:dyDescent="0.3">
      <c r="A338" s="2">
        <v>43437</v>
      </c>
      <c r="B338" s="3">
        <v>4147.32</v>
      </c>
      <c r="C338" s="3">
        <v>4155.9799999999996</v>
      </c>
      <c r="D338" s="3">
        <v>3840.45</v>
      </c>
      <c r="E338" s="3">
        <v>3894.13</v>
      </c>
      <c r="F338" s="3">
        <v>5089570994</v>
      </c>
      <c r="G338" s="3">
        <f t="shared" si="65"/>
        <v>5420486623.4142361</v>
      </c>
      <c r="H338" s="3">
        <f t="shared" si="66"/>
        <v>4778857453.6966581</v>
      </c>
      <c r="I338" s="3">
        <f t="shared" si="67"/>
        <v>-6.1049063009364986</v>
      </c>
      <c r="J338" s="3">
        <f t="shared" si="68"/>
        <v>-253.1899999999996</v>
      </c>
      <c r="K338" s="3">
        <f t="shared" si="69"/>
        <v>-6.1049063009364986</v>
      </c>
      <c r="L338" s="3">
        <f t="shared" si="70"/>
        <v>21108079574836.078</v>
      </c>
      <c r="M338" s="3">
        <v>0.32</v>
      </c>
      <c r="N338" s="3">
        <v>0.32</v>
      </c>
      <c r="O338" s="3">
        <v>0.28000000000000003</v>
      </c>
      <c r="P338" s="3">
        <v>0.28999999999999998</v>
      </c>
      <c r="Q338" s="3">
        <v>1617950</v>
      </c>
      <c r="R338" s="3">
        <f t="shared" si="71"/>
        <v>1785324.1379310349</v>
      </c>
      <c r="S338" s="3">
        <f t="shared" si="72"/>
        <v>1466267.1874999998</v>
      </c>
      <c r="T338" s="3">
        <f t="shared" si="73"/>
        <v>283.20312499999994</v>
      </c>
      <c r="U338" s="3">
        <f t="shared" si="74"/>
        <v>-3.0000000000000027E-2</v>
      </c>
      <c r="V338" s="3">
        <f t="shared" si="75"/>
        <v>-9.3750000000000089</v>
      </c>
      <c r="W338" s="3">
        <f t="shared" si="76"/>
        <v>517744.00000000006</v>
      </c>
      <c r="X338" s="3">
        <f t="shared" si="77"/>
        <v>13428.034482758621</v>
      </c>
      <c r="Y338" s="3">
        <v>7.4999999999999997E-3</v>
      </c>
      <c r="Z338" s="3">
        <v>7.1999999999999998E-3</v>
      </c>
      <c r="AA338" s="3">
        <v>5.4000000000000003E-3</v>
      </c>
      <c r="AB338" s="3">
        <v>5.4000000000000003E-3</v>
      </c>
      <c r="AC338" s="3">
        <v>6.1999999999999998E-3</v>
      </c>
      <c r="AD338" s="3">
        <v>2.8999999999999998E-3</v>
      </c>
      <c r="AE338" s="3">
        <v>2.7000000000000001E-3</v>
      </c>
      <c r="AF338" s="3">
        <v>2.5999999999999999E-3</v>
      </c>
      <c r="AG338" s="3">
        <v>2.3E-3</v>
      </c>
      <c r="AH338" s="3">
        <v>0</v>
      </c>
    </row>
    <row r="339" spans="1:34" x14ac:dyDescent="0.3">
      <c r="A339" s="2">
        <v>43438</v>
      </c>
      <c r="B339" s="3">
        <v>3886.29</v>
      </c>
      <c r="C339" s="3">
        <v>4075.63</v>
      </c>
      <c r="D339" s="3">
        <v>3832.75</v>
      </c>
      <c r="E339" s="3">
        <v>3956.89</v>
      </c>
      <c r="F339" s="3">
        <v>5028069239</v>
      </c>
      <c r="G339" s="3">
        <f t="shared" si="65"/>
        <v>4938356942.6578226</v>
      </c>
      <c r="H339" s="3">
        <f t="shared" si="66"/>
        <v>5119411287.1419048</v>
      </c>
      <c r="I339" s="3">
        <f t="shared" si="67"/>
        <v>1.8166426077312787</v>
      </c>
      <c r="J339" s="3">
        <f t="shared" si="68"/>
        <v>70.599999999999909</v>
      </c>
      <c r="K339" s="3">
        <f t="shared" si="69"/>
        <v>1.8166426077312787</v>
      </c>
      <c r="L339" s="3">
        <f t="shared" si="70"/>
        <v>19540535202833.313</v>
      </c>
      <c r="M339" s="3">
        <v>0.28999999999999998</v>
      </c>
      <c r="N339" s="3">
        <v>0.31</v>
      </c>
      <c r="O339" s="3">
        <v>0.28000000000000003</v>
      </c>
      <c r="P339" s="3">
        <v>0.28999999999999998</v>
      </c>
      <c r="Q339" s="3">
        <v>1994609</v>
      </c>
      <c r="R339" s="3">
        <f t="shared" si="71"/>
        <v>1994609</v>
      </c>
      <c r="S339" s="3">
        <f t="shared" si="72"/>
        <v>1994609</v>
      </c>
      <c r="T339" s="3">
        <f t="shared" si="73"/>
        <v>344.82758620689657</v>
      </c>
      <c r="U339" s="3">
        <f t="shared" si="74"/>
        <v>0</v>
      </c>
      <c r="V339" s="3">
        <f t="shared" si="75"/>
        <v>0</v>
      </c>
      <c r="W339" s="3">
        <f t="shared" si="76"/>
        <v>578436.61</v>
      </c>
      <c r="X339" s="3">
        <f t="shared" si="77"/>
        <v>13644.448275862069</v>
      </c>
      <c r="Y339" s="3">
        <v>5.3E-3</v>
      </c>
      <c r="Z339" s="3">
        <v>6.4999999999999997E-3</v>
      </c>
      <c r="AA339" s="3">
        <v>5.3E-3</v>
      </c>
      <c r="AB339" s="3">
        <v>5.8999999999999999E-3</v>
      </c>
      <c r="AC339" s="3">
        <v>6.0000000000000001E-3</v>
      </c>
      <c r="AD339" s="3">
        <v>2.3E-3</v>
      </c>
      <c r="AE339" s="3">
        <v>2.5000000000000001E-3</v>
      </c>
      <c r="AF339" s="3">
        <v>2.5999999999999999E-3</v>
      </c>
      <c r="AG339" s="3">
        <v>2.3E-3</v>
      </c>
      <c r="AH339" s="3">
        <v>0</v>
      </c>
    </row>
    <row r="340" spans="1:34" x14ac:dyDescent="0.3">
      <c r="A340" s="2">
        <v>43439</v>
      </c>
      <c r="B340" s="3">
        <v>3958.89</v>
      </c>
      <c r="C340" s="3">
        <v>3969.54</v>
      </c>
      <c r="D340" s="3">
        <v>3753.99</v>
      </c>
      <c r="E340" s="3">
        <v>3753.99</v>
      </c>
      <c r="F340" s="3">
        <v>5302481574</v>
      </c>
      <c r="G340" s="3">
        <f t="shared" si="65"/>
        <v>5591901224.6950207</v>
      </c>
      <c r="H340" s="3">
        <f t="shared" si="66"/>
        <v>5028041396.4470491</v>
      </c>
      <c r="I340" s="3">
        <f t="shared" si="67"/>
        <v>-5.1756931867265852</v>
      </c>
      <c r="J340" s="3">
        <f t="shared" si="68"/>
        <v>-204.90000000000009</v>
      </c>
      <c r="K340" s="3">
        <f t="shared" si="69"/>
        <v>-5.1756931867265852</v>
      </c>
      <c r="L340" s="3">
        <f t="shared" si="70"/>
        <v>20991941278492.859</v>
      </c>
      <c r="M340" s="3">
        <v>0.28999999999999998</v>
      </c>
      <c r="N340" s="3">
        <v>0.28999999999999998</v>
      </c>
      <c r="O340" s="3">
        <v>0.26</v>
      </c>
      <c r="P340" s="3">
        <v>0.26</v>
      </c>
      <c r="Q340" s="3">
        <v>1554730</v>
      </c>
      <c r="R340" s="3">
        <f t="shared" si="71"/>
        <v>1734121.9230769228</v>
      </c>
      <c r="S340" s="3">
        <f t="shared" si="72"/>
        <v>1393895.8620689658</v>
      </c>
      <c r="T340" s="3">
        <f t="shared" si="73"/>
        <v>309.15576694411419</v>
      </c>
      <c r="U340" s="3">
        <f t="shared" si="74"/>
        <v>-2.9999999999999971E-2</v>
      </c>
      <c r="V340" s="3">
        <f t="shared" si="75"/>
        <v>-10.344827586206886</v>
      </c>
      <c r="W340" s="3">
        <f t="shared" si="76"/>
        <v>450871.69999999995</v>
      </c>
      <c r="X340" s="3">
        <f t="shared" si="77"/>
        <v>14438.423076923076</v>
      </c>
      <c r="Y340" s="3">
        <v>5.8999999999999999E-3</v>
      </c>
      <c r="Z340" s="3">
        <v>5.5999999999999999E-3</v>
      </c>
      <c r="AA340" s="3">
        <v>4.7000000000000002E-3</v>
      </c>
      <c r="AB340" s="3">
        <v>4.3E-3</v>
      </c>
      <c r="AC340" s="3">
        <v>6.7999999999999996E-3</v>
      </c>
      <c r="AD340" s="3">
        <v>2.3E-3</v>
      </c>
      <c r="AE340" s="3">
        <v>2.0999999999999999E-3</v>
      </c>
      <c r="AF340" s="3">
        <v>2.0999999999999999E-3</v>
      </c>
      <c r="AG340" s="3">
        <v>1.6999999999999999E-3</v>
      </c>
      <c r="AH340" s="3">
        <v>0</v>
      </c>
    </row>
    <row r="341" spans="1:34" x14ac:dyDescent="0.3">
      <c r="A341" s="2">
        <v>43440</v>
      </c>
      <c r="B341" s="3">
        <v>3754.07</v>
      </c>
      <c r="C341" s="3">
        <v>3874.97</v>
      </c>
      <c r="D341" s="3">
        <v>3521.1</v>
      </c>
      <c r="E341" s="3">
        <v>3521.1</v>
      </c>
      <c r="F341" s="3">
        <v>5878333109</v>
      </c>
      <c r="G341" s="3">
        <f t="shared" si="65"/>
        <v>6267267039.9885349</v>
      </c>
      <c r="H341" s="3">
        <f t="shared" si="66"/>
        <v>5513535632.0206861</v>
      </c>
      <c r="I341" s="3">
        <f t="shared" si="67"/>
        <v>-6.2057979739322988</v>
      </c>
      <c r="J341" s="3">
        <f t="shared" si="68"/>
        <v>-232.97000000000025</v>
      </c>
      <c r="K341" s="3">
        <f t="shared" si="69"/>
        <v>-6.2057979739322988</v>
      </c>
      <c r="L341" s="3">
        <f t="shared" si="70"/>
        <v>22067673974503.629</v>
      </c>
      <c r="M341" s="3">
        <v>0.26</v>
      </c>
      <c r="N341" s="3">
        <v>0.27</v>
      </c>
      <c r="O341" s="3">
        <v>0.22</v>
      </c>
      <c r="P341" s="3">
        <v>0.22</v>
      </c>
      <c r="Q341" s="3">
        <v>2461190</v>
      </c>
      <c r="R341" s="3">
        <f t="shared" si="71"/>
        <v>2908679.0909090913</v>
      </c>
      <c r="S341" s="3">
        <f t="shared" si="72"/>
        <v>2082545.3846153845</v>
      </c>
      <c r="T341" s="3">
        <f t="shared" si="73"/>
        <v>325.44378698224847</v>
      </c>
      <c r="U341" s="3">
        <f t="shared" si="74"/>
        <v>-4.0000000000000008E-2</v>
      </c>
      <c r="V341" s="3">
        <f t="shared" si="75"/>
        <v>-15.384615384615389</v>
      </c>
      <c r="W341" s="3">
        <f t="shared" si="76"/>
        <v>639909.40000000014</v>
      </c>
      <c r="X341" s="3">
        <f t="shared" si="77"/>
        <v>16005</v>
      </c>
      <c r="Y341" s="3">
        <v>4.3E-3</v>
      </c>
      <c r="Z341" s="3">
        <v>4.8999999999999998E-3</v>
      </c>
      <c r="AA341" s="3">
        <v>2.7000000000000001E-3</v>
      </c>
      <c r="AB341" s="3">
        <v>2.3E-3</v>
      </c>
      <c r="AC341" s="3">
        <v>8.5000000000000006E-3</v>
      </c>
      <c r="AD341" s="3">
        <v>1.6999999999999999E-3</v>
      </c>
      <c r="AE341" s="3">
        <v>1.6999999999999999E-3</v>
      </c>
      <c r="AF341" s="3">
        <v>1.2999999999999999E-3</v>
      </c>
      <c r="AG341" s="3">
        <v>1E-3</v>
      </c>
      <c r="AH341" s="3">
        <v>0</v>
      </c>
    </row>
    <row r="342" spans="1:34" x14ac:dyDescent="0.3">
      <c r="A342" s="2">
        <v>43441</v>
      </c>
      <c r="B342" s="3">
        <v>3512.59</v>
      </c>
      <c r="C342" s="3">
        <v>3512.59</v>
      </c>
      <c r="D342" s="3">
        <v>3280.23</v>
      </c>
      <c r="E342" s="3">
        <v>3419.94</v>
      </c>
      <c r="F342" s="3">
        <v>6835615448</v>
      </c>
      <c r="G342" s="3">
        <f t="shared" si="65"/>
        <v>7020799916.5161724</v>
      </c>
      <c r="H342" s="3">
        <f t="shared" si="66"/>
        <v>6655315506.5729618</v>
      </c>
      <c r="I342" s="3">
        <f t="shared" si="67"/>
        <v>-2.6376548358903285</v>
      </c>
      <c r="J342" s="3">
        <f t="shared" si="68"/>
        <v>-92.650000000000091</v>
      </c>
      <c r="K342" s="3">
        <f t="shared" si="69"/>
        <v>-2.6376548358903285</v>
      </c>
      <c r="L342" s="3">
        <f t="shared" si="70"/>
        <v>24010714466490.32</v>
      </c>
      <c r="M342" s="3">
        <v>0.22</v>
      </c>
      <c r="N342" s="3">
        <v>0.22</v>
      </c>
      <c r="O342" s="3">
        <v>0.2</v>
      </c>
      <c r="P342" s="3">
        <v>0.22</v>
      </c>
      <c r="Q342" s="3">
        <v>2270701</v>
      </c>
      <c r="R342" s="3">
        <f t="shared" si="71"/>
        <v>2270701</v>
      </c>
      <c r="S342" s="3">
        <f t="shared" si="72"/>
        <v>2270701</v>
      </c>
      <c r="T342" s="3">
        <f t="shared" si="73"/>
        <v>454.54545454545456</v>
      </c>
      <c r="U342" s="3">
        <f t="shared" si="74"/>
        <v>0</v>
      </c>
      <c r="V342" s="3">
        <f t="shared" si="75"/>
        <v>0</v>
      </c>
      <c r="W342" s="3">
        <f t="shared" si="76"/>
        <v>499554.22000000003</v>
      </c>
      <c r="X342" s="3">
        <f t="shared" si="77"/>
        <v>15545.181818181818</v>
      </c>
      <c r="Y342" s="3">
        <v>2.3E-3</v>
      </c>
      <c r="Z342" s="3">
        <v>1.9E-3</v>
      </c>
      <c r="AA342" s="3">
        <v>6.9999999999999999E-4</v>
      </c>
      <c r="AB342" s="3">
        <v>1.5E-3</v>
      </c>
      <c r="AC342" s="3">
        <v>1.12E-2</v>
      </c>
      <c r="AD342" s="3">
        <v>1E-3</v>
      </c>
      <c r="AE342" s="3">
        <v>8.0000000000000004E-4</v>
      </c>
      <c r="AF342" s="3">
        <v>8.9999999999999998E-4</v>
      </c>
      <c r="AG342" s="3">
        <v>1E-3</v>
      </c>
      <c r="AH342" s="3">
        <v>0</v>
      </c>
    </row>
    <row r="343" spans="1:34" x14ac:dyDescent="0.3">
      <c r="A343" s="2">
        <v>43442</v>
      </c>
      <c r="B343" s="3">
        <v>3421.91</v>
      </c>
      <c r="C343" s="3">
        <v>3506.04</v>
      </c>
      <c r="D343" s="3">
        <v>3350.65</v>
      </c>
      <c r="E343" s="3">
        <v>3476.11</v>
      </c>
      <c r="F343" s="3">
        <v>5305024497</v>
      </c>
      <c r="G343" s="3">
        <f t="shared" si="65"/>
        <v>5222307802.8397455</v>
      </c>
      <c r="H343" s="3">
        <f t="shared" si="66"/>
        <v>5389051349.7627554</v>
      </c>
      <c r="I343" s="3">
        <f t="shared" si="67"/>
        <v>1.5839107399084218</v>
      </c>
      <c r="J343" s="3">
        <f t="shared" si="68"/>
        <v>54.200000000000273</v>
      </c>
      <c r="K343" s="3">
        <f t="shared" si="69"/>
        <v>1.5839107399084218</v>
      </c>
      <c r="L343" s="3">
        <f t="shared" si="70"/>
        <v>18153316376529.27</v>
      </c>
      <c r="M343" s="3">
        <v>0.22</v>
      </c>
      <c r="N343" s="3">
        <v>0.24</v>
      </c>
      <c r="O343" s="3">
        <v>0.21</v>
      </c>
      <c r="P343" s="3">
        <v>0.23</v>
      </c>
      <c r="Q343" s="3">
        <v>2173231</v>
      </c>
      <c r="R343" s="3">
        <f t="shared" si="71"/>
        <v>2078742.6956521738</v>
      </c>
      <c r="S343" s="3">
        <f t="shared" si="72"/>
        <v>2272014.2272727271</v>
      </c>
      <c r="T343" s="3">
        <f t="shared" si="73"/>
        <v>475.2066115702479</v>
      </c>
      <c r="U343" s="3">
        <f t="shared" si="74"/>
        <v>1.0000000000000009E-2</v>
      </c>
      <c r="V343" s="3">
        <f t="shared" si="75"/>
        <v>4.5454545454545494</v>
      </c>
      <c r="W343" s="3">
        <f t="shared" si="76"/>
        <v>478110.82</v>
      </c>
      <c r="X343" s="3">
        <f t="shared" si="77"/>
        <v>15113.521739130434</v>
      </c>
      <c r="Y343" s="3">
        <v>1.5E-3</v>
      </c>
      <c r="Z343" s="3">
        <v>1.9E-3</v>
      </c>
      <c r="AA343" s="3">
        <v>1.2999999999999999E-3</v>
      </c>
      <c r="AB343" s="3">
        <v>2E-3</v>
      </c>
      <c r="AC343" s="3">
        <v>6.7999999999999996E-3</v>
      </c>
      <c r="AD343" s="3">
        <v>1E-3</v>
      </c>
      <c r="AE343" s="3">
        <v>1.1000000000000001E-3</v>
      </c>
      <c r="AF343" s="3">
        <v>1.1000000000000001E-3</v>
      </c>
      <c r="AG343" s="3">
        <v>1.1999999999999999E-3</v>
      </c>
      <c r="AH343" s="3">
        <v>0</v>
      </c>
    </row>
    <row r="344" spans="1:34" x14ac:dyDescent="0.3">
      <c r="A344" s="2">
        <v>43443</v>
      </c>
      <c r="B344" s="3">
        <v>3473.23</v>
      </c>
      <c r="C344" s="3">
        <v>3685.31</v>
      </c>
      <c r="D344" s="3">
        <v>3469.09</v>
      </c>
      <c r="E344" s="3">
        <v>3614.23</v>
      </c>
      <c r="F344" s="3">
        <v>4947372847</v>
      </c>
      <c r="G344" s="3">
        <f t="shared" si="65"/>
        <v>4754363666.2265015</v>
      </c>
      <c r="H344" s="3">
        <f t="shared" si="66"/>
        <v>5148217470.4274721</v>
      </c>
      <c r="I344" s="3">
        <f t="shared" si="67"/>
        <v>4.0596217353875215</v>
      </c>
      <c r="J344" s="3">
        <f t="shared" si="68"/>
        <v>141</v>
      </c>
      <c r="K344" s="3">
        <f t="shared" si="69"/>
        <v>4.0596217353875215</v>
      </c>
      <c r="L344" s="3">
        <f t="shared" si="70"/>
        <v>17183363793385.809</v>
      </c>
      <c r="M344" s="3">
        <v>0.23</v>
      </c>
      <c r="N344" s="3">
        <v>0.25</v>
      </c>
      <c r="O344" s="3">
        <v>0.22</v>
      </c>
      <c r="P344" s="3">
        <v>0.24</v>
      </c>
      <c r="Q344" s="3">
        <v>1430497</v>
      </c>
      <c r="R344" s="3">
        <f t="shared" si="71"/>
        <v>1370892.9583333335</v>
      </c>
      <c r="S344" s="3">
        <f t="shared" si="72"/>
        <v>1492692.5217391304</v>
      </c>
      <c r="T344" s="3">
        <f t="shared" si="73"/>
        <v>453.68620037807182</v>
      </c>
      <c r="U344" s="3">
        <f t="shared" si="74"/>
        <v>9.9999999999999811E-3</v>
      </c>
      <c r="V344" s="3">
        <f t="shared" si="75"/>
        <v>4.3478260869565135</v>
      </c>
      <c r="W344" s="3">
        <f t="shared" si="76"/>
        <v>329014.31</v>
      </c>
      <c r="X344" s="3">
        <f t="shared" si="77"/>
        <v>15059.291666666668</v>
      </c>
      <c r="Y344" s="3">
        <v>2E-3</v>
      </c>
      <c r="Z344" s="3">
        <v>3.3E-3</v>
      </c>
      <c r="AA344" s="3">
        <v>2.3E-3</v>
      </c>
      <c r="AB344" s="3">
        <v>3.0999999999999999E-3</v>
      </c>
      <c r="AC344" s="3">
        <v>5.7999999999999996E-3</v>
      </c>
      <c r="AD344" s="3">
        <v>1.1999999999999999E-3</v>
      </c>
      <c r="AE344" s="3">
        <v>1.2999999999999999E-3</v>
      </c>
      <c r="AF344" s="3">
        <v>1.2999999999999999E-3</v>
      </c>
      <c r="AG344" s="3">
        <v>1.2999999999999999E-3</v>
      </c>
      <c r="AH344" s="3">
        <v>0</v>
      </c>
    </row>
    <row r="345" spans="1:34" x14ac:dyDescent="0.3">
      <c r="A345" s="2">
        <v>43444</v>
      </c>
      <c r="B345" s="3">
        <v>3612.05</v>
      </c>
      <c r="C345" s="3">
        <v>3647.33</v>
      </c>
      <c r="D345" s="3">
        <v>3470.14</v>
      </c>
      <c r="E345" s="3">
        <v>3502.66</v>
      </c>
      <c r="F345" s="3">
        <v>5020968740</v>
      </c>
      <c r="G345" s="3">
        <f t="shared" si="65"/>
        <v>5177776357.7729502</v>
      </c>
      <c r="H345" s="3">
        <f t="shared" si="66"/>
        <v>4868910000.3733053</v>
      </c>
      <c r="I345" s="3">
        <f t="shared" si="67"/>
        <v>-3.0284741351863991</v>
      </c>
      <c r="J345" s="3">
        <f t="shared" si="68"/>
        <v>-109.39000000000033</v>
      </c>
      <c r="K345" s="3">
        <f t="shared" si="69"/>
        <v>-3.0284741351863991</v>
      </c>
      <c r="L345" s="3">
        <f t="shared" si="70"/>
        <v>18135990137317</v>
      </c>
      <c r="M345" s="3">
        <v>0.24</v>
      </c>
      <c r="N345" s="3">
        <v>0.24</v>
      </c>
      <c r="O345" s="3">
        <v>0.22</v>
      </c>
      <c r="P345" s="3">
        <v>0.22</v>
      </c>
      <c r="Q345" s="3">
        <v>815587</v>
      </c>
      <c r="R345" s="3">
        <f t="shared" si="71"/>
        <v>889731.27272727271</v>
      </c>
      <c r="S345" s="3">
        <f t="shared" si="72"/>
        <v>747621.41666666674</v>
      </c>
      <c r="T345" s="3">
        <f t="shared" si="73"/>
        <v>381.94444444444451</v>
      </c>
      <c r="U345" s="3">
        <f t="shared" si="74"/>
        <v>-1.999999999999999E-2</v>
      </c>
      <c r="V345" s="3">
        <f t="shared" si="75"/>
        <v>-8.3333333333333304</v>
      </c>
      <c r="W345" s="3">
        <f t="shared" si="76"/>
        <v>195740.88</v>
      </c>
      <c r="X345" s="3">
        <f t="shared" si="77"/>
        <v>15921.181818181818</v>
      </c>
      <c r="Y345" s="3">
        <v>3.0999999999999999E-3</v>
      </c>
      <c r="Z345" s="3">
        <v>3.0000000000000001E-3</v>
      </c>
      <c r="AA345" s="3">
        <v>2.3E-3</v>
      </c>
      <c r="AB345" s="3">
        <v>2.2000000000000001E-3</v>
      </c>
      <c r="AC345" s="3">
        <v>6.0000000000000001E-3</v>
      </c>
      <c r="AD345" s="3">
        <v>1.2999999999999999E-3</v>
      </c>
      <c r="AE345" s="3">
        <v>1.1000000000000001E-3</v>
      </c>
      <c r="AF345" s="3">
        <v>1.2999999999999999E-3</v>
      </c>
      <c r="AG345" s="3">
        <v>1E-3</v>
      </c>
      <c r="AH345" s="3">
        <v>0</v>
      </c>
    </row>
    <row r="346" spans="1:34" x14ac:dyDescent="0.3">
      <c r="A346" s="2">
        <v>43445</v>
      </c>
      <c r="B346" s="3">
        <v>3497.55</v>
      </c>
      <c r="C346" s="3">
        <v>3513.19</v>
      </c>
      <c r="D346" s="3">
        <v>3392.25</v>
      </c>
      <c r="E346" s="3">
        <v>3424.59</v>
      </c>
      <c r="F346" s="3">
        <v>4696765188</v>
      </c>
      <c r="G346" s="3">
        <f t="shared" si="65"/>
        <v>4796828549.7795057</v>
      </c>
      <c r="H346" s="3">
        <f t="shared" si="66"/>
        <v>4598789179.6179953</v>
      </c>
      <c r="I346" s="3">
        <f t="shared" si="67"/>
        <v>-2.0860316507269383</v>
      </c>
      <c r="J346" s="3">
        <f t="shared" si="68"/>
        <v>-72.960000000000036</v>
      </c>
      <c r="K346" s="3">
        <f t="shared" si="69"/>
        <v>-2.0860316507269383</v>
      </c>
      <c r="L346" s="3">
        <f t="shared" si="70"/>
        <v>16427171083289.398</v>
      </c>
      <c r="M346" s="3">
        <v>0.22</v>
      </c>
      <c r="N346" s="3">
        <v>0.23</v>
      </c>
      <c r="O346" s="3">
        <v>0.21</v>
      </c>
      <c r="P346" s="3">
        <v>0.22</v>
      </c>
      <c r="Q346" s="3">
        <v>923276</v>
      </c>
      <c r="R346" s="3">
        <f t="shared" si="71"/>
        <v>923276</v>
      </c>
      <c r="S346" s="3">
        <f t="shared" si="72"/>
        <v>923276</v>
      </c>
      <c r="T346" s="3">
        <f t="shared" si="73"/>
        <v>454.54545454545456</v>
      </c>
      <c r="U346" s="3">
        <f t="shared" si="74"/>
        <v>0</v>
      </c>
      <c r="V346" s="3">
        <f t="shared" si="75"/>
        <v>0</v>
      </c>
      <c r="W346" s="3">
        <f t="shared" si="76"/>
        <v>203120.72</v>
      </c>
      <c r="X346" s="3">
        <f t="shared" si="77"/>
        <v>15566.318181818182</v>
      </c>
      <c r="Y346" s="3">
        <v>2.2000000000000001E-3</v>
      </c>
      <c r="Z346" s="3">
        <v>1.9E-3</v>
      </c>
      <c r="AA346" s="3">
        <v>1.6999999999999999E-3</v>
      </c>
      <c r="AB346" s="3">
        <v>1.5E-3</v>
      </c>
      <c r="AC346" s="3">
        <v>5.1000000000000004E-3</v>
      </c>
      <c r="AD346" s="3">
        <v>1E-3</v>
      </c>
      <c r="AE346" s="3">
        <v>8.9999999999999998E-4</v>
      </c>
      <c r="AF346" s="3">
        <v>1.1000000000000001E-3</v>
      </c>
      <c r="AG346" s="3">
        <v>1E-3</v>
      </c>
      <c r="AH346" s="3">
        <v>0</v>
      </c>
    </row>
    <row r="347" spans="1:34" x14ac:dyDescent="0.3">
      <c r="A347" s="2">
        <v>43446</v>
      </c>
      <c r="B347" s="3">
        <v>3421.46</v>
      </c>
      <c r="C347" s="3">
        <v>3534.23</v>
      </c>
      <c r="D347" s="3">
        <v>3413.48</v>
      </c>
      <c r="E347" s="3">
        <v>3486.95</v>
      </c>
      <c r="F347" s="3">
        <v>4139364829</v>
      </c>
      <c r="G347" s="3">
        <f t="shared" si="65"/>
        <v>4061621528.221036</v>
      </c>
      <c r="H347" s="3">
        <f t="shared" si="66"/>
        <v>4218596210.5304604</v>
      </c>
      <c r="I347" s="3">
        <f t="shared" si="67"/>
        <v>1.914095152361851</v>
      </c>
      <c r="J347" s="3">
        <f t="shared" si="68"/>
        <v>65.489999999999782</v>
      </c>
      <c r="K347" s="3">
        <f t="shared" si="69"/>
        <v>1.914095152361851</v>
      </c>
      <c r="L347" s="3">
        <f t="shared" si="70"/>
        <v>14162671187830.34</v>
      </c>
      <c r="M347" s="3">
        <v>0.22</v>
      </c>
      <c r="N347" s="3">
        <v>0.24</v>
      </c>
      <c r="O347" s="3">
        <v>0.22</v>
      </c>
      <c r="P347" s="3">
        <v>0.23</v>
      </c>
      <c r="Q347" s="3">
        <v>1357029</v>
      </c>
      <c r="R347" s="3">
        <f t="shared" si="71"/>
        <v>1298027.7391304346</v>
      </c>
      <c r="S347" s="3">
        <f t="shared" si="72"/>
        <v>1418712.1363636362</v>
      </c>
      <c r="T347" s="3">
        <f t="shared" si="73"/>
        <v>475.2066115702479</v>
      </c>
      <c r="U347" s="3">
        <f t="shared" si="74"/>
        <v>1.0000000000000009E-2</v>
      </c>
      <c r="V347" s="3">
        <f t="shared" si="75"/>
        <v>4.5454545454545494</v>
      </c>
      <c r="W347" s="3">
        <f t="shared" si="76"/>
        <v>298546.37999999995</v>
      </c>
      <c r="X347" s="3">
        <f t="shared" si="77"/>
        <v>15160.652173913042</v>
      </c>
      <c r="Y347" s="3">
        <v>1.5E-3</v>
      </c>
      <c r="Z347" s="3">
        <v>2.0999999999999999E-3</v>
      </c>
      <c r="AA347" s="3">
        <v>1.9E-3</v>
      </c>
      <c r="AB347" s="3">
        <v>2.0999999999999999E-3</v>
      </c>
      <c r="AC347" s="3">
        <v>3.5000000000000001E-3</v>
      </c>
      <c r="AD347" s="3">
        <v>1E-3</v>
      </c>
      <c r="AE347" s="3">
        <v>1.1000000000000001E-3</v>
      </c>
      <c r="AF347" s="3">
        <v>1.2999999999999999E-3</v>
      </c>
      <c r="AG347" s="3">
        <v>1.1999999999999999E-3</v>
      </c>
      <c r="AH347" s="3">
        <v>0</v>
      </c>
    </row>
    <row r="348" spans="1:34" x14ac:dyDescent="0.3">
      <c r="A348" s="2">
        <v>43447</v>
      </c>
      <c r="B348" s="3">
        <v>3487.88</v>
      </c>
      <c r="C348" s="3">
        <v>3489.74</v>
      </c>
      <c r="D348" s="3">
        <v>3298.13</v>
      </c>
      <c r="E348" s="3">
        <v>3313.68</v>
      </c>
      <c r="F348" s="3">
        <v>4343372456</v>
      </c>
      <c r="G348" s="3">
        <f t="shared" si="65"/>
        <v>4571703339.4393187</v>
      </c>
      <c r="H348" s="3">
        <f t="shared" si="66"/>
        <v>4126445416.6995649</v>
      </c>
      <c r="I348" s="3">
        <f t="shared" si="67"/>
        <v>-4.9944378820372339</v>
      </c>
      <c r="J348" s="3">
        <f t="shared" si="68"/>
        <v>-174.20000000000027</v>
      </c>
      <c r="K348" s="3">
        <f t="shared" si="69"/>
        <v>-4.9944378820372339</v>
      </c>
      <c r="L348" s="3">
        <f t="shared" si="70"/>
        <v>15149161921833.281</v>
      </c>
      <c r="M348" s="3">
        <v>0.23</v>
      </c>
      <c r="N348" s="3">
        <v>0.23</v>
      </c>
      <c r="O348" s="3">
        <v>0.2</v>
      </c>
      <c r="P348" s="3">
        <v>0.21</v>
      </c>
      <c r="Q348" s="3">
        <v>1188210</v>
      </c>
      <c r="R348" s="3">
        <f t="shared" si="71"/>
        <v>1301372.8571428573</v>
      </c>
      <c r="S348" s="3">
        <f t="shared" si="72"/>
        <v>1084887.3913043477</v>
      </c>
      <c r="T348" s="3">
        <f t="shared" si="73"/>
        <v>396.97542533081281</v>
      </c>
      <c r="U348" s="3">
        <f t="shared" si="74"/>
        <v>-2.0000000000000018E-2</v>
      </c>
      <c r="V348" s="3">
        <f t="shared" si="75"/>
        <v>-8.6956521739130501</v>
      </c>
      <c r="W348" s="3">
        <f t="shared" si="76"/>
        <v>273288.30000000005</v>
      </c>
      <c r="X348" s="3">
        <f t="shared" si="77"/>
        <v>15779.428571428571</v>
      </c>
      <c r="Y348" s="3">
        <v>2.0999999999999999E-3</v>
      </c>
      <c r="Z348" s="3">
        <v>1.6999999999999999E-3</v>
      </c>
      <c r="AA348" s="3">
        <v>8.9999999999999998E-4</v>
      </c>
      <c r="AB348" s="3">
        <v>5.9999999999999995E-4</v>
      </c>
      <c r="AC348" s="3">
        <v>4.1000000000000003E-3</v>
      </c>
      <c r="AD348" s="3">
        <v>1.1999999999999999E-3</v>
      </c>
      <c r="AE348" s="3">
        <v>8.9999999999999998E-4</v>
      </c>
      <c r="AF348" s="3">
        <v>8.9999999999999998E-4</v>
      </c>
      <c r="AG348" s="3">
        <v>8.0000000000000004E-4</v>
      </c>
      <c r="AH348" s="3">
        <v>0</v>
      </c>
    </row>
    <row r="349" spans="1:34" x14ac:dyDescent="0.3">
      <c r="A349" s="2">
        <v>43448</v>
      </c>
      <c r="B349" s="3">
        <v>3311.75</v>
      </c>
      <c r="C349" s="3">
        <v>3329.56</v>
      </c>
      <c r="D349" s="3">
        <v>3206.54</v>
      </c>
      <c r="E349" s="3">
        <v>3242.48</v>
      </c>
      <c r="F349" s="3">
        <v>4372763663</v>
      </c>
      <c r="G349" s="3">
        <f t="shared" si="65"/>
        <v>4466180226.5365553</v>
      </c>
      <c r="H349" s="3">
        <f t="shared" si="66"/>
        <v>4281301040.8407154</v>
      </c>
      <c r="I349" s="3">
        <f t="shared" si="67"/>
        <v>-2.0916433909564427</v>
      </c>
      <c r="J349" s="3">
        <f t="shared" si="68"/>
        <v>-69.269999999999982</v>
      </c>
      <c r="K349" s="3">
        <f t="shared" si="69"/>
        <v>-2.0916433909564427</v>
      </c>
      <c r="L349" s="3">
        <f t="shared" si="70"/>
        <v>14481500060940.25</v>
      </c>
      <c r="M349" s="3">
        <v>0.21</v>
      </c>
      <c r="N349" s="3">
        <v>0.21</v>
      </c>
      <c r="O349" s="3">
        <v>0.2</v>
      </c>
      <c r="P349" s="3">
        <v>0.2</v>
      </c>
      <c r="Q349" s="3">
        <v>1356092</v>
      </c>
      <c r="R349" s="3">
        <f t="shared" si="71"/>
        <v>1423896.5999999999</v>
      </c>
      <c r="S349" s="3">
        <f t="shared" si="72"/>
        <v>1291516.1904761905</v>
      </c>
      <c r="T349" s="3">
        <f t="shared" si="73"/>
        <v>453.51473922902494</v>
      </c>
      <c r="U349" s="3">
        <f t="shared" si="74"/>
        <v>-9.9999999999999811E-3</v>
      </c>
      <c r="V349" s="3">
        <f t="shared" si="75"/>
        <v>-4.761904761904753</v>
      </c>
      <c r="W349" s="3">
        <f t="shared" si="76"/>
        <v>284779.32</v>
      </c>
      <c r="X349" s="3">
        <f t="shared" si="77"/>
        <v>16212.4</v>
      </c>
      <c r="Y349" s="3">
        <v>5.9999999999999995E-4</v>
      </c>
      <c r="Z349" s="3">
        <v>4.0000000000000002E-4</v>
      </c>
      <c r="AA349" s="3">
        <v>1E-4</v>
      </c>
      <c r="AB349" s="3">
        <v>0</v>
      </c>
      <c r="AC349" s="3">
        <v>4.1999999999999997E-3</v>
      </c>
      <c r="AD349" s="3">
        <v>8.0000000000000004E-4</v>
      </c>
      <c r="AE349" s="3">
        <v>5.9999999999999995E-4</v>
      </c>
      <c r="AF349" s="3">
        <v>8.9999999999999998E-4</v>
      </c>
      <c r="AG349" s="3">
        <v>5.9999999999999995E-4</v>
      </c>
      <c r="AH349" s="3">
        <v>0</v>
      </c>
    </row>
    <row r="350" spans="1:34" x14ac:dyDescent="0.3">
      <c r="A350" s="2">
        <v>43449</v>
      </c>
      <c r="B350" s="3">
        <v>3244</v>
      </c>
      <c r="C350" s="3">
        <v>3275.38</v>
      </c>
      <c r="D350" s="3">
        <v>3191.3</v>
      </c>
      <c r="E350" s="3">
        <v>3236.76</v>
      </c>
      <c r="F350" s="3">
        <v>3551763561</v>
      </c>
      <c r="G350" s="3">
        <f t="shared" si="65"/>
        <v>3559708162.4476328</v>
      </c>
      <c r="H350" s="3">
        <f t="shared" si="66"/>
        <v>3543836690.4137979</v>
      </c>
      <c r="I350" s="3">
        <f t="shared" si="67"/>
        <v>-0.22318125770652841</v>
      </c>
      <c r="J350" s="3">
        <f t="shared" si="68"/>
        <v>-7.2399999999997817</v>
      </c>
      <c r="K350" s="3">
        <f t="shared" si="69"/>
        <v>-0.22318125770652841</v>
      </c>
      <c r="L350" s="3">
        <f t="shared" si="70"/>
        <v>11521920991884</v>
      </c>
      <c r="M350" s="3">
        <v>0.2</v>
      </c>
      <c r="N350" s="3">
        <v>0.21</v>
      </c>
      <c r="O350" s="3">
        <v>0.2</v>
      </c>
      <c r="P350" s="3">
        <v>0.2</v>
      </c>
      <c r="Q350" s="3">
        <v>1292231</v>
      </c>
      <c r="R350" s="3">
        <f t="shared" si="71"/>
        <v>1292231</v>
      </c>
      <c r="S350" s="3">
        <f t="shared" si="72"/>
        <v>1292231</v>
      </c>
      <c r="T350" s="3">
        <f t="shared" si="73"/>
        <v>500</v>
      </c>
      <c r="U350" s="3">
        <f t="shared" si="74"/>
        <v>0</v>
      </c>
      <c r="V350" s="3">
        <f t="shared" si="75"/>
        <v>0</v>
      </c>
      <c r="W350" s="3">
        <f t="shared" si="76"/>
        <v>258446.2</v>
      </c>
      <c r="X350" s="3">
        <f t="shared" si="77"/>
        <v>16183.800000000001</v>
      </c>
      <c r="Y350" s="3">
        <v>1E-4</v>
      </c>
      <c r="Z350" s="3">
        <v>0</v>
      </c>
      <c r="AA350" s="3">
        <v>0</v>
      </c>
      <c r="AB350" s="3">
        <v>0</v>
      </c>
      <c r="AC350" s="3">
        <v>1.8E-3</v>
      </c>
      <c r="AD350" s="3">
        <v>5.9999999999999995E-4</v>
      </c>
      <c r="AE350" s="3">
        <v>5.9999999999999995E-4</v>
      </c>
      <c r="AF350" s="3">
        <v>8.9999999999999998E-4</v>
      </c>
      <c r="AG350" s="3">
        <v>5.9999999999999995E-4</v>
      </c>
      <c r="AH350" s="3">
        <v>0</v>
      </c>
    </row>
    <row r="351" spans="1:34" x14ac:dyDescent="0.3">
      <c r="A351" s="2">
        <v>43450</v>
      </c>
      <c r="B351" s="3">
        <v>3236.27</v>
      </c>
      <c r="C351" s="3">
        <v>3305.75</v>
      </c>
      <c r="D351" s="3">
        <v>3233.82</v>
      </c>
      <c r="E351" s="3">
        <v>3252.84</v>
      </c>
      <c r="F351" s="3">
        <v>3744248994</v>
      </c>
      <c r="G351" s="3">
        <f t="shared" si="65"/>
        <v>3725175751.5931864</v>
      </c>
      <c r="H351" s="3">
        <f t="shared" si="66"/>
        <v>3763419893.1618686</v>
      </c>
      <c r="I351" s="3">
        <f t="shared" si="67"/>
        <v>0.51200919577168047</v>
      </c>
      <c r="J351" s="3">
        <f t="shared" si="68"/>
        <v>16.570000000000164</v>
      </c>
      <c r="K351" s="3">
        <f t="shared" si="69"/>
        <v>0.51200919577168047</v>
      </c>
      <c r="L351" s="3">
        <f t="shared" si="70"/>
        <v>12117400691812.381</v>
      </c>
      <c r="M351" s="3">
        <v>0.2</v>
      </c>
      <c r="N351" s="3">
        <v>0.22</v>
      </c>
      <c r="O351" s="3">
        <v>0.2</v>
      </c>
      <c r="P351" s="3">
        <v>0.21</v>
      </c>
      <c r="Q351" s="3">
        <v>1719297</v>
      </c>
      <c r="R351" s="3">
        <f t="shared" si="71"/>
        <v>1637425.7142857143</v>
      </c>
      <c r="S351" s="3">
        <f t="shared" si="72"/>
        <v>1805261.8499999996</v>
      </c>
      <c r="T351" s="3">
        <f t="shared" si="73"/>
        <v>524.99999999999989</v>
      </c>
      <c r="U351" s="3">
        <f t="shared" si="74"/>
        <v>9.9999999999999811E-3</v>
      </c>
      <c r="V351" s="3">
        <f t="shared" si="75"/>
        <v>4.9999999999999902</v>
      </c>
      <c r="W351" s="3">
        <f t="shared" si="76"/>
        <v>343859.4</v>
      </c>
      <c r="X351" s="3">
        <f t="shared" si="77"/>
        <v>15489.714285714286</v>
      </c>
      <c r="Y351" s="3">
        <v>0</v>
      </c>
      <c r="Z351" s="3">
        <v>2.0000000000000001E-4</v>
      </c>
      <c r="AA351" s="3">
        <v>4.0000000000000002E-4</v>
      </c>
      <c r="AB351" s="3">
        <v>1E-4</v>
      </c>
      <c r="AC351" s="3">
        <v>2.3999999999999998E-3</v>
      </c>
      <c r="AD351" s="3">
        <v>5.9999999999999995E-4</v>
      </c>
      <c r="AE351" s="3">
        <v>8.0000000000000004E-4</v>
      </c>
      <c r="AF351" s="3">
        <v>8.9999999999999998E-4</v>
      </c>
      <c r="AG351" s="3">
        <v>8.0000000000000004E-4</v>
      </c>
      <c r="AH351" s="3">
        <v>0</v>
      </c>
    </row>
    <row r="352" spans="1:34" x14ac:dyDescent="0.3">
      <c r="A352" s="2">
        <v>43451</v>
      </c>
      <c r="B352" s="3">
        <v>3253.12</v>
      </c>
      <c r="C352" s="3">
        <v>3597.92</v>
      </c>
      <c r="D352" s="3">
        <v>3253.12</v>
      </c>
      <c r="E352" s="3">
        <v>3545.86</v>
      </c>
      <c r="F352" s="3">
        <v>5409247918</v>
      </c>
      <c r="G352" s="3">
        <f t="shared" si="65"/>
        <v>4962669870.4980335</v>
      </c>
      <c r="H352" s="3">
        <f t="shared" si="66"/>
        <v>5896012388.8818979</v>
      </c>
      <c r="I352" s="3">
        <f t="shared" si="67"/>
        <v>8.9987458193979997</v>
      </c>
      <c r="J352" s="3">
        <f t="shared" si="68"/>
        <v>292.74000000000024</v>
      </c>
      <c r="K352" s="3">
        <f t="shared" si="69"/>
        <v>8.9987458193979997</v>
      </c>
      <c r="L352" s="3">
        <f t="shared" si="70"/>
        <v>17596932587004.156</v>
      </c>
      <c r="M352" s="3">
        <v>0.2</v>
      </c>
      <c r="N352" s="3">
        <v>0.24</v>
      </c>
      <c r="O352" s="3">
        <v>0.2</v>
      </c>
      <c r="P352" s="3">
        <v>0.23</v>
      </c>
      <c r="Q352" s="3">
        <v>2037677</v>
      </c>
      <c r="R352" s="3">
        <f t="shared" si="71"/>
        <v>1771893.0434782607</v>
      </c>
      <c r="S352" s="3">
        <f t="shared" si="72"/>
        <v>2343328.5499999998</v>
      </c>
      <c r="T352" s="3">
        <f t="shared" si="73"/>
        <v>574.99999999999989</v>
      </c>
      <c r="U352" s="3">
        <f t="shared" si="74"/>
        <v>0.03</v>
      </c>
      <c r="V352" s="3">
        <f t="shared" si="75"/>
        <v>15</v>
      </c>
      <c r="W352" s="3">
        <f t="shared" si="76"/>
        <v>407535.39999999997</v>
      </c>
      <c r="X352" s="3">
        <f t="shared" si="77"/>
        <v>15416.782608695652</v>
      </c>
      <c r="Y352" s="3">
        <v>1E-4</v>
      </c>
      <c r="Z352" s="3">
        <v>2.5999999999999999E-3</v>
      </c>
      <c r="AA352" s="3">
        <v>5.0000000000000001E-4</v>
      </c>
      <c r="AB352" s="3">
        <v>2.5000000000000001E-3</v>
      </c>
      <c r="AC352" s="3">
        <v>7.1000000000000004E-3</v>
      </c>
      <c r="AD352" s="3">
        <v>5.9999999999999995E-4</v>
      </c>
      <c r="AE352" s="3">
        <v>1.1000000000000001E-3</v>
      </c>
      <c r="AF352" s="3">
        <v>8.9999999999999998E-4</v>
      </c>
      <c r="AG352" s="3">
        <v>1.1999999999999999E-3</v>
      </c>
      <c r="AH352" s="3">
        <v>0</v>
      </c>
    </row>
    <row r="353" spans="1:34" x14ac:dyDescent="0.3">
      <c r="A353" s="2">
        <v>43452</v>
      </c>
      <c r="B353" s="3">
        <v>3544.76</v>
      </c>
      <c r="C353" s="3">
        <v>3701.35</v>
      </c>
      <c r="D353" s="3">
        <v>3487.17</v>
      </c>
      <c r="E353" s="3">
        <v>3696.06</v>
      </c>
      <c r="F353" s="3">
        <v>5911325473</v>
      </c>
      <c r="G353" s="3">
        <f t="shared" si="65"/>
        <v>5669342511.6668787</v>
      </c>
      <c r="H353" s="3">
        <f t="shared" si="66"/>
        <v>6163636925.4156494</v>
      </c>
      <c r="I353" s="3">
        <f t="shared" si="67"/>
        <v>4.2682720409844315</v>
      </c>
      <c r="J353" s="3">
        <f t="shared" si="68"/>
        <v>151.29999999999973</v>
      </c>
      <c r="K353" s="3">
        <f t="shared" si="69"/>
        <v>4.2682720409844315</v>
      </c>
      <c r="L353" s="3">
        <f t="shared" si="70"/>
        <v>20954230083671.484</v>
      </c>
      <c r="M353" s="3">
        <v>0.23</v>
      </c>
      <c r="N353" s="3">
        <v>0.27</v>
      </c>
      <c r="O353" s="3">
        <v>0.23</v>
      </c>
      <c r="P353" s="3">
        <v>0.27</v>
      </c>
      <c r="Q353" s="3">
        <v>3884847</v>
      </c>
      <c r="R353" s="3">
        <f t="shared" si="71"/>
        <v>3309314.111111111</v>
      </c>
      <c r="S353" s="3">
        <f t="shared" si="72"/>
        <v>4560472.5652173916</v>
      </c>
      <c r="T353" s="3">
        <f t="shared" si="73"/>
        <v>510.39697542533082</v>
      </c>
      <c r="U353" s="3">
        <f t="shared" si="74"/>
        <v>4.0000000000000008E-2</v>
      </c>
      <c r="V353" s="3">
        <f t="shared" si="75"/>
        <v>17.39130434782609</v>
      </c>
      <c r="W353" s="3">
        <f t="shared" si="76"/>
        <v>893514.81</v>
      </c>
      <c r="X353" s="3">
        <f t="shared" si="77"/>
        <v>13689.111111111109</v>
      </c>
      <c r="Y353" s="3">
        <v>2.5000000000000001E-3</v>
      </c>
      <c r="Z353" s="3">
        <v>3.5000000000000001E-3</v>
      </c>
      <c r="AA353" s="3">
        <v>2.5000000000000001E-3</v>
      </c>
      <c r="AB353" s="3">
        <v>3.8E-3</v>
      </c>
      <c r="AC353" s="3">
        <v>8.6E-3</v>
      </c>
      <c r="AD353" s="3">
        <v>1.1999999999999999E-3</v>
      </c>
      <c r="AE353" s="3">
        <v>1.6999999999999999E-3</v>
      </c>
      <c r="AF353" s="3">
        <v>1.5E-3</v>
      </c>
      <c r="AG353" s="3">
        <v>1.9E-3</v>
      </c>
      <c r="AH353" s="3">
        <v>0</v>
      </c>
    </row>
    <row r="354" spans="1:34" x14ac:dyDescent="0.3">
      <c r="A354" s="2">
        <v>43453</v>
      </c>
      <c r="B354" s="3">
        <v>3706.82</v>
      </c>
      <c r="C354" s="3">
        <v>3949.32</v>
      </c>
      <c r="D354" s="3">
        <v>3687.23</v>
      </c>
      <c r="E354" s="3">
        <v>3745.95</v>
      </c>
      <c r="F354" s="3">
        <v>6810689119</v>
      </c>
      <c r="G354" s="3">
        <f t="shared" si="65"/>
        <v>6739545012.6380711</v>
      </c>
      <c r="H354" s="3">
        <f t="shared" si="66"/>
        <v>6882584238.05797</v>
      </c>
      <c r="I354" s="3">
        <f t="shared" si="67"/>
        <v>1.0556217998176241</v>
      </c>
      <c r="J354" s="3">
        <f t="shared" si="68"/>
        <v>39.129999999999654</v>
      </c>
      <c r="K354" s="3">
        <f t="shared" si="69"/>
        <v>1.0556217998176241</v>
      </c>
      <c r="L354" s="3">
        <f t="shared" si="70"/>
        <v>25245998640091.582</v>
      </c>
      <c r="M354" s="3">
        <v>0.27</v>
      </c>
      <c r="N354" s="3">
        <v>0.31</v>
      </c>
      <c r="O354" s="3">
        <v>0.26</v>
      </c>
      <c r="P354" s="3">
        <v>0.3</v>
      </c>
      <c r="Q354" s="3">
        <v>5660320</v>
      </c>
      <c r="R354" s="3">
        <f t="shared" si="71"/>
        <v>5094288.0000000009</v>
      </c>
      <c r="S354" s="3">
        <f t="shared" si="72"/>
        <v>6289244.4444444431</v>
      </c>
      <c r="T354" s="3">
        <f t="shared" si="73"/>
        <v>411.52263374485585</v>
      </c>
      <c r="U354" s="3">
        <f t="shared" si="74"/>
        <v>2.9999999999999971E-2</v>
      </c>
      <c r="V354" s="3">
        <f t="shared" si="75"/>
        <v>11.1111111111111</v>
      </c>
      <c r="W354" s="3">
        <f t="shared" si="76"/>
        <v>1528286.4000000001</v>
      </c>
      <c r="X354" s="3">
        <f t="shared" si="77"/>
        <v>12486.5</v>
      </c>
      <c r="Y354" s="3">
        <v>3.8999999999999998E-3</v>
      </c>
      <c r="Z354" s="3">
        <v>5.4999999999999997E-3</v>
      </c>
      <c r="AA354" s="3">
        <v>4.1000000000000003E-3</v>
      </c>
      <c r="AB354" s="3">
        <v>4.1999999999999997E-3</v>
      </c>
      <c r="AC354" s="3">
        <v>1.12E-2</v>
      </c>
      <c r="AD354" s="3">
        <v>1.9E-3</v>
      </c>
      <c r="AE354" s="3">
        <v>2.5000000000000001E-3</v>
      </c>
      <c r="AF354" s="3">
        <v>2.0999999999999999E-3</v>
      </c>
      <c r="AG354" s="3">
        <v>2.5000000000000001E-3</v>
      </c>
      <c r="AH354" s="3">
        <v>0</v>
      </c>
    </row>
    <row r="355" spans="1:34" x14ac:dyDescent="0.3">
      <c r="A355" s="2">
        <v>43454</v>
      </c>
      <c r="B355" s="3">
        <v>3742.2</v>
      </c>
      <c r="C355" s="3">
        <v>4191.2299999999996</v>
      </c>
      <c r="D355" s="3">
        <v>3728.97</v>
      </c>
      <c r="E355" s="3">
        <v>4134.4399999999996</v>
      </c>
      <c r="F355" s="3">
        <v>8927129279</v>
      </c>
      <c r="G355" s="3">
        <f t="shared" si="65"/>
        <v>8080200266.0272732</v>
      </c>
      <c r="H355" s="3">
        <f t="shared" si="66"/>
        <v>9862829452.2657146</v>
      </c>
      <c r="I355" s="3">
        <f t="shared" si="67"/>
        <v>10.481534925979364</v>
      </c>
      <c r="J355" s="3">
        <f t="shared" si="68"/>
        <v>392.23999999999978</v>
      </c>
      <c r="K355" s="3">
        <f t="shared" si="69"/>
        <v>10.481534925979364</v>
      </c>
      <c r="L355" s="3">
        <f t="shared" si="70"/>
        <v>33407103187873.797</v>
      </c>
      <c r="M355" s="3">
        <v>0.3</v>
      </c>
      <c r="N355" s="3">
        <v>0.35</v>
      </c>
      <c r="O355" s="3">
        <v>0.28999999999999998</v>
      </c>
      <c r="P355" s="3">
        <v>0.34</v>
      </c>
      <c r="Q355" s="3">
        <v>9490875</v>
      </c>
      <c r="R355" s="3">
        <f t="shared" si="71"/>
        <v>8374301.4705882343</v>
      </c>
      <c r="S355" s="3">
        <f t="shared" si="72"/>
        <v>10756325.000000002</v>
      </c>
      <c r="T355" s="3">
        <f t="shared" si="73"/>
        <v>377.77777777777783</v>
      </c>
      <c r="U355" s="3">
        <f t="shared" si="74"/>
        <v>4.0000000000000036E-2</v>
      </c>
      <c r="V355" s="3">
        <f t="shared" si="75"/>
        <v>13.333333333333346</v>
      </c>
      <c r="W355" s="3">
        <f t="shared" si="76"/>
        <v>2847262.5</v>
      </c>
      <c r="X355" s="3">
        <f t="shared" si="77"/>
        <v>12160.117647058822</v>
      </c>
      <c r="Y355" s="3">
        <v>4.1999999999999997E-3</v>
      </c>
      <c r="Z355" s="3">
        <v>7.4999999999999997E-3</v>
      </c>
      <c r="AA355" s="3">
        <v>4.4999999999999997E-3</v>
      </c>
      <c r="AB355" s="3">
        <v>7.4000000000000003E-3</v>
      </c>
      <c r="AC355" s="3">
        <v>1.72E-2</v>
      </c>
      <c r="AD355" s="3">
        <v>2.5000000000000001E-3</v>
      </c>
      <c r="AE355" s="3">
        <v>3.2000000000000002E-3</v>
      </c>
      <c r="AF355" s="3">
        <v>2.8E-3</v>
      </c>
      <c r="AG355" s="3">
        <v>3.3E-3</v>
      </c>
      <c r="AH355" s="3">
        <v>1E-4</v>
      </c>
    </row>
    <row r="356" spans="1:34" x14ac:dyDescent="0.3">
      <c r="A356" s="2">
        <v>43455</v>
      </c>
      <c r="B356" s="3">
        <v>4133.7</v>
      </c>
      <c r="C356" s="3">
        <v>4198.43</v>
      </c>
      <c r="D356" s="3">
        <v>3850.95</v>
      </c>
      <c r="E356" s="3">
        <v>3896.54</v>
      </c>
      <c r="F356" s="3">
        <v>7206015706</v>
      </c>
      <c r="G356" s="3">
        <f t="shared" si="65"/>
        <v>7644604475.7380133</v>
      </c>
      <c r="H356" s="3">
        <f t="shared" si="66"/>
        <v>6792589795.8384113</v>
      </c>
      <c r="I356" s="3">
        <f t="shared" si="67"/>
        <v>-5.7372329873962764</v>
      </c>
      <c r="J356" s="3">
        <f t="shared" si="68"/>
        <v>-237.15999999999985</v>
      </c>
      <c r="K356" s="3">
        <f t="shared" si="69"/>
        <v>-5.7372329873962764</v>
      </c>
      <c r="L356" s="3">
        <f t="shared" si="70"/>
        <v>29787507123892.199</v>
      </c>
      <c r="M356" s="3">
        <v>0.34</v>
      </c>
      <c r="N356" s="3">
        <v>0.34</v>
      </c>
      <c r="O356" s="3">
        <v>0.28999999999999998</v>
      </c>
      <c r="P356" s="3">
        <v>0.3</v>
      </c>
      <c r="Q356" s="3">
        <v>4301773</v>
      </c>
      <c r="R356" s="3">
        <f t="shared" si="71"/>
        <v>4875342.7333333343</v>
      </c>
      <c r="S356" s="3">
        <f t="shared" si="72"/>
        <v>3795682.0588235287</v>
      </c>
      <c r="T356" s="3">
        <f t="shared" si="73"/>
        <v>259.515570934256</v>
      </c>
      <c r="U356" s="3">
        <f t="shared" si="74"/>
        <v>-4.0000000000000036E-2</v>
      </c>
      <c r="V356" s="3">
        <f t="shared" si="75"/>
        <v>-11.764705882352951</v>
      </c>
      <c r="W356" s="3">
        <f t="shared" si="76"/>
        <v>1462602.8200000003</v>
      </c>
      <c r="X356" s="3">
        <f t="shared" si="77"/>
        <v>12988.466666666667</v>
      </c>
      <c r="Y356" s="3">
        <v>7.4000000000000003E-3</v>
      </c>
      <c r="Z356" s="3">
        <v>7.4999999999999997E-3</v>
      </c>
      <c r="AA356" s="3">
        <v>5.4999999999999997E-3</v>
      </c>
      <c r="AB356" s="3">
        <v>5.4000000000000003E-3</v>
      </c>
      <c r="AC356" s="3">
        <v>1.23E-2</v>
      </c>
      <c r="AD356" s="3">
        <v>3.3E-3</v>
      </c>
      <c r="AE356" s="3">
        <v>3.0000000000000001E-3</v>
      </c>
      <c r="AF356" s="3">
        <v>2.8E-3</v>
      </c>
      <c r="AG356" s="3">
        <v>2.5000000000000001E-3</v>
      </c>
      <c r="AH356" s="3">
        <v>0</v>
      </c>
    </row>
    <row r="357" spans="1:34" x14ac:dyDescent="0.3">
      <c r="A357" s="2">
        <v>43456</v>
      </c>
      <c r="B357" s="3">
        <v>3898.08</v>
      </c>
      <c r="C357" s="3">
        <v>4014.18</v>
      </c>
      <c r="D357" s="3">
        <v>3855.74</v>
      </c>
      <c r="E357" s="3">
        <v>4014.18</v>
      </c>
      <c r="F357" s="3">
        <v>5605823233</v>
      </c>
      <c r="G357" s="3">
        <f t="shared" si="65"/>
        <v>5443688979.5905113</v>
      </c>
      <c r="H357" s="3">
        <f t="shared" si="66"/>
        <v>5772786475.7634373</v>
      </c>
      <c r="I357" s="3">
        <f t="shared" si="67"/>
        <v>2.9783893609161409</v>
      </c>
      <c r="J357" s="3">
        <f t="shared" si="68"/>
        <v>116.09999999999991</v>
      </c>
      <c r="K357" s="3">
        <f t="shared" si="69"/>
        <v>2.9783893609161409</v>
      </c>
      <c r="L357" s="3">
        <f t="shared" si="70"/>
        <v>21851947428092.637</v>
      </c>
      <c r="M357" s="3">
        <v>0.3</v>
      </c>
      <c r="N357" s="3">
        <v>0.31</v>
      </c>
      <c r="O357" s="3">
        <v>0.28999999999999998</v>
      </c>
      <c r="P357" s="3">
        <v>0.31</v>
      </c>
      <c r="Q357" s="3">
        <v>3110687</v>
      </c>
      <c r="R357" s="3">
        <f t="shared" si="71"/>
        <v>3010342.2580645159</v>
      </c>
      <c r="S357" s="3">
        <f t="shared" si="72"/>
        <v>3214376.5666666669</v>
      </c>
      <c r="T357" s="3">
        <f t="shared" si="73"/>
        <v>344.44444444444451</v>
      </c>
      <c r="U357" s="3">
        <f t="shared" si="74"/>
        <v>1.0000000000000009E-2</v>
      </c>
      <c r="V357" s="3">
        <f t="shared" si="75"/>
        <v>3.3333333333333366</v>
      </c>
      <c r="W357" s="3">
        <f t="shared" si="76"/>
        <v>933206.1</v>
      </c>
      <c r="X357" s="3">
        <f t="shared" si="77"/>
        <v>12948.967741935483</v>
      </c>
      <c r="Y357" s="3">
        <v>5.4000000000000003E-3</v>
      </c>
      <c r="Z357" s="3">
        <v>6.0000000000000001E-3</v>
      </c>
      <c r="AA357" s="3">
        <v>5.4999999999999997E-3</v>
      </c>
      <c r="AB357" s="3">
        <v>6.4000000000000003E-3</v>
      </c>
      <c r="AC357" s="3">
        <v>7.7000000000000002E-3</v>
      </c>
      <c r="AD357" s="3">
        <v>2.5000000000000001E-3</v>
      </c>
      <c r="AE357" s="3">
        <v>2.5000000000000001E-3</v>
      </c>
      <c r="AF357" s="3">
        <v>2.8E-3</v>
      </c>
      <c r="AG357" s="3">
        <v>2.7000000000000001E-3</v>
      </c>
      <c r="AH357" s="3">
        <v>0</v>
      </c>
    </row>
    <row r="358" spans="1:34" x14ac:dyDescent="0.3">
      <c r="A358" s="2">
        <v>43457</v>
      </c>
      <c r="B358" s="3">
        <v>4020.99</v>
      </c>
      <c r="C358" s="3">
        <v>4085.72</v>
      </c>
      <c r="D358" s="3">
        <v>3976.41</v>
      </c>
      <c r="E358" s="3">
        <v>3998.98</v>
      </c>
      <c r="F358" s="3">
        <v>6151275490</v>
      </c>
      <c r="G358" s="3">
        <f t="shared" si="65"/>
        <v>6185131516.6705256</v>
      </c>
      <c r="H358" s="3">
        <f t="shared" si="66"/>
        <v>6117604783.6478586</v>
      </c>
      <c r="I358" s="3">
        <f t="shared" si="67"/>
        <v>-0.54737763585584054</v>
      </c>
      <c r="J358" s="3">
        <f t="shared" si="68"/>
        <v>-22.009999999999764</v>
      </c>
      <c r="K358" s="3">
        <f t="shared" si="69"/>
        <v>-0.54737763585584054</v>
      </c>
      <c r="L358" s="3">
        <f t="shared" si="70"/>
        <v>24734217232535.098</v>
      </c>
      <c r="M358" s="3">
        <v>0.31</v>
      </c>
      <c r="N358" s="3">
        <v>0.32</v>
      </c>
      <c r="O358" s="3">
        <v>0.3</v>
      </c>
      <c r="P358" s="3">
        <v>0.31</v>
      </c>
      <c r="Q358" s="3">
        <v>2828792</v>
      </c>
      <c r="R358" s="3">
        <f t="shared" si="71"/>
        <v>2828792</v>
      </c>
      <c r="S358" s="3">
        <f t="shared" si="72"/>
        <v>2828792</v>
      </c>
      <c r="T358" s="3">
        <f t="shared" si="73"/>
        <v>322.58064516129036</v>
      </c>
      <c r="U358" s="3">
        <f t="shared" si="74"/>
        <v>0</v>
      </c>
      <c r="V358" s="3">
        <f t="shared" si="75"/>
        <v>0</v>
      </c>
      <c r="W358" s="3">
        <f t="shared" si="76"/>
        <v>876925.52</v>
      </c>
      <c r="X358" s="3">
        <f t="shared" si="77"/>
        <v>12899.935483870968</v>
      </c>
      <c r="Y358" s="3">
        <v>6.4999999999999997E-3</v>
      </c>
      <c r="Z358" s="3">
        <v>6.6E-3</v>
      </c>
      <c r="AA358" s="3">
        <v>6.4999999999999997E-3</v>
      </c>
      <c r="AB358" s="3">
        <v>6.3E-3</v>
      </c>
      <c r="AC358" s="3">
        <v>9.2999999999999992E-3</v>
      </c>
      <c r="AD358" s="3">
        <v>2.7000000000000001E-3</v>
      </c>
      <c r="AE358" s="3">
        <v>2.7000000000000001E-3</v>
      </c>
      <c r="AF358" s="3">
        <v>3.0000000000000001E-3</v>
      </c>
      <c r="AG358" s="3">
        <v>2.7000000000000001E-3</v>
      </c>
      <c r="AH358" s="3">
        <v>0</v>
      </c>
    </row>
    <row r="359" spans="1:34" x14ac:dyDescent="0.3">
      <c r="A359" s="2">
        <v>43458</v>
      </c>
      <c r="B359" s="3">
        <v>4000.33</v>
      </c>
      <c r="C359" s="3">
        <v>4271.79</v>
      </c>
      <c r="D359" s="3">
        <v>4000.33</v>
      </c>
      <c r="E359" s="3">
        <v>4078.6</v>
      </c>
      <c r="F359" s="3">
        <v>7240968501</v>
      </c>
      <c r="G359" s="3">
        <f t="shared" si="65"/>
        <v>7102011357.7220926</v>
      </c>
      <c r="H359" s="3">
        <f t="shared" si="66"/>
        <v>7382644463.87638</v>
      </c>
      <c r="I359" s="3">
        <f t="shared" si="67"/>
        <v>1.9565885814420307</v>
      </c>
      <c r="J359" s="3">
        <f t="shared" si="68"/>
        <v>78.269999999999982</v>
      </c>
      <c r="K359" s="3">
        <f t="shared" si="69"/>
        <v>1.9565885814420307</v>
      </c>
      <c r="L359" s="3">
        <f t="shared" si="70"/>
        <v>28966263523605.328</v>
      </c>
      <c r="M359" s="3">
        <v>0.31</v>
      </c>
      <c r="N359" s="3">
        <v>0.33</v>
      </c>
      <c r="O359" s="3">
        <v>0.3</v>
      </c>
      <c r="P359" s="3">
        <v>0.31</v>
      </c>
      <c r="Q359" s="3">
        <v>3333646</v>
      </c>
      <c r="R359" s="3">
        <f t="shared" si="71"/>
        <v>3333646</v>
      </c>
      <c r="S359" s="3">
        <f t="shared" si="72"/>
        <v>3333646</v>
      </c>
      <c r="T359" s="3">
        <f t="shared" si="73"/>
        <v>322.58064516129036</v>
      </c>
      <c r="U359" s="3">
        <f t="shared" si="74"/>
        <v>0</v>
      </c>
      <c r="V359" s="3">
        <f t="shared" si="75"/>
        <v>0</v>
      </c>
      <c r="W359" s="3">
        <f t="shared" si="76"/>
        <v>1033430.26</v>
      </c>
      <c r="X359" s="3">
        <f t="shared" si="77"/>
        <v>13156.774193548386</v>
      </c>
      <c r="Y359" s="3">
        <v>6.3E-3</v>
      </c>
      <c r="Z359" s="3">
        <v>8.0999999999999996E-3</v>
      </c>
      <c r="AA359" s="3">
        <v>6.7000000000000002E-3</v>
      </c>
      <c r="AB359" s="3">
        <v>6.8999999999999999E-3</v>
      </c>
      <c r="AC359" s="3">
        <v>1.24E-2</v>
      </c>
      <c r="AD359" s="3">
        <v>2.7000000000000001E-3</v>
      </c>
      <c r="AE359" s="3">
        <v>2.8E-3</v>
      </c>
      <c r="AF359" s="3">
        <v>3.0000000000000001E-3</v>
      </c>
      <c r="AG359" s="3">
        <v>2.7000000000000001E-3</v>
      </c>
      <c r="AH359" s="3">
        <v>0</v>
      </c>
    </row>
    <row r="360" spans="1:34" x14ac:dyDescent="0.3">
      <c r="A360" s="2">
        <v>43459</v>
      </c>
      <c r="B360" s="3">
        <v>4081.03</v>
      </c>
      <c r="C360" s="3">
        <v>4089.56</v>
      </c>
      <c r="D360" s="3">
        <v>3760.02</v>
      </c>
      <c r="E360" s="3">
        <v>3815.49</v>
      </c>
      <c r="F360" s="3">
        <v>6158207293</v>
      </c>
      <c r="G360" s="3">
        <f t="shared" si="65"/>
        <v>6586789300.7062769</v>
      </c>
      <c r="H360" s="3">
        <f t="shared" si="66"/>
        <v>5757511790.9862385</v>
      </c>
      <c r="I360" s="3">
        <f t="shared" si="67"/>
        <v>-6.506690712883767</v>
      </c>
      <c r="J360" s="3">
        <f t="shared" si="68"/>
        <v>-265.54000000000042</v>
      </c>
      <c r="K360" s="3">
        <f t="shared" si="69"/>
        <v>-6.506690712883767</v>
      </c>
      <c r="L360" s="3">
        <f t="shared" si="70"/>
        <v>25131828708951.789</v>
      </c>
      <c r="M360" s="3">
        <v>0.31</v>
      </c>
      <c r="N360" s="3">
        <v>0.32</v>
      </c>
      <c r="O360" s="3">
        <v>0.28999999999999998</v>
      </c>
      <c r="P360" s="3">
        <v>0.32</v>
      </c>
      <c r="Q360" s="3">
        <v>4949793</v>
      </c>
      <c r="R360" s="3">
        <f t="shared" si="71"/>
        <v>4795111.96875</v>
      </c>
      <c r="S360" s="3">
        <f t="shared" si="72"/>
        <v>5109463.7419354841</v>
      </c>
      <c r="T360" s="3">
        <f t="shared" si="73"/>
        <v>332.98647242455775</v>
      </c>
      <c r="U360" s="3">
        <f t="shared" si="74"/>
        <v>1.0000000000000009E-2</v>
      </c>
      <c r="V360" s="3">
        <f t="shared" si="75"/>
        <v>3.2258064516129057</v>
      </c>
      <c r="W360" s="3">
        <f t="shared" si="76"/>
        <v>1534435.83</v>
      </c>
      <c r="X360" s="3">
        <f t="shared" si="77"/>
        <v>11923.406249999998</v>
      </c>
      <c r="Y360" s="3">
        <v>7.0000000000000001E-3</v>
      </c>
      <c r="Z360" s="3">
        <v>6.6E-3</v>
      </c>
      <c r="AA360" s="3">
        <v>4.7000000000000002E-3</v>
      </c>
      <c r="AB360" s="3">
        <v>4.7999999999999996E-3</v>
      </c>
      <c r="AC360" s="3">
        <v>9.2999999999999992E-3</v>
      </c>
      <c r="AD360" s="3">
        <v>2.7000000000000001E-3</v>
      </c>
      <c r="AE360" s="3">
        <v>2.7000000000000001E-3</v>
      </c>
      <c r="AF360" s="3">
        <v>2.8E-3</v>
      </c>
      <c r="AG360" s="3">
        <v>2.8999999999999998E-3</v>
      </c>
      <c r="AH360" s="3">
        <v>0</v>
      </c>
    </row>
    <row r="361" spans="1:34" x14ac:dyDescent="0.3">
      <c r="A361" s="2">
        <v>43460</v>
      </c>
      <c r="B361" s="3">
        <v>3819.67</v>
      </c>
      <c r="C361" s="3">
        <v>3893.36</v>
      </c>
      <c r="D361" s="3">
        <v>3769.86</v>
      </c>
      <c r="E361" s="3">
        <v>3857.3</v>
      </c>
      <c r="F361" s="3">
        <v>5326547918</v>
      </c>
      <c r="G361" s="3">
        <f t="shared" si="65"/>
        <v>5274584628.0940189</v>
      </c>
      <c r="H361" s="3">
        <f t="shared" si="66"/>
        <v>5379023131.3441734</v>
      </c>
      <c r="I361" s="3">
        <f t="shared" si="67"/>
        <v>0.98516363979087485</v>
      </c>
      <c r="J361" s="3">
        <f t="shared" si="68"/>
        <v>37.630000000000109</v>
      </c>
      <c r="K361" s="3">
        <f t="shared" si="69"/>
        <v>0.98516363979087485</v>
      </c>
      <c r="L361" s="3">
        <f t="shared" si="70"/>
        <v>20345655285947.059</v>
      </c>
      <c r="M361" s="3">
        <v>0.32</v>
      </c>
      <c r="N361" s="3">
        <v>0.32</v>
      </c>
      <c r="O361" s="3">
        <v>0.3</v>
      </c>
      <c r="P361" s="3">
        <v>0.31</v>
      </c>
      <c r="Q361" s="3">
        <v>4251937</v>
      </c>
      <c r="R361" s="3">
        <f t="shared" si="71"/>
        <v>4389096.2580645159</v>
      </c>
      <c r="S361" s="3">
        <f t="shared" si="72"/>
        <v>4119063.96875</v>
      </c>
      <c r="T361" s="3">
        <f t="shared" si="73"/>
        <v>302.734375</v>
      </c>
      <c r="U361" s="3">
        <f t="shared" si="74"/>
        <v>-1.0000000000000009E-2</v>
      </c>
      <c r="V361" s="3">
        <f t="shared" si="75"/>
        <v>-3.1250000000000027</v>
      </c>
      <c r="W361" s="3">
        <f t="shared" si="76"/>
        <v>1360619.8399999999</v>
      </c>
      <c r="X361" s="3">
        <f t="shared" si="77"/>
        <v>12442.903225806453</v>
      </c>
      <c r="Y361" s="3">
        <v>4.7999999999999996E-3</v>
      </c>
      <c r="Z361" s="3">
        <v>5.0000000000000001E-3</v>
      </c>
      <c r="AA361" s="3">
        <v>4.7999999999999996E-3</v>
      </c>
      <c r="AB361" s="3">
        <v>5.1000000000000004E-3</v>
      </c>
      <c r="AC361" s="3">
        <v>6.8999999999999999E-3</v>
      </c>
      <c r="AD361" s="3">
        <v>2.8999999999999998E-3</v>
      </c>
      <c r="AE361" s="3">
        <v>2.7000000000000001E-3</v>
      </c>
      <c r="AF361" s="3">
        <v>3.0000000000000001E-3</v>
      </c>
      <c r="AG361" s="3">
        <v>2.7000000000000001E-3</v>
      </c>
      <c r="AH361" s="3">
        <v>0</v>
      </c>
    </row>
    <row r="362" spans="1:34" x14ac:dyDescent="0.3">
      <c r="A362" s="2">
        <v>43461</v>
      </c>
      <c r="B362" s="3">
        <v>3854.69</v>
      </c>
      <c r="C362" s="3">
        <v>3874.42</v>
      </c>
      <c r="D362" s="3">
        <v>3645.45</v>
      </c>
      <c r="E362" s="3">
        <v>3654.83</v>
      </c>
      <c r="F362" s="3">
        <v>5130222366</v>
      </c>
      <c r="G362" s="3">
        <f t="shared" si="65"/>
        <v>5410762429.9889574</v>
      </c>
      <c r="H362" s="3">
        <f t="shared" si="66"/>
        <v>4864227891.1994944</v>
      </c>
      <c r="I362" s="3">
        <f t="shared" si="67"/>
        <v>-5.1848527378336557</v>
      </c>
      <c r="J362" s="3">
        <f t="shared" si="68"/>
        <v>-199.86000000000013</v>
      </c>
      <c r="K362" s="3">
        <f t="shared" si="69"/>
        <v>-5.1848527378336557</v>
      </c>
      <c r="L362" s="3">
        <f t="shared" si="70"/>
        <v>19775416851996.539</v>
      </c>
      <c r="M362" s="3">
        <v>0.31</v>
      </c>
      <c r="N362" s="3">
        <v>0.31</v>
      </c>
      <c r="O362" s="3">
        <v>0.27</v>
      </c>
      <c r="P362" s="3">
        <v>0.28000000000000003</v>
      </c>
      <c r="Q362" s="3">
        <v>3696029</v>
      </c>
      <c r="R362" s="3">
        <f t="shared" si="71"/>
        <v>4092032.1071428563</v>
      </c>
      <c r="S362" s="3">
        <f t="shared" si="72"/>
        <v>3338348.7741935486</v>
      </c>
      <c r="T362" s="3">
        <f t="shared" si="73"/>
        <v>291.36316337148804</v>
      </c>
      <c r="U362" s="3">
        <f t="shared" si="74"/>
        <v>-2.9999999999999971E-2</v>
      </c>
      <c r="V362" s="3">
        <f t="shared" si="75"/>
        <v>-9.6774193548387011</v>
      </c>
      <c r="W362" s="3">
        <f t="shared" si="76"/>
        <v>1145768.99</v>
      </c>
      <c r="X362" s="3">
        <f t="shared" si="77"/>
        <v>13052.964285714284</v>
      </c>
      <c r="Y362" s="3">
        <v>5.1000000000000004E-3</v>
      </c>
      <c r="Z362" s="3">
        <v>4.8999999999999998E-3</v>
      </c>
      <c r="AA362" s="3">
        <v>3.8E-3</v>
      </c>
      <c r="AB362" s="3">
        <v>3.3999999999999998E-3</v>
      </c>
      <c r="AC362" s="3">
        <v>6.3E-3</v>
      </c>
      <c r="AD362" s="3">
        <v>2.7000000000000001E-3</v>
      </c>
      <c r="AE362" s="3">
        <v>2.5000000000000001E-3</v>
      </c>
      <c r="AF362" s="3">
        <v>2.3999999999999998E-3</v>
      </c>
      <c r="AG362" s="3">
        <v>2.0999999999999999E-3</v>
      </c>
      <c r="AH362" s="3">
        <v>0</v>
      </c>
    </row>
    <row r="363" spans="1:34" x14ac:dyDescent="0.3">
      <c r="A363" s="2">
        <v>43462</v>
      </c>
      <c r="B363" s="3">
        <v>3653.13</v>
      </c>
      <c r="C363" s="3">
        <v>3956.14</v>
      </c>
      <c r="D363" s="3">
        <v>3642.63</v>
      </c>
      <c r="E363" s="3">
        <v>3923.92</v>
      </c>
      <c r="F363" s="3">
        <v>5631554348</v>
      </c>
      <c r="G363" s="3">
        <f t="shared" si="65"/>
        <v>5242920379.4443417</v>
      </c>
      <c r="H363" s="3">
        <f t="shared" si="66"/>
        <v>6048995994.4497347</v>
      </c>
      <c r="I363" s="3">
        <f t="shared" si="67"/>
        <v>7.4125475961709544</v>
      </c>
      <c r="J363" s="3">
        <f t="shared" si="68"/>
        <v>270.78999999999996</v>
      </c>
      <c r="K363" s="3">
        <f t="shared" si="69"/>
        <v>7.4125475961709544</v>
      </c>
      <c r="L363" s="3">
        <f t="shared" si="70"/>
        <v>20572800135309.242</v>
      </c>
      <c r="M363" s="3">
        <v>0.28000000000000003</v>
      </c>
      <c r="N363" s="3">
        <v>0.3</v>
      </c>
      <c r="O363" s="3">
        <v>0.26</v>
      </c>
      <c r="P363" s="3">
        <v>0.3</v>
      </c>
      <c r="Q363" s="3">
        <v>3236126</v>
      </c>
      <c r="R363" s="3">
        <f t="shared" si="71"/>
        <v>3020384.2666666671</v>
      </c>
      <c r="S363" s="3">
        <f t="shared" si="72"/>
        <v>3467277.8571428568</v>
      </c>
      <c r="T363" s="3">
        <f t="shared" si="73"/>
        <v>382.65306122448976</v>
      </c>
      <c r="U363" s="3">
        <f t="shared" si="74"/>
        <v>1.9999999999999962E-2</v>
      </c>
      <c r="V363" s="3">
        <f t="shared" si="75"/>
        <v>7.1428571428571281</v>
      </c>
      <c r="W363" s="3">
        <f t="shared" si="76"/>
        <v>906115.28000000014</v>
      </c>
      <c r="X363" s="3">
        <f t="shared" si="77"/>
        <v>13079.733333333334</v>
      </c>
      <c r="Y363" s="3">
        <v>3.3999999999999998E-3</v>
      </c>
      <c r="Z363" s="3">
        <v>5.4999999999999997E-3</v>
      </c>
      <c r="AA363" s="3">
        <v>3.8E-3</v>
      </c>
      <c r="AB363" s="3">
        <v>5.7000000000000002E-3</v>
      </c>
      <c r="AC363" s="3">
        <v>7.7999999999999996E-3</v>
      </c>
      <c r="AD363" s="3">
        <v>2.0999999999999999E-3</v>
      </c>
      <c r="AE363" s="3">
        <v>2.3E-3</v>
      </c>
      <c r="AF363" s="3">
        <v>2.0999999999999999E-3</v>
      </c>
      <c r="AG363" s="3">
        <v>2.5000000000000001E-3</v>
      </c>
      <c r="AH363" s="3">
        <v>0</v>
      </c>
    </row>
    <row r="364" spans="1:34" x14ac:dyDescent="0.3">
      <c r="A364" s="2">
        <v>43463</v>
      </c>
      <c r="B364" s="3">
        <v>3932.49</v>
      </c>
      <c r="C364" s="3">
        <v>3963.76</v>
      </c>
      <c r="D364" s="3">
        <v>3820.41</v>
      </c>
      <c r="E364" s="3">
        <v>3820.41</v>
      </c>
      <c r="F364" s="3">
        <v>4991655917</v>
      </c>
      <c r="G364" s="3">
        <f t="shared" si="65"/>
        <v>5138096952.1709261</v>
      </c>
      <c r="H364" s="3">
        <f t="shared" si="66"/>
        <v>4849388601.5898247</v>
      </c>
      <c r="I364" s="3">
        <f t="shared" si="67"/>
        <v>-2.8501026067453425</v>
      </c>
      <c r="J364" s="3">
        <f t="shared" si="68"/>
        <v>-112.07999999999993</v>
      </c>
      <c r="K364" s="3">
        <f t="shared" si="69"/>
        <v>-2.8501026067453425</v>
      </c>
      <c r="L364" s="3">
        <f t="shared" si="70"/>
        <v>19629636977043.328</v>
      </c>
      <c r="M364" s="3">
        <v>0.3</v>
      </c>
      <c r="N364" s="3">
        <v>0.32</v>
      </c>
      <c r="O364" s="3">
        <v>0.28999999999999998</v>
      </c>
      <c r="P364" s="3">
        <v>0.3</v>
      </c>
      <c r="Q364" s="3">
        <v>2630385</v>
      </c>
      <c r="R364" s="3">
        <f t="shared" si="71"/>
        <v>2630385</v>
      </c>
      <c r="S364" s="3">
        <f t="shared" si="72"/>
        <v>2630385</v>
      </c>
      <c r="T364" s="3">
        <f t="shared" si="73"/>
        <v>333.33333333333337</v>
      </c>
      <c r="U364" s="3">
        <f t="shared" si="74"/>
        <v>0</v>
      </c>
      <c r="V364" s="3">
        <f t="shared" si="75"/>
        <v>0</v>
      </c>
      <c r="W364" s="3">
        <f t="shared" si="76"/>
        <v>789115.5</v>
      </c>
      <c r="X364" s="3">
        <f t="shared" si="77"/>
        <v>12734.7</v>
      </c>
      <c r="Y364" s="3">
        <v>5.7000000000000002E-3</v>
      </c>
      <c r="Z364" s="3">
        <v>5.5999999999999999E-3</v>
      </c>
      <c r="AA364" s="3">
        <v>5.1999999999999998E-3</v>
      </c>
      <c r="AB364" s="3">
        <v>4.7999999999999996E-3</v>
      </c>
      <c r="AC364" s="3">
        <v>5.8999999999999999E-3</v>
      </c>
      <c r="AD364" s="3">
        <v>2.5000000000000001E-3</v>
      </c>
      <c r="AE364" s="3">
        <v>2.7000000000000001E-3</v>
      </c>
      <c r="AF364" s="3">
        <v>2.8E-3</v>
      </c>
      <c r="AG364" s="3">
        <v>2.5000000000000001E-3</v>
      </c>
      <c r="AH364" s="3">
        <v>0</v>
      </c>
    </row>
    <row r="365" spans="1:34" x14ac:dyDescent="0.3">
      <c r="A365" s="2">
        <v>43464</v>
      </c>
      <c r="B365" s="3">
        <v>3822.38</v>
      </c>
      <c r="C365" s="3">
        <v>3901.91</v>
      </c>
      <c r="D365" s="3">
        <v>3797.22</v>
      </c>
      <c r="E365" s="3">
        <v>3865.95</v>
      </c>
      <c r="F365" s="3">
        <v>4770578575</v>
      </c>
      <c r="G365" s="3">
        <f t="shared" si="65"/>
        <v>4716813236.9814663</v>
      </c>
      <c r="H365" s="3">
        <f t="shared" si="66"/>
        <v>4824956765.6855803</v>
      </c>
      <c r="I365" s="3">
        <f t="shared" si="67"/>
        <v>1.1398657381003383</v>
      </c>
      <c r="J365" s="3">
        <f t="shared" si="68"/>
        <v>43.569999999999709</v>
      </c>
      <c r="K365" s="3">
        <f t="shared" si="69"/>
        <v>1.1398657381003383</v>
      </c>
      <c r="L365" s="3">
        <f t="shared" si="70"/>
        <v>18234964133508.5</v>
      </c>
      <c r="M365" s="3">
        <v>0.3</v>
      </c>
      <c r="N365" s="3">
        <v>0.31</v>
      </c>
      <c r="O365" s="3">
        <v>0.3</v>
      </c>
      <c r="P365" s="3">
        <v>0.3</v>
      </c>
      <c r="Q365" s="3">
        <v>1852488</v>
      </c>
      <c r="R365" s="3">
        <f t="shared" si="71"/>
        <v>1852488</v>
      </c>
      <c r="S365" s="3">
        <f t="shared" si="72"/>
        <v>1852488</v>
      </c>
      <c r="T365" s="3">
        <f t="shared" si="73"/>
        <v>333.33333333333337</v>
      </c>
      <c r="U365" s="3">
        <f t="shared" si="74"/>
        <v>0</v>
      </c>
      <c r="V365" s="3">
        <f t="shared" si="75"/>
        <v>0</v>
      </c>
      <c r="W365" s="3">
        <f t="shared" si="76"/>
        <v>555746.4</v>
      </c>
      <c r="X365" s="3">
        <f t="shared" si="77"/>
        <v>12886.5</v>
      </c>
      <c r="Y365" s="3">
        <v>4.7999999999999996E-3</v>
      </c>
      <c r="Z365" s="3">
        <v>5.1000000000000004E-3</v>
      </c>
      <c r="AA365" s="3">
        <v>5.0000000000000001E-3</v>
      </c>
      <c r="AB365" s="3">
        <v>5.1999999999999998E-3</v>
      </c>
      <c r="AC365" s="3">
        <v>5.3E-3</v>
      </c>
      <c r="AD365" s="3">
        <v>2.5000000000000001E-3</v>
      </c>
      <c r="AE365" s="3">
        <v>2.5000000000000001E-3</v>
      </c>
      <c r="AF365" s="3">
        <v>3.0000000000000001E-3</v>
      </c>
      <c r="AG365" s="3">
        <v>2.5000000000000001E-3</v>
      </c>
      <c r="AH365" s="3">
        <v>0</v>
      </c>
    </row>
    <row r="366" spans="1:34" x14ac:dyDescent="0.3">
      <c r="A366" s="2">
        <v>43465</v>
      </c>
      <c r="B366" s="3">
        <v>3866.84</v>
      </c>
      <c r="C366" s="3">
        <v>3868.74</v>
      </c>
      <c r="D366" s="3">
        <v>3725.87</v>
      </c>
      <c r="E366" s="3">
        <v>3742.7</v>
      </c>
      <c r="F366" s="3">
        <v>4661840806</v>
      </c>
      <c r="G366" s="3">
        <f t="shared" si="65"/>
        <v>4816467390.4595728</v>
      </c>
      <c r="H366" s="3">
        <f t="shared" si="66"/>
        <v>4512178312.1660576</v>
      </c>
      <c r="I366" s="3">
        <f t="shared" si="67"/>
        <v>-3.2103733280921976</v>
      </c>
      <c r="J366" s="3">
        <f t="shared" si="68"/>
        <v>-124.14000000000033</v>
      </c>
      <c r="K366" s="3">
        <f t="shared" si="69"/>
        <v>-3.2103733280921976</v>
      </c>
      <c r="L366" s="3">
        <f t="shared" si="70"/>
        <v>18026592502273.043</v>
      </c>
      <c r="M366" s="3">
        <v>0.3</v>
      </c>
      <c r="N366" s="3">
        <v>0.3</v>
      </c>
      <c r="O366" s="3">
        <v>0.28999999999999998</v>
      </c>
      <c r="P366" s="3">
        <v>0.28999999999999998</v>
      </c>
      <c r="Q366" s="3">
        <v>1427065</v>
      </c>
      <c r="R366" s="3">
        <f t="shared" si="71"/>
        <v>1476274.1379310347</v>
      </c>
      <c r="S366" s="3">
        <f t="shared" si="72"/>
        <v>1379496.1666666667</v>
      </c>
      <c r="T366" s="3">
        <f t="shared" si="73"/>
        <v>322.22222222222223</v>
      </c>
      <c r="U366" s="3">
        <f t="shared" si="74"/>
        <v>-1.0000000000000009E-2</v>
      </c>
      <c r="V366" s="3">
        <f t="shared" si="75"/>
        <v>-3.3333333333333366</v>
      </c>
      <c r="W366" s="3">
        <f t="shared" si="76"/>
        <v>428119.5</v>
      </c>
      <c r="X366" s="3">
        <f t="shared" si="77"/>
        <v>12905.862068965518</v>
      </c>
      <c r="Y366" s="3">
        <v>5.1999999999999998E-3</v>
      </c>
      <c r="Z366" s="3">
        <v>4.7999999999999996E-3</v>
      </c>
      <c r="AA366" s="3">
        <v>4.4999999999999997E-3</v>
      </c>
      <c r="AB366" s="3">
        <v>4.1999999999999997E-3</v>
      </c>
      <c r="AC366" s="3">
        <v>5.0000000000000001E-3</v>
      </c>
      <c r="AD366" s="3">
        <v>2.5000000000000001E-3</v>
      </c>
      <c r="AE366" s="3">
        <v>2.3E-3</v>
      </c>
      <c r="AF366" s="3">
        <v>2.8E-3</v>
      </c>
      <c r="AG366" s="3">
        <v>2.3E-3</v>
      </c>
      <c r="AH366" s="3">
        <v>0</v>
      </c>
    </row>
    <row r="367" spans="1:34" x14ac:dyDescent="0.3">
      <c r="A367" s="2">
        <v>43466</v>
      </c>
      <c r="B367" s="3">
        <v>3746.71</v>
      </c>
      <c r="C367" s="3">
        <v>3850.91</v>
      </c>
      <c r="D367" s="3">
        <v>3707.23</v>
      </c>
      <c r="E367" s="3">
        <v>3843.52</v>
      </c>
      <c r="F367" s="3">
        <v>4324200990</v>
      </c>
      <c r="G367" s="3">
        <f t="shared" si="65"/>
        <v>4215283669.9803567</v>
      </c>
      <c r="H367" s="3">
        <f t="shared" si="66"/>
        <v>4435932588.6136904</v>
      </c>
      <c r="I367" s="3">
        <f t="shared" si="67"/>
        <v>2.5838669125712945</v>
      </c>
      <c r="J367" s="3">
        <f t="shared" si="68"/>
        <v>96.809999999999945</v>
      </c>
      <c r="K367" s="3">
        <f t="shared" si="69"/>
        <v>2.5838669125712945</v>
      </c>
      <c r="L367" s="3">
        <f t="shared" si="70"/>
        <v>16201527091242.9</v>
      </c>
      <c r="M367" s="3">
        <v>0.28999999999999998</v>
      </c>
      <c r="N367" s="3">
        <v>0.3</v>
      </c>
      <c r="O367" s="3">
        <v>0.28999999999999998</v>
      </c>
      <c r="P367" s="3">
        <v>0.3</v>
      </c>
      <c r="Q367" s="3">
        <v>1522529</v>
      </c>
      <c r="R367" s="3">
        <f t="shared" si="71"/>
        <v>1471778.0333333334</v>
      </c>
      <c r="S367" s="3">
        <f t="shared" si="72"/>
        <v>1575030</v>
      </c>
      <c r="T367" s="3">
        <f t="shared" si="73"/>
        <v>356.71819262782407</v>
      </c>
      <c r="U367" s="3">
        <f t="shared" si="74"/>
        <v>1.0000000000000009E-2</v>
      </c>
      <c r="V367" s="3">
        <f t="shared" si="75"/>
        <v>3.4482758620689689</v>
      </c>
      <c r="W367" s="3">
        <f t="shared" si="76"/>
        <v>441533.41000000003</v>
      </c>
      <c r="X367" s="3">
        <f t="shared" si="77"/>
        <v>12811.733333333334</v>
      </c>
      <c r="Y367" s="3">
        <v>4.1999999999999997E-3</v>
      </c>
      <c r="Z367" s="3">
        <v>4.7000000000000002E-3</v>
      </c>
      <c r="AA367" s="3">
        <v>4.3E-3</v>
      </c>
      <c r="AB367" s="3">
        <v>5.0000000000000001E-3</v>
      </c>
      <c r="AC367" s="3">
        <v>4.0000000000000001E-3</v>
      </c>
      <c r="AD367" s="3">
        <v>2.3E-3</v>
      </c>
      <c r="AE367" s="3">
        <v>2.3E-3</v>
      </c>
      <c r="AF367" s="3">
        <v>2.8E-3</v>
      </c>
      <c r="AG367" s="3">
        <v>2.5000000000000001E-3</v>
      </c>
      <c r="AH367" s="3">
        <v>0</v>
      </c>
    </row>
    <row r="368" spans="1:34" x14ac:dyDescent="0.3">
      <c r="A368" s="2">
        <v>43467</v>
      </c>
      <c r="B368" s="3">
        <v>3849.22</v>
      </c>
      <c r="C368" s="3">
        <v>3947.98</v>
      </c>
      <c r="D368" s="3">
        <v>3817.41</v>
      </c>
      <c r="E368" s="3">
        <v>3943.41</v>
      </c>
      <c r="F368" s="3">
        <v>5244856836</v>
      </c>
      <c r="G368" s="3">
        <f t="shared" si="65"/>
        <v>5119581233.0617208</v>
      </c>
      <c r="H368" s="3">
        <f t="shared" si="66"/>
        <v>5373197919.4877825</v>
      </c>
      <c r="I368" s="3">
        <f t="shared" si="67"/>
        <v>2.4469892601618004</v>
      </c>
      <c r="J368" s="3">
        <f t="shared" si="68"/>
        <v>94.190000000000055</v>
      </c>
      <c r="K368" s="3">
        <f t="shared" si="69"/>
        <v>2.4469892601618004</v>
      </c>
      <c r="L368" s="3">
        <f t="shared" si="70"/>
        <v>20188607830267.918</v>
      </c>
      <c r="M368" s="3">
        <v>0.3</v>
      </c>
      <c r="N368" s="3">
        <v>0.32</v>
      </c>
      <c r="O368" s="3">
        <v>0.3</v>
      </c>
      <c r="P368" s="3">
        <v>0.32</v>
      </c>
      <c r="Q368" s="3">
        <v>1637715</v>
      </c>
      <c r="R368" s="3">
        <f t="shared" si="71"/>
        <v>1535357.8125</v>
      </c>
      <c r="S368" s="3">
        <f t="shared" si="72"/>
        <v>1746896</v>
      </c>
      <c r="T368" s="3">
        <f t="shared" si="73"/>
        <v>355.5555555555556</v>
      </c>
      <c r="U368" s="3">
        <f t="shared" si="74"/>
        <v>2.0000000000000018E-2</v>
      </c>
      <c r="V368" s="3">
        <f t="shared" si="75"/>
        <v>6.6666666666666732</v>
      </c>
      <c r="W368" s="3">
        <f t="shared" si="76"/>
        <v>491314.5</v>
      </c>
      <c r="X368" s="3">
        <f t="shared" si="77"/>
        <v>12323.15625</v>
      </c>
      <c r="Y368" s="3">
        <v>5.0000000000000001E-3</v>
      </c>
      <c r="Z368" s="3">
        <v>5.4999999999999997E-3</v>
      </c>
      <c r="AA368" s="3">
        <v>5.1999999999999998E-3</v>
      </c>
      <c r="AB368" s="3">
        <v>5.7999999999999996E-3</v>
      </c>
      <c r="AC368" s="3">
        <v>6.7000000000000002E-3</v>
      </c>
      <c r="AD368" s="3">
        <v>2.5000000000000001E-3</v>
      </c>
      <c r="AE368" s="3">
        <v>2.7000000000000001E-3</v>
      </c>
      <c r="AF368" s="3">
        <v>3.0000000000000001E-3</v>
      </c>
      <c r="AG368" s="3">
        <v>2.8999999999999998E-3</v>
      </c>
      <c r="AH368" s="3">
        <v>0</v>
      </c>
    </row>
    <row r="369" spans="1:34" x14ac:dyDescent="0.3">
      <c r="A369" s="2">
        <v>43468</v>
      </c>
      <c r="B369" s="3">
        <v>3931.05</v>
      </c>
      <c r="C369" s="3">
        <v>3935.69</v>
      </c>
      <c r="D369" s="3">
        <v>3826.22</v>
      </c>
      <c r="E369" s="3">
        <v>3836.74</v>
      </c>
      <c r="F369" s="3">
        <v>4530215219</v>
      </c>
      <c r="G369" s="3">
        <f t="shared" si="65"/>
        <v>4641571369.6132536</v>
      </c>
      <c r="H369" s="3">
        <f t="shared" si="66"/>
        <v>4421530618.8794489</v>
      </c>
      <c r="I369" s="3">
        <f t="shared" si="67"/>
        <v>-2.3991045649381308</v>
      </c>
      <c r="J369" s="3">
        <f t="shared" si="68"/>
        <v>-94.3100000000004</v>
      </c>
      <c r="K369" s="3">
        <f t="shared" si="69"/>
        <v>-2.3991045649381308</v>
      </c>
      <c r="L369" s="3">
        <f t="shared" si="70"/>
        <v>17808502536649.953</v>
      </c>
      <c r="M369" s="3">
        <v>0.32</v>
      </c>
      <c r="N369" s="3">
        <v>0.37</v>
      </c>
      <c r="O369" s="3">
        <v>0.32</v>
      </c>
      <c r="P369" s="3">
        <v>0.37</v>
      </c>
      <c r="Q369" s="3">
        <v>10890273</v>
      </c>
      <c r="R369" s="3">
        <f t="shared" si="71"/>
        <v>9418614.4864864871</v>
      </c>
      <c r="S369" s="3">
        <f t="shared" si="72"/>
        <v>12591878.15625</v>
      </c>
      <c r="T369" s="3">
        <f t="shared" si="73"/>
        <v>361.328125</v>
      </c>
      <c r="U369" s="3">
        <f t="shared" si="74"/>
        <v>4.9999999999999989E-2</v>
      </c>
      <c r="V369" s="3">
        <f t="shared" si="75"/>
        <v>15.624999999999996</v>
      </c>
      <c r="W369" s="3">
        <f t="shared" si="76"/>
        <v>3484887.3600000003</v>
      </c>
      <c r="X369" s="3">
        <f t="shared" si="77"/>
        <v>10369.567567567567</v>
      </c>
      <c r="Y369" s="3">
        <v>5.7000000000000002E-3</v>
      </c>
      <c r="Z369" s="3">
        <v>5.4000000000000003E-3</v>
      </c>
      <c r="AA369" s="3">
        <v>5.3E-3</v>
      </c>
      <c r="AB369" s="3">
        <v>4.8999999999999998E-3</v>
      </c>
      <c r="AC369" s="3">
        <v>4.5999999999999999E-3</v>
      </c>
      <c r="AD369" s="3">
        <v>2.8999999999999998E-3</v>
      </c>
      <c r="AE369" s="3">
        <v>3.5999999999999999E-3</v>
      </c>
      <c r="AF369" s="3">
        <v>3.3999999999999998E-3</v>
      </c>
      <c r="AG369" s="3">
        <v>3.8E-3</v>
      </c>
      <c r="AH369" s="3">
        <v>1E-4</v>
      </c>
    </row>
    <row r="370" spans="1:34" x14ac:dyDescent="0.3">
      <c r="A370" s="2">
        <v>43469</v>
      </c>
      <c r="B370" s="3">
        <v>3832.04</v>
      </c>
      <c r="C370" s="3">
        <v>3865.93</v>
      </c>
      <c r="D370" s="3">
        <v>3783.85</v>
      </c>
      <c r="E370" s="3">
        <v>3857.72</v>
      </c>
      <c r="F370" s="3">
        <v>4847965467</v>
      </c>
      <c r="G370" s="3">
        <f t="shared" si="65"/>
        <v>4815693619.0710268</v>
      </c>
      <c r="H370" s="3">
        <f t="shared" si="66"/>
        <v>4880453581.2139854</v>
      </c>
      <c r="I370" s="3">
        <f t="shared" si="67"/>
        <v>0.67013914259767215</v>
      </c>
      <c r="J370" s="3">
        <f t="shared" si="68"/>
        <v>25.679999999999836</v>
      </c>
      <c r="K370" s="3">
        <f t="shared" si="69"/>
        <v>0.67013914259767215</v>
      </c>
      <c r="L370" s="3">
        <f t="shared" si="70"/>
        <v>18577597588162.68</v>
      </c>
      <c r="M370" s="3">
        <v>0.37</v>
      </c>
      <c r="N370" s="3">
        <v>0.45</v>
      </c>
      <c r="O370" s="3">
        <v>0.37</v>
      </c>
      <c r="P370" s="3">
        <v>0.44</v>
      </c>
      <c r="Q370" s="3">
        <v>24652793</v>
      </c>
      <c r="R370" s="3">
        <f t="shared" si="71"/>
        <v>20730757.75</v>
      </c>
      <c r="S370" s="3">
        <f t="shared" si="72"/>
        <v>29316834.918918919</v>
      </c>
      <c r="T370" s="3">
        <f t="shared" si="73"/>
        <v>321.40248356464576</v>
      </c>
      <c r="U370" s="3">
        <f t="shared" si="74"/>
        <v>7.0000000000000007E-2</v>
      </c>
      <c r="V370" s="3">
        <f t="shared" si="75"/>
        <v>18.918918918918919</v>
      </c>
      <c r="W370" s="3">
        <f t="shared" si="76"/>
        <v>9121533.4100000001</v>
      </c>
      <c r="X370" s="3">
        <f t="shared" si="77"/>
        <v>8767.545454545454</v>
      </c>
      <c r="Y370" s="3">
        <v>4.8999999999999998E-3</v>
      </c>
      <c r="Z370" s="3">
        <v>4.7999999999999996E-3</v>
      </c>
      <c r="AA370" s="3">
        <v>4.8999999999999998E-3</v>
      </c>
      <c r="AB370" s="3">
        <v>5.1000000000000004E-3</v>
      </c>
      <c r="AC370" s="3">
        <v>5.4999999999999997E-3</v>
      </c>
      <c r="AD370" s="3">
        <v>3.8E-3</v>
      </c>
      <c r="AE370" s="3">
        <v>5.1000000000000004E-3</v>
      </c>
      <c r="AF370" s="3">
        <v>4.4999999999999997E-3</v>
      </c>
      <c r="AG370" s="3">
        <v>5.1999999999999998E-3</v>
      </c>
      <c r="AH370" s="3">
        <v>1E-4</v>
      </c>
    </row>
    <row r="371" spans="1:34" x14ac:dyDescent="0.3">
      <c r="A371" s="2">
        <v>43470</v>
      </c>
      <c r="B371" s="3">
        <v>3851.97</v>
      </c>
      <c r="C371" s="3">
        <v>3904.9</v>
      </c>
      <c r="D371" s="3">
        <v>3836.9</v>
      </c>
      <c r="E371" s="3">
        <v>3845.19</v>
      </c>
      <c r="F371" s="3">
        <v>5137609824</v>
      </c>
      <c r="G371" s="3">
        <f t="shared" si="65"/>
        <v>5146668672.7452421</v>
      </c>
      <c r="H371" s="3">
        <f t="shared" si="66"/>
        <v>5128566920.0815592</v>
      </c>
      <c r="I371" s="3">
        <f t="shared" si="67"/>
        <v>-0.17601383188341929</v>
      </c>
      <c r="J371" s="3">
        <f t="shared" si="68"/>
        <v>-6.7799999999997453</v>
      </c>
      <c r="K371" s="3">
        <f t="shared" si="69"/>
        <v>-0.17601383188341929</v>
      </c>
      <c r="L371" s="3">
        <f t="shared" si="70"/>
        <v>19789918913753.277</v>
      </c>
      <c r="M371" s="3">
        <v>0.44</v>
      </c>
      <c r="N371" s="3">
        <v>0.44</v>
      </c>
      <c r="O371" s="3">
        <v>0.39</v>
      </c>
      <c r="P371" s="3">
        <v>0.4</v>
      </c>
      <c r="Q371" s="3">
        <v>13064911</v>
      </c>
      <c r="R371" s="3">
        <f t="shared" si="71"/>
        <v>14371402.099999998</v>
      </c>
      <c r="S371" s="3">
        <f t="shared" si="72"/>
        <v>11877191.818181818</v>
      </c>
      <c r="T371" s="3">
        <f t="shared" si="73"/>
        <v>206.61157024793391</v>
      </c>
      <c r="U371" s="3">
        <f t="shared" si="74"/>
        <v>-3.999999999999998E-2</v>
      </c>
      <c r="V371" s="3">
        <f t="shared" si="75"/>
        <v>-9.0909090909090864</v>
      </c>
      <c r="W371" s="3">
        <f t="shared" si="76"/>
        <v>5748560.8399999999</v>
      </c>
      <c r="X371" s="3">
        <f t="shared" si="77"/>
        <v>9612.9750000000004</v>
      </c>
      <c r="Y371" s="3">
        <v>5.1000000000000004E-3</v>
      </c>
      <c r="Z371" s="3">
        <v>5.1000000000000004E-3</v>
      </c>
      <c r="AA371" s="3">
        <v>5.4000000000000003E-3</v>
      </c>
      <c r="AB371" s="3">
        <v>5.0000000000000001E-3</v>
      </c>
      <c r="AC371" s="3">
        <v>6.4000000000000003E-3</v>
      </c>
      <c r="AD371" s="3">
        <v>5.1999999999999998E-3</v>
      </c>
      <c r="AE371" s="3">
        <v>4.8999999999999998E-3</v>
      </c>
      <c r="AF371" s="3">
        <v>4.8999999999999998E-3</v>
      </c>
      <c r="AG371" s="3">
        <v>4.4000000000000003E-3</v>
      </c>
      <c r="AH371" s="3">
        <v>1E-4</v>
      </c>
    </row>
    <row r="372" spans="1:34" x14ac:dyDescent="0.3">
      <c r="A372" s="2">
        <v>43471</v>
      </c>
      <c r="B372" s="3">
        <v>3836.52</v>
      </c>
      <c r="C372" s="3">
        <v>4093.3</v>
      </c>
      <c r="D372" s="3">
        <v>3826.51</v>
      </c>
      <c r="E372" s="3">
        <v>4076.63</v>
      </c>
      <c r="F372" s="3">
        <v>5597027440</v>
      </c>
      <c r="G372" s="3">
        <f t="shared" si="65"/>
        <v>5267367338.7353764</v>
      </c>
      <c r="H372" s="3">
        <f t="shared" si="66"/>
        <v>5947319438.6389751</v>
      </c>
      <c r="I372" s="3">
        <f t="shared" si="67"/>
        <v>6.2585363819294608</v>
      </c>
      <c r="J372" s="3">
        <f t="shared" si="68"/>
        <v>240.11000000000013</v>
      </c>
      <c r="K372" s="3">
        <f t="shared" si="69"/>
        <v>6.2585363819294608</v>
      </c>
      <c r="L372" s="3">
        <f t="shared" si="70"/>
        <v>21473107714108.797</v>
      </c>
      <c r="M372" s="3">
        <v>0.4</v>
      </c>
      <c r="N372" s="3">
        <v>0.4</v>
      </c>
      <c r="O372" s="3">
        <v>0.37</v>
      </c>
      <c r="P372" s="3">
        <v>0.4</v>
      </c>
      <c r="Q372" s="3">
        <v>7628848</v>
      </c>
      <c r="R372" s="3">
        <f t="shared" si="71"/>
        <v>7628848</v>
      </c>
      <c r="S372" s="3">
        <f t="shared" si="72"/>
        <v>7628848</v>
      </c>
      <c r="T372" s="3">
        <f t="shared" si="73"/>
        <v>250</v>
      </c>
      <c r="U372" s="3">
        <f t="shared" si="74"/>
        <v>0</v>
      </c>
      <c r="V372" s="3">
        <f t="shared" si="75"/>
        <v>0</v>
      </c>
      <c r="W372" s="3">
        <f t="shared" si="76"/>
        <v>3051539.2</v>
      </c>
      <c r="X372" s="3">
        <f t="shared" si="77"/>
        <v>10191.574999999999</v>
      </c>
      <c r="Y372" s="3">
        <v>4.8999999999999998E-3</v>
      </c>
      <c r="Z372" s="3">
        <v>6.7000000000000002E-3</v>
      </c>
      <c r="AA372" s="3">
        <v>5.3E-3</v>
      </c>
      <c r="AB372" s="3">
        <v>6.8999999999999999E-3</v>
      </c>
      <c r="AC372" s="3">
        <v>7.7000000000000002E-3</v>
      </c>
      <c r="AD372" s="3">
        <v>4.4000000000000003E-3</v>
      </c>
      <c r="AE372" s="3">
        <v>4.1999999999999997E-3</v>
      </c>
      <c r="AF372" s="3">
        <v>4.4999999999999997E-3</v>
      </c>
      <c r="AG372" s="3">
        <v>4.4000000000000003E-3</v>
      </c>
      <c r="AH372" s="3">
        <v>0</v>
      </c>
    </row>
    <row r="373" spans="1:34" x14ac:dyDescent="0.3">
      <c r="A373" s="2">
        <v>43472</v>
      </c>
      <c r="B373" s="3">
        <v>4078.58</v>
      </c>
      <c r="C373" s="3">
        <v>4092.61</v>
      </c>
      <c r="D373" s="3">
        <v>4020.89</v>
      </c>
      <c r="E373" s="3">
        <v>4025.25</v>
      </c>
      <c r="F373" s="3">
        <v>5228625637</v>
      </c>
      <c r="G373" s="3">
        <f t="shared" si="65"/>
        <v>5297899000.2001019</v>
      </c>
      <c r="H373" s="3">
        <f t="shared" si="66"/>
        <v>5160258066.614913</v>
      </c>
      <c r="I373" s="3">
        <f t="shared" si="67"/>
        <v>-1.3075629263125874</v>
      </c>
      <c r="J373" s="3">
        <f t="shared" si="68"/>
        <v>-53.329999999999927</v>
      </c>
      <c r="K373" s="3">
        <f t="shared" si="69"/>
        <v>-1.3075629263125874</v>
      </c>
      <c r="L373" s="3">
        <f t="shared" si="70"/>
        <v>21325367950555.461</v>
      </c>
      <c r="M373" s="3">
        <v>0.4</v>
      </c>
      <c r="N373" s="3">
        <v>0.41</v>
      </c>
      <c r="O373" s="3">
        <v>0.37</v>
      </c>
      <c r="P373" s="3">
        <v>0.38</v>
      </c>
      <c r="Q373" s="3">
        <v>5182374</v>
      </c>
      <c r="R373" s="3">
        <f t="shared" si="71"/>
        <v>5455130.5263157887</v>
      </c>
      <c r="S373" s="3">
        <f t="shared" si="72"/>
        <v>4923255.3</v>
      </c>
      <c r="T373" s="3">
        <f t="shared" si="73"/>
        <v>237.49999999999994</v>
      </c>
      <c r="U373" s="3">
        <f t="shared" si="74"/>
        <v>-2.0000000000000018E-2</v>
      </c>
      <c r="V373" s="3">
        <f t="shared" si="75"/>
        <v>-5.0000000000000044</v>
      </c>
      <c r="W373" s="3">
        <f t="shared" si="76"/>
        <v>2072949.5999999999</v>
      </c>
      <c r="X373" s="3">
        <f t="shared" si="77"/>
        <v>10592.763157894737</v>
      </c>
      <c r="Y373" s="3">
        <v>6.8999999999999999E-3</v>
      </c>
      <c r="Z373" s="3">
        <v>6.6E-3</v>
      </c>
      <c r="AA373" s="3">
        <v>6.8999999999999999E-3</v>
      </c>
      <c r="AB373" s="3">
        <v>6.4999999999999997E-3</v>
      </c>
      <c r="AC373" s="3">
        <v>6.6E-3</v>
      </c>
      <c r="AD373" s="3">
        <v>4.4000000000000003E-3</v>
      </c>
      <c r="AE373" s="3">
        <v>4.4000000000000003E-3</v>
      </c>
      <c r="AF373" s="3">
        <v>4.4999999999999997E-3</v>
      </c>
      <c r="AG373" s="3">
        <v>4.0000000000000001E-3</v>
      </c>
      <c r="AH373" s="3">
        <v>0</v>
      </c>
    </row>
    <row r="374" spans="1:34" x14ac:dyDescent="0.3">
      <c r="A374" s="2">
        <v>43473</v>
      </c>
      <c r="B374" s="3">
        <v>4028.47</v>
      </c>
      <c r="C374" s="3">
        <v>4109.0200000000004</v>
      </c>
      <c r="D374" s="3">
        <v>3996.96</v>
      </c>
      <c r="E374" s="3">
        <v>4030.85</v>
      </c>
      <c r="F374" s="3">
        <v>5306593305</v>
      </c>
      <c r="G374" s="3">
        <f t="shared" si="65"/>
        <v>5303460047.234045</v>
      </c>
      <c r="H374" s="3">
        <f t="shared" si="66"/>
        <v>5309728413.8790283</v>
      </c>
      <c r="I374" s="3">
        <f t="shared" si="67"/>
        <v>5.9079501647029992E-2</v>
      </c>
      <c r="J374" s="3">
        <f t="shared" si="68"/>
        <v>2.3800000000001091</v>
      </c>
      <c r="K374" s="3">
        <f t="shared" si="69"/>
        <v>5.9079501647029992E-2</v>
      </c>
      <c r="L374" s="3">
        <f t="shared" si="70"/>
        <v>21377451931393.352</v>
      </c>
      <c r="M374" s="3">
        <v>0.38</v>
      </c>
      <c r="N374" s="3">
        <v>0.42</v>
      </c>
      <c r="O374" s="3">
        <v>0.37</v>
      </c>
      <c r="P374" s="3">
        <v>0.42</v>
      </c>
      <c r="Q374" s="3">
        <v>6481963</v>
      </c>
      <c r="R374" s="3">
        <f t="shared" si="71"/>
        <v>5864633.1904761903</v>
      </c>
      <c r="S374" s="3">
        <f t="shared" si="72"/>
        <v>7164274.8947368413</v>
      </c>
      <c r="T374" s="3">
        <f t="shared" si="73"/>
        <v>290.8587257617728</v>
      </c>
      <c r="U374" s="3">
        <f t="shared" si="74"/>
        <v>3.999999999999998E-2</v>
      </c>
      <c r="V374" s="3">
        <f t="shared" si="75"/>
        <v>10.52631578947368</v>
      </c>
      <c r="W374" s="3">
        <f t="shared" si="76"/>
        <v>2463145.94</v>
      </c>
      <c r="X374" s="3">
        <f t="shared" si="77"/>
        <v>9597.2619047619046</v>
      </c>
      <c r="Y374" s="3">
        <v>6.4999999999999997E-3</v>
      </c>
      <c r="Z374" s="3">
        <v>6.7999999999999996E-3</v>
      </c>
      <c r="AA374" s="3">
        <v>6.7000000000000002E-3</v>
      </c>
      <c r="AB374" s="3">
        <v>6.4999999999999997E-3</v>
      </c>
      <c r="AC374" s="3">
        <v>6.7999999999999996E-3</v>
      </c>
      <c r="AD374" s="3">
        <v>4.0000000000000001E-3</v>
      </c>
      <c r="AE374" s="3">
        <v>4.5999999999999999E-3</v>
      </c>
      <c r="AF374" s="3">
        <v>4.4999999999999997E-3</v>
      </c>
      <c r="AG374" s="3">
        <v>4.7999999999999996E-3</v>
      </c>
      <c r="AH374" s="3">
        <v>0</v>
      </c>
    </row>
    <row r="375" spans="1:34" x14ac:dyDescent="0.3">
      <c r="A375" s="2">
        <v>43474</v>
      </c>
      <c r="B375" s="3">
        <v>4031.55</v>
      </c>
      <c r="C375" s="3">
        <v>4068.4</v>
      </c>
      <c r="D375" s="3">
        <v>4022.66</v>
      </c>
      <c r="E375" s="3">
        <v>4035.3</v>
      </c>
      <c r="F375" s="3">
        <v>5115905225</v>
      </c>
      <c r="G375" s="3">
        <f t="shared" si="65"/>
        <v>5111151019.7132187</v>
      </c>
      <c r="H375" s="3">
        <f t="shared" si="66"/>
        <v>5120663852.4742336</v>
      </c>
      <c r="I375" s="3">
        <f t="shared" si="67"/>
        <v>9.3016333668192133E-2</v>
      </c>
      <c r="J375" s="3">
        <f t="shared" si="68"/>
        <v>3.75</v>
      </c>
      <c r="K375" s="3">
        <f t="shared" si="69"/>
        <v>9.3016333668192133E-2</v>
      </c>
      <c r="L375" s="3">
        <f t="shared" si="70"/>
        <v>20625027709848.754</v>
      </c>
      <c r="M375" s="3">
        <v>0.43</v>
      </c>
      <c r="N375" s="3">
        <v>0.44</v>
      </c>
      <c r="O375" s="3">
        <v>0.4</v>
      </c>
      <c r="P375" s="3">
        <v>0.4</v>
      </c>
      <c r="Q375" s="3">
        <v>8182734</v>
      </c>
      <c r="R375" s="3">
        <f t="shared" si="71"/>
        <v>8796439.0499999989</v>
      </c>
      <c r="S375" s="3">
        <f t="shared" si="72"/>
        <v>7611845.5813953495</v>
      </c>
      <c r="T375" s="3">
        <f t="shared" si="73"/>
        <v>216.33315305570582</v>
      </c>
      <c r="U375" s="3">
        <f t="shared" si="74"/>
        <v>-2.9999999999999971E-2</v>
      </c>
      <c r="V375" s="3">
        <f t="shared" si="75"/>
        <v>-6.9767441860465045</v>
      </c>
      <c r="W375" s="3">
        <f t="shared" si="76"/>
        <v>3518575.6199999996</v>
      </c>
      <c r="X375" s="3">
        <f t="shared" si="77"/>
        <v>10088.25</v>
      </c>
      <c r="Y375" s="3">
        <v>6.4999999999999997E-3</v>
      </c>
      <c r="Z375" s="3">
        <v>6.4999999999999997E-3</v>
      </c>
      <c r="AA375" s="3">
        <v>6.8999999999999999E-3</v>
      </c>
      <c r="AB375" s="3">
        <v>6.6E-3</v>
      </c>
      <c r="AC375" s="3">
        <v>6.3E-3</v>
      </c>
      <c r="AD375" s="3">
        <v>5.0000000000000001E-3</v>
      </c>
      <c r="AE375" s="3">
        <v>4.8999999999999998E-3</v>
      </c>
      <c r="AF375" s="3">
        <v>5.1999999999999998E-3</v>
      </c>
      <c r="AG375" s="3">
        <v>4.4000000000000003E-3</v>
      </c>
      <c r="AH375" s="3">
        <v>0</v>
      </c>
    </row>
    <row r="376" spans="1:34" x14ac:dyDescent="0.3">
      <c r="A376" s="2">
        <v>43475</v>
      </c>
      <c r="B376" s="3">
        <v>4034.41</v>
      </c>
      <c r="C376" s="3">
        <v>4064.07</v>
      </c>
      <c r="D376" s="3">
        <v>3659.17</v>
      </c>
      <c r="E376" s="3">
        <v>3678.92</v>
      </c>
      <c r="F376" s="3">
        <v>6874143796</v>
      </c>
      <c r="G376" s="3">
        <f t="shared" si="65"/>
        <v>7538384762.925086</v>
      </c>
      <c r="H376" s="3">
        <f t="shared" si="66"/>
        <v>6268432086.4712114</v>
      </c>
      <c r="I376" s="3">
        <f t="shared" si="67"/>
        <v>-8.8114495056278308</v>
      </c>
      <c r="J376" s="3">
        <f t="shared" si="68"/>
        <v>-355.48999999999978</v>
      </c>
      <c r="K376" s="3">
        <f t="shared" si="69"/>
        <v>-8.8114495056278308</v>
      </c>
      <c r="L376" s="3">
        <f t="shared" si="70"/>
        <v>27733114472020.359</v>
      </c>
      <c r="M376" s="3">
        <v>0.4</v>
      </c>
      <c r="N376" s="3">
        <v>0.41</v>
      </c>
      <c r="O376" s="3">
        <v>0.35</v>
      </c>
      <c r="P376" s="3">
        <v>0.35</v>
      </c>
      <c r="Q376" s="3">
        <v>5524822</v>
      </c>
      <c r="R376" s="3">
        <f t="shared" si="71"/>
        <v>6314082.2857142864</v>
      </c>
      <c r="S376" s="3">
        <f t="shared" si="72"/>
        <v>4834219.2499999991</v>
      </c>
      <c r="T376" s="3">
        <f t="shared" si="73"/>
        <v>218.74999999999994</v>
      </c>
      <c r="U376" s="3">
        <f t="shared" si="74"/>
        <v>-5.0000000000000044E-2</v>
      </c>
      <c r="V376" s="3">
        <f t="shared" si="75"/>
        <v>-12.500000000000011</v>
      </c>
      <c r="W376" s="3">
        <f t="shared" si="76"/>
        <v>2209928.8000000003</v>
      </c>
      <c r="X376" s="3">
        <f t="shared" si="77"/>
        <v>10511.2</v>
      </c>
      <c r="Y376" s="3">
        <v>6.6E-3</v>
      </c>
      <c r="Z376" s="3">
        <v>6.4000000000000003E-3</v>
      </c>
      <c r="AA376" s="3">
        <v>3.8999999999999998E-3</v>
      </c>
      <c r="AB376" s="3">
        <v>3.5999999999999999E-3</v>
      </c>
      <c r="AC376" s="3">
        <v>1.14E-2</v>
      </c>
      <c r="AD376" s="3">
        <v>4.4000000000000003E-3</v>
      </c>
      <c r="AE376" s="3">
        <v>4.4000000000000003E-3</v>
      </c>
      <c r="AF376" s="3">
        <v>4.1000000000000003E-3</v>
      </c>
      <c r="AG376" s="3">
        <v>3.5000000000000001E-3</v>
      </c>
      <c r="AH376" s="3">
        <v>0</v>
      </c>
    </row>
    <row r="377" spans="1:34" x14ac:dyDescent="0.3">
      <c r="A377" s="2">
        <v>43476</v>
      </c>
      <c r="B377" s="3">
        <v>3674.02</v>
      </c>
      <c r="C377" s="3">
        <v>3713.88</v>
      </c>
      <c r="D377" s="3">
        <v>3653.07</v>
      </c>
      <c r="E377" s="3">
        <v>3687.37</v>
      </c>
      <c r="F377" s="3">
        <v>5538712865</v>
      </c>
      <c r="G377" s="3">
        <f t="shared" si="65"/>
        <v>5518660139.9553881</v>
      </c>
      <c r="H377" s="3">
        <f t="shared" si="66"/>
        <v>5558838454.068037</v>
      </c>
      <c r="I377" s="3">
        <f t="shared" si="67"/>
        <v>0.36336220270983577</v>
      </c>
      <c r="J377" s="3">
        <f t="shared" si="68"/>
        <v>13.349999999999909</v>
      </c>
      <c r="K377" s="3">
        <f t="shared" si="69"/>
        <v>0.36336220270983577</v>
      </c>
      <c r="L377" s="3">
        <f t="shared" si="70"/>
        <v>20349341840267.297</v>
      </c>
      <c r="M377" s="3">
        <v>0.35</v>
      </c>
      <c r="N377" s="3">
        <v>0.46</v>
      </c>
      <c r="O377" s="3">
        <v>0.35</v>
      </c>
      <c r="P377" s="3">
        <v>0.44</v>
      </c>
      <c r="Q377" s="3">
        <v>14491941</v>
      </c>
      <c r="R377" s="3">
        <f t="shared" si="71"/>
        <v>11527680.34090909</v>
      </c>
      <c r="S377" s="3">
        <f t="shared" si="72"/>
        <v>18218440.114285719</v>
      </c>
      <c r="T377" s="3">
        <f t="shared" si="73"/>
        <v>359.18367346938783</v>
      </c>
      <c r="U377" s="3">
        <f t="shared" si="74"/>
        <v>9.0000000000000024E-2</v>
      </c>
      <c r="V377" s="3">
        <f t="shared" si="75"/>
        <v>25.714285714285722</v>
      </c>
      <c r="W377" s="3">
        <f t="shared" si="76"/>
        <v>5072179.3499999996</v>
      </c>
      <c r="X377" s="3">
        <f t="shared" si="77"/>
        <v>8380.386363636364</v>
      </c>
      <c r="Y377" s="3">
        <v>3.5999999999999999E-3</v>
      </c>
      <c r="Z377" s="3">
        <v>3.5999999999999999E-3</v>
      </c>
      <c r="AA377" s="3">
        <v>3.8E-3</v>
      </c>
      <c r="AB377" s="3">
        <v>3.7000000000000002E-3</v>
      </c>
      <c r="AC377" s="3">
        <v>7.4999999999999997E-3</v>
      </c>
      <c r="AD377" s="3">
        <v>3.5000000000000001E-3</v>
      </c>
      <c r="AE377" s="3">
        <v>5.3E-3</v>
      </c>
      <c r="AF377" s="3">
        <v>4.1000000000000003E-3</v>
      </c>
      <c r="AG377" s="3">
        <v>5.1999999999999998E-3</v>
      </c>
      <c r="AH377" s="3">
        <v>1E-4</v>
      </c>
    </row>
    <row r="378" spans="1:34" x14ac:dyDescent="0.3">
      <c r="A378" s="2">
        <v>43477</v>
      </c>
      <c r="B378" s="3">
        <v>3686.97</v>
      </c>
      <c r="C378" s="3">
        <v>3698.98</v>
      </c>
      <c r="D378" s="3">
        <v>3653.81</v>
      </c>
      <c r="E378" s="3">
        <v>3661.3</v>
      </c>
      <c r="F378" s="3">
        <v>4778170883</v>
      </c>
      <c r="G378" s="3">
        <f t="shared" si="65"/>
        <v>4811671455.6290131</v>
      </c>
      <c r="H378" s="3">
        <f t="shared" si="66"/>
        <v>4744903553.3047199</v>
      </c>
      <c r="I378" s="3">
        <f t="shared" si="67"/>
        <v>-0.69623566234603529</v>
      </c>
      <c r="J378" s="3">
        <f t="shared" si="68"/>
        <v>-25.669999999999618</v>
      </c>
      <c r="K378" s="3">
        <f t="shared" si="69"/>
        <v>-0.69623566234603529</v>
      </c>
      <c r="L378" s="3">
        <f t="shared" si="70"/>
        <v>17616972700494.508</v>
      </c>
      <c r="M378" s="3">
        <v>0.44</v>
      </c>
      <c r="N378" s="3">
        <v>0.47</v>
      </c>
      <c r="O378" s="3">
        <v>0.41</v>
      </c>
      <c r="P378" s="3">
        <v>0.41</v>
      </c>
      <c r="Q378" s="3">
        <v>15375000</v>
      </c>
      <c r="R378" s="3">
        <f t="shared" si="71"/>
        <v>16500000.000000002</v>
      </c>
      <c r="S378" s="3">
        <f t="shared" si="72"/>
        <v>14326704.545454545</v>
      </c>
      <c r="T378" s="3">
        <f t="shared" si="73"/>
        <v>211.77685950413223</v>
      </c>
      <c r="U378" s="3">
        <f t="shared" si="74"/>
        <v>-3.0000000000000027E-2</v>
      </c>
      <c r="V378" s="3">
        <f t="shared" si="75"/>
        <v>-6.8181818181818246</v>
      </c>
      <c r="W378" s="3">
        <f t="shared" si="76"/>
        <v>6765000</v>
      </c>
      <c r="X378" s="3">
        <f t="shared" si="77"/>
        <v>8930.0000000000018</v>
      </c>
      <c r="Y378" s="3">
        <v>3.7000000000000002E-3</v>
      </c>
      <c r="Z378" s="3">
        <v>3.3999999999999998E-3</v>
      </c>
      <c r="AA378" s="3">
        <v>3.8999999999999998E-3</v>
      </c>
      <c r="AB378" s="3">
        <v>3.5000000000000001E-3</v>
      </c>
      <c r="AC378" s="3">
        <v>5.3E-3</v>
      </c>
      <c r="AD378" s="3">
        <v>5.1999999999999998E-3</v>
      </c>
      <c r="AE378" s="3">
        <v>5.4999999999999997E-3</v>
      </c>
      <c r="AF378" s="3">
        <v>5.4000000000000003E-3</v>
      </c>
      <c r="AG378" s="3">
        <v>4.5999999999999999E-3</v>
      </c>
      <c r="AH378" s="3">
        <v>1E-4</v>
      </c>
    </row>
    <row r="379" spans="1:34" x14ac:dyDescent="0.3">
      <c r="A379" s="2">
        <v>43478</v>
      </c>
      <c r="B379" s="3">
        <v>3658.87</v>
      </c>
      <c r="C379" s="3">
        <v>3674.76</v>
      </c>
      <c r="D379" s="3">
        <v>3544.93</v>
      </c>
      <c r="E379" s="3">
        <v>3552.95</v>
      </c>
      <c r="F379" s="3">
        <v>4681302466</v>
      </c>
      <c r="G379" s="3">
        <f t="shared" si="65"/>
        <v>4820860736.507246</v>
      </c>
      <c r="H379" s="3">
        <f t="shared" si="66"/>
        <v>4545784243.926321</v>
      </c>
      <c r="I379" s="3">
        <f t="shared" si="67"/>
        <v>-2.8948828463432719</v>
      </c>
      <c r="J379" s="3">
        <f t="shared" si="68"/>
        <v>-105.92000000000007</v>
      </c>
      <c r="K379" s="3">
        <f t="shared" si="69"/>
        <v>-2.8948828463432719</v>
      </c>
      <c r="L379" s="3">
        <f t="shared" si="70"/>
        <v>17128277153773.418</v>
      </c>
      <c r="M379" s="3">
        <v>0.41</v>
      </c>
      <c r="N379" s="3">
        <v>0.45</v>
      </c>
      <c r="O379" s="3">
        <v>0.38</v>
      </c>
      <c r="P379" s="3">
        <v>0.44</v>
      </c>
      <c r="Q379" s="3">
        <v>9558626</v>
      </c>
      <c r="R379" s="3">
        <f t="shared" si="71"/>
        <v>8906901.5</v>
      </c>
      <c r="S379" s="3">
        <f t="shared" si="72"/>
        <v>10258037.658536587</v>
      </c>
      <c r="T379" s="3">
        <f t="shared" si="73"/>
        <v>261.74895895300421</v>
      </c>
      <c r="U379" s="3">
        <f t="shared" si="74"/>
        <v>3.0000000000000027E-2</v>
      </c>
      <c r="V379" s="3">
        <f t="shared" si="75"/>
        <v>7.3170731707317138</v>
      </c>
      <c r="W379" s="3">
        <f t="shared" si="76"/>
        <v>3919036.66</v>
      </c>
      <c r="X379" s="3">
        <f t="shared" si="77"/>
        <v>8074.8863636363631</v>
      </c>
      <c r="Y379" s="3">
        <v>3.5000000000000001E-3</v>
      </c>
      <c r="Z379" s="3">
        <v>3.2000000000000002E-3</v>
      </c>
      <c r="AA379" s="3">
        <v>2.8999999999999998E-3</v>
      </c>
      <c r="AB379" s="3">
        <v>2.5999999999999999E-3</v>
      </c>
      <c r="AC379" s="3">
        <v>5.1000000000000004E-3</v>
      </c>
      <c r="AD379" s="3">
        <v>4.5999999999999999E-3</v>
      </c>
      <c r="AE379" s="3">
        <v>5.1000000000000004E-3</v>
      </c>
      <c r="AF379" s="3">
        <v>4.7000000000000002E-3</v>
      </c>
      <c r="AG379" s="3">
        <v>5.1999999999999998E-3</v>
      </c>
      <c r="AH379" s="3">
        <v>1E-4</v>
      </c>
    </row>
    <row r="380" spans="1:34" x14ac:dyDescent="0.3">
      <c r="A380" s="2">
        <v>43479</v>
      </c>
      <c r="B380" s="3">
        <v>3557.31</v>
      </c>
      <c r="C380" s="3">
        <v>3727.84</v>
      </c>
      <c r="D380" s="3">
        <v>3552.29</v>
      </c>
      <c r="E380" s="3">
        <v>3706.05</v>
      </c>
      <c r="F380" s="3">
        <v>5651384490</v>
      </c>
      <c r="G380" s="3">
        <f t="shared" si="65"/>
        <v>5424569706.3239565</v>
      </c>
      <c r="H380" s="3">
        <f t="shared" si="66"/>
        <v>5887682965.2643442</v>
      </c>
      <c r="I380" s="3">
        <f t="shared" si="67"/>
        <v>4.1812493147912395</v>
      </c>
      <c r="J380" s="3">
        <f t="shared" si="68"/>
        <v>148.74000000000024</v>
      </c>
      <c r="K380" s="3">
        <f t="shared" si="69"/>
        <v>4.1812493147912395</v>
      </c>
      <c r="L380" s="3">
        <f t="shared" si="70"/>
        <v>20103726560121.898</v>
      </c>
      <c r="M380" s="3">
        <v>0.44</v>
      </c>
      <c r="N380" s="3">
        <v>0.5</v>
      </c>
      <c r="O380" s="3">
        <v>0.42</v>
      </c>
      <c r="P380" s="3">
        <v>0.49</v>
      </c>
      <c r="Q380" s="3">
        <v>17594771</v>
      </c>
      <c r="R380" s="3">
        <f t="shared" si="71"/>
        <v>15799386.204081632</v>
      </c>
      <c r="S380" s="3">
        <f t="shared" si="72"/>
        <v>19594176.795454543</v>
      </c>
      <c r="T380" s="3">
        <f t="shared" si="73"/>
        <v>253.099173553719</v>
      </c>
      <c r="U380" s="3">
        <f t="shared" si="74"/>
        <v>4.9999999999999989E-2</v>
      </c>
      <c r="V380" s="3">
        <f t="shared" si="75"/>
        <v>11.36363636363636</v>
      </c>
      <c r="W380" s="3">
        <f t="shared" si="76"/>
        <v>7741699.2399999993</v>
      </c>
      <c r="X380" s="3">
        <f t="shared" si="77"/>
        <v>7563.3673469387759</v>
      </c>
      <c r="Y380" s="3">
        <v>2.5999999999999999E-3</v>
      </c>
      <c r="Z380" s="3">
        <v>3.7000000000000002E-3</v>
      </c>
      <c r="AA380" s="3">
        <v>3.0000000000000001E-3</v>
      </c>
      <c r="AB380" s="3">
        <v>3.8999999999999998E-3</v>
      </c>
      <c r="AC380" s="3">
        <v>7.7999999999999996E-3</v>
      </c>
      <c r="AD380" s="3">
        <v>5.1999999999999998E-3</v>
      </c>
      <c r="AE380" s="3">
        <v>6.1000000000000004E-3</v>
      </c>
      <c r="AF380" s="3">
        <v>5.5999999999999999E-3</v>
      </c>
      <c r="AG380" s="3">
        <v>6.1999999999999998E-3</v>
      </c>
      <c r="AH380" s="3">
        <v>1E-4</v>
      </c>
    </row>
    <row r="381" spans="1:34" x14ac:dyDescent="0.3">
      <c r="A381" s="2">
        <v>43480</v>
      </c>
      <c r="B381" s="3">
        <v>3704.22</v>
      </c>
      <c r="C381" s="3">
        <v>3720.15</v>
      </c>
      <c r="D381" s="3">
        <v>3619.95</v>
      </c>
      <c r="E381" s="3">
        <v>3630.68</v>
      </c>
      <c r="F381" s="3">
        <v>5537192302</v>
      </c>
      <c r="G381" s="3">
        <f t="shared" si="65"/>
        <v>5649349011.456378</v>
      </c>
      <c r="H381" s="3">
        <f t="shared" si="66"/>
        <v>5427262243.340126</v>
      </c>
      <c r="I381" s="3">
        <f t="shared" si="67"/>
        <v>-1.9853032487271265</v>
      </c>
      <c r="J381" s="3">
        <f t="shared" si="68"/>
        <v>-73.539999999999964</v>
      </c>
      <c r="K381" s="3">
        <f t="shared" si="69"/>
        <v>-1.9853032487271265</v>
      </c>
      <c r="L381" s="3">
        <f t="shared" si="70"/>
        <v>20510978468914.441</v>
      </c>
      <c r="M381" s="3">
        <v>0.49</v>
      </c>
      <c r="N381" s="3">
        <v>0.56000000000000005</v>
      </c>
      <c r="O381" s="3">
        <v>0.47</v>
      </c>
      <c r="P381" s="3">
        <v>0.52</v>
      </c>
      <c r="Q381" s="3">
        <v>26829916</v>
      </c>
      <c r="R381" s="3">
        <f t="shared" si="71"/>
        <v>25282036.230769232</v>
      </c>
      <c r="S381" s="3">
        <f t="shared" si="72"/>
        <v>28472563.918367349</v>
      </c>
      <c r="T381" s="3">
        <f t="shared" si="73"/>
        <v>216.57642648896297</v>
      </c>
      <c r="U381" s="3">
        <f t="shared" si="74"/>
        <v>3.0000000000000027E-2</v>
      </c>
      <c r="V381" s="3">
        <f t="shared" si="75"/>
        <v>6.1224489795918418</v>
      </c>
      <c r="W381" s="3">
        <f t="shared" si="76"/>
        <v>13146658.840000002</v>
      </c>
      <c r="X381" s="3">
        <f t="shared" si="77"/>
        <v>6982.0769230769229</v>
      </c>
      <c r="Y381" s="3">
        <v>3.8999999999999998E-3</v>
      </c>
      <c r="Z381" s="3">
        <v>3.5999999999999999E-3</v>
      </c>
      <c r="AA381" s="3">
        <v>3.5999999999999999E-3</v>
      </c>
      <c r="AB381" s="3">
        <v>3.2000000000000002E-3</v>
      </c>
      <c r="AC381" s="3">
        <v>7.4999999999999997E-3</v>
      </c>
      <c r="AD381" s="3">
        <v>6.1000000000000004E-3</v>
      </c>
      <c r="AE381" s="3">
        <v>7.1999999999999998E-3</v>
      </c>
      <c r="AF381" s="3">
        <v>6.7000000000000002E-3</v>
      </c>
      <c r="AG381" s="3">
        <v>6.7000000000000002E-3</v>
      </c>
      <c r="AH381" s="3">
        <v>2.0000000000000001E-4</v>
      </c>
    </row>
    <row r="382" spans="1:34" x14ac:dyDescent="0.3">
      <c r="A382" s="2">
        <v>43481</v>
      </c>
      <c r="B382" s="3">
        <v>3631.51</v>
      </c>
      <c r="C382" s="3">
        <v>3685.78</v>
      </c>
      <c r="D382" s="3">
        <v>3624.67</v>
      </c>
      <c r="E382" s="3">
        <v>3655.01</v>
      </c>
      <c r="F382" s="3">
        <v>5394457145</v>
      </c>
      <c r="G382" s="3">
        <f t="shared" si="65"/>
        <v>5359773315.7060995</v>
      </c>
      <c r="H382" s="3">
        <f t="shared" si="66"/>
        <v>5429365418.1171045</v>
      </c>
      <c r="I382" s="3">
        <f t="shared" si="67"/>
        <v>0.6471137350578684</v>
      </c>
      <c r="J382" s="3">
        <f t="shared" si="68"/>
        <v>23.5</v>
      </c>
      <c r="K382" s="3">
        <f t="shared" si="69"/>
        <v>0.6471137350578684</v>
      </c>
      <c r="L382" s="3">
        <f t="shared" si="70"/>
        <v>19590025066638.953</v>
      </c>
      <c r="M382" s="3">
        <v>0.52</v>
      </c>
      <c r="N382" s="3">
        <v>0.54</v>
      </c>
      <c r="O382" s="3">
        <v>0.48</v>
      </c>
      <c r="P382" s="3">
        <v>0.5</v>
      </c>
      <c r="Q382" s="3">
        <v>18011677</v>
      </c>
      <c r="R382" s="3">
        <f t="shared" si="71"/>
        <v>18732144.080000002</v>
      </c>
      <c r="S382" s="3">
        <f t="shared" si="72"/>
        <v>17318920.192307692</v>
      </c>
      <c r="T382" s="3">
        <f t="shared" si="73"/>
        <v>184.91124260355028</v>
      </c>
      <c r="U382" s="3">
        <f t="shared" si="74"/>
        <v>-2.0000000000000018E-2</v>
      </c>
      <c r="V382" s="3">
        <f t="shared" si="75"/>
        <v>-3.8461538461538494</v>
      </c>
      <c r="W382" s="3">
        <f t="shared" si="76"/>
        <v>9366072.040000001</v>
      </c>
      <c r="X382" s="3">
        <f t="shared" si="77"/>
        <v>7310.02</v>
      </c>
      <c r="Y382" s="3">
        <v>3.3E-3</v>
      </c>
      <c r="Z382" s="3">
        <v>3.3E-3</v>
      </c>
      <c r="AA382" s="3">
        <v>3.5999999999999999E-3</v>
      </c>
      <c r="AB382" s="3">
        <v>3.3999999999999998E-3</v>
      </c>
      <c r="AC382" s="3">
        <v>7.1000000000000004E-3</v>
      </c>
      <c r="AD382" s="3">
        <v>6.7000000000000002E-3</v>
      </c>
      <c r="AE382" s="3">
        <v>6.7999999999999996E-3</v>
      </c>
      <c r="AF382" s="3">
        <v>6.8999999999999999E-3</v>
      </c>
      <c r="AG382" s="3">
        <v>6.3E-3</v>
      </c>
      <c r="AH382" s="3">
        <v>1E-4</v>
      </c>
    </row>
    <row r="383" spans="1:34" x14ac:dyDescent="0.3">
      <c r="A383" s="2">
        <v>43482</v>
      </c>
      <c r="B383" s="3">
        <v>3651.87</v>
      </c>
      <c r="C383" s="3">
        <v>3680.14</v>
      </c>
      <c r="D383" s="3">
        <v>3621.96</v>
      </c>
      <c r="E383" s="3">
        <v>3678.56</v>
      </c>
      <c r="F383" s="3">
        <v>5464420383</v>
      </c>
      <c r="G383" s="3">
        <f t="shared" si="65"/>
        <v>5424772972.0505333</v>
      </c>
      <c r="H383" s="3">
        <f t="shared" si="66"/>
        <v>5504357560.3974075</v>
      </c>
      <c r="I383" s="3">
        <f t="shared" si="67"/>
        <v>0.73085843691040631</v>
      </c>
      <c r="J383" s="3">
        <f t="shared" si="68"/>
        <v>26.690000000000055</v>
      </c>
      <c r="K383" s="3">
        <f t="shared" si="69"/>
        <v>0.73085843691040631</v>
      </c>
      <c r="L383" s="3">
        <f t="shared" si="70"/>
        <v>19955352864066.211</v>
      </c>
      <c r="M383" s="3">
        <v>0.5</v>
      </c>
      <c r="N383" s="3">
        <v>0.5</v>
      </c>
      <c r="O383" s="3">
        <v>0.47</v>
      </c>
      <c r="P383" s="3">
        <v>0.48</v>
      </c>
      <c r="Q383" s="3">
        <v>11096121</v>
      </c>
      <c r="R383" s="3">
        <f t="shared" si="71"/>
        <v>11558459.375</v>
      </c>
      <c r="S383" s="3">
        <f t="shared" si="72"/>
        <v>10652276.16</v>
      </c>
      <c r="T383" s="3">
        <f t="shared" si="73"/>
        <v>192</v>
      </c>
      <c r="U383" s="3">
        <f t="shared" si="74"/>
        <v>-2.0000000000000018E-2</v>
      </c>
      <c r="V383" s="3">
        <f t="shared" si="75"/>
        <v>-4.0000000000000036</v>
      </c>
      <c r="W383" s="3">
        <f t="shared" si="76"/>
        <v>5548060.5</v>
      </c>
      <c r="X383" s="3">
        <f t="shared" si="77"/>
        <v>7663.666666666667</v>
      </c>
      <c r="Y383" s="3">
        <v>3.3999999999999998E-3</v>
      </c>
      <c r="Z383" s="3">
        <v>3.3E-3</v>
      </c>
      <c r="AA383" s="3">
        <v>3.5999999999999999E-3</v>
      </c>
      <c r="AB383" s="3">
        <v>3.5999999999999999E-3</v>
      </c>
      <c r="AC383" s="3">
        <v>7.3000000000000001E-3</v>
      </c>
      <c r="AD383" s="3">
        <v>6.3E-3</v>
      </c>
      <c r="AE383" s="3">
        <v>6.1000000000000004E-3</v>
      </c>
      <c r="AF383" s="3">
        <v>6.7000000000000002E-3</v>
      </c>
      <c r="AG383" s="3">
        <v>6.0000000000000001E-3</v>
      </c>
      <c r="AH383" s="3">
        <v>1E-4</v>
      </c>
    </row>
    <row r="384" spans="1:34" x14ac:dyDescent="0.3">
      <c r="A384" s="2">
        <v>43483</v>
      </c>
      <c r="B384" s="3">
        <v>3677.99</v>
      </c>
      <c r="C384" s="3">
        <v>3682.52</v>
      </c>
      <c r="D384" s="3">
        <v>3637.08</v>
      </c>
      <c r="E384" s="3">
        <v>3657.84</v>
      </c>
      <c r="F384" s="3">
        <v>5002961727</v>
      </c>
      <c r="G384" s="3">
        <f t="shared" si="65"/>
        <v>5030521619.9420223</v>
      </c>
      <c r="H384" s="3">
        <f t="shared" si="66"/>
        <v>4975552821.918951</v>
      </c>
      <c r="I384" s="3">
        <f t="shared" si="67"/>
        <v>-0.54785358307117848</v>
      </c>
      <c r="J384" s="3">
        <f t="shared" si="68"/>
        <v>-20.149999999999636</v>
      </c>
      <c r="K384" s="3">
        <f t="shared" si="69"/>
        <v>-0.54785358307117848</v>
      </c>
      <c r="L384" s="3">
        <f t="shared" si="70"/>
        <v>18400843202288.727</v>
      </c>
      <c r="M384" s="3">
        <v>0.48</v>
      </c>
      <c r="N384" s="3">
        <v>0.51</v>
      </c>
      <c r="O384" s="3">
        <v>0.47</v>
      </c>
      <c r="P384" s="3">
        <v>0.5</v>
      </c>
      <c r="Q384" s="3">
        <v>8659548</v>
      </c>
      <c r="R384" s="3">
        <f t="shared" si="71"/>
        <v>8313166.0800000001</v>
      </c>
      <c r="S384" s="3">
        <f t="shared" si="72"/>
        <v>9020362.5</v>
      </c>
      <c r="T384" s="3">
        <f t="shared" si="73"/>
        <v>217.01388888888891</v>
      </c>
      <c r="U384" s="3">
        <f t="shared" si="74"/>
        <v>2.0000000000000018E-2</v>
      </c>
      <c r="V384" s="3">
        <f t="shared" si="75"/>
        <v>4.1666666666666705</v>
      </c>
      <c r="W384" s="3">
        <f t="shared" si="76"/>
        <v>4156583.04</v>
      </c>
      <c r="X384" s="3">
        <f t="shared" si="77"/>
        <v>7315.68</v>
      </c>
      <c r="Y384" s="3">
        <v>3.5999999999999999E-3</v>
      </c>
      <c r="Z384" s="3">
        <v>3.3E-3</v>
      </c>
      <c r="AA384" s="3">
        <v>3.7000000000000002E-3</v>
      </c>
      <c r="AB384" s="3">
        <v>3.5000000000000001E-3</v>
      </c>
      <c r="AC384" s="3">
        <v>6.0000000000000001E-3</v>
      </c>
      <c r="AD384" s="3">
        <v>6.0000000000000001E-3</v>
      </c>
      <c r="AE384" s="3">
        <v>6.3E-3</v>
      </c>
      <c r="AF384" s="3">
        <v>6.7000000000000002E-3</v>
      </c>
      <c r="AG384" s="3">
        <v>6.3E-3</v>
      </c>
      <c r="AH384" s="3">
        <v>0</v>
      </c>
    </row>
    <row r="385" spans="1:34" x14ac:dyDescent="0.3">
      <c r="A385" s="2">
        <v>43484</v>
      </c>
      <c r="B385" s="3">
        <v>3652.38</v>
      </c>
      <c r="C385" s="3">
        <v>3758.53</v>
      </c>
      <c r="D385" s="3">
        <v>3652.38</v>
      </c>
      <c r="E385" s="3">
        <v>3728.57</v>
      </c>
      <c r="F385" s="3">
        <v>5955691380</v>
      </c>
      <c r="G385" s="3">
        <f t="shared" si="65"/>
        <v>5833992142.4257555</v>
      </c>
      <c r="H385" s="3">
        <f t="shared" si="66"/>
        <v>6079929308.7593842</v>
      </c>
      <c r="I385" s="3">
        <f t="shared" si="67"/>
        <v>2.0860370498140952</v>
      </c>
      <c r="J385" s="3">
        <f t="shared" si="68"/>
        <v>76.190000000000055</v>
      </c>
      <c r="K385" s="3">
        <f t="shared" si="69"/>
        <v>2.0860370498140952</v>
      </c>
      <c r="L385" s="3">
        <f t="shared" si="70"/>
        <v>21752448082484.398</v>
      </c>
      <c r="M385" s="3">
        <v>0.5</v>
      </c>
      <c r="N385" s="3">
        <v>0.5</v>
      </c>
      <c r="O385" s="3">
        <v>0.48</v>
      </c>
      <c r="P385" s="3">
        <v>0.49</v>
      </c>
      <c r="Q385" s="3">
        <v>7015260</v>
      </c>
      <c r="R385" s="3">
        <f t="shared" si="71"/>
        <v>7158428.5714285718</v>
      </c>
      <c r="S385" s="3">
        <f t="shared" si="72"/>
        <v>6874954.7999999998</v>
      </c>
      <c r="T385" s="3">
        <f t="shared" si="73"/>
        <v>196</v>
      </c>
      <c r="U385" s="3">
        <f t="shared" si="74"/>
        <v>-1.0000000000000009E-2</v>
      </c>
      <c r="V385" s="3">
        <f t="shared" si="75"/>
        <v>-2.0000000000000018</v>
      </c>
      <c r="W385" s="3">
        <f t="shared" si="76"/>
        <v>3507630</v>
      </c>
      <c r="X385" s="3">
        <f t="shared" si="77"/>
        <v>7609.3265306122457</v>
      </c>
      <c r="Y385" s="3">
        <v>3.3999999999999998E-3</v>
      </c>
      <c r="Z385" s="3">
        <v>3.8999999999999998E-3</v>
      </c>
      <c r="AA385" s="3">
        <v>3.8E-3</v>
      </c>
      <c r="AB385" s="3">
        <v>4.0000000000000001E-3</v>
      </c>
      <c r="AC385" s="3">
        <v>8.6999999999999994E-3</v>
      </c>
      <c r="AD385" s="3">
        <v>6.3E-3</v>
      </c>
      <c r="AE385" s="3">
        <v>6.1000000000000004E-3</v>
      </c>
      <c r="AF385" s="3">
        <v>6.8999999999999999E-3</v>
      </c>
      <c r="AG385" s="3">
        <v>6.1999999999999998E-3</v>
      </c>
      <c r="AH385" s="3">
        <v>0</v>
      </c>
    </row>
    <row r="386" spans="1:34" x14ac:dyDescent="0.3">
      <c r="A386" s="2">
        <v>43485</v>
      </c>
      <c r="B386" s="3">
        <v>3725.45</v>
      </c>
      <c r="C386" s="3">
        <v>3743.39</v>
      </c>
      <c r="D386" s="3">
        <v>3583.02</v>
      </c>
      <c r="E386" s="3">
        <v>3601.01</v>
      </c>
      <c r="F386" s="3">
        <v>5582489560</v>
      </c>
      <c r="G386" s="3">
        <f t="shared" si="65"/>
        <v>5775403492.7150993</v>
      </c>
      <c r="H386" s="3">
        <f t="shared" si="66"/>
        <v>5396019468.9112997</v>
      </c>
      <c r="I386" s="3">
        <f t="shared" si="67"/>
        <v>-3.3402676186769278</v>
      </c>
      <c r="J386" s="3">
        <f t="shared" si="68"/>
        <v>-124.4399999999996</v>
      </c>
      <c r="K386" s="3">
        <f t="shared" si="69"/>
        <v>-3.3402676186769278</v>
      </c>
      <c r="L386" s="3">
        <f t="shared" si="70"/>
        <v>20797285731302</v>
      </c>
      <c r="M386" s="3">
        <v>0.49</v>
      </c>
      <c r="N386" s="3">
        <v>0.5</v>
      </c>
      <c r="O386" s="3">
        <v>0.47</v>
      </c>
      <c r="P386" s="3">
        <v>0.49</v>
      </c>
      <c r="Q386" s="3">
        <v>7018434</v>
      </c>
      <c r="R386" s="3">
        <f t="shared" si="71"/>
        <v>7018434</v>
      </c>
      <c r="S386" s="3">
        <f t="shared" si="72"/>
        <v>7018434</v>
      </c>
      <c r="T386" s="3">
        <f t="shared" si="73"/>
        <v>204.08163265306123</v>
      </c>
      <c r="U386" s="3">
        <f t="shared" si="74"/>
        <v>0</v>
      </c>
      <c r="V386" s="3">
        <f t="shared" si="75"/>
        <v>0</v>
      </c>
      <c r="W386" s="3">
        <f t="shared" si="76"/>
        <v>3439032.66</v>
      </c>
      <c r="X386" s="3">
        <f t="shared" si="77"/>
        <v>7349.0000000000009</v>
      </c>
      <c r="Y386" s="3">
        <v>4.0000000000000001E-3</v>
      </c>
      <c r="Z386" s="3">
        <v>3.8E-3</v>
      </c>
      <c r="AA386" s="3">
        <v>3.3E-3</v>
      </c>
      <c r="AB386" s="3">
        <v>3.0000000000000001E-3</v>
      </c>
      <c r="AC386" s="3">
        <v>7.6E-3</v>
      </c>
      <c r="AD386" s="3">
        <v>6.1000000000000004E-3</v>
      </c>
      <c r="AE386" s="3">
        <v>6.1000000000000004E-3</v>
      </c>
      <c r="AF386" s="3">
        <v>6.7000000000000002E-3</v>
      </c>
      <c r="AG386" s="3">
        <v>6.1999999999999998E-3</v>
      </c>
      <c r="AH386" s="3">
        <v>0</v>
      </c>
    </row>
    <row r="387" spans="1:34" x14ac:dyDescent="0.3">
      <c r="A387" s="2">
        <v>43486</v>
      </c>
      <c r="B387" s="3">
        <v>3600.37</v>
      </c>
      <c r="C387" s="3">
        <v>3608.84</v>
      </c>
      <c r="D387" s="3">
        <v>3558.54</v>
      </c>
      <c r="E387" s="3">
        <v>3576.03</v>
      </c>
      <c r="F387" s="3">
        <v>5004347059</v>
      </c>
      <c r="G387" s="3">
        <f t="shared" ref="G387:G450" si="78">(B387/E387)*F387</f>
        <v>5038408799.9294825</v>
      </c>
      <c r="H387" s="3">
        <f t="shared" ref="H387:H450" si="79">(E387/B387)*F387</f>
        <v>4970515589.6187811</v>
      </c>
      <c r="I387" s="3">
        <f t="shared" ref="I387:I450" si="80">((E387-B387)/B387)*100</f>
        <v>-0.67604162905478304</v>
      </c>
      <c r="J387" s="3">
        <f t="shared" ref="J387:J450" si="81">E387-B387</f>
        <v>-24.339999999999691</v>
      </c>
      <c r="K387" s="3">
        <f t="shared" ref="K387:K450" si="82">((E387-B387)/B387)*100</f>
        <v>-0.67604162905478304</v>
      </c>
      <c r="L387" s="3">
        <f t="shared" ref="L387:L450" si="83">E387*G387</f>
        <v>18017501020811.828</v>
      </c>
      <c r="M387" s="3">
        <v>0.49</v>
      </c>
      <c r="N387" s="3">
        <v>0.52</v>
      </c>
      <c r="O387" s="3">
        <v>0.48</v>
      </c>
      <c r="P387" s="3">
        <v>0.5</v>
      </c>
      <c r="Q387" s="3">
        <v>9503123</v>
      </c>
      <c r="R387" s="3">
        <f t="shared" ref="R387:R450" si="84">(M387/P387)*Q387</f>
        <v>9313060.5399999991</v>
      </c>
      <c r="S387" s="3">
        <f t="shared" ref="S387:S450" si="85">(P387/M387)*Q387</f>
        <v>9697064.2857142854</v>
      </c>
      <c r="T387" s="3">
        <f t="shared" ref="T387:T450" si="86">(P387/M387)/M387*100</f>
        <v>208.24656393169514</v>
      </c>
      <c r="U387" s="3">
        <f t="shared" ref="U387:U450" si="87">P387-M387</f>
        <v>1.0000000000000009E-2</v>
      </c>
      <c r="V387" s="3">
        <f t="shared" ref="V387:V450" si="88">((P387-M387)/M387)*100</f>
        <v>2.0408163265306141</v>
      </c>
      <c r="W387" s="3">
        <f t="shared" ref="W387:W450" si="89">R387*P387</f>
        <v>4656530.2699999996</v>
      </c>
      <c r="X387" s="3">
        <f t="shared" ref="X387:X450" si="90">E387/P387</f>
        <v>7152.06</v>
      </c>
      <c r="Y387" s="3">
        <v>3.0000000000000001E-3</v>
      </c>
      <c r="Z387" s="3">
        <v>2.7000000000000001E-3</v>
      </c>
      <c r="AA387" s="3">
        <v>3.0999999999999999E-3</v>
      </c>
      <c r="AB387" s="3">
        <v>2.8E-3</v>
      </c>
      <c r="AC387" s="3">
        <v>6.0000000000000001E-3</v>
      </c>
      <c r="AD387" s="3">
        <v>6.1000000000000004E-3</v>
      </c>
      <c r="AE387" s="3">
        <v>6.4999999999999997E-3</v>
      </c>
      <c r="AF387" s="3">
        <v>6.8999999999999999E-3</v>
      </c>
      <c r="AG387" s="3">
        <v>6.3E-3</v>
      </c>
      <c r="AH387" s="3">
        <v>1E-4</v>
      </c>
    </row>
    <row r="388" spans="1:34" x14ac:dyDescent="0.3">
      <c r="A388" s="2">
        <v>43487</v>
      </c>
      <c r="B388" s="3">
        <v>3575.08</v>
      </c>
      <c r="C388" s="3">
        <v>3620.75</v>
      </c>
      <c r="D388" s="3">
        <v>3539.72</v>
      </c>
      <c r="E388" s="3">
        <v>3604.58</v>
      </c>
      <c r="F388" s="3">
        <v>5313623556</v>
      </c>
      <c r="G388" s="3">
        <f t="shared" si="78"/>
        <v>5270136687.9315987</v>
      </c>
      <c r="H388" s="3">
        <f t="shared" si="79"/>
        <v>5357469258.7260933</v>
      </c>
      <c r="I388" s="3">
        <f t="shared" si="80"/>
        <v>0.82515636013739557</v>
      </c>
      <c r="J388" s="3">
        <f t="shared" si="81"/>
        <v>29.5</v>
      </c>
      <c r="K388" s="3">
        <f t="shared" si="82"/>
        <v>0.82515636013739557</v>
      </c>
      <c r="L388" s="3">
        <f t="shared" si="83"/>
        <v>18996629302584.48</v>
      </c>
      <c r="M388" s="3">
        <v>0.5</v>
      </c>
      <c r="N388" s="3">
        <v>0.56999999999999995</v>
      </c>
      <c r="O388" s="3">
        <v>0.5</v>
      </c>
      <c r="P388" s="3">
        <v>0.54</v>
      </c>
      <c r="Q388" s="3">
        <v>13998683</v>
      </c>
      <c r="R388" s="3">
        <f t="shared" si="84"/>
        <v>12961743.518518517</v>
      </c>
      <c r="S388" s="3">
        <f t="shared" si="85"/>
        <v>15118577.640000001</v>
      </c>
      <c r="T388" s="3">
        <f t="shared" si="86"/>
        <v>216</v>
      </c>
      <c r="U388" s="3">
        <f t="shared" si="87"/>
        <v>4.0000000000000036E-2</v>
      </c>
      <c r="V388" s="3">
        <f t="shared" si="88"/>
        <v>8.0000000000000071</v>
      </c>
      <c r="W388" s="3">
        <f t="shared" si="89"/>
        <v>6999341.4999999991</v>
      </c>
      <c r="X388" s="3">
        <f t="shared" si="90"/>
        <v>6675.1481481481478</v>
      </c>
      <c r="Y388" s="3">
        <v>2.8E-3</v>
      </c>
      <c r="Z388" s="3">
        <v>2.8E-3</v>
      </c>
      <c r="AA388" s="3">
        <v>2.8999999999999998E-3</v>
      </c>
      <c r="AB388" s="3">
        <v>3.0000000000000001E-3</v>
      </c>
      <c r="AC388" s="3">
        <v>6.8999999999999999E-3</v>
      </c>
      <c r="AD388" s="3">
        <v>6.3E-3</v>
      </c>
      <c r="AE388" s="3">
        <v>7.4000000000000003E-3</v>
      </c>
      <c r="AF388" s="3">
        <v>7.3000000000000001E-3</v>
      </c>
      <c r="AG388" s="3">
        <v>7.1000000000000004E-3</v>
      </c>
      <c r="AH388" s="3">
        <v>1E-4</v>
      </c>
    </row>
    <row r="389" spans="1:34" x14ac:dyDescent="0.3">
      <c r="A389" s="2">
        <v>43488</v>
      </c>
      <c r="B389" s="3">
        <v>3605.56</v>
      </c>
      <c r="C389" s="3">
        <v>3623.07</v>
      </c>
      <c r="D389" s="3">
        <v>3565.31</v>
      </c>
      <c r="E389" s="3">
        <v>3585.12</v>
      </c>
      <c r="F389" s="3">
        <v>5433755649</v>
      </c>
      <c r="G389" s="3">
        <f t="shared" si="78"/>
        <v>5464735355.5274134</v>
      </c>
      <c r="H389" s="3">
        <f t="shared" si="79"/>
        <v>5402951567.11936</v>
      </c>
      <c r="I389" s="3">
        <f t="shared" si="80"/>
        <v>-0.56690222877999685</v>
      </c>
      <c r="J389" s="3">
        <f t="shared" si="81"/>
        <v>-20.440000000000055</v>
      </c>
      <c r="K389" s="3">
        <f t="shared" si="82"/>
        <v>-0.56690222877999685</v>
      </c>
      <c r="L389" s="3">
        <f t="shared" si="83"/>
        <v>19591732017808.441</v>
      </c>
      <c r="M389" s="3">
        <v>0.54</v>
      </c>
      <c r="N389" s="3">
        <v>0.55000000000000004</v>
      </c>
      <c r="O389" s="3">
        <v>0.51</v>
      </c>
      <c r="P389" s="3">
        <v>0.51</v>
      </c>
      <c r="Q389" s="3">
        <v>10344545</v>
      </c>
      <c r="R389" s="3">
        <f t="shared" si="84"/>
        <v>10953047.647058824</v>
      </c>
      <c r="S389" s="3">
        <f t="shared" si="85"/>
        <v>9769848.055555556</v>
      </c>
      <c r="T389" s="3">
        <f t="shared" si="86"/>
        <v>174.89711934156378</v>
      </c>
      <c r="U389" s="3">
        <f t="shared" si="87"/>
        <v>-3.0000000000000027E-2</v>
      </c>
      <c r="V389" s="3">
        <f t="shared" si="88"/>
        <v>-5.5555555555555598</v>
      </c>
      <c r="W389" s="3">
        <f t="shared" si="89"/>
        <v>5586054.3000000007</v>
      </c>
      <c r="X389" s="3">
        <f t="shared" si="90"/>
        <v>7029.6470588235288</v>
      </c>
      <c r="Y389" s="3">
        <v>3.0000000000000001E-3</v>
      </c>
      <c r="Z389" s="3">
        <v>2.8E-3</v>
      </c>
      <c r="AA389" s="3">
        <v>3.0999999999999999E-3</v>
      </c>
      <c r="AB389" s="3">
        <v>2.8999999999999998E-3</v>
      </c>
      <c r="AC389" s="3">
        <v>7.1999999999999998E-3</v>
      </c>
      <c r="AD389" s="3">
        <v>7.1000000000000004E-3</v>
      </c>
      <c r="AE389" s="3">
        <v>7.0000000000000001E-3</v>
      </c>
      <c r="AF389" s="3">
        <v>7.4999999999999997E-3</v>
      </c>
      <c r="AG389" s="3">
        <v>6.4999999999999997E-3</v>
      </c>
      <c r="AH389" s="3">
        <v>1E-4</v>
      </c>
    </row>
    <row r="390" spans="1:34" x14ac:dyDescent="0.3">
      <c r="A390" s="2">
        <v>43489</v>
      </c>
      <c r="B390" s="3">
        <v>3584.5</v>
      </c>
      <c r="C390" s="3">
        <v>3616.09</v>
      </c>
      <c r="D390" s="3">
        <v>3569.09</v>
      </c>
      <c r="E390" s="3">
        <v>3600.87</v>
      </c>
      <c r="F390" s="3">
        <v>5262869046</v>
      </c>
      <c r="G390" s="3">
        <f t="shared" si="78"/>
        <v>5238943392.9542027</v>
      </c>
      <c r="H390" s="3">
        <f t="shared" si="79"/>
        <v>5286903964.7565966</v>
      </c>
      <c r="I390" s="3">
        <f t="shared" si="80"/>
        <v>0.45668852001673571</v>
      </c>
      <c r="J390" s="3">
        <f t="shared" si="81"/>
        <v>16.369999999999891</v>
      </c>
      <c r="K390" s="3">
        <f t="shared" si="82"/>
        <v>0.45668852001673571</v>
      </c>
      <c r="L390" s="3">
        <f t="shared" si="83"/>
        <v>18864754095387</v>
      </c>
      <c r="M390" s="3">
        <v>0.51</v>
      </c>
      <c r="N390" s="3">
        <v>0.51</v>
      </c>
      <c r="O390" s="3">
        <v>0.48</v>
      </c>
      <c r="P390" s="3">
        <v>0.5</v>
      </c>
      <c r="Q390" s="3">
        <v>8538515</v>
      </c>
      <c r="R390" s="3">
        <f t="shared" si="84"/>
        <v>8709285.3000000007</v>
      </c>
      <c r="S390" s="3">
        <f t="shared" si="85"/>
        <v>8371093.1372549012</v>
      </c>
      <c r="T390" s="3">
        <f t="shared" si="86"/>
        <v>192.23375624759706</v>
      </c>
      <c r="U390" s="3">
        <f t="shared" si="87"/>
        <v>-1.0000000000000009E-2</v>
      </c>
      <c r="V390" s="3">
        <f t="shared" si="88"/>
        <v>-1.9607843137254919</v>
      </c>
      <c r="W390" s="3">
        <f t="shared" si="89"/>
        <v>4354642.6500000004</v>
      </c>
      <c r="X390" s="3">
        <f t="shared" si="90"/>
        <v>7201.74</v>
      </c>
      <c r="Y390" s="3">
        <v>2.8999999999999998E-3</v>
      </c>
      <c r="Z390" s="3">
        <v>2.8E-3</v>
      </c>
      <c r="AA390" s="3">
        <v>3.0999999999999999E-3</v>
      </c>
      <c r="AB390" s="3">
        <v>3.0000000000000001E-3</v>
      </c>
      <c r="AC390" s="3">
        <v>6.7000000000000002E-3</v>
      </c>
      <c r="AD390" s="3">
        <v>6.4999999999999997E-3</v>
      </c>
      <c r="AE390" s="3">
        <v>6.3E-3</v>
      </c>
      <c r="AF390" s="3">
        <v>6.8999999999999999E-3</v>
      </c>
      <c r="AG390" s="3">
        <v>6.3E-3</v>
      </c>
      <c r="AH390" s="3">
        <v>0</v>
      </c>
    </row>
    <row r="391" spans="1:34" x14ac:dyDescent="0.3">
      <c r="A391" s="2">
        <v>43490</v>
      </c>
      <c r="B391" s="3">
        <v>3607.39</v>
      </c>
      <c r="C391" s="3">
        <v>3612.93</v>
      </c>
      <c r="D391" s="3">
        <v>3575.6</v>
      </c>
      <c r="E391" s="3">
        <v>3599.77</v>
      </c>
      <c r="F391" s="3">
        <v>5265847539</v>
      </c>
      <c r="G391" s="3">
        <f t="shared" si="78"/>
        <v>5276994295.111413</v>
      </c>
      <c r="H391" s="3">
        <f t="shared" si="79"/>
        <v>5254724328.5217381</v>
      </c>
      <c r="I391" s="3">
        <f t="shared" si="80"/>
        <v>-0.21123305215127536</v>
      </c>
      <c r="J391" s="3">
        <f t="shared" si="81"/>
        <v>-7.6199999999998909</v>
      </c>
      <c r="K391" s="3">
        <f t="shared" si="82"/>
        <v>-0.21123305215127536</v>
      </c>
      <c r="L391" s="3">
        <f t="shared" si="83"/>
        <v>18995965753713.211</v>
      </c>
      <c r="M391" s="3">
        <v>0.51</v>
      </c>
      <c r="N391" s="3">
        <v>0.52</v>
      </c>
      <c r="O391" s="3">
        <v>0.48</v>
      </c>
      <c r="P391" s="3">
        <v>0.48</v>
      </c>
      <c r="Q391" s="3">
        <v>8985719</v>
      </c>
      <c r="R391" s="3">
        <f t="shared" si="84"/>
        <v>9547326.4375</v>
      </c>
      <c r="S391" s="3">
        <f t="shared" si="85"/>
        <v>8457147.2941176463</v>
      </c>
      <c r="T391" s="3">
        <f t="shared" si="86"/>
        <v>184.54440599769319</v>
      </c>
      <c r="U391" s="3">
        <f t="shared" si="87"/>
        <v>-3.0000000000000027E-2</v>
      </c>
      <c r="V391" s="3">
        <f t="shared" si="88"/>
        <v>-5.8823529411764754</v>
      </c>
      <c r="W391" s="3">
        <f t="shared" si="89"/>
        <v>4582716.6899999995</v>
      </c>
      <c r="X391" s="3">
        <f t="shared" si="90"/>
        <v>7499.5208333333339</v>
      </c>
      <c r="Y391" s="3">
        <v>3.0999999999999999E-3</v>
      </c>
      <c r="Z391" s="3">
        <v>2.7000000000000001E-3</v>
      </c>
      <c r="AA391" s="3">
        <v>3.2000000000000002E-3</v>
      </c>
      <c r="AB391" s="3">
        <v>3.0000000000000001E-3</v>
      </c>
      <c r="AC391" s="3">
        <v>6.7000000000000002E-3</v>
      </c>
      <c r="AD391" s="3">
        <v>6.4999999999999997E-3</v>
      </c>
      <c r="AE391" s="3">
        <v>6.4999999999999997E-3</v>
      </c>
      <c r="AF391" s="3">
        <v>6.8999999999999999E-3</v>
      </c>
      <c r="AG391" s="3">
        <v>6.0000000000000001E-3</v>
      </c>
      <c r="AH391" s="3">
        <v>1E-4</v>
      </c>
    </row>
    <row r="392" spans="1:34" x14ac:dyDescent="0.3">
      <c r="A392" s="2">
        <v>43491</v>
      </c>
      <c r="B392" s="3">
        <v>3599.72</v>
      </c>
      <c r="C392" s="3">
        <v>3654.93</v>
      </c>
      <c r="D392" s="3">
        <v>3593.35</v>
      </c>
      <c r="E392" s="3">
        <v>3602.46</v>
      </c>
      <c r="F392" s="3">
        <v>5098183235</v>
      </c>
      <c r="G392" s="3">
        <f t="shared" si="78"/>
        <v>5094305600.8100576</v>
      </c>
      <c r="H392" s="3">
        <f t="shared" si="79"/>
        <v>5102063820.7299738</v>
      </c>
      <c r="I392" s="3">
        <f t="shared" si="80"/>
        <v>7.6117031324665158E-2</v>
      </c>
      <c r="J392" s="3">
        <f t="shared" si="81"/>
        <v>2.7400000000002365</v>
      </c>
      <c r="K392" s="3">
        <f t="shared" si="82"/>
        <v>7.6117031324665158E-2</v>
      </c>
      <c r="L392" s="3">
        <f t="shared" si="83"/>
        <v>18352032154694.199</v>
      </c>
      <c r="M392" s="3">
        <v>0.48</v>
      </c>
      <c r="N392" s="3">
        <v>0.49</v>
      </c>
      <c r="O392" s="3">
        <v>0.47</v>
      </c>
      <c r="P392" s="3">
        <v>0.47</v>
      </c>
      <c r="Q392" s="3">
        <v>5982204</v>
      </c>
      <c r="R392" s="3">
        <f t="shared" si="84"/>
        <v>6109484.936170212</v>
      </c>
      <c r="S392" s="3">
        <f t="shared" si="85"/>
        <v>5857574.75</v>
      </c>
      <c r="T392" s="3">
        <f t="shared" si="86"/>
        <v>203.99305555555554</v>
      </c>
      <c r="U392" s="3">
        <f t="shared" si="87"/>
        <v>-1.0000000000000009E-2</v>
      </c>
      <c r="V392" s="3">
        <f t="shared" si="88"/>
        <v>-2.0833333333333353</v>
      </c>
      <c r="W392" s="3">
        <f t="shared" si="89"/>
        <v>2871457.9199999995</v>
      </c>
      <c r="X392" s="3">
        <f t="shared" si="90"/>
        <v>7664.8085106382987</v>
      </c>
      <c r="Y392" s="3">
        <v>3.0000000000000001E-3</v>
      </c>
      <c r="Z392" s="3">
        <v>3.0999999999999999E-3</v>
      </c>
      <c r="AA392" s="3">
        <v>3.3999999999999998E-3</v>
      </c>
      <c r="AB392" s="3">
        <v>3.0000000000000001E-3</v>
      </c>
      <c r="AC392" s="3">
        <v>6.1999999999999998E-3</v>
      </c>
      <c r="AD392" s="3">
        <v>6.0000000000000001E-3</v>
      </c>
      <c r="AE392" s="3">
        <v>5.8999999999999999E-3</v>
      </c>
      <c r="AF392" s="3">
        <v>6.7000000000000002E-3</v>
      </c>
      <c r="AG392" s="3">
        <v>5.7999999999999996E-3</v>
      </c>
      <c r="AH392" s="3">
        <v>0</v>
      </c>
    </row>
    <row r="393" spans="1:34" x14ac:dyDescent="0.3">
      <c r="A393" s="2">
        <v>43492</v>
      </c>
      <c r="B393" s="3">
        <v>3604.69</v>
      </c>
      <c r="C393" s="3">
        <v>3612.67</v>
      </c>
      <c r="D393" s="3">
        <v>3567.25</v>
      </c>
      <c r="E393" s="3">
        <v>3583.97</v>
      </c>
      <c r="F393" s="3">
        <v>5570752966</v>
      </c>
      <c r="G393" s="3">
        <f t="shared" si="78"/>
        <v>5602959151.1677113</v>
      </c>
      <c r="H393" s="3">
        <f t="shared" si="79"/>
        <v>5538731904.1457148</v>
      </c>
      <c r="I393" s="3">
        <f t="shared" si="80"/>
        <v>-0.57480671014706552</v>
      </c>
      <c r="J393" s="3">
        <f t="shared" si="81"/>
        <v>-20.720000000000255</v>
      </c>
      <c r="K393" s="3">
        <f t="shared" si="82"/>
        <v>-0.57480671014706552</v>
      </c>
      <c r="L393" s="3">
        <f t="shared" si="83"/>
        <v>20080837509010.539</v>
      </c>
      <c r="M393" s="3">
        <v>0.47</v>
      </c>
      <c r="N393" s="3">
        <v>0.47</v>
      </c>
      <c r="O393" s="3">
        <v>0.43</v>
      </c>
      <c r="P393" s="3">
        <v>0.43</v>
      </c>
      <c r="Q393" s="3">
        <v>10244607</v>
      </c>
      <c r="R393" s="3">
        <f t="shared" si="84"/>
        <v>11197593.697674418</v>
      </c>
      <c r="S393" s="3">
        <f t="shared" si="85"/>
        <v>9372725.5531914886</v>
      </c>
      <c r="T393" s="3">
        <f t="shared" si="86"/>
        <v>194.65821638750566</v>
      </c>
      <c r="U393" s="3">
        <f t="shared" si="87"/>
        <v>-3.999999999999998E-2</v>
      </c>
      <c r="V393" s="3">
        <f t="shared" si="88"/>
        <v>-8.5106382978723367</v>
      </c>
      <c r="W393" s="3">
        <f t="shared" si="89"/>
        <v>4814965.29</v>
      </c>
      <c r="X393" s="3">
        <f t="shared" si="90"/>
        <v>8334.8139534883721</v>
      </c>
      <c r="Y393" s="3">
        <v>3.0000000000000001E-3</v>
      </c>
      <c r="Z393" s="3">
        <v>2.7000000000000001E-3</v>
      </c>
      <c r="AA393" s="3">
        <v>3.0999999999999999E-3</v>
      </c>
      <c r="AB393" s="3">
        <v>2.8999999999999998E-3</v>
      </c>
      <c r="AC393" s="3">
        <v>7.6E-3</v>
      </c>
      <c r="AD393" s="3">
        <v>5.7999999999999996E-3</v>
      </c>
      <c r="AE393" s="3">
        <v>5.4999999999999997E-3</v>
      </c>
      <c r="AF393" s="3">
        <v>5.7999999999999996E-3</v>
      </c>
      <c r="AG393" s="3">
        <v>5.0000000000000001E-3</v>
      </c>
      <c r="AH393" s="3">
        <v>1E-4</v>
      </c>
    </row>
    <row r="394" spans="1:34" x14ac:dyDescent="0.3">
      <c r="A394" s="2">
        <v>43493</v>
      </c>
      <c r="B394" s="3">
        <v>3584.28</v>
      </c>
      <c r="C394" s="3">
        <v>3586.75</v>
      </c>
      <c r="D394" s="3">
        <v>3439.23</v>
      </c>
      <c r="E394" s="3">
        <v>3470.45</v>
      </c>
      <c r="F394" s="3">
        <v>6908930483</v>
      </c>
      <c r="G394" s="3">
        <f t="shared" si="78"/>
        <v>7135541889.8434629</v>
      </c>
      <c r="H394" s="3">
        <f t="shared" si="79"/>
        <v>6689515828.7654276</v>
      </c>
      <c r="I394" s="3">
        <f t="shared" si="80"/>
        <v>-3.1758121575323464</v>
      </c>
      <c r="J394" s="3">
        <f t="shared" si="81"/>
        <v>-113.83000000000038</v>
      </c>
      <c r="K394" s="3">
        <f t="shared" si="82"/>
        <v>-3.1758121575323464</v>
      </c>
      <c r="L394" s="3">
        <f t="shared" si="83"/>
        <v>24763541351607.246</v>
      </c>
      <c r="M394" s="3">
        <v>0.43</v>
      </c>
      <c r="N394" s="3">
        <v>0.43</v>
      </c>
      <c r="O394" s="3">
        <v>0.36</v>
      </c>
      <c r="P394" s="3">
        <v>0.41</v>
      </c>
      <c r="Q394" s="3">
        <v>13461911</v>
      </c>
      <c r="R394" s="3">
        <f t="shared" si="84"/>
        <v>14118589.585365854</v>
      </c>
      <c r="S394" s="3">
        <f t="shared" si="85"/>
        <v>12835775.604651162</v>
      </c>
      <c r="T394" s="3">
        <f t="shared" si="86"/>
        <v>221.74148188209841</v>
      </c>
      <c r="U394" s="3">
        <f t="shared" si="87"/>
        <v>-2.0000000000000018E-2</v>
      </c>
      <c r="V394" s="3">
        <f t="shared" si="88"/>
        <v>-4.6511627906976782</v>
      </c>
      <c r="W394" s="3">
        <f t="shared" si="89"/>
        <v>5788621.7299999995</v>
      </c>
      <c r="X394" s="3">
        <f t="shared" si="90"/>
        <v>8464.5121951219517</v>
      </c>
      <c r="Y394" s="3">
        <v>2.8999999999999998E-3</v>
      </c>
      <c r="Z394" s="3">
        <v>2.5000000000000001E-3</v>
      </c>
      <c r="AA394" s="3">
        <v>2.0999999999999999E-3</v>
      </c>
      <c r="AB394" s="3">
        <v>1.9E-3</v>
      </c>
      <c r="AC394" s="3">
        <v>1.15E-2</v>
      </c>
      <c r="AD394" s="3">
        <v>5.0000000000000001E-3</v>
      </c>
      <c r="AE394" s="3">
        <v>4.7000000000000002E-3</v>
      </c>
      <c r="AF394" s="3">
        <v>4.3E-3</v>
      </c>
      <c r="AG394" s="3">
        <v>4.5999999999999999E-3</v>
      </c>
      <c r="AH394" s="3">
        <v>1E-4</v>
      </c>
    </row>
    <row r="395" spans="1:34" x14ac:dyDescent="0.3">
      <c r="A395" s="2">
        <v>43494</v>
      </c>
      <c r="B395" s="3">
        <v>3468.87</v>
      </c>
      <c r="C395" s="3">
        <v>3476.07</v>
      </c>
      <c r="D395" s="3">
        <v>3400.82</v>
      </c>
      <c r="E395" s="3">
        <v>3448.12</v>
      </c>
      <c r="F395" s="3">
        <v>5897159493</v>
      </c>
      <c r="G395" s="3">
        <f t="shared" si="78"/>
        <v>5932647254.2959385</v>
      </c>
      <c r="H395" s="3">
        <f t="shared" si="79"/>
        <v>5861884011.5089808</v>
      </c>
      <c r="I395" s="3">
        <f t="shared" si="80"/>
        <v>-0.59817750448993479</v>
      </c>
      <c r="J395" s="3">
        <f t="shared" si="81"/>
        <v>-20.75</v>
      </c>
      <c r="K395" s="3">
        <f t="shared" si="82"/>
        <v>-0.59817750448993479</v>
      </c>
      <c r="L395" s="3">
        <f t="shared" si="83"/>
        <v>20456479650482.91</v>
      </c>
      <c r="M395" s="3">
        <v>0.41</v>
      </c>
      <c r="N395" s="3">
        <v>0.46</v>
      </c>
      <c r="O395" s="3">
        <v>0.41</v>
      </c>
      <c r="P395" s="3">
        <v>0.46</v>
      </c>
      <c r="Q395" s="3">
        <v>18998440</v>
      </c>
      <c r="R395" s="3">
        <f t="shared" si="84"/>
        <v>16933392.173913043</v>
      </c>
      <c r="S395" s="3">
        <f t="shared" si="85"/>
        <v>21315322.926829271</v>
      </c>
      <c r="T395" s="3">
        <f t="shared" si="86"/>
        <v>273.64663890541345</v>
      </c>
      <c r="U395" s="3">
        <f t="shared" si="87"/>
        <v>5.0000000000000044E-2</v>
      </c>
      <c r="V395" s="3">
        <f t="shared" si="88"/>
        <v>12.195121951219525</v>
      </c>
      <c r="W395" s="3">
        <f t="shared" si="89"/>
        <v>7789360.4000000004</v>
      </c>
      <c r="X395" s="3">
        <f t="shared" si="90"/>
        <v>7495.9130434782601</v>
      </c>
      <c r="Y395" s="3">
        <v>1.9E-3</v>
      </c>
      <c r="Z395" s="3">
        <v>1.6000000000000001E-3</v>
      </c>
      <c r="AA395" s="3">
        <v>1.6999999999999999E-3</v>
      </c>
      <c r="AB395" s="3">
        <v>1.6999999999999999E-3</v>
      </c>
      <c r="AC395" s="3">
        <v>8.5000000000000006E-3</v>
      </c>
      <c r="AD395" s="3">
        <v>4.5999999999999999E-3</v>
      </c>
      <c r="AE395" s="3">
        <v>5.3E-3</v>
      </c>
      <c r="AF395" s="3">
        <v>5.4000000000000003E-3</v>
      </c>
      <c r="AG395" s="3">
        <v>5.5999999999999999E-3</v>
      </c>
      <c r="AH395" s="3">
        <v>1E-4</v>
      </c>
    </row>
    <row r="396" spans="1:34" x14ac:dyDescent="0.3">
      <c r="A396" s="2">
        <v>43495</v>
      </c>
      <c r="B396" s="3">
        <v>3443.9</v>
      </c>
      <c r="C396" s="3">
        <v>3495.17</v>
      </c>
      <c r="D396" s="3">
        <v>3429.39</v>
      </c>
      <c r="E396" s="3">
        <v>3486.18</v>
      </c>
      <c r="F396" s="3">
        <v>5955112627</v>
      </c>
      <c r="G396" s="3">
        <f t="shared" si="78"/>
        <v>5882889689.0365105</v>
      </c>
      <c r="H396" s="3">
        <f t="shared" si="79"/>
        <v>6028222230.0284147</v>
      </c>
      <c r="I396" s="3">
        <f t="shared" si="80"/>
        <v>1.2276779232846409</v>
      </c>
      <c r="J396" s="3">
        <f t="shared" si="81"/>
        <v>42.279999999999745</v>
      </c>
      <c r="K396" s="3">
        <f t="shared" si="82"/>
        <v>1.2276779232846409</v>
      </c>
      <c r="L396" s="3">
        <f t="shared" si="83"/>
        <v>20508812376125.301</v>
      </c>
      <c r="M396" s="3">
        <v>0.45</v>
      </c>
      <c r="N396" s="3">
        <v>0.45</v>
      </c>
      <c r="O396" s="3">
        <v>0.42</v>
      </c>
      <c r="P396" s="3">
        <v>0.43</v>
      </c>
      <c r="Q396" s="3">
        <v>8965899</v>
      </c>
      <c r="R396" s="3">
        <f t="shared" si="84"/>
        <v>9382917.5581395365</v>
      </c>
      <c r="S396" s="3">
        <f t="shared" si="85"/>
        <v>8567414.5999999996</v>
      </c>
      <c r="T396" s="3">
        <f t="shared" si="86"/>
        <v>212.34567901234564</v>
      </c>
      <c r="U396" s="3">
        <f t="shared" si="87"/>
        <v>-2.0000000000000018E-2</v>
      </c>
      <c r="V396" s="3">
        <f t="shared" si="88"/>
        <v>-4.4444444444444482</v>
      </c>
      <c r="W396" s="3">
        <f t="shared" si="89"/>
        <v>4034654.5500000007</v>
      </c>
      <c r="X396" s="3">
        <f t="shared" si="90"/>
        <v>8107.395348837209</v>
      </c>
      <c r="Y396" s="3">
        <v>1.6999999999999999E-3</v>
      </c>
      <c r="Z396" s="3">
        <v>1.8E-3</v>
      </c>
      <c r="AA396" s="3">
        <v>2E-3</v>
      </c>
      <c r="AB396" s="3">
        <v>2.0999999999999999E-3</v>
      </c>
      <c r="AC396" s="3">
        <v>8.6999999999999994E-3</v>
      </c>
      <c r="AD396" s="3">
        <v>5.4000000000000003E-3</v>
      </c>
      <c r="AE396" s="3">
        <v>5.1000000000000004E-3</v>
      </c>
      <c r="AF396" s="3">
        <v>5.5999999999999999E-3</v>
      </c>
      <c r="AG396" s="3">
        <v>5.0000000000000001E-3</v>
      </c>
      <c r="AH396" s="3">
        <v>1E-4</v>
      </c>
    </row>
    <row r="397" spans="1:34" x14ac:dyDescent="0.3">
      <c r="A397" s="2">
        <v>43496</v>
      </c>
      <c r="B397" s="3">
        <v>3485.41</v>
      </c>
      <c r="C397" s="3">
        <v>3504.8</v>
      </c>
      <c r="D397" s="3">
        <v>3447.92</v>
      </c>
      <c r="E397" s="3">
        <v>3457.79</v>
      </c>
      <c r="F397" s="3">
        <v>5831198271</v>
      </c>
      <c r="G397" s="3">
        <f t="shared" si="78"/>
        <v>5877776488.9499092</v>
      </c>
      <c r="H397" s="3">
        <f t="shared" si="79"/>
        <v>5784989160.3802967</v>
      </c>
      <c r="I397" s="3">
        <f t="shared" si="80"/>
        <v>-0.79244622583856394</v>
      </c>
      <c r="J397" s="3">
        <f t="shared" si="81"/>
        <v>-27.619999999999891</v>
      </c>
      <c r="K397" s="3">
        <f t="shared" si="82"/>
        <v>-0.79244622583856394</v>
      </c>
      <c r="L397" s="3">
        <f t="shared" si="83"/>
        <v>20324116765726.105</v>
      </c>
      <c r="M397" s="3">
        <v>0.43</v>
      </c>
      <c r="N397" s="3">
        <v>0.44</v>
      </c>
      <c r="O397" s="3">
        <v>0.39</v>
      </c>
      <c r="P397" s="3">
        <v>0.39</v>
      </c>
      <c r="Q397" s="3">
        <v>7507124</v>
      </c>
      <c r="R397" s="3">
        <f t="shared" si="84"/>
        <v>8277085.4358974351</v>
      </c>
      <c r="S397" s="3">
        <f t="shared" si="85"/>
        <v>6808786.8837209307</v>
      </c>
      <c r="T397" s="3">
        <f t="shared" si="86"/>
        <v>210.92482422931317</v>
      </c>
      <c r="U397" s="3">
        <f t="shared" si="87"/>
        <v>-3.999999999999998E-2</v>
      </c>
      <c r="V397" s="3">
        <f t="shared" si="88"/>
        <v>-9.302325581395344</v>
      </c>
      <c r="W397" s="3">
        <f t="shared" si="89"/>
        <v>3228063.32</v>
      </c>
      <c r="X397" s="3">
        <f t="shared" si="90"/>
        <v>8866.1282051282051</v>
      </c>
      <c r="Y397" s="3">
        <v>2.0999999999999999E-3</v>
      </c>
      <c r="Z397" s="3">
        <v>1.9E-3</v>
      </c>
      <c r="AA397" s="3">
        <v>2.0999999999999999E-3</v>
      </c>
      <c r="AB397" s="3">
        <v>1.8E-3</v>
      </c>
      <c r="AC397" s="3">
        <v>8.3999999999999995E-3</v>
      </c>
      <c r="AD397" s="3">
        <v>5.0000000000000001E-3</v>
      </c>
      <c r="AE397" s="3">
        <v>4.8999999999999998E-3</v>
      </c>
      <c r="AF397" s="3">
        <v>4.8999999999999998E-3</v>
      </c>
      <c r="AG397" s="3">
        <v>4.1999999999999997E-3</v>
      </c>
      <c r="AH397" s="3">
        <v>0</v>
      </c>
    </row>
    <row r="398" spans="1:34" x14ac:dyDescent="0.3">
      <c r="A398" s="2">
        <v>43497</v>
      </c>
      <c r="B398" s="3">
        <v>3460.55</v>
      </c>
      <c r="C398" s="3">
        <v>3501.95</v>
      </c>
      <c r="D398" s="3">
        <v>3431.59</v>
      </c>
      <c r="E398" s="3">
        <v>3487.95</v>
      </c>
      <c r="F398" s="3">
        <v>5422926707</v>
      </c>
      <c r="G398" s="3">
        <f t="shared" si="78"/>
        <v>5380326270.7059593</v>
      </c>
      <c r="H398" s="3">
        <f t="shared" si="79"/>
        <v>5465864445.7328024</v>
      </c>
      <c r="I398" s="3">
        <f t="shared" si="80"/>
        <v>0.79178165320540472</v>
      </c>
      <c r="J398" s="3">
        <f t="shared" si="81"/>
        <v>27.399999999999636</v>
      </c>
      <c r="K398" s="3">
        <f t="shared" si="82"/>
        <v>0.79178165320540472</v>
      </c>
      <c r="L398" s="3">
        <f t="shared" si="83"/>
        <v>18766309015908.852</v>
      </c>
      <c r="M398" s="3">
        <v>0.39</v>
      </c>
      <c r="N398" s="3">
        <v>0.43</v>
      </c>
      <c r="O398" s="3">
        <v>0.38</v>
      </c>
      <c r="P398" s="3">
        <v>0.42</v>
      </c>
      <c r="Q398" s="3">
        <v>5696881</v>
      </c>
      <c r="R398" s="3">
        <f t="shared" si="84"/>
        <v>5289960.9285714291</v>
      </c>
      <c r="S398" s="3">
        <f t="shared" si="85"/>
        <v>6135102.615384615</v>
      </c>
      <c r="T398" s="3">
        <f t="shared" si="86"/>
        <v>276.13412228796841</v>
      </c>
      <c r="U398" s="3">
        <f t="shared" si="87"/>
        <v>2.9999999999999971E-2</v>
      </c>
      <c r="V398" s="3">
        <f t="shared" si="88"/>
        <v>7.6923076923076845</v>
      </c>
      <c r="W398" s="3">
        <f t="shared" si="89"/>
        <v>2221783.5900000003</v>
      </c>
      <c r="X398" s="3">
        <f t="shared" si="90"/>
        <v>8304.6428571428569</v>
      </c>
      <c r="Y398" s="3">
        <v>1.8E-3</v>
      </c>
      <c r="Z398" s="3">
        <v>1.8E-3</v>
      </c>
      <c r="AA398" s="3">
        <v>2E-3</v>
      </c>
      <c r="AB398" s="3">
        <v>2.0999999999999999E-3</v>
      </c>
      <c r="AC398" s="3">
        <v>7.1999999999999998E-3</v>
      </c>
      <c r="AD398" s="3">
        <v>4.1999999999999997E-3</v>
      </c>
      <c r="AE398" s="3">
        <v>4.7000000000000002E-3</v>
      </c>
      <c r="AF398" s="3">
        <v>4.7000000000000002E-3</v>
      </c>
      <c r="AG398" s="3">
        <v>4.7999999999999996E-3</v>
      </c>
      <c r="AH398" s="3">
        <v>0</v>
      </c>
    </row>
    <row r="399" spans="1:34" x14ac:dyDescent="0.3">
      <c r="A399" s="2">
        <v>43498</v>
      </c>
      <c r="B399" s="3">
        <v>3484.63</v>
      </c>
      <c r="C399" s="3">
        <v>3523.29</v>
      </c>
      <c r="D399" s="3">
        <v>3467.57</v>
      </c>
      <c r="E399" s="3">
        <v>3521.06</v>
      </c>
      <c r="F399" s="3">
        <v>5071623601</v>
      </c>
      <c r="G399" s="3">
        <f t="shared" si="78"/>
        <v>5019150979.7483234</v>
      </c>
      <c r="H399" s="3">
        <f t="shared" si="79"/>
        <v>5124644796.3017759</v>
      </c>
      <c r="I399" s="3">
        <f t="shared" si="80"/>
        <v>1.0454481537494609</v>
      </c>
      <c r="J399" s="3">
        <f t="shared" si="81"/>
        <v>36.429999999999836</v>
      </c>
      <c r="K399" s="3">
        <f t="shared" si="82"/>
        <v>1.0454481537494609</v>
      </c>
      <c r="L399" s="3">
        <f t="shared" si="83"/>
        <v>17672731748752.633</v>
      </c>
      <c r="M399" s="3">
        <v>0.42</v>
      </c>
      <c r="N399" s="3">
        <v>0.43</v>
      </c>
      <c r="O399" s="3">
        <v>0.4</v>
      </c>
      <c r="P399" s="3">
        <v>0.41</v>
      </c>
      <c r="Q399" s="3">
        <v>4128147</v>
      </c>
      <c r="R399" s="3">
        <f t="shared" si="84"/>
        <v>4228833.5121951224</v>
      </c>
      <c r="S399" s="3">
        <f t="shared" si="85"/>
        <v>4029857.7857142854</v>
      </c>
      <c r="T399" s="3">
        <f t="shared" si="86"/>
        <v>232.42630385487527</v>
      </c>
      <c r="U399" s="3">
        <f t="shared" si="87"/>
        <v>-1.0000000000000009E-2</v>
      </c>
      <c r="V399" s="3">
        <f t="shared" si="88"/>
        <v>-2.3809523809523832</v>
      </c>
      <c r="W399" s="3">
        <f t="shared" si="89"/>
        <v>1733821.74</v>
      </c>
      <c r="X399" s="3">
        <f t="shared" si="90"/>
        <v>8587.9512195121952</v>
      </c>
      <c r="Y399" s="3">
        <v>2E-3</v>
      </c>
      <c r="Z399" s="3">
        <v>2E-3</v>
      </c>
      <c r="AA399" s="3">
        <v>2.3E-3</v>
      </c>
      <c r="AB399" s="3">
        <v>2.3E-3</v>
      </c>
      <c r="AC399" s="3">
        <v>6.1999999999999998E-3</v>
      </c>
      <c r="AD399" s="3">
        <v>4.7999999999999996E-3</v>
      </c>
      <c r="AE399" s="3">
        <v>4.7000000000000002E-3</v>
      </c>
      <c r="AF399" s="3">
        <v>5.1999999999999998E-3</v>
      </c>
      <c r="AG399" s="3">
        <v>4.5999999999999999E-3</v>
      </c>
      <c r="AH399" s="3">
        <v>0</v>
      </c>
    </row>
    <row r="400" spans="1:34" x14ac:dyDescent="0.3">
      <c r="A400" s="2">
        <v>43499</v>
      </c>
      <c r="B400" s="3">
        <v>3516.14</v>
      </c>
      <c r="C400" s="3">
        <v>3521.39</v>
      </c>
      <c r="D400" s="3">
        <v>3447.92</v>
      </c>
      <c r="E400" s="3">
        <v>3464.01</v>
      </c>
      <c r="F400" s="3">
        <v>5043937584</v>
      </c>
      <c r="G400" s="3">
        <f t="shared" si="78"/>
        <v>5119843965.983284</v>
      </c>
      <c r="H400" s="3">
        <f t="shared" si="79"/>
        <v>4969156583.7400789</v>
      </c>
      <c r="I400" s="3">
        <f t="shared" si="80"/>
        <v>-1.4825917056772386</v>
      </c>
      <c r="J400" s="3">
        <f t="shared" si="81"/>
        <v>-52.129999999999654</v>
      </c>
      <c r="K400" s="3">
        <f t="shared" si="82"/>
        <v>-1.4825917056772386</v>
      </c>
      <c r="L400" s="3">
        <f t="shared" si="83"/>
        <v>17735190696605.758</v>
      </c>
      <c r="M400" s="3">
        <v>0.42</v>
      </c>
      <c r="N400" s="3">
        <v>0.42</v>
      </c>
      <c r="O400" s="3">
        <v>0.39</v>
      </c>
      <c r="P400" s="3">
        <v>0.4</v>
      </c>
      <c r="Q400" s="3">
        <v>3856282</v>
      </c>
      <c r="R400" s="3">
        <f t="shared" si="84"/>
        <v>4049096.0999999992</v>
      </c>
      <c r="S400" s="3">
        <f t="shared" si="85"/>
        <v>3672649.5238095243</v>
      </c>
      <c r="T400" s="3">
        <f t="shared" si="86"/>
        <v>226.75736961451247</v>
      </c>
      <c r="U400" s="3">
        <f t="shared" si="87"/>
        <v>-1.9999999999999962E-2</v>
      </c>
      <c r="V400" s="3">
        <f t="shared" si="88"/>
        <v>-4.761904761904753</v>
      </c>
      <c r="W400" s="3">
        <f t="shared" si="89"/>
        <v>1619638.4399999997</v>
      </c>
      <c r="X400" s="3">
        <f t="shared" si="90"/>
        <v>8660.0249999999996</v>
      </c>
      <c r="Y400" s="3">
        <v>2.3E-3</v>
      </c>
      <c r="Z400" s="3">
        <v>2E-3</v>
      </c>
      <c r="AA400" s="3">
        <v>2.0999999999999999E-3</v>
      </c>
      <c r="AB400" s="3">
        <v>1.9E-3</v>
      </c>
      <c r="AC400" s="3">
        <v>6.1000000000000004E-3</v>
      </c>
      <c r="AD400" s="3">
        <v>4.7999999999999996E-3</v>
      </c>
      <c r="AE400" s="3">
        <v>4.5999999999999999E-3</v>
      </c>
      <c r="AF400" s="3">
        <v>4.8999999999999998E-3</v>
      </c>
      <c r="AG400" s="3">
        <v>4.4000000000000003E-3</v>
      </c>
      <c r="AH400" s="3">
        <v>0</v>
      </c>
    </row>
    <row r="401" spans="1:34" x14ac:dyDescent="0.3">
      <c r="A401" s="2">
        <v>43500</v>
      </c>
      <c r="B401" s="3">
        <v>3467.21</v>
      </c>
      <c r="C401" s="3">
        <v>3476.22</v>
      </c>
      <c r="D401" s="3">
        <v>3442.59</v>
      </c>
      <c r="E401" s="3">
        <v>3459.15</v>
      </c>
      <c r="F401" s="3">
        <v>5332718886</v>
      </c>
      <c r="G401" s="3">
        <f t="shared" si="78"/>
        <v>5345144399.2680464</v>
      </c>
      <c r="H401" s="3">
        <f t="shared" si="79"/>
        <v>5320322257.5231676</v>
      </c>
      <c r="I401" s="3">
        <f t="shared" si="80"/>
        <v>-0.23246356580651142</v>
      </c>
      <c r="J401" s="3">
        <f t="shared" si="81"/>
        <v>-8.0599999999999454</v>
      </c>
      <c r="K401" s="3">
        <f t="shared" si="82"/>
        <v>-0.23246356580651142</v>
      </c>
      <c r="L401" s="3">
        <f t="shared" si="83"/>
        <v>18489656248728.063</v>
      </c>
      <c r="M401" s="3">
        <v>0.4</v>
      </c>
      <c r="N401" s="3">
        <v>0.41</v>
      </c>
      <c r="O401" s="3">
        <v>0.39</v>
      </c>
      <c r="P401" s="3">
        <v>0.39</v>
      </c>
      <c r="Q401" s="3">
        <v>4850155</v>
      </c>
      <c r="R401" s="3">
        <f t="shared" si="84"/>
        <v>4974517.948717949</v>
      </c>
      <c r="S401" s="3">
        <f t="shared" si="85"/>
        <v>4728901.125</v>
      </c>
      <c r="T401" s="3">
        <f t="shared" si="86"/>
        <v>243.75</v>
      </c>
      <c r="U401" s="3">
        <f t="shared" si="87"/>
        <v>-1.0000000000000009E-2</v>
      </c>
      <c r="V401" s="3">
        <f t="shared" si="88"/>
        <v>-2.5000000000000022</v>
      </c>
      <c r="W401" s="3">
        <f t="shared" si="89"/>
        <v>1940062.0000000002</v>
      </c>
      <c r="X401" s="3">
        <f t="shared" si="90"/>
        <v>8869.6153846153848</v>
      </c>
      <c r="Y401" s="3">
        <v>1.9E-3</v>
      </c>
      <c r="Z401" s="3">
        <v>1.6000000000000001E-3</v>
      </c>
      <c r="AA401" s="3">
        <v>2.0999999999999999E-3</v>
      </c>
      <c r="AB401" s="3">
        <v>1.8E-3</v>
      </c>
      <c r="AC401" s="3">
        <v>6.8999999999999999E-3</v>
      </c>
      <c r="AD401" s="3">
        <v>4.4000000000000003E-3</v>
      </c>
      <c r="AE401" s="3">
        <v>4.4000000000000003E-3</v>
      </c>
      <c r="AF401" s="3">
        <v>4.8999999999999998E-3</v>
      </c>
      <c r="AG401" s="3">
        <v>4.1999999999999997E-3</v>
      </c>
      <c r="AH401" s="3">
        <v>0</v>
      </c>
    </row>
    <row r="402" spans="1:34" x14ac:dyDescent="0.3">
      <c r="A402" s="2">
        <v>43501</v>
      </c>
      <c r="B402" s="3">
        <v>3454.95</v>
      </c>
      <c r="C402" s="3">
        <v>3478.15</v>
      </c>
      <c r="D402" s="3">
        <v>3451.94</v>
      </c>
      <c r="E402" s="3">
        <v>3466.36</v>
      </c>
      <c r="F402" s="3">
        <v>5227549545</v>
      </c>
      <c r="G402" s="3">
        <f t="shared" si="78"/>
        <v>5210342347.7358809</v>
      </c>
      <c r="H402" s="3">
        <f t="shared" si="79"/>
        <v>5244813569.1706686</v>
      </c>
      <c r="I402" s="3">
        <f t="shared" si="80"/>
        <v>0.33025079957742687</v>
      </c>
      <c r="J402" s="3">
        <f t="shared" si="81"/>
        <v>11.410000000000309</v>
      </c>
      <c r="K402" s="3">
        <f t="shared" si="82"/>
        <v>0.33025079957742687</v>
      </c>
      <c r="L402" s="3">
        <f t="shared" si="83"/>
        <v>18060922300497.75</v>
      </c>
      <c r="M402" s="3">
        <v>0.39</v>
      </c>
      <c r="N402" s="3">
        <v>0.43</v>
      </c>
      <c r="O402" s="3">
        <v>0.39</v>
      </c>
      <c r="P402" s="3">
        <v>0.42</v>
      </c>
      <c r="Q402" s="3">
        <v>5865307</v>
      </c>
      <c r="R402" s="3">
        <f t="shared" si="84"/>
        <v>5446356.5</v>
      </c>
      <c r="S402" s="3">
        <f t="shared" si="85"/>
        <v>6316484.461538461</v>
      </c>
      <c r="T402" s="3">
        <f t="shared" si="86"/>
        <v>276.13412228796841</v>
      </c>
      <c r="U402" s="3">
        <f t="shared" si="87"/>
        <v>2.9999999999999971E-2</v>
      </c>
      <c r="V402" s="3">
        <f t="shared" si="88"/>
        <v>7.6923076923076845</v>
      </c>
      <c r="W402" s="3">
        <f t="shared" si="89"/>
        <v>2287469.73</v>
      </c>
      <c r="X402" s="3">
        <f t="shared" si="90"/>
        <v>8253.2380952380954</v>
      </c>
      <c r="Y402" s="3">
        <v>1.8E-3</v>
      </c>
      <c r="Z402" s="3">
        <v>1.6000000000000001E-3</v>
      </c>
      <c r="AA402" s="3">
        <v>2.2000000000000001E-3</v>
      </c>
      <c r="AB402" s="3">
        <v>1.9E-3</v>
      </c>
      <c r="AC402" s="3">
        <v>6.6E-3</v>
      </c>
      <c r="AD402" s="3">
        <v>4.1999999999999997E-3</v>
      </c>
      <c r="AE402" s="3">
        <v>4.7000000000000002E-3</v>
      </c>
      <c r="AF402" s="3">
        <v>4.8999999999999998E-3</v>
      </c>
      <c r="AG402" s="3">
        <v>4.7999999999999996E-3</v>
      </c>
      <c r="AH402" s="3">
        <v>0</v>
      </c>
    </row>
    <row r="403" spans="1:34" x14ac:dyDescent="0.3">
      <c r="A403" s="2">
        <v>43502</v>
      </c>
      <c r="B403" s="3">
        <v>3469.09</v>
      </c>
      <c r="C403" s="3">
        <v>3469.09</v>
      </c>
      <c r="D403" s="3">
        <v>3398.57</v>
      </c>
      <c r="E403" s="3">
        <v>3413.77</v>
      </c>
      <c r="F403" s="3">
        <v>5482196038</v>
      </c>
      <c r="G403" s="3">
        <f t="shared" si="78"/>
        <v>5571034795.3920221</v>
      </c>
      <c r="H403" s="3">
        <f t="shared" si="79"/>
        <v>5394773951.8557482</v>
      </c>
      <c r="I403" s="3">
        <f t="shared" si="80"/>
        <v>-1.5946545059367201</v>
      </c>
      <c r="J403" s="3">
        <f t="shared" si="81"/>
        <v>-55.320000000000164</v>
      </c>
      <c r="K403" s="3">
        <f t="shared" si="82"/>
        <v>-1.5946545059367201</v>
      </c>
      <c r="L403" s="3">
        <f t="shared" si="83"/>
        <v>19018231453465.422</v>
      </c>
      <c r="M403" s="3">
        <v>0.42</v>
      </c>
      <c r="N403" s="3">
        <v>0.42</v>
      </c>
      <c r="O403" s="3">
        <v>0.39</v>
      </c>
      <c r="P403" s="3">
        <v>0.4</v>
      </c>
      <c r="Q403" s="3">
        <v>5378906</v>
      </c>
      <c r="R403" s="3">
        <f t="shared" si="84"/>
        <v>5647851.2999999989</v>
      </c>
      <c r="S403" s="3">
        <f t="shared" si="85"/>
        <v>5122767.6190476194</v>
      </c>
      <c r="T403" s="3">
        <f t="shared" si="86"/>
        <v>226.75736961451247</v>
      </c>
      <c r="U403" s="3">
        <f t="shared" si="87"/>
        <v>-1.9999999999999962E-2</v>
      </c>
      <c r="V403" s="3">
        <f t="shared" si="88"/>
        <v>-4.761904761904753</v>
      </c>
      <c r="W403" s="3">
        <f t="shared" si="89"/>
        <v>2259140.5199999996</v>
      </c>
      <c r="X403" s="3">
        <f t="shared" si="90"/>
        <v>8534.4249999999993</v>
      </c>
      <c r="Y403" s="3">
        <v>1.9E-3</v>
      </c>
      <c r="Z403" s="3">
        <v>1.6000000000000001E-3</v>
      </c>
      <c r="AA403" s="3">
        <v>1.6999999999999999E-3</v>
      </c>
      <c r="AB403" s="3">
        <v>1.5E-3</v>
      </c>
      <c r="AC403" s="3">
        <v>7.4000000000000003E-3</v>
      </c>
      <c r="AD403" s="3">
        <v>4.7999999999999996E-3</v>
      </c>
      <c r="AE403" s="3">
        <v>4.5999999999999999E-3</v>
      </c>
      <c r="AF403" s="3">
        <v>4.8999999999999998E-3</v>
      </c>
      <c r="AG403" s="3">
        <v>4.4000000000000003E-3</v>
      </c>
      <c r="AH403" s="3">
        <v>0</v>
      </c>
    </row>
    <row r="404" spans="1:34" x14ac:dyDescent="0.3">
      <c r="A404" s="2">
        <v>43503</v>
      </c>
      <c r="B404" s="3">
        <v>3414.93</v>
      </c>
      <c r="C404" s="3">
        <v>3427.95</v>
      </c>
      <c r="D404" s="3">
        <v>3394.22</v>
      </c>
      <c r="E404" s="3">
        <v>3399.47</v>
      </c>
      <c r="F404" s="3">
        <v>5004962683</v>
      </c>
      <c r="G404" s="3">
        <f t="shared" si="78"/>
        <v>5027724090.8309793</v>
      </c>
      <c r="H404" s="3">
        <f t="shared" si="79"/>
        <v>4982304320.1406794</v>
      </c>
      <c r="I404" s="3">
        <f t="shared" si="80"/>
        <v>-0.45271791808324141</v>
      </c>
      <c r="J404" s="3">
        <f t="shared" si="81"/>
        <v>-15.460000000000036</v>
      </c>
      <c r="K404" s="3">
        <f t="shared" si="82"/>
        <v>-0.45271791808324141</v>
      </c>
      <c r="L404" s="3">
        <f t="shared" si="83"/>
        <v>17091597215057.188</v>
      </c>
      <c r="M404" s="3">
        <v>0.4</v>
      </c>
      <c r="N404" s="3">
        <v>0.41</v>
      </c>
      <c r="O404" s="3">
        <v>0.39</v>
      </c>
      <c r="P404" s="3">
        <v>0.4</v>
      </c>
      <c r="Q404" s="3">
        <v>3171282</v>
      </c>
      <c r="R404" s="3">
        <f t="shared" si="84"/>
        <v>3171282</v>
      </c>
      <c r="S404" s="3">
        <f t="shared" si="85"/>
        <v>3171282</v>
      </c>
      <c r="T404" s="3">
        <f t="shared" si="86"/>
        <v>250</v>
      </c>
      <c r="U404" s="3">
        <f t="shared" si="87"/>
        <v>0</v>
      </c>
      <c r="V404" s="3">
        <f t="shared" si="88"/>
        <v>0</v>
      </c>
      <c r="W404" s="3">
        <f t="shared" si="89"/>
        <v>1268512.8</v>
      </c>
      <c r="X404" s="3">
        <f t="shared" si="90"/>
        <v>8498.6749999999993</v>
      </c>
      <c r="Y404" s="3">
        <v>1.5E-3</v>
      </c>
      <c r="Z404" s="3">
        <v>1.1999999999999999E-3</v>
      </c>
      <c r="AA404" s="3">
        <v>1.6999999999999999E-3</v>
      </c>
      <c r="AB404" s="3">
        <v>1.2999999999999999E-3</v>
      </c>
      <c r="AC404" s="3">
        <v>6.0000000000000001E-3</v>
      </c>
      <c r="AD404" s="3">
        <v>4.4000000000000003E-3</v>
      </c>
      <c r="AE404" s="3">
        <v>4.4000000000000003E-3</v>
      </c>
      <c r="AF404" s="3">
        <v>4.8999999999999998E-3</v>
      </c>
      <c r="AG404" s="3">
        <v>4.4000000000000003E-3</v>
      </c>
      <c r="AH404" s="3">
        <v>0</v>
      </c>
    </row>
    <row r="405" spans="1:34" x14ac:dyDescent="0.3">
      <c r="A405" s="2">
        <v>43504</v>
      </c>
      <c r="B405" s="3">
        <v>3401.38</v>
      </c>
      <c r="C405" s="3">
        <v>3695.61</v>
      </c>
      <c r="D405" s="3">
        <v>3391.02</v>
      </c>
      <c r="E405" s="3">
        <v>3666.78</v>
      </c>
      <c r="F405" s="3">
        <v>7735623101</v>
      </c>
      <c r="G405" s="3">
        <f t="shared" si="78"/>
        <v>7175721942.2161627</v>
      </c>
      <c r="H405" s="3">
        <f t="shared" si="79"/>
        <v>8339211753.5484962</v>
      </c>
      <c r="I405" s="3">
        <f t="shared" si="80"/>
        <v>7.8027153684680952</v>
      </c>
      <c r="J405" s="3">
        <f t="shared" si="81"/>
        <v>265.40000000000009</v>
      </c>
      <c r="K405" s="3">
        <f t="shared" si="82"/>
        <v>7.8027153684680952</v>
      </c>
      <c r="L405" s="3">
        <f t="shared" si="83"/>
        <v>26311793703279.383</v>
      </c>
      <c r="M405" s="3">
        <v>0.4</v>
      </c>
      <c r="N405" s="3">
        <v>0.44</v>
      </c>
      <c r="O405" s="3">
        <v>0.4</v>
      </c>
      <c r="P405" s="3">
        <v>0.44</v>
      </c>
      <c r="Q405" s="3">
        <v>6900024</v>
      </c>
      <c r="R405" s="3">
        <f t="shared" si="84"/>
        <v>6272749.0909090918</v>
      </c>
      <c r="S405" s="3">
        <f t="shared" si="85"/>
        <v>7590026.3999999994</v>
      </c>
      <c r="T405" s="3">
        <f t="shared" si="86"/>
        <v>274.99999999999994</v>
      </c>
      <c r="U405" s="3">
        <f t="shared" si="87"/>
        <v>3.999999999999998E-2</v>
      </c>
      <c r="V405" s="3">
        <f t="shared" si="88"/>
        <v>9.9999999999999947</v>
      </c>
      <c r="W405" s="3">
        <f t="shared" si="89"/>
        <v>2760009.6000000006</v>
      </c>
      <c r="X405" s="3">
        <f t="shared" si="90"/>
        <v>8333.5909090909099</v>
      </c>
      <c r="Y405" s="3">
        <v>1.4E-3</v>
      </c>
      <c r="Z405" s="3">
        <v>3.3999999999999998E-3</v>
      </c>
      <c r="AA405" s="3">
        <v>1.6999999999999999E-3</v>
      </c>
      <c r="AB405" s="3">
        <v>3.5000000000000001E-3</v>
      </c>
      <c r="AC405" s="3">
        <v>1.38E-2</v>
      </c>
      <c r="AD405" s="3">
        <v>4.4000000000000003E-3</v>
      </c>
      <c r="AE405" s="3">
        <v>4.8999999999999998E-3</v>
      </c>
      <c r="AF405" s="3">
        <v>5.1999999999999998E-3</v>
      </c>
      <c r="AG405" s="3">
        <v>5.1999999999999998E-3</v>
      </c>
      <c r="AH405" s="3">
        <v>0</v>
      </c>
    </row>
    <row r="406" spans="1:34" x14ac:dyDescent="0.3">
      <c r="A406" s="2">
        <v>43505</v>
      </c>
      <c r="B406" s="3">
        <v>3671.59</v>
      </c>
      <c r="C406" s="3">
        <v>3679.94</v>
      </c>
      <c r="D406" s="3">
        <v>3646.56</v>
      </c>
      <c r="E406" s="3">
        <v>3671.2</v>
      </c>
      <c r="F406" s="3">
        <v>6158833645</v>
      </c>
      <c r="G406" s="3">
        <f t="shared" si="78"/>
        <v>6159487912.0302773</v>
      </c>
      <c r="H406" s="3">
        <f t="shared" si="79"/>
        <v>6158179447.4666281</v>
      </c>
      <c r="I406" s="3">
        <f t="shared" si="80"/>
        <v>-1.0622101051596921E-2</v>
      </c>
      <c r="J406" s="3">
        <f t="shared" si="81"/>
        <v>-0.39000000000032742</v>
      </c>
      <c r="K406" s="3">
        <f t="shared" si="82"/>
        <v>-1.0622101051596921E-2</v>
      </c>
      <c r="L406" s="3">
        <f t="shared" si="83"/>
        <v>22612712022645.551</v>
      </c>
      <c r="M406" s="3">
        <v>0.44</v>
      </c>
      <c r="N406" s="3">
        <v>0.48</v>
      </c>
      <c r="O406" s="3">
        <v>0.43</v>
      </c>
      <c r="P406" s="3">
        <v>0.46</v>
      </c>
      <c r="Q406" s="3">
        <v>6382735</v>
      </c>
      <c r="R406" s="3">
        <f t="shared" si="84"/>
        <v>6105224.7826086953</v>
      </c>
      <c r="S406" s="3">
        <f t="shared" si="85"/>
        <v>6672859.3181818184</v>
      </c>
      <c r="T406" s="3">
        <f t="shared" si="86"/>
        <v>237.60330578512395</v>
      </c>
      <c r="U406" s="3">
        <f t="shared" si="87"/>
        <v>2.0000000000000018E-2</v>
      </c>
      <c r="V406" s="3">
        <f t="shared" si="88"/>
        <v>4.5454545454545494</v>
      </c>
      <c r="W406" s="3">
        <f t="shared" si="89"/>
        <v>2808403.4</v>
      </c>
      <c r="X406" s="3">
        <f t="shared" si="90"/>
        <v>7980.8695652173901</v>
      </c>
      <c r="Y406" s="3">
        <v>3.5999999999999999E-3</v>
      </c>
      <c r="Z406" s="3">
        <v>3.3E-3</v>
      </c>
      <c r="AA406" s="3">
        <v>3.8E-3</v>
      </c>
      <c r="AB406" s="3">
        <v>3.5999999999999999E-3</v>
      </c>
      <c r="AC406" s="3">
        <v>9.2999999999999992E-3</v>
      </c>
      <c r="AD406" s="3">
        <v>5.1999999999999998E-3</v>
      </c>
      <c r="AE406" s="3">
        <v>5.7000000000000002E-3</v>
      </c>
      <c r="AF406" s="3">
        <v>5.7999999999999996E-3</v>
      </c>
      <c r="AG406" s="3">
        <v>5.5999999999999999E-3</v>
      </c>
      <c r="AH406" s="3">
        <v>0</v>
      </c>
    </row>
    <row r="407" spans="1:34" x14ac:dyDescent="0.3">
      <c r="A407" s="2">
        <v>43506</v>
      </c>
      <c r="B407" s="3">
        <v>3673.2</v>
      </c>
      <c r="C407" s="3">
        <v>3695.04</v>
      </c>
      <c r="D407" s="3">
        <v>3640.98</v>
      </c>
      <c r="E407" s="3">
        <v>3690.19</v>
      </c>
      <c r="F407" s="3">
        <v>6282256903</v>
      </c>
      <c r="G407" s="3">
        <f t="shared" si="78"/>
        <v>6253332770.4263468</v>
      </c>
      <c r="H407" s="3">
        <f t="shared" si="79"/>
        <v>6311314821.1046419</v>
      </c>
      <c r="I407" s="3">
        <f t="shared" si="80"/>
        <v>0.46253947511707061</v>
      </c>
      <c r="J407" s="3">
        <f t="shared" si="81"/>
        <v>16.990000000000236</v>
      </c>
      <c r="K407" s="3">
        <f t="shared" si="82"/>
        <v>0.46253947511707061</v>
      </c>
      <c r="L407" s="3">
        <f t="shared" si="83"/>
        <v>23075986056099.602</v>
      </c>
      <c r="M407" s="3">
        <v>0.46</v>
      </c>
      <c r="N407" s="3">
        <v>0.48</v>
      </c>
      <c r="O407" s="3">
        <v>0.44</v>
      </c>
      <c r="P407" s="3">
        <v>0.45</v>
      </c>
      <c r="Q407" s="3">
        <v>7950326</v>
      </c>
      <c r="R407" s="3">
        <f t="shared" si="84"/>
        <v>8126999.9111111108</v>
      </c>
      <c r="S407" s="3">
        <f t="shared" si="85"/>
        <v>7777492.826086957</v>
      </c>
      <c r="T407" s="3">
        <f t="shared" si="86"/>
        <v>212.66540642722117</v>
      </c>
      <c r="U407" s="3">
        <f t="shared" si="87"/>
        <v>-1.0000000000000009E-2</v>
      </c>
      <c r="V407" s="3">
        <f t="shared" si="88"/>
        <v>-2.1739130434782625</v>
      </c>
      <c r="W407" s="3">
        <f t="shared" si="89"/>
        <v>3657149.96</v>
      </c>
      <c r="X407" s="3">
        <f t="shared" si="90"/>
        <v>8200.4222222222215</v>
      </c>
      <c r="Y407" s="3">
        <v>3.5999999999999999E-3</v>
      </c>
      <c r="Z407" s="3">
        <v>3.3999999999999998E-3</v>
      </c>
      <c r="AA407" s="3">
        <v>3.7000000000000002E-3</v>
      </c>
      <c r="AB407" s="3">
        <v>3.7000000000000002E-3</v>
      </c>
      <c r="AC407" s="3">
        <v>9.5999999999999992E-3</v>
      </c>
      <c r="AD407" s="3">
        <v>5.5999999999999999E-3</v>
      </c>
      <c r="AE407" s="3">
        <v>5.7000000000000002E-3</v>
      </c>
      <c r="AF407" s="3">
        <v>6.0000000000000001E-3</v>
      </c>
      <c r="AG407" s="3">
        <v>5.4000000000000003E-3</v>
      </c>
      <c r="AH407" s="3">
        <v>0</v>
      </c>
    </row>
    <row r="408" spans="1:34" x14ac:dyDescent="0.3">
      <c r="A408" s="2">
        <v>43507</v>
      </c>
      <c r="B408" s="3">
        <v>3695.61</v>
      </c>
      <c r="C408" s="3">
        <v>3695.61</v>
      </c>
      <c r="D408" s="3">
        <v>3642.29</v>
      </c>
      <c r="E408" s="3">
        <v>3648.43</v>
      </c>
      <c r="F408" s="3">
        <v>6277056434</v>
      </c>
      <c r="G408" s="3">
        <f t="shared" si="78"/>
        <v>6358228752.6565523</v>
      </c>
      <c r="H408" s="3">
        <f t="shared" si="79"/>
        <v>6196920401.6383276</v>
      </c>
      <c r="I408" s="3">
        <f t="shared" si="80"/>
        <v>-1.2766498629455025</v>
      </c>
      <c r="J408" s="3">
        <f t="shared" si="81"/>
        <v>-47.180000000000291</v>
      </c>
      <c r="K408" s="3">
        <f t="shared" si="82"/>
        <v>-1.2766498629455025</v>
      </c>
      <c r="L408" s="3">
        <f t="shared" si="83"/>
        <v>23197552528054.742</v>
      </c>
      <c r="M408" s="3">
        <v>0.45</v>
      </c>
      <c r="N408" s="3">
        <v>0.45</v>
      </c>
      <c r="O408" s="3">
        <v>0.42</v>
      </c>
      <c r="P408" s="3">
        <v>0.43</v>
      </c>
      <c r="Q408" s="3">
        <v>5928665</v>
      </c>
      <c r="R408" s="3">
        <f t="shared" si="84"/>
        <v>6204416.8604651168</v>
      </c>
      <c r="S408" s="3">
        <f t="shared" si="85"/>
        <v>5665168.7777777771</v>
      </c>
      <c r="T408" s="3">
        <f t="shared" si="86"/>
        <v>212.34567901234564</v>
      </c>
      <c r="U408" s="3">
        <f t="shared" si="87"/>
        <v>-2.0000000000000018E-2</v>
      </c>
      <c r="V408" s="3">
        <f t="shared" si="88"/>
        <v>-4.4444444444444482</v>
      </c>
      <c r="W408" s="3">
        <f t="shared" si="89"/>
        <v>2667899.25</v>
      </c>
      <c r="X408" s="3">
        <f t="shared" si="90"/>
        <v>8484.7209302325573</v>
      </c>
      <c r="Y408" s="3">
        <v>3.8E-3</v>
      </c>
      <c r="Z408" s="3">
        <v>3.3999999999999998E-3</v>
      </c>
      <c r="AA408" s="3">
        <v>3.8E-3</v>
      </c>
      <c r="AB408" s="3">
        <v>3.3999999999999998E-3</v>
      </c>
      <c r="AC408" s="3">
        <v>9.5999999999999992E-3</v>
      </c>
      <c r="AD408" s="3">
        <v>5.4000000000000003E-3</v>
      </c>
      <c r="AE408" s="3">
        <v>5.1000000000000004E-3</v>
      </c>
      <c r="AF408" s="3">
        <v>5.5999999999999999E-3</v>
      </c>
      <c r="AG408" s="3">
        <v>5.0000000000000001E-3</v>
      </c>
      <c r="AH408" s="3">
        <v>0</v>
      </c>
    </row>
    <row r="409" spans="1:34" x14ac:dyDescent="0.3">
      <c r="A409" s="2">
        <v>43508</v>
      </c>
      <c r="B409" s="3">
        <v>3642.75</v>
      </c>
      <c r="C409" s="3">
        <v>3668.59</v>
      </c>
      <c r="D409" s="3">
        <v>3618.56</v>
      </c>
      <c r="E409" s="3">
        <v>3653.53</v>
      </c>
      <c r="F409" s="3">
        <v>6480384532</v>
      </c>
      <c r="G409" s="3">
        <f t="shared" si="78"/>
        <v>6461263696.7379494</v>
      </c>
      <c r="H409" s="3">
        <f t="shared" si="79"/>
        <v>6499561951.6019382</v>
      </c>
      <c r="I409" s="3">
        <f t="shared" si="80"/>
        <v>0.29593027245899939</v>
      </c>
      <c r="J409" s="3">
        <f t="shared" si="81"/>
        <v>10.7800000000002</v>
      </c>
      <c r="K409" s="3">
        <f t="shared" si="82"/>
        <v>0.29593027245899939</v>
      </c>
      <c r="L409" s="3">
        <f t="shared" si="83"/>
        <v>23606420753943</v>
      </c>
      <c r="M409" s="3">
        <v>0.43</v>
      </c>
      <c r="N409" s="3">
        <v>0.43</v>
      </c>
      <c r="O409" s="3">
        <v>0.42</v>
      </c>
      <c r="P409" s="3">
        <v>0.43</v>
      </c>
      <c r="Q409" s="3">
        <v>4205375</v>
      </c>
      <c r="R409" s="3">
        <f t="shared" si="84"/>
        <v>4205375</v>
      </c>
      <c r="S409" s="3">
        <f t="shared" si="85"/>
        <v>4205375</v>
      </c>
      <c r="T409" s="3">
        <f t="shared" si="86"/>
        <v>232.55813953488374</v>
      </c>
      <c r="U409" s="3">
        <f t="shared" si="87"/>
        <v>0</v>
      </c>
      <c r="V409" s="3">
        <f t="shared" si="88"/>
        <v>0</v>
      </c>
      <c r="W409" s="3">
        <f t="shared" si="89"/>
        <v>1808311.25</v>
      </c>
      <c r="X409" s="3">
        <f t="shared" si="90"/>
        <v>8496.5813953488378</v>
      </c>
      <c r="Y409" s="3">
        <v>3.3E-3</v>
      </c>
      <c r="Z409" s="3">
        <v>3.2000000000000002E-3</v>
      </c>
      <c r="AA409" s="3">
        <v>3.5999999999999999E-3</v>
      </c>
      <c r="AB409" s="3">
        <v>3.3999999999999998E-3</v>
      </c>
      <c r="AC409" s="3">
        <v>1.0200000000000001E-2</v>
      </c>
      <c r="AD409" s="3">
        <v>5.0000000000000001E-3</v>
      </c>
      <c r="AE409" s="3">
        <v>4.7000000000000002E-3</v>
      </c>
      <c r="AF409" s="3">
        <v>5.5999999999999999E-3</v>
      </c>
      <c r="AG409" s="3">
        <v>5.0000000000000001E-3</v>
      </c>
      <c r="AH409" s="3">
        <v>0</v>
      </c>
    </row>
    <row r="410" spans="1:34" x14ac:dyDescent="0.3">
      <c r="A410" s="2">
        <v>43509</v>
      </c>
      <c r="B410" s="3">
        <v>3653.6</v>
      </c>
      <c r="C410" s="3">
        <v>3669.75</v>
      </c>
      <c r="D410" s="3">
        <v>3617.25</v>
      </c>
      <c r="E410" s="3">
        <v>3632.07</v>
      </c>
      <c r="F410" s="3">
        <v>6438903823</v>
      </c>
      <c r="G410" s="3">
        <f t="shared" si="78"/>
        <v>6477072029.9203482</v>
      </c>
      <c r="H410" s="3">
        <f t="shared" si="79"/>
        <v>6400960534.3780413</v>
      </c>
      <c r="I410" s="3">
        <f t="shared" si="80"/>
        <v>-0.58928180424785814</v>
      </c>
      <c r="J410" s="3">
        <f t="shared" si="81"/>
        <v>-21.529999999999745</v>
      </c>
      <c r="K410" s="3">
        <f t="shared" si="82"/>
        <v>-0.58928180424785814</v>
      </c>
      <c r="L410" s="3">
        <f t="shared" si="83"/>
        <v>23525179007712.801</v>
      </c>
      <c r="M410" s="3">
        <v>0.43</v>
      </c>
      <c r="N410" s="3">
        <v>0.44</v>
      </c>
      <c r="O410" s="3">
        <v>0.42</v>
      </c>
      <c r="P410" s="3">
        <v>0.44</v>
      </c>
      <c r="Q410" s="3">
        <v>4517365</v>
      </c>
      <c r="R410" s="3">
        <f t="shared" si="84"/>
        <v>4414697.6136363633</v>
      </c>
      <c r="S410" s="3">
        <f t="shared" si="85"/>
        <v>4622420</v>
      </c>
      <c r="T410" s="3">
        <f t="shared" si="86"/>
        <v>237.96646836127638</v>
      </c>
      <c r="U410" s="3">
        <f t="shared" si="87"/>
        <v>1.0000000000000009E-2</v>
      </c>
      <c r="V410" s="3">
        <f t="shared" si="88"/>
        <v>2.3255813953488391</v>
      </c>
      <c r="W410" s="3">
        <f t="shared" si="89"/>
        <v>1942466.95</v>
      </c>
      <c r="X410" s="3">
        <f t="shared" si="90"/>
        <v>8254.704545454546</v>
      </c>
      <c r="Y410" s="3">
        <v>3.3999999999999998E-3</v>
      </c>
      <c r="Z410" s="3">
        <v>3.2000000000000002E-3</v>
      </c>
      <c r="AA410" s="3">
        <v>3.5000000000000001E-3</v>
      </c>
      <c r="AB410" s="3">
        <v>3.3E-3</v>
      </c>
      <c r="AC410" s="3">
        <v>1.01E-2</v>
      </c>
      <c r="AD410" s="3">
        <v>5.0000000000000001E-3</v>
      </c>
      <c r="AE410" s="3">
        <v>4.8999999999999998E-3</v>
      </c>
      <c r="AF410" s="3">
        <v>5.5999999999999999E-3</v>
      </c>
      <c r="AG410" s="3">
        <v>5.1999999999999998E-3</v>
      </c>
      <c r="AH410" s="3">
        <v>0</v>
      </c>
    </row>
    <row r="411" spans="1:34" x14ac:dyDescent="0.3">
      <c r="A411" s="2">
        <v>43510</v>
      </c>
      <c r="B411" s="3">
        <v>3631.17</v>
      </c>
      <c r="C411" s="3">
        <v>3646.26</v>
      </c>
      <c r="D411" s="3">
        <v>3607.7</v>
      </c>
      <c r="E411" s="3">
        <v>3616.88</v>
      </c>
      <c r="F411" s="3">
        <v>6271044418</v>
      </c>
      <c r="G411" s="3">
        <f t="shared" si="78"/>
        <v>6295820806.6922493</v>
      </c>
      <c r="H411" s="3">
        <f t="shared" si="79"/>
        <v>6246365533.5816946</v>
      </c>
      <c r="I411" s="3">
        <f t="shared" si="80"/>
        <v>-0.3935370693192542</v>
      </c>
      <c r="J411" s="3">
        <f t="shared" si="81"/>
        <v>-14.289999999999964</v>
      </c>
      <c r="K411" s="3">
        <f t="shared" si="82"/>
        <v>-0.3935370693192542</v>
      </c>
      <c r="L411" s="3">
        <f t="shared" si="83"/>
        <v>22771228359309.063</v>
      </c>
      <c r="M411" s="3">
        <v>0.44</v>
      </c>
      <c r="N411" s="3">
        <v>0.45</v>
      </c>
      <c r="O411" s="3">
        <v>0.42</v>
      </c>
      <c r="P411" s="3">
        <v>0.43</v>
      </c>
      <c r="Q411" s="3">
        <v>3914369</v>
      </c>
      <c r="R411" s="3">
        <f t="shared" si="84"/>
        <v>4005400.8372093025</v>
      </c>
      <c r="S411" s="3">
        <f t="shared" si="85"/>
        <v>3825406.0681818184</v>
      </c>
      <c r="T411" s="3">
        <f t="shared" si="86"/>
        <v>222.10743801652893</v>
      </c>
      <c r="U411" s="3">
        <f t="shared" si="87"/>
        <v>-1.0000000000000009E-2</v>
      </c>
      <c r="V411" s="3">
        <f t="shared" si="88"/>
        <v>-2.2727272727272747</v>
      </c>
      <c r="W411" s="3">
        <f t="shared" si="89"/>
        <v>1722322.36</v>
      </c>
      <c r="X411" s="3">
        <f t="shared" si="90"/>
        <v>8411.3488372093034</v>
      </c>
      <c r="Y411" s="3">
        <v>3.2000000000000002E-3</v>
      </c>
      <c r="Z411" s="3">
        <v>3.0000000000000001E-3</v>
      </c>
      <c r="AA411" s="3">
        <v>3.5000000000000001E-3</v>
      </c>
      <c r="AB411" s="3">
        <v>3.0999999999999999E-3</v>
      </c>
      <c r="AC411" s="3">
        <v>9.5999999999999992E-3</v>
      </c>
      <c r="AD411" s="3">
        <v>5.1999999999999998E-3</v>
      </c>
      <c r="AE411" s="3">
        <v>5.1000000000000004E-3</v>
      </c>
      <c r="AF411" s="3">
        <v>5.5999999999999999E-3</v>
      </c>
      <c r="AG411" s="3">
        <v>5.0000000000000001E-3</v>
      </c>
      <c r="AH411" s="3">
        <v>0</v>
      </c>
    </row>
    <row r="412" spans="1:34" x14ac:dyDescent="0.3">
      <c r="A412" s="2">
        <v>43511</v>
      </c>
      <c r="B412" s="3">
        <v>3617.37</v>
      </c>
      <c r="C412" s="3">
        <v>3647.8</v>
      </c>
      <c r="D412" s="3">
        <v>3608.21</v>
      </c>
      <c r="E412" s="3">
        <v>3620.81</v>
      </c>
      <c r="F412" s="3">
        <v>6091952231</v>
      </c>
      <c r="G412" s="3">
        <f t="shared" si="78"/>
        <v>6086164488.5681572</v>
      </c>
      <c r="H412" s="3">
        <f t="shared" si="79"/>
        <v>6097745477.3847055</v>
      </c>
      <c r="I412" s="3">
        <f t="shared" si="80"/>
        <v>9.5096713910936811E-2</v>
      </c>
      <c r="J412" s="3">
        <f t="shared" si="81"/>
        <v>3.4400000000000546</v>
      </c>
      <c r="K412" s="3">
        <f t="shared" si="82"/>
        <v>9.5096713910936811E-2</v>
      </c>
      <c r="L412" s="3">
        <f t="shared" si="83"/>
        <v>22036845241852.469</v>
      </c>
      <c r="M412" s="3">
        <v>0.43</v>
      </c>
      <c r="N412" s="3">
        <v>0.44</v>
      </c>
      <c r="O412" s="3">
        <v>0.42</v>
      </c>
      <c r="P412" s="3">
        <v>0.43</v>
      </c>
      <c r="Q412" s="3">
        <v>3006564</v>
      </c>
      <c r="R412" s="3">
        <f t="shared" si="84"/>
        <v>3006564</v>
      </c>
      <c r="S412" s="3">
        <f t="shared" si="85"/>
        <v>3006564</v>
      </c>
      <c r="T412" s="3">
        <f t="shared" si="86"/>
        <v>232.55813953488374</v>
      </c>
      <c r="U412" s="3">
        <f t="shared" si="87"/>
        <v>0</v>
      </c>
      <c r="V412" s="3">
        <f t="shared" si="88"/>
        <v>0</v>
      </c>
      <c r="W412" s="3">
        <f t="shared" si="89"/>
        <v>1292822.52</v>
      </c>
      <c r="X412" s="3">
        <f t="shared" si="90"/>
        <v>8420.4883720930229</v>
      </c>
      <c r="Y412" s="3">
        <v>3.0999999999999999E-3</v>
      </c>
      <c r="Z412" s="3">
        <v>3.0000000000000001E-3</v>
      </c>
      <c r="AA412" s="3">
        <v>3.5000000000000001E-3</v>
      </c>
      <c r="AB412" s="3">
        <v>3.2000000000000002E-3</v>
      </c>
      <c r="AC412" s="3">
        <v>9.1000000000000004E-3</v>
      </c>
      <c r="AD412" s="3">
        <v>5.0000000000000001E-3</v>
      </c>
      <c r="AE412" s="3">
        <v>4.8999999999999998E-3</v>
      </c>
      <c r="AF412" s="3">
        <v>5.5999999999999999E-3</v>
      </c>
      <c r="AG412" s="3">
        <v>5.0000000000000001E-3</v>
      </c>
      <c r="AH412" s="3">
        <v>0</v>
      </c>
    </row>
    <row r="413" spans="1:34" x14ac:dyDescent="0.3">
      <c r="A413" s="2">
        <v>43512</v>
      </c>
      <c r="B413" s="3">
        <v>3615.27</v>
      </c>
      <c r="C413" s="3">
        <v>3652.84</v>
      </c>
      <c r="D413" s="3">
        <v>3615.27</v>
      </c>
      <c r="E413" s="3">
        <v>3629.79</v>
      </c>
      <c r="F413" s="3">
        <v>5934744052</v>
      </c>
      <c r="G413" s="3">
        <f t="shared" si="78"/>
        <v>5911003702.3833447</v>
      </c>
      <c r="H413" s="3">
        <f t="shared" si="79"/>
        <v>5958579749.9243708</v>
      </c>
      <c r="I413" s="3">
        <f t="shared" si="80"/>
        <v>0.40162975379432186</v>
      </c>
      <c r="J413" s="3">
        <f t="shared" si="81"/>
        <v>14.519999999999982</v>
      </c>
      <c r="K413" s="3">
        <f t="shared" si="82"/>
        <v>0.40162975379432186</v>
      </c>
      <c r="L413" s="3">
        <f t="shared" si="83"/>
        <v>21455702128874.039</v>
      </c>
      <c r="M413" s="3">
        <v>0.43</v>
      </c>
      <c r="N413" s="3">
        <v>0.44</v>
      </c>
      <c r="O413" s="3">
        <v>0.43</v>
      </c>
      <c r="P413" s="3">
        <v>0.44</v>
      </c>
      <c r="Q413" s="3">
        <v>2715140</v>
      </c>
      <c r="R413" s="3">
        <f t="shared" si="84"/>
        <v>2653432.2727272729</v>
      </c>
      <c r="S413" s="3">
        <f t="shared" si="85"/>
        <v>2778282.7906976747</v>
      </c>
      <c r="T413" s="3">
        <f t="shared" si="86"/>
        <v>237.96646836127638</v>
      </c>
      <c r="U413" s="3">
        <f t="shared" si="87"/>
        <v>1.0000000000000009E-2</v>
      </c>
      <c r="V413" s="3">
        <f t="shared" si="88"/>
        <v>2.3255813953488391</v>
      </c>
      <c r="W413" s="3">
        <f t="shared" si="89"/>
        <v>1167510.2000000002</v>
      </c>
      <c r="X413" s="3">
        <f t="shared" si="90"/>
        <v>8249.5227272727279</v>
      </c>
      <c r="Y413" s="3">
        <v>3.0999999999999999E-3</v>
      </c>
      <c r="Z413" s="3">
        <v>3.0999999999999999E-3</v>
      </c>
      <c r="AA413" s="3">
        <v>3.5000000000000001E-3</v>
      </c>
      <c r="AB413" s="3">
        <v>3.2000000000000002E-3</v>
      </c>
      <c r="AC413" s="3">
        <v>8.6999999999999994E-3</v>
      </c>
      <c r="AD413" s="3">
        <v>5.0000000000000001E-3</v>
      </c>
      <c r="AE413" s="3">
        <v>4.8999999999999998E-3</v>
      </c>
      <c r="AF413" s="3">
        <v>5.7999999999999996E-3</v>
      </c>
      <c r="AG413" s="3">
        <v>5.1999999999999998E-3</v>
      </c>
      <c r="AH413" s="3">
        <v>0</v>
      </c>
    </row>
    <row r="414" spans="1:34" x14ac:dyDescent="0.3">
      <c r="A414" s="2">
        <v>43513</v>
      </c>
      <c r="B414" s="3">
        <v>3633.36</v>
      </c>
      <c r="C414" s="3">
        <v>3680.54</v>
      </c>
      <c r="D414" s="3">
        <v>3619.18</v>
      </c>
      <c r="E414" s="3">
        <v>3673.84</v>
      </c>
      <c r="F414" s="3">
        <v>7039512503</v>
      </c>
      <c r="G414" s="3">
        <f t="shared" si="78"/>
        <v>6961948029.2827339</v>
      </c>
      <c r="H414" s="3">
        <f t="shared" si="79"/>
        <v>7117941138.2361021</v>
      </c>
      <c r="I414" s="3">
        <f t="shared" si="80"/>
        <v>1.1141202633375173</v>
      </c>
      <c r="J414" s="3">
        <f t="shared" si="81"/>
        <v>40.480000000000018</v>
      </c>
      <c r="K414" s="3">
        <f t="shared" si="82"/>
        <v>1.1141202633375173</v>
      </c>
      <c r="L414" s="3">
        <f t="shared" si="83"/>
        <v>25577083147900.082</v>
      </c>
      <c r="M414" s="3">
        <v>0.44</v>
      </c>
      <c r="N414" s="3">
        <v>0.47</v>
      </c>
      <c r="O414" s="3">
        <v>0.43</v>
      </c>
      <c r="P414" s="3">
        <v>0.46</v>
      </c>
      <c r="Q414" s="3">
        <v>6623800</v>
      </c>
      <c r="R414" s="3">
        <f t="shared" si="84"/>
        <v>6335808.6956521738</v>
      </c>
      <c r="S414" s="3">
        <f t="shared" si="85"/>
        <v>6924881.8181818184</v>
      </c>
      <c r="T414" s="3">
        <f t="shared" si="86"/>
        <v>237.60330578512395</v>
      </c>
      <c r="U414" s="3">
        <f t="shared" si="87"/>
        <v>2.0000000000000018E-2</v>
      </c>
      <c r="V414" s="3">
        <f t="shared" si="88"/>
        <v>4.5454545454545494</v>
      </c>
      <c r="W414" s="3">
        <f t="shared" si="89"/>
        <v>2914472</v>
      </c>
      <c r="X414" s="3">
        <f t="shared" si="90"/>
        <v>7986.608695652174</v>
      </c>
      <c r="Y414" s="3">
        <v>3.3E-3</v>
      </c>
      <c r="Z414" s="3">
        <v>3.3E-3</v>
      </c>
      <c r="AA414" s="3">
        <v>3.5999999999999999E-3</v>
      </c>
      <c r="AB414" s="3">
        <v>3.5999999999999999E-3</v>
      </c>
      <c r="AC414" s="3">
        <v>1.18E-2</v>
      </c>
      <c r="AD414" s="3">
        <v>5.1999999999999998E-3</v>
      </c>
      <c r="AE414" s="3">
        <v>5.4999999999999997E-3</v>
      </c>
      <c r="AF414" s="3">
        <v>5.7999999999999996E-3</v>
      </c>
      <c r="AG414" s="3">
        <v>5.5999999999999999E-3</v>
      </c>
      <c r="AH414" s="3">
        <v>0</v>
      </c>
    </row>
    <row r="415" spans="1:34" x14ac:dyDescent="0.3">
      <c r="A415" s="2">
        <v>43514</v>
      </c>
      <c r="B415" s="3">
        <v>3671.37</v>
      </c>
      <c r="C415" s="3">
        <v>3936.67</v>
      </c>
      <c r="D415" s="3">
        <v>3669.98</v>
      </c>
      <c r="E415" s="3">
        <v>3915.71</v>
      </c>
      <c r="F415" s="3">
        <v>9908216640</v>
      </c>
      <c r="G415" s="3">
        <f t="shared" si="78"/>
        <v>9289944690.8981514</v>
      </c>
      <c r="H415" s="3">
        <f t="shared" si="79"/>
        <v>10567636326.334421</v>
      </c>
      <c r="I415" s="3">
        <f t="shared" si="80"/>
        <v>6.6552812710241733</v>
      </c>
      <c r="J415" s="3">
        <f t="shared" si="81"/>
        <v>244.34000000000015</v>
      </c>
      <c r="K415" s="3">
        <f t="shared" si="82"/>
        <v>6.6552812710241733</v>
      </c>
      <c r="L415" s="3">
        <f t="shared" si="83"/>
        <v>36376729325596.797</v>
      </c>
      <c r="M415" s="3">
        <v>0.46</v>
      </c>
      <c r="N415" s="3">
        <v>0.48</v>
      </c>
      <c r="O415" s="3">
        <v>0.45</v>
      </c>
      <c r="P415" s="3">
        <v>0.47</v>
      </c>
      <c r="Q415" s="3">
        <v>6753508</v>
      </c>
      <c r="R415" s="3">
        <f t="shared" si="84"/>
        <v>6609816.3404255323</v>
      </c>
      <c r="S415" s="3">
        <f t="shared" si="85"/>
        <v>6900323.3913043467</v>
      </c>
      <c r="T415" s="3">
        <f t="shared" si="86"/>
        <v>222.11720226843096</v>
      </c>
      <c r="U415" s="3">
        <f t="shared" si="87"/>
        <v>9.9999999999999534E-3</v>
      </c>
      <c r="V415" s="3">
        <f t="shared" si="88"/>
        <v>2.1739130434782505</v>
      </c>
      <c r="W415" s="3">
        <f t="shared" si="89"/>
        <v>3106613.68</v>
      </c>
      <c r="X415" s="3">
        <f t="shared" si="90"/>
        <v>8331.2978723404267</v>
      </c>
      <c r="Y415" s="3">
        <v>3.5999999999999999E-3</v>
      </c>
      <c r="Z415" s="3">
        <v>5.4000000000000003E-3</v>
      </c>
      <c r="AA415" s="3">
        <v>4.0000000000000001E-3</v>
      </c>
      <c r="AB415" s="3">
        <v>5.5999999999999999E-3</v>
      </c>
      <c r="AC415" s="3">
        <v>2.01E-2</v>
      </c>
      <c r="AD415" s="3">
        <v>5.5999999999999999E-3</v>
      </c>
      <c r="AE415" s="3">
        <v>5.7000000000000002E-3</v>
      </c>
      <c r="AF415" s="3">
        <v>6.1999999999999998E-3</v>
      </c>
      <c r="AG415" s="3">
        <v>5.7999999999999996E-3</v>
      </c>
      <c r="AH415" s="3">
        <v>0</v>
      </c>
    </row>
    <row r="416" spans="1:34" x14ac:dyDescent="0.3">
      <c r="A416" s="2">
        <v>43515</v>
      </c>
      <c r="B416" s="3">
        <v>3911.66</v>
      </c>
      <c r="C416" s="3">
        <v>4010.88</v>
      </c>
      <c r="D416" s="3">
        <v>3908.15</v>
      </c>
      <c r="E416" s="3">
        <v>3947.09</v>
      </c>
      <c r="F416" s="3">
        <v>9933626655</v>
      </c>
      <c r="G416" s="3">
        <f t="shared" si="78"/>
        <v>9844460106.381485</v>
      </c>
      <c r="H416" s="3">
        <f t="shared" si="79"/>
        <v>10023600832.813677</v>
      </c>
      <c r="I416" s="3">
        <f t="shared" si="80"/>
        <v>0.90575356753910852</v>
      </c>
      <c r="J416" s="3">
        <f t="shared" si="81"/>
        <v>35.430000000000291</v>
      </c>
      <c r="K416" s="3">
        <f t="shared" si="82"/>
        <v>0.90575356753910852</v>
      </c>
      <c r="L416" s="3">
        <f t="shared" si="83"/>
        <v>38856970041297.297</v>
      </c>
      <c r="M416" s="3">
        <v>0.47</v>
      </c>
      <c r="N416" s="3">
        <v>0.48</v>
      </c>
      <c r="O416" s="3">
        <v>0.46</v>
      </c>
      <c r="P416" s="3">
        <v>0.46</v>
      </c>
      <c r="Q416" s="3">
        <v>6259916</v>
      </c>
      <c r="R416" s="3">
        <f t="shared" si="84"/>
        <v>6396001.1304347822</v>
      </c>
      <c r="S416" s="3">
        <f t="shared" si="85"/>
        <v>6126726.2978723412</v>
      </c>
      <c r="T416" s="3">
        <f t="shared" si="86"/>
        <v>208.23902218198285</v>
      </c>
      <c r="U416" s="3">
        <f t="shared" si="87"/>
        <v>-9.9999999999999534E-3</v>
      </c>
      <c r="V416" s="3">
        <f t="shared" si="88"/>
        <v>-2.1276595744680753</v>
      </c>
      <c r="W416" s="3">
        <f t="shared" si="89"/>
        <v>2942160.52</v>
      </c>
      <c r="X416" s="3">
        <f t="shared" si="90"/>
        <v>8580.6304347826081</v>
      </c>
      <c r="Y416" s="3">
        <v>5.5999999999999999E-3</v>
      </c>
      <c r="Z416" s="3">
        <v>6.0000000000000001E-3</v>
      </c>
      <c r="AA416" s="3">
        <v>6.0000000000000001E-3</v>
      </c>
      <c r="AB416" s="3">
        <v>5.7999999999999996E-3</v>
      </c>
      <c r="AC416" s="3">
        <v>2.01E-2</v>
      </c>
      <c r="AD416" s="3">
        <v>5.7999999999999996E-3</v>
      </c>
      <c r="AE416" s="3">
        <v>5.7000000000000002E-3</v>
      </c>
      <c r="AF416" s="3">
        <v>6.4000000000000003E-3</v>
      </c>
      <c r="AG416" s="3">
        <v>5.5999999999999999E-3</v>
      </c>
      <c r="AH416" s="3">
        <v>0</v>
      </c>
    </row>
    <row r="417" spans="1:34" x14ac:dyDescent="0.3">
      <c r="A417" s="2">
        <v>43516</v>
      </c>
      <c r="B417" s="3">
        <v>3946.69</v>
      </c>
      <c r="C417" s="3">
        <v>4000.49</v>
      </c>
      <c r="D417" s="3">
        <v>3926.25</v>
      </c>
      <c r="E417" s="3">
        <v>3999.82</v>
      </c>
      <c r="F417" s="3">
        <v>8693373948</v>
      </c>
      <c r="G417" s="3">
        <f t="shared" si="78"/>
        <v>8577899012.1635771</v>
      </c>
      <c r="H417" s="3">
        <f t="shared" si="79"/>
        <v>8810403397.4518795</v>
      </c>
      <c r="I417" s="3">
        <f t="shared" si="80"/>
        <v>1.3461913654226734</v>
      </c>
      <c r="J417" s="3">
        <f t="shared" si="81"/>
        <v>53.130000000000109</v>
      </c>
      <c r="K417" s="3">
        <f t="shared" si="82"/>
        <v>1.3461913654226734</v>
      </c>
      <c r="L417" s="3">
        <f t="shared" si="83"/>
        <v>34310052026832.121</v>
      </c>
      <c r="M417" s="3">
        <v>0.46</v>
      </c>
      <c r="N417" s="3">
        <v>0.47</v>
      </c>
      <c r="O417" s="3">
        <v>0.45</v>
      </c>
      <c r="P417" s="3">
        <v>0.47</v>
      </c>
      <c r="Q417" s="3">
        <v>6379429</v>
      </c>
      <c r="R417" s="3">
        <f t="shared" si="84"/>
        <v>6243696.4680851065</v>
      </c>
      <c r="S417" s="3">
        <f t="shared" si="85"/>
        <v>6518112.2391304336</v>
      </c>
      <c r="T417" s="3">
        <f t="shared" si="86"/>
        <v>222.11720226843096</v>
      </c>
      <c r="U417" s="3">
        <f t="shared" si="87"/>
        <v>9.9999999999999534E-3</v>
      </c>
      <c r="V417" s="3">
        <f t="shared" si="88"/>
        <v>2.1739130434782505</v>
      </c>
      <c r="W417" s="3">
        <f t="shared" si="89"/>
        <v>2934537.34</v>
      </c>
      <c r="X417" s="3">
        <f t="shared" si="90"/>
        <v>8510.2553191489369</v>
      </c>
      <c r="Y417" s="3">
        <v>5.7999999999999996E-3</v>
      </c>
      <c r="Z417" s="3">
        <v>5.8999999999999999E-3</v>
      </c>
      <c r="AA417" s="3">
        <v>6.1000000000000004E-3</v>
      </c>
      <c r="AB417" s="3">
        <v>6.3E-3</v>
      </c>
      <c r="AC417" s="3">
        <v>1.66E-2</v>
      </c>
      <c r="AD417" s="3">
        <v>5.5999999999999999E-3</v>
      </c>
      <c r="AE417" s="3">
        <v>5.4999999999999997E-3</v>
      </c>
      <c r="AF417" s="3">
        <v>6.1999999999999998E-3</v>
      </c>
      <c r="AG417" s="3">
        <v>5.7999999999999996E-3</v>
      </c>
      <c r="AH417" s="3">
        <v>0</v>
      </c>
    </row>
    <row r="418" spans="1:34" x14ac:dyDescent="0.3">
      <c r="A418" s="2">
        <v>43517</v>
      </c>
      <c r="B418" s="3">
        <v>4000.26</v>
      </c>
      <c r="C418" s="3">
        <v>4010.01</v>
      </c>
      <c r="D418" s="3">
        <v>3940.11</v>
      </c>
      <c r="E418" s="3">
        <v>3954.12</v>
      </c>
      <c r="F418" s="3">
        <v>7775128102</v>
      </c>
      <c r="G418" s="3">
        <f t="shared" si="78"/>
        <v>7865854840.3453913</v>
      </c>
      <c r="H418" s="3">
        <f t="shared" si="79"/>
        <v>7685447828.561202</v>
      </c>
      <c r="I418" s="3">
        <f t="shared" si="80"/>
        <v>-1.1534250273732287</v>
      </c>
      <c r="J418" s="3">
        <f t="shared" si="81"/>
        <v>-46.140000000000327</v>
      </c>
      <c r="K418" s="3">
        <f t="shared" si="82"/>
        <v>-1.1534250273732287</v>
      </c>
      <c r="L418" s="3">
        <f t="shared" si="83"/>
        <v>31102533941306.52</v>
      </c>
      <c r="M418" s="3">
        <v>0.47</v>
      </c>
      <c r="N418" s="3">
        <v>0.48</v>
      </c>
      <c r="O418" s="3">
        <v>0.44</v>
      </c>
      <c r="P418" s="3">
        <v>0.45</v>
      </c>
      <c r="Q418" s="3">
        <v>6437539</v>
      </c>
      <c r="R418" s="3">
        <f t="shared" si="84"/>
        <v>6723651.8444444435</v>
      </c>
      <c r="S418" s="3">
        <f t="shared" si="85"/>
        <v>6163601.1702127662</v>
      </c>
      <c r="T418" s="3">
        <f t="shared" si="86"/>
        <v>203.71208691715711</v>
      </c>
      <c r="U418" s="3">
        <f t="shared" si="87"/>
        <v>-1.9999999999999962E-2</v>
      </c>
      <c r="V418" s="3">
        <f t="shared" si="88"/>
        <v>-4.2553191489361621</v>
      </c>
      <c r="W418" s="3">
        <f t="shared" si="89"/>
        <v>3025643.3299999996</v>
      </c>
      <c r="X418" s="3">
        <f t="shared" si="90"/>
        <v>8786.9333333333325</v>
      </c>
      <c r="Y418" s="3">
        <v>6.3E-3</v>
      </c>
      <c r="Z418" s="3">
        <v>6.0000000000000001E-3</v>
      </c>
      <c r="AA418" s="3">
        <v>6.1999999999999998E-3</v>
      </c>
      <c r="AB418" s="3">
        <v>5.8999999999999999E-3</v>
      </c>
      <c r="AC418" s="3">
        <v>1.3899999999999999E-2</v>
      </c>
      <c r="AD418" s="3">
        <v>5.7999999999999996E-3</v>
      </c>
      <c r="AE418" s="3">
        <v>5.7000000000000002E-3</v>
      </c>
      <c r="AF418" s="3">
        <v>6.0000000000000001E-3</v>
      </c>
      <c r="AG418" s="3">
        <v>5.4000000000000003E-3</v>
      </c>
      <c r="AH418" s="3">
        <v>0</v>
      </c>
    </row>
    <row r="419" spans="1:34" x14ac:dyDescent="0.3">
      <c r="A419" s="2">
        <v>43518</v>
      </c>
      <c r="B419" s="3">
        <v>3952.41</v>
      </c>
      <c r="C419" s="3">
        <v>4006.54</v>
      </c>
      <c r="D419" s="3">
        <v>3950.82</v>
      </c>
      <c r="E419" s="3">
        <v>4005.53</v>
      </c>
      <c r="F419" s="3">
        <v>7826525254</v>
      </c>
      <c r="G419" s="3">
        <f t="shared" si="78"/>
        <v>7722732492.1201782</v>
      </c>
      <c r="H419" s="3">
        <f t="shared" si="79"/>
        <v>7931712980.3473377</v>
      </c>
      <c r="I419" s="3">
        <f t="shared" si="80"/>
        <v>1.343990122482241</v>
      </c>
      <c r="J419" s="3">
        <f t="shared" si="81"/>
        <v>53.120000000000346</v>
      </c>
      <c r="K419" s="3">
        <f t="shared" si="82"/>
        <v>1.343990122482241</v>
      </c>
      <c r="L419" s="3">
        <f t="shared" si="83"/>
        <v>30933636679162.141</v>
      </c>
      <c r="M419" s="3">
        <v>0.44</v>
      </c>
      <c r="N419" s="3">
        <v>0.46</v>
      </c>
      <c r="O419" s="3">
        <v>0.44</v>
      </c>
      <c r="P419" s="3">
        <v>0.45</v>
      </c>
      <c r="Q419" s="3">
        <v>4048573</v>
      </c>
      <c r="R419" s="3">
        <f t="shared" si="84"/>
        <v>3958604.7111111111</v>
      </c>
      <c r="S419" s="3">
        <f t="shared" si="85"/>
        <v>4140586.0227272725</v>
      </c>
      <c r="T419" s="3">
        <f t="shared" si="86"/>
        <v>232.43801652892563</v>
      </c>
      <c r="U419" s="3">
        <f t="shared" si="87"/>
        <v>1.0000000000000009E-2</v>
      </c>
      <c r="V419" s="3">
        <f t="shared" si="88"/>
        <v>2.2727272727272747</v>
      </c>
      <c r="W419" s="3">
        <f t="shared" si="89"/>
        <v>1781372.12</v>
      </c>
      <c r="X419" s="3">
        <f t="shared" si="90"/>
        <v>8901.1777777777788</v>
      </c>
      <c r="Y419" s="3">
        <v>5.8999999999999999E-3</v>
      </c>
      <c r="Z419" s="3">
        <v>5.8999999999999999E-3</v>
      </c>
      <c r="AA419" s="3">
        <v>6.3E-3</v>
      </c>
      <c r="AB419" s="3">
        <v>6.3E-3</v>
      </c>
      <c r="AC419" s="3">
        <v>1.41E-2</v>
      </c>
      <c r="AD419" s="3">
        <v>5.1999999999999998E-3</v>
      </c>
      <c r="AE419" s="3">
        <v>5.3E-3</v>
      </c>
      <c r="AF419" s="3">
        <v>6.0000000000000001E-3</v>
      </c>
      <c r="AG419" s="3">
        <v>5.4000000000000003E-3</v>
      </c>
      <c r="AH419" s="3">
        <v>0</v>
      </c>
    </row>
    <row r="420" spans="1:34" x14ac:dyDescent="0.3">
      <c r="A420" s="2">
        <v>43519</v>
      </c>
      <c r="B420" s="3">
        <v>3998.92</v>
      </c>
      <c r="C420" s="3">
        <v>4166.29</v>
      </c>
      <c r="D420" s="3">
        <v>3968.73</v>
      </c>
      <c r="E420" s="3">
        <v>4142.53</v>
      </c>
      <c r="F420" s="3">
        <v>8922258316</v>
      </c>
      <c r="G420" s="3">
        <f t="shared" si="78"/>
        <v>8612948421.6212616</v>
      </c>
      <c r="H420" s="3">
        <f t="shared" si="79"/>
        <v>9242676208.0210361</v>
      </c>
      <c r="I420" s="3">
        <f t="shared" si="80"/>
        <v>3.591219629299903</v>
      </c>
      <c r="J420" s="3">
        <f t="shared" si="81"/>
        <v>143.60999999999967</v>
      </c>
      <c r="K420" s="3">
        <f t="shared" si="82"/>
        <v>3.591219629299903</v>
      </c>
      <c r="L420" s="3">
        <f t="shared" si="83"/>
        <v>35679397225018.719</v>
      </c>
      <c r="M420" s="3">
        <v>0.45</v>
      </c>
      <c r="N420" s="3">
        <v>0.46</v>
      </c>
      <c r="O420" s="3">
        <v>0.44</v>
      </c>
      <c r="P420" s="3">
        <v>0.46</v>
      </c>
      <c r="Q420" s="3">
        <v>4318600</v>
      </c>
      <c r="R420" s="3">
        <f t="shared" si="84"/>
        <v>4224717.3913043477</v>
      </c>
      <c r="S420" s="3">
        <f t="shared" si="85"/>
        <v>4414568.888888889</v>
      </c>
      <c r="T420" s="3">
        <f t="shared" si="86"/>
        <v>227.16049382716048</v>
      </c>
      <c r="U420" s="3">
        <f t="shared" si="87"/>
        <v>1.0000000000000009E-2</v>
      </c>
      <c r="V420" s="3">
        <f t="shared" si="88"/>
        <v>2.2222222222222241</v>
      </c>
      <c r="W420" s="3">
        <f t="shared" si="89"/>
        <v>1943370</v>
      </c>
      <c r="X420" s="3">
        <f t="shared" si="90"/>
        <v>9005.4999999999982</v>
      </c>
      <c r="Y420" s="3">
        <v>6.3E-3</v>
      </c>
      <c r="Z420" s="3">
        <v>7.1999999999999998E-3</v>
      </c>
      <c r="AA420" s="3">
        <v>6.4999999999999997E-3</v>
      </c>
      <c r="AB420" s="3">
        <v>7.4999999999999997E-3</v>
      </c>
      <c r="AC420" s="3">
        <v>1.72E-2</v>
      </c>
      <c r="AD420" s="3">
        <v>5.4000000000000003E-3</v>
      </c>
      <c r="AE420" s="3">
        <v>5.3E-3</v>
      </c>
      <c r="AF420" s="3">
        <v>6.0000000000000001E-3</v>
      </c>
      <c r="AG420" s="3">
        <v>5.5999999999999999E-3</v>
      </c>
      <c r="AH420" s="3">
        <v>0</v>
      </c>
    </row>
    <row r="421" spans="1:34" x14ac:dyDescent="0.3">
      <c r="A421" s="2">
        <v>43520</v>
      </c>
      <c r="B421" s="3">
        <v>4145.46</v>
      </c>
      <c r="C421" s="3">
        <v>4210.6400000000003</v>
      </c>
      <c r="D421" s="3">
        <v>3793.71</v>
      </c>
      <c r="E421" s="3">
        <v>3810.43</v>
      </c>
      <c r="F421" s="3">
        <v>10794227451</v>
      </c>
      <c r="G421" s="3">
        <f t="shared" si="78"/>
        <v>11743304070.412647</v>
      </c>
      <c r="H421" s="3">
        <f t="shared" si="79"/>
        <v>9921853812.6321144</v>
      </c>
      <c r="I421" s="3">
        <f t="shared" si="80"/>
        <v>-8.0818534010700915</v>
      </c>
      <c r="J421" s="3">
        <f t="shared" si="81"/>
        <v>-335.0300000000002</v>
      </c>
      <c r="K421" s="3">
        <f t="shared" si="82"/>
        <v>-8.0818534010700915</v>
      </c>
      <c r="L421" s="3">
        <f t="shared" si="83"/>
        <v>44747038129022.461</v>
      </c>
      <c r="M421" s="3">
        <v>0.46</v>
      </c>
      <c r="N421" s="3">
        <v>0.46</v>
      </c>
      <c r="O421" s="3">
        <v>0.4</v>
      </c>
      <c r="P421" s="3">
        <v>0.41</v>
      </c>
      <c r="Q421" s="3">
        <v>6649844</v>
      </c>
      <c r="R421" s="3">
        <f t="shared" si="84"/>
        <v>7460800.5853658542</v>
      </c>
      <c r="S421" s="3">
        <f t="shared" si="85"/>
        <v>5927034.8695652168</v>
      </c>
      <c r="T421" s="3">
        <f t="shared" si="86"/>
        <v>193.76181474480148</v>
      </c>
      <c r="U421" s="3">
        <f t="shared" si="87"/>
        <v>-5.0000000000000044E-2</v>
      </c>
      <c r="V421" s="3">
        <f t="shared" si="88"/>
        <v>-10.869565217391314</v>
      </c>
      <c r="W421" s="3">
        <f t="shared" si="89"/>
        <v>3058928.24</v>
      </c>
      <c r="X421" s="3">
        <f t="shared" si="90"/>
        <v>9293.7317073170725</v>
      </c>
      <c r="Y421" s="3">
        <v>7.4999999999999997E-3</v>
      </c>
      <c r="Z421" s="3">
        <v>7.6E-3</v>
      </c>
      <c r="AA421" s="3">
        <v>5.0000000000000001E-3</v>
      </c>
      <c r="AB421" s="3">
        <v>4.7000000000000002E-3</v>
      </c>
      <c r="AC421" s="3">
        <v>2.2599999999999999E-2</v>
      </c>
      <c r="AD421" s="3">
        <v>5.5999999999999999E-3</v>
      </c>
      <c r="AE421" s="3">
        <v>5.3E-3</v>
      </c>
      <c r="AF421" s="3">
        <v>5.1999999999999998E-3</v>
      </c>
      <c r="AG421" s="3">
        <v>4.5999999999999999E-3</v>
      </c>
      <c r="AH421" s="3">
        <v>0</v>
      </c>
    </row>
    <row r="422" spans="1:34" x14ac:dyDescent="0.3">
      <c r="A422" s="2">
        <v>43521</v>
      </c>
      <c r="B422" s="3">
        <v>3807</v>
      </c>
      <c r="C422" s="3">
        <v>3913.71</v>
      </c>
      <c r="D422" s="3">
        <v>3807</v>
      </c>
      <c r="E422" s="3">
        <v>3882.7</v>
      </c>
      <c r="F422" s="3">
        <v>9318796067</v>
      </c>
      <c r="G422" s="3">
        <f t="shared" si="78"/>
        <v>9137109904.7232609</v>
      </c>
      <c r="H422" s="3">
        <f t="shared" si="79"/>
        <v>9504094953.8589172</v>
      </c>
      <c r="I422" s="3">
        <f t="shared" si="80"/>
        <v>1.9884423430522675</v>
      </c>
      <c r="J422" s="3">
        <f t="shared" si="81"/>
        <v>75.699999999999818</v>
      </c>
      <c r="K422" s="3">
        <f t="shared" si="82"/>
        <v>1.9884423430522675</v>
      </c>
      <c r="L422" s="3">
        <f t="shared" si="83"/>
        <v>35476656627069</v>
      </c>
      <c r="M422" s="3">
        <v>0.41</v>
      </c>
      <c r="N422" s="3">
        <v>0.47</v>
      </c>
      <c r="O422" s="3">
        <v>0.41</v>
      </c>
      <c r="P422" s="3">
        <v>0.47</v>
      </c>
      <c r="Q422" s="3">
        <v>7817871</v>
      </c>
      <c r="R422" s="3">
        <f t="shared" si="84"/>
        <v>6819844.9148936169</v>
      </c>
      <c r="S422" s="3">
        <f t="shared" si="85"/>
        <v>8961949.682926828</v>
      </c>
      <c r="T422" s="3">
        <f t="shared" si="86"/>
        <v>279.59547888161808</v>
      </c>
      <c r="U422" s="3">
        <f t="shared" si="87"/>
        <v>0.06</v>
      </c>
      <c r="V422" s="3">
        <f t="shared" si="88"/>
        <v>14.634146341463413</v>
      </c>
      <c r="W422" s="3">
        <f t="shared" si="89"/>
        <v>3205327.11</v>
      </c>
      <c r="X422" s="3">
        <f t="shared" si="90"/>
        <v>8261.0638297872338</v>
      </c>
      <c r="Y422" s="3">
        <v>4.7000000000000002E-3</v>
      </c>
      <c r="Z422" s="3">
        <v>5.1999999999999998E-3</v>
      </c>
      <c r="AA422" s="3">
        <v>5.1000000000000004E-3</v>
      </c>
      <c r="AB422" s="3">
        <v>5.3E-3</v>
      </c>
      <c r="AC422" s="3">
        <v>1.84E-2</v>
      </c>
      <c r="AD422" s="3">
        <v>4.5999999999999999E-3</v>
      </c>
      <c r="AE422" s="3">
        <v>5.4999999999999997E-3</v>
      </c>
      <c r="AF422" s="3">
        <v>5.4000000000000003E-3</v>
      </c>
      <c r="AG422" s="3">
        <v>5.7999999999999996E-3</v>
      </c>
      <c r="AH422" s="3">
        <v>0</v>
      </c>
    </row>
    <row r="423" spans="1:34" x14ac:dyDescent="0.3">
      <c r="A423" s="2">
        <v>43522</v>
      </c>
      <c r="B423" s="3">
        <v>3878.7</v>
      </c>
      <c r="C423" s="3">
        <v>3891.58</v>
      </c>
      <c r="D423" s="3">
        <v>3837.99</v>
      </c>
      <c r="E423" s="3">
        <v>3854.36</v>
      </c>
      <c r="F423" s="3">
        <v>7931218996</v>
      </c>
      <c r="G423" s="3">
        <f t="shared" si="78"/>
        <v>7981304060.8000288</v>
      </c>
      <c r="H423" s="3">
        <f t="shared" si="79"/>
        <v>7881448229.9282141</v>
      </c>
      <c r="I423" s="3">
        <f t="shared" si="80"/>
        <v>-0.6275298424729856</v>
      </c>
      <c r="J423" s="3">
        <f t="shared" si="81"/>
        <v>-24.339999999999691</v>
      </c>
      <c r="K423" s="3">
        <f t="shared" si="82"/>
        <v>-0.6275298424729856</v>
      </c>
      <c r="L423" s="3">
        <f t="shared" si="83"/>
        <v>30762819119785.199</v>
      </c>
      <c r="M423" s="3">
        <v>0.47</v>
      </c>
      <c r="N423" s="3">
        <v>0.48</v>
      </c>
      <c r="O423" s="3">
        <v>0.44</v>
      </c>
      <c r="P423" s="3">
        <v>0.44</v>
      </c>
      <c r="Q423" s="3">
        <v>6553450</v>
      </c>
      <c r="R423" s="3">
        <f t="shared" si="84"/>
        <v>7000276.1363636358</v>
      </c>
      <c r="S423" s="3">
        <f t="shared" si="85"/>
        <v>6135144.6808510637</v>
      </c>
      <c r="T423" s="3">
        <f t="shared" si="86"/>
        <v>199.1851516523314</v>
      </c>
      <c r="U423" s="3">
        <f t="shared" si="87"/>
        <v>-2.9999999999999971E-2</v>
      </c>
      <c r="V423" s="3">
        <f t="shared" si="88"/>
        <v>-6.382978723404249</v>
      </c>
      <c r="W423" s="3">
        <f t="shared" si="89"/>
        <v>3080121.4999999995</v>
      </c>
      <c r="X423" s="3">
        <f t="shared" si="90"/>
        <v>8759.9090909090919</v>
      </c>
      <c r="Y423" s="3">
        <v>5.3E-3</v>
      </c>
      <c r="Z423" s="3">
        <v>5.0000000000000001E-3</v>
      </c>
      <c r="AA423" s="3">
        <v>5.4000000000000003E-3</v>
      </c>
      <c r="AB423" s="3">
        <v>5.1000000000000004E-3</v>
      </c>
      <c r="AC423" s="3">
        <v>1.44E-2</v>
      </c>
      <c r="AD423" s="3">
        <v>5.7999999999999996E-3</v>
      </c>
      <c r="AE423" s="3">
        <v>5.7000000000000002E-3</v>
      </c>
      <c r="AF423" s="3">
        <v>6.0000000000000001E-3</v>
      </c>
      <c r="AG423" s="3">
        <v>5.1999999999999998E-3</v>
      </c>
      <c r="AH423" s="3">
        <v>0</v>
      </c>
    </row>
    <row r="424" spans="1:34" x14ac:dyDescent="0.3">
      <c r="A424" s="2">
        <v>43523</v>
      </c>
      <c r="B424" s="3">
        <v>3857.48</v>
      </c>
      <c r="C424" s="3">
        <v>3888.8</v>
      </c>
      <c r="D424" s="3">
        <v>3787.06</v>
      </c>
      <c r="E424" s="3">
        <v>3851.05</v>
      </c>
      <c r="F424" s="3">
        <v>8301309684</v>
      </c>
      <c r="G424" s="3">
        <f t="shared" si="78"/>
        <v>8315170169.1321373</v>
      </c>
      <c r="H424" s="3">
        <f t="shared" si="79"/>
        <v>8287472302.7904749</v>
      </c>
      <c r="I424" s="3">
        <f t="shared" si="80"/>
        <v>-0.16668913383866762</v>
      </c>
      <c r="J424" s="3">
        <f t="shared" si="81"/>
        <v>-6.4299999999998363</v>
      </c>
      <c r="K424" s="3">
        <f t="shared" si="82"/>
        <v>-0.16668913383866762</v>
      </c>
      <c r="L424" s="3">
        <f t="shared" si="83"/>
        <v>32022136079836.32</v>
      </c>
      <c r="M424" s="3">
        <v>0.44</v>
      </c>
      <c r="N424" s="3">
        <v>0.45</v>
      </c>
      <c r="O424" s="3">
        <v>0.42</v>
      </c>
      <c r="P424" s="3">
        <v>0.43</v>
      </c>
      <c r="Q424" s="3">
        <v>3696949</v>
      </c>
      <c r="R424" s="3">
        <f t="shared" si="84"/>
        <v>3782924.5581395351</v>
      </c>
      <c r="S424" s="3">
        <f t="shared" si="85"/>
        <v>3612927.4318181821</v>
      </c>
      <c r="T424" s="3">
        <f t="shared" si="86"/>
        <v>222.10743801652893</v>
      </c>
      <c r="U424" s="3">
        <f t="shared" si="87"/>
        <v>-1.0000000000000009E-2</v>
      </c>
      <c r="V424" s="3">
        <f t="shared" si="88"/>
        <v>-2.2727272727272747</v>
      </c>
      <c r="W424" s="3">
        <f t="shared" si="89"/>
        <v>1626657.56</v>
      </c>
      <c r="X424" s="3">
        <f t="shared" si="90"/>
        <v>8955.9302325581393</v>
      </c>
      <c r="Y424" s="3">
        <v>5.1000000000000004E-3</v>
      </c>
      <c r="Z424" s="3">
        <v>5.0000000000000001E-3</v>
      </c>
      <c r="AA424" s="3">
        <v>5.0000000000000001E-3</v>
      </c>
      <c r="AB424" s="3">
        <v>5.1000000000000004E-3</v>
      </c>
      <c r="AC424" s="3">
        <v>1.55E-2</v>
      </c>
      <c r="AD424" s="3">
        <v>5.1999999999999998E-3</v>
      </c>
      <c r="AE424" s="3">
        <v>5.1000000000000004E-3</v>
      </c>
      <c r="AF424" s="3">
        <v>5.5999999999999999E-3</v>
      </c>
      <c r="AG424" s="3">
        <v>5.0000000000000001E-3</v>
      </c>
      <c r="AH424" s="3">
        <v>0</v>
      </c>
    </row>
    <row r="425" spans="1:34" x14ac:dyDescent="0.3">
      <c r="A425" s="2">
        <v>43524</v>
      </c>
      <c r="B425" s="3">
        <v>3848.26</v>
      </c>
      <c r="C425" s="3">
        <v>3906.06</v>
      </c>
      <c r="D425" s="3">
        <v>3845.82</v>
      </c>
      <c r="E425" s="3">
        <v>3854.79</v>
      </c>
      <c r="F425" s="3">
        <v>8399767798</v>
      </c>
      <c r="G425" s="3">
        <f t="shared" si="78"/>
        <v>8385538622.4233961</v>
      </c>
      <c r="H425" s="3">
        <f t="shared" si="79"/>
        <v>8414021118.6490564</v>
      </c>
      <c r="I425" s="3">
        <f t="shared" si="80"/>
        <v>0.16968707935533839</v>
      </c>
      <c r="J425" s="3">
        <f t="shared" si="81"/>
        <v>6.5299999999997453</v>
      </c>
      <c r="K425" s="3">
        <f t="shared" si="82"/>
        <v>0.16968707935533839</v>
      </c>
      <c r="L425" s="3">
        <f t="shared" si="83"/>
        <v>32324490426331.484</v>
      </c>
      <c r="M425" s="3">
        <v>0.43</v>
      </c>
      <c r="N425" s="3">
        <v>0.45</v>
      </c>
      <c r="O425" s="3">
        <v>0.42</v>
      </c>
      <c r="P425" s="3">
        <v>0.43</v>
      </c>
      <c r="Q425" s="3">
        <v>3941979</v>
      </c>
      <c r="R425" s="3">
        <f t="shared" si="84"/>
        <v>3941979</v>
      </c>
      <c r="S425" s="3">
        <f t="shared" si="85"/>
        <v>3941979</v>
      </c>
      <c r="T425" s="3">
        <f t="shared" si="86"/>
        <v>232.55813953488374</v>
      </c>
      <c r="U425" s="3">
        <f t="shared" si="87"/>
        <v>0</v>
      </c>
      <c r="V425" s="3">
        <f t="shared" si="88"/>
        <v>0</v>
      </c>
      <c r="W425" s="3">
        <f t="shared" si="89"/>
        <v>1695050.97</v>
      </c>
      <c r="X425" s="3">
        <f t="shared" si="90"/>
        <v>8964.6279069767443</v>
      </c>
      <c r="Y425" s="3">
        <v>5.0000000000000001E-3</v>
      </c>
      <c r="Z425" s="3">
        <v>5.1000000000000004E-3</v>
      </c>
      <c r="AA425" s="3">
        <v>5.4999999999999997E-3</v>
      </c>
      <c r="AB425" s="3">
        <v>5.1000000000000004E-3</v>
      </c>
      <c r="AC425" s="3">
        <v>1.5699999999999999E-2</v>
      </c>
      <c r="AD425" s="3">
        <v>5.0000000000000001E-3</v>
      </c>
      <c r="AE425" s="3">
        <v>5.1000000000000004E-3</v>
      </c>
      <c r="AF425" s="3">
        <v>5.5999999999999999E-3</v>
      </c>
      <c r="AG425" s="3">
        <v>5.0000000000000001E-3</v>
      </c>
      <c r="AH425" s="3">
        <v>0</v>
      </c>
    </row>
    <row r="426" spans="1:34" x14ac:dyDescent="0.3">
      <c r="A426" s="2">
        <v>43525</v>
      </c>
      <c r="B426" s="3">
        <v>3853.76</v>
      </c>
      <c r="C426" s="3">
        <v>3907.8</v>
      </c>
      <c r="D426" s="3">
        <v>3851.69</v>
      </c>
      <c r="E426" s="3">
        <v>3859.58</v>
      </c>
      <c r="F426" s="3">
        <v>7661247975</v>
      </c>
      <c r="G426" s="3">
        <f t="shared" si="78"/>
        <v>7649695302.6329298</v>
      </c>
      <c r="H426" s="3">
        <f t="shared" si="79"/>
        <v>7672818094.3677082</v>
      </c>
      <c r="I426" s="3">
        <f t="shared" si="80"/>
        <v>0.15102134019761762</v>
      </c>
      <c r="J426" s="3">
        <f t="shared" si="81"/>
        <v>5.819999999999709</v>
      </c>
      <c r="K426" s="3">
        <f t="shared" si="82"/>
        <v>0.15102134019761762</v>
      </c>
      <c r="L426" s="3">
        <f t="shared" si="83"/>
        <v>29524610996136.004</v>
      </c>
      <c r="M426" s="3">
        <v>0.43</v>
      </c>
      <c r="N426" s="3">
        <v>0.44</v>
      </c>
      <c r="O426" s="3">
        <v>0.42</v>
      </c>
      <c r="P426" s="3">
        <v>0.43</v>
      </c>
      <c r="Q426" s="3">
        <v>3667815</v>
      </c>
      <c r="R426" s="3">
        <f t="shared" si="84"/>
        <v>3667815</v>
      </c>
      <c r="S426" s="3">
        <f t="shared" si="85"/>
        <v>3667815</v>
      </c>
      <c r="T426" s="3">
        <f t="shared" si="86"/>
        <v>232.55813953488374</v>
      </c>
      <c r="U426" s="3">
        <f t="shared" si="87"/>
        <v>0</v>
      </c>
      <c r="V426" s="3">
        <f t="shared" si="88"/>
        <v>0</v>
      </c>
      <c r="W426" s="3">
        <f t="shared" si="89"/>
        <v>1577160.45</v>
      </c>
      <c r="X426" s="3">
        <f t="shared" si="90"/>
        <v>8975.7674418604656</v>
      </c>
      <c r="Y426" s="3">
        <v>5.1000000000000004E-3</v>
      </c>
      <c r="Z426" s="3">
        <v>5.1000000000000004E-3</v>
      </c>
      <c r="AA426" s="3">
        <v>5.4999999999999997E-3</v>
      </c>
      <c r="AB426" s="3">
        <v>5.1000000000000004E-3</v>
      </c>
      <c r="AC426" s="3">
        <v>1.3599999999999999E-2</v>
      </c>
      <c r="AD426" s="3">
        <v>5.0000000000000001E-3</v>
      </c>
      <c r="AE426" s="3">
        <v>4.8999999999999998E-3</v>
      </c>
      <c r="AF426" s="3">
        <v>5.5999999999999999E-3</v>
      </c>
      <c r="AG426" s="3">
        <v>5.0000000000000001E-3</v>
      </c>
      <c r="AH426" s="3">
        <v>0</v>
      </c>
    </row>
    <row r="427" spans="1:34" x14ac:dyDescent="0.3">
      <c r="A427" s="2">
        <v>43526</v>
      </c>
      <c r="B427" s="3">
        <v>3855.32</v>
      </c>
      <c r="C427" s="3">
        <v>3874.61</v>
      </c>
      <c r="D427" s="3">
        <v>3832.13</v>
      </c>
      <c r="E427" s="3">
        <v>3864.42</v>
      </c>
      <c r="F427" s="3">
        <v>7578786076</v>
      </c>
      <c r="G427" s="3">
        <f t="shared" si="78"/>
        <v>7560939425.4569426</v>
      </c>
      <c r="H427" s="3">
        <f t="shared" si="79"/>
        <v>7596674851.326458</v>
      </c>
      <c r="I427" s="3">
        <f t="shared" si="80"/>
        <v>0.23603747548841364</v>
      </c>
      <c r="J427" s="3">
        <f t="shared" si="81"/>
        <v>9.0999999999999091</v>
      </c>
      <c r="K427" s="3">
        <f t="shared" si="82"/>
        <v>0.23603747548841364</v>
      </c>
      <c r="L427" s="3">
        <f t="shared" si="83"/>
        <v>29218645534524.32</v>
      </c>
      <c r="M427" s="3">
        <v>0.43</v>
      </c>
      <c r="N427" s="3">
        <v>0.44</v>
      </c>
      <c r="O427" s="3">
        <v>0.42</v>
      </c>
      <c r="P427" s="3">
        <v>0.43</v>
      </c>
      <c r="Q427" s="3">
        <v>2339649</v>
      </c>
      <c r="R427" s="3">
        <f t="shared" si="84"/>
        <v>2339649</v>
      </c>
      <c r="S427" s="3">
        <f t="shared" si="85"/>
        <v>2339649</v>
      </c>
      <c r="T427" s="3">
        <f t="shared" si="86"/>
        <v>232.55813953488374</v>
      </c>
      <c r="U427" s="3">
        <f t="shared" si="87"/>
        <v>0</v>
      </c>
      <c r="V427" s="3">
        <f t="shared" si="88"/>
        <v>0</v>
      </c>
      <c r="W427" s="3">
        <f t="shared" si="89"/>
        <v>1006049.07</v>
      </c>
      <c r="X427" s="3">
        <f t="shared" si="90"/>
        <v>8987.0232558139542</v>
      </c>
      <c r="Y427" s="3">
        <v>5.1000000000000004E-3</v>
      </c>
      <c r="Z427" s="3">
        <v>4.8999999999999998E-3</v>
      </c>
      <c r="AA427" s="3">
        <v>5.3E-3</v>
      </c>
      <c r="AB427" s="3">
        <v>5.1999999999999998E-3</v>
      </c>
      <c r="AC427" s="3">
        <v>1.34E-2</v>
      </c>
      <c r="AD427" s="3">
        <v>5.0000000000000001E-3</v>
      </c>
      <c r="AE427" s="3">
        <v>4.8999999999999998E-3</v>
      </c>
      <c r="AF427" s="3">
        <v>5.5999999999999999E-3</v>
      </c>
      <c r="AG427" s="3">
        <v>5.0000000000000001E-3</v>
      </c>
      <c r="AH427" s="3">
        <v>0</v>
      </c>
    </row>
    <row r="428" spans="1:34" x14ac:dyDescent="0.3">
      <c r="A428" s="2">
        <v>43527</v>
      </c>
      <c r="B428" s="3">
        <v>3862.27</v>
      </c>
      <c r="C428" s="3">
        <v>3875.48</v>
      </c>
      <c r="D428" s="3">
        <v>3836.91</v>
      </c>
      <c r="E428" s="3">
        <v>3847.18</v>
      </c>
      <c r="F428" s="3">
        <v>7253558152</v>
      </c>
      <c r="G428" s="3">
        <f t="shared" si="78"/>
        <v>7282009171.3216019</v>
      </c>
      <c r="H428" s="3">
        <f t="shared" si="79"/>
        <v>7225218291.6293678</v>
      </c>
      <c r="I428" s="3">
        <f t="shared" si="80"/>
        <v>-0.39070287680561289</v>
      </c>
      <c r="J428" s="3">
        <f t="shared" si="81"/>
        <v>-15.090000000000146</v>
      </c>
      <c r="K428" s="3">
        <f t="shared" si="82"/>
        <v>-0.39070287680561289</v>
      </c>
      <c r="L428" s="3">
        <f t="shared" si="83"/>
        <v>28015200043725.039</v>
      </c>
      <c r="M428" s="3">
        <v>0.43</v>
      </c>
      <c r="N428" s="3">
        <v>0.43</v>
      </c>
      <c r="O428" s="3">
        <v>0.42</v>
      </c>
      <c r="P428" s="3">
        <v>0.42</v>
      </c>
      <c r="Q428" s="3">
        <v>1849996</v>
      </c>
      <c r="R428" s="3">
        <f t="shared" si="84"/>
        <v>1894043.5238095236</v>
      </c>
      <c r="S428" s="3">
        <f t="shared" si="85"/>
        <v>1806972.8372093022</v>
      </c>
      <c r="T428" s="3">
        <f t="shared" si="86"/>
        <v>227.14981070849106</v>
      </c>
      <c r="U428" s="3">
        <f t="shared" si="87"/>
        <v>-1.0000000000000009E-2</v>
      </c>
      <c r="V428" s="3">
        <f t="shared" si="88"/>
        <v>-2.3255813953488391</v>
      </c>
      <c r="W428" s="3">
        <f t="shared" si="89"/>
        <v>795498.27999999991</v>
      </c>
      <c r="X428" s="3">
        <f t="shared" si="90"/>
        <v>9159.9523809523816</v>
      </c>
      <c r="Y428" s="3">
        <v>5.1999999999999998E-3</v>
      </c>
      <c r="Z428" s="3">
        <v>4.8999999999999998E-3</v>
      </c>
      <c r="AA428" s="3">
        <v>5.4000000000000003E-3</v>
      </c>
      <c r="AB428" s="3">
        <v>5.0000000000000001E-3</v>
      </c>
      <c r="AC428" s="3">
        <v>1.24E-2</v>
      </c>
      <c r="AD428" s="3">
        <v>5.0000000000000001E-3</v>
      </c>
      <c r="AE428" s="3">
        <v>4.7000000000000002E-3</v>
      </c>
      <c r="AF428" s="3">
        <v>5.5999999999999999E-3</v>
      </c>
      <c r="AG428" s="3">
        <v>4.7999999999999996E-3</v>
      </c>
      <c r="AH428" s="3">
        <v>0</v>
      </c>
    </row>
    <row r="429" spans="1:34" x14ac:dyDescent="0.3">
      <c r="A429" s="2">
        <v>43528</v>
      </c>
      <c r="B429" s="3">
        <v>3845.09</v>
      </c>
      <c r="C429" s="3">
        <v>3867.38</v>
      </c>
      <c r="D429" s="3">
        <v>3733.75</v>
      </c>
      <c r="E429" s="3">
        <v>3761.56</v>
      </c>
      <c r="F429" s="3">
        <v>9029175788</v>
      </c>
      <c r="G429" s="3">
        <f t="shared" si="78"/>
        <v>9229679582.5883217</v>
      </c>
      <c r="H429" s="3">
        <f t="shared" si="79"/>
        <v>8833027699.5100975</v>
      </c>
      <c r="I429" s="3">
        <f t="shared" si="80"/>
        <v>-2.1723808805515659</v>
      </c>
      <c r="J429" s="3">
        <f t="shared" si="81"/>
        <v>-83.5300000000002</v>
      </c>
      <c r="K429" s="3">
        <f t="shared" si="82"/>
        <v>-2.1723808805515659</v>
      </c>
      <c r="L429" s="3">
        <f t="shared" si="83"/>
        <v>34717993530680.926</v>
      </c>
      <c r="M429" s="3">
        <v>0.42</v>
      </c>
      <c r="N429" s="3">
        <v>0.43</v>
      </c>
      <c r="O429" s="3">
        <v>0.4</v>
      </c>
      <c r="P429" s="3">
        <v>0.41</v>
      </c>
      <c r="Q429" s="3">
        <v>3710145</v>
      </c>
      <c r="R429" s="3">
        <f t="shared" si="84"/>
        <v>3800636.3414634145</v>
      </c>
      <c r="S429" s="3">
        <f t="shared" si="85"/>
        <v>3621808.2142857141</v>
      </c>
      <c r="T429" s="3">
        <f t="shared" si="86"/>
        <v>232.42630385487527</v>
      </c>
      <c r="U429" s="3">
        <f t="shared" si="87"/>
        <v>-1.0000000000000009E-2</v>
      </c>
      <c r="V429" s="3">
        <f t="shared" si="88"/>
        <v>-2.3809523809523832</v>
      </c>
      <c r="W429" s="3">
        <f t="shared" si="89"/>
        <v>1558260.9</v>
      </c>
      <c r="X429" s="3">
        <f t="shared" si="90"/>
        <v>9174.5365853658532</v>
      </c>
      <c r="Y429" s="3">
        <v>5.0000000000000001E-3</v>
      </c>
      <c r="Z429" s="3">
        <v>4.7999999999999996E-3</v>
      </c>
      <c r="AA429" s="3">
        <v>4.4999999999999997E-3</v>
      </c>
      <c r="AB429" s="3">
        <v>4.3E-3</v>
      </c>
      <c r="AC429" s="3">
        <v>1.7500000000000002E-2</v>
      </c>
      <c r="AD429" s="3">
        <v>4.7999999999999996E-3</v>
      </c>
      <c r="AE429" s="3">
        <v>4.7000000000000002E-3</v>
      </c>
      <c r="AF429" s="3">
        <v>5.1999999999999998E-3</v>
      </c>
      <c r="AG429" s="3">
        <v>4.5999999999999999E-3</v>
      </c>
      <c r="AH429" s="3">
        <v>0</v>
      </c>
    </row>
    <row r="430" spans="1:34" x14ac:dyDescent="0.3">
      <c r="A430" s="2">
        <v>43529</v>
      </c>
      <c r="B430" s="3">
        <v>3759.83</v>
      </c>
      <c r="C430" s="3">
        <v>3903.92</v>
      </c>
      <c r="D430" s="3">
        <v>3745.18</v>
      </c>
      <c r="E430" s="3">
        <v>3896.38</v>
      </c>
      <c r="F430" s="3">
        <v>10174126415</v>
      </c>
      <c r="G430" s="3">
        <f t="shared" si="78"/>
        <v>9817570596.0171871</v>
      </c>
      <c r="H430" s="3">
        <f t="shared" si="79"/>
        <v>10543631675.069805</v>
      </c>
      <c r="I430" s="3">
        <f t="shared" si="80"/>
        <v>3.6318131404877398</v>
      </c>
      <c r="J430" s="3">
        <f t="shared" si="81"/>
        <v>136.55000000000018</v>
      </c>
      <c r="K430" s="3">
        <f t="shared" si="82"/>
        <v>3.6318131404877398</v>
      </c>
      <c r="L430" s="3">
        <f t="shared" si="83"/>
        <v>38252985718909.445</v>
      </c>
      <c r="M430" s="3">
        <v>0.41</v>
      </c>
      <c r="N430" s="3">
        <v>0.43</v>
      </c>
      <c r="O430" s="3">
        <v>0.41</v>
      </c>
      <c r="P430" s="3">
        <v>0.43</v>
      </c>
      <c r="Q430" s="3">
        <v>6561919</v>
      </c>
      <c r="R430" s="3">
        <f t="shared" si="84"/>
        <v>6256713.4651162783</v>
      </c>
      <c r="S430" s="3">
        <f t="shared" si="85"/>
        <v>6882012.6097560981</v>
      </c>
      <c r="T430" s="3">
        <f t="shared" si="86"/>
        <v>255.80011897679955</v>
      </c>
      <c r="U430" s="3">
        <f t="shared" si="87"/>
        <v>2.0000000000000018E-2</v>
      </c>
      <c r="V430" s="3">
        <f t="shared" si="88"/>
        <v>4.8780487804878092</v>
      </c>
      <c r="W430" s="3">
        <f t="shared" si="89"/>
        <v>2690386.7899999996</v>
      </c>
      <c r="X430" s="3">
        <f t="shared" si="90"/>
        <v>9061.3488372093034</v>
      </c>
      <c r="Y430" s="3">
        <v>4.3E-3</v>
      </c>
      <c r="Z430" s="3">
        <v>5.1000000000000004E-3</v>
      </c>
      <c r="AA430" s="3">
        <v>4.5999999999999999E-3</v>
      </c>
      <c r="AB430" s="3">
        <v>5.4000000000000003E-3</v>
      </c>
      <c r="AC430" s="3">
        <v>2.0799999999999999E-2</v>
      </c>
      <c r="AD430" s="3">
        <v>4.5999999999999999E-3</v>
      </c>
      <c r="AE430" s="3">
        <v>4.7000000000000002E-3</v>
      </c>
      <c r="AF430" s="3">
        <v>5.4000000000000003E-3</v>
      </c>
      <c r="AG430" s="3">
        <v>5.0000000000000001E-3</v>
      </c>
      <c r="AH430" s="3">
        <v>0</v>
      </c>
    </row>
    <row r="431" spans="1:34" x14ac:dyDescent="0.3">
      <c r="A431" s="2">
        <v>43530</v>
      </c>
      <c r="B431" s="3">
        <v>3897.08</v>
      </c>
      <c r="C431" s="3">
        <v>3919.51</v>
      </c>
      <c r="D431" s="3">
        <v>3871.46</v>
      </c>
      <c r="E431" s="3">
        <v>3903.94</v>
      </c>
      <c r="F431" s="3">
        <v>9175291529</v>
      </c>
      <c r="G431" s="3">
        <f t="shared" si="78"/>
        <v>9159168714.6409321</v>
      </c>
      <c r="H431" s="3">
        <f t="shared" si="79"/>
        <v>9191442724.2253838</v>
      </c>
      <c r="I431" s="3">
        <f t="shared" si="80"/>
        <v>0.1760292321430437</v>
      </c>
      <c r="J431" s="3">
        <f t="shared" si="81"/>
        <v>6.8600000000001273</v>
      </c>
      <c r="K431" s="3">
        <f t="shared" si="82"/>
        <v>0.1760292321430437</v>
      </c>
      <c r="L431" s="3">
        <f t="shared" si="83"/>
        <v>35756845111835.32</v>
      </c>
      <c r="M431" s="3">
        <v>0.43</v>
      </c>
      <c r="N431" s="3">
        <v>0.44</v>
      </c>
      <c r="O431" s="3">
        <v>0.42</v>
      </c>
      <c r="P431" s="3">
        <v>0.43</v>
      </c>
      <c r="Q431" s="3">
        <v>4082793</v>
      </c>
      <c r="R431" s="3">
        <f t="shared" si="84"/>
        <v>4082793</v>
      </c>
      <c r="S431" s="3">
        <f t="shared" si="85"/>
        <v>4082793</v>
      </c>
      <c r="T431" s="3">
        <f t="shared" si="86"/>
        <v>232.55813953488374</v>
      </c>
      <c r="U431" s="3">
        <f t="shared" si="87"/>
        <v>0</v>
      </c>
      <c r="V431" s="3">
        <f t="shared" si="88"/>
        <v>0</v>
      </c>
      <c r="W431" s="3">
        <f t="shared" si="89"/>
        <v>1755600.99</v>
      </c>
      <c r="X431" s="3">
        <f t="shared" si="90"/>
        <v>9078.9302325581393</v>
      </c>
      <c r="Y431" s="3">
        <v>5.4000000000000003E-3</v>
      </c>
      <c r="Z431" s="3">
        <v>5.1999999999999998E-3</v>
      </c>
      <c r="AA431" s="3">
        <v>5.7000000000000002E-3</v>
      </c>
      <c r="AB431" s="3">
        <v>5.4999999999999997E-3</v>
      </c>
      <c r="AC431" s="3">
        <v>1.7999999999999999E-2</v>
      </c>
      <c r="AD431" s="3">
        <v>5.0000000000000001E-3</v>
      </c>
      <c r="AE431" s="3">
        <v>4.8999999999999998E-3</v>
      </c>
      <c r="AF431" s="3">
        <v>5.5999999999999999E-3</v>
      </c>
      <c r="AG431" s="3">
        <v>5.0000000000000001E-3</v>
      </c>
      <c r="AH431" s="3">
        <v>0</v>
      </c>
    </row>
    <row r="432" spans="1:34" x14ac:dyDescent="0.3">
      <c r="A432" s="2">
        <v>43531</v>
      </c>
      <c r="B432" s="3">
        <v>3903.38</v>
      </c>
      <c r="C432" s="3">
        <v>3939.37</v>
      </c>
      <c r="D432" s="3">
        <v>3894.11</v>
      </c>
      <c r="E432" s="3">
        <v>3911.48</v>
      </c>
      <c r="F432" s="3">
        <v>9584165519</v>
      </c>
      <c r="G432" s="3">
        <f t="shared" si="78"/>
        <v>9564318366.3355618</v>
      </c>
      <c r="H432" s="3">
        <f t="shared" si="79"/>
        <v>9604053856.9798775</v>
      </c>
      <c r="I432" s="3">
        <f t="shared" si="80"/>
        <v>0.20751246355722244</v>
      </c>
      <c r="J432" s="3">
        <f t="shared" si="81"/>
        <v>8.0999999999999091</v>
      </c>
      <c r="K432" s="3">
        <f t="shared" si="82"/>
        <v>0.20751246355722244</v>
      </c>
      <c r="L432" s="3">
        <f t="shared" si="83"/>
        <v>37410640003554.227</v>
      </c>
      <c r="M432" s="3">
        <v>0.43</v>
      </c>
      <c r="N432" s="3">
        <v>0.48</v>
      </c>
      <c r="O432" s="3">
        <v>0.43</v>
      </c>
      <c r="P432" s="3">
        <v>0.46</v>
      </c>
      <c r="Q432" s="3">
        <v>7330127</v>
      </c>
      <c r="R432" s="3">
        <f t="shared" si="84"/>
        <v>6852075.2391304346</v>
      </c>
      <c r="S432" s="3">
        <f t="shared" si="85"/>
        <v>7841531.2093023267</v>
      </c>
      <c r="T432" s="3">
        <f t="shared" si="86"/>
        <v>248.78312601406171</v>
      </c>
      <c r="U432" s="3">
        <f t="shared" si="87"/>
        <v>3.0000000000000027E-2</v>
      </c>
      <c r="V432" s="3">
        <f t="shared" si="88"/>
        <v>6.9767441860465187</v>
      </c>
      <c r="W432" s="3">
        <f t="shared" si="89"/>
        <v>3151954.61</v>
      </c>
      <c r="X432" s="3">
        <f t="shared" si="90"/>
        <v>8503.217391304348</v>
      </c>
      <c r="Y432" s="3">
        <v>5.4999999999999997E-3</v>
      </c>
      <c r="Z432" s="3">
        <v>5.4000000000000003E-3</v>
      </c>
      <c r="AA432" s="3">
        <v>5.8999999999999999E-3</v>
      </c>
      <c r="AB432" s="3">
        <v>5.5999999999999999E-3</v>
      </c>
      <c r="AC432" s="3">
        <v>1.9099999999999999E-2</v>
      </c>
      <c r="AD432" s="3">
        <v>5.0000000000000001E-3</v>
      </c>
      <c r="AE432" s="3">
        <v>5.7000000000000002E-3</v>
      </c>
      <c r="AF432" s="3">
        <v>5.7999999999999996E-3</v>
      </c>
      <c r="AG432" s="3">
        <v>5.5999999999999999E-3</v>
      </c>
      <c r="AH432" s="3">
        <v>0</v>
      </c>
    </row>
    <row r="433" spans="1:34" x14ac:dyDescent="0.3">
      <c r="A433" s="2">
        <v>43532</v>
      </c>
      <c r="B433" s="3">
        <v>3913.23</v>
      </c>
      <c r="C433" s="3">
        <v>3950.43</v>
      </c>
      <c r="D433" s="3">
        <v>3875.23</v>
      </c>
      <c r="E433" s="3">
        <v>3901.13</v>
      </c>
      <c r="F433" s="3">
        <v>10638638944</v>
      </c>
      <c r="G433" s="3">
        <f t="shared" si="78"/>
        <v>10671636442.474134</v>
      </c>
      <c r="H433" s="3">
        <f t="shared" si="79"/>
        <v>10605743476.26046</v>
      </c>
      <c r="I433" s="3">
        <f t="shared" si="80"/>
        <v>-0.30920748333218107</v>
      </c>
      <c r="J433" s="3">
        <f t="shared" si="81"/>
        <v>-12.099999999999909</v>
      </c>
      <c r="K433" s="3">
        <f t="shared" si="82"/>
        <v>-0.30920748333218107</v>
      </c>
      <c r="L433" s="3">
        <f t="shared" si="83"/>
        <v>41631441074829.125</v>
      </c>
      <c r="M433" s="3">
        <v>0.46</v>
      </c>
      <c r="N433" s="3">
        <v>0.51</v>
      </c>
      <c r="O433" s="3">
        <v>0.46</v>
      </c>
      <c r="P433" s="3">
        <v>0.47</v>
      </c>
      <c r="Q433" s="3">
        <v>14303158</v>
      </c>
      <c r="R433" s="3">
        <f t="shared" si="84"/>
        <v>13998835.489361703</v>
      </c>
      <c r="S433" s="3">
        <f t="shared" si="85"/>
        <v>14614096.217391303</v>
      </c>
      <c r="T433" s="3">
        <f t="shared" si="86"/>
        <v>222.11720226843096</v>
      </c>
      <c r="U433" s="3">
        <f t="shared" si="87"/>
        <v>9.9999999999999534E-3</v>
      </c>
      <c r="V433" s="3">
        <f t="shared" si="88"/>
        <v>2.1739130434782505</v>
      </c>
      <c r="W433" s="3">
        <f t="shared" si="89"/>
        <v>6579452.6800000006</v>
      </c>
      <c r="X433" s="3">
        <f t="shared" si="90"/>
        <v>8300.2765957446809</v>
      </c>
      <c r="Y433" s="3">
        <v>5.5999999999999999E-3</v>
      </c>
      <c r="Z433" s="3">
        <v>5.4999999999999997E-3</v>
      </c>
      <c r="AA433" s="3">
        <v>5.7000000000000002E-3</v>
      </c>
      <c r="AB433" s="3">
        <v>5.4999999999999997E-3</v>
      </c>
      <c r="AC433" s="3">
        <v>2.2200000000000001E-2</v>
      </c>
      <c r="AD433" s="3">
        <v>5.5999999999999999E-3</v>
      </c>
      <c r="AE433" s="3">
        <v>6.3E-3</v>
      </c>
      <c r="AF433" s="3">
        <v>6.4000000000000003E-3</v>
      </c>
      <c r="AG433" s="3">
        <v>5.7999999999999996E-3</v>
      </c>
      <c r="AH433" s="3">
        <v>1E-4</v>
      </c>
    </row>
    <row r="434" spans="1:34" x14ac:dyDescent="0.3">
      <c r="A434" s="2">
        <v>43533</v>
      </c>
      <c r="B434" s="3">
        <v>3894.55</v>
      </c>
      <c r="C434" s="3">
        <v>3987.24</v>
      </c>
      <c r="D434" s="3">
        <v>3892.39</v>
      </c>
      <c r="E434" s="3">
        <v>3963.31</v>
      </c>
      <c r="F434" s="3">
        <v>10796103518</v>
      </c>
      <c r="G434" s="3">
        <f t="shared" si="78"/>
        <v>10608800461.237427</v>
      </c>
      <c r="H434" s="3">
        <f t="shared" si="79"/>
        <v>10986713492.938744</v>
      </c>
      <c r="I434" s="3">
        <f t="shared" si="80"/>
        <v>1.7655441578616211</v>
      </c>
      <c r="J434" s="3">
        <f t="shared" si="81"/>
        <v>68.759999999999764</v>
      </c>
      <c r="K434" s="3">
        <f t="shared" si="82"/>
        <v>1.7655441578616211</v>
      </c>
      <c r="L434" s="3">
        <f t="shared" si="83"/>
        <v>42045964956026.906</v>
      </c>
      <c r="M434" s="3">
        <v>0.47</v>
      </c>
      <c r="N434" s="3">
        <v>0.48</v>
      </c>
      <c r="O434" s="3">
        <v>0.46</v>
      </c>
      <c r="P434" s="3">
        <v>0.48</v>
      </c>
      <c r="Q434" s="3">
        <v>7457248</v>
      </c>
      <c r="R434" s="3">
        <f t="shared" si="84"/>
        <v>7301888.666666666</v>
      </c>
      <c r="S434" s="3">
        <f t="shared" si="85"/>
        <v>7615912.8510638289</v>
      </c>
      <c r="T434" s="3">
        <f t="shared" si="86"/>
        <v>217.29289271163421</v>
      </c>
      <c r="U434" s="3">
        <f t="shared" si="87"/>
        <v>1.0000000000000009E-2</v>
      </c>
      <c r="V434" s="3">
        <f t="shared" si="88"/>
        <v>2.1276595744680873</v>
      </c>
      <c r="W434" s="3">
        <f t="shared" si="89"/>
        <v>3504906.5599999996</v>
      </c>
      <c r="X434" s="3">
        <f t="shared" si="90"/>
        <v>8256.8958333333339</v>
      </c>
      <c r="Y434" s="3">
        <v>5.4000000000000003E-3</v>
      </c>
      <c r="Z434" s="3">
        <v>5.7999999999999996E-3</v>
      </c>
      <c r="AA434" s="3">
        <v>5.7999999999999996E-3</v>
      </c>
      <c r="AB434" s="3">
        <v>6.0000000000000001E-3</v>
      </c>
      <c r="AC434" s="3">
        <v>2.2599999999999999E-2</v>
      </c>
      <c r="AD434" s="3">
        <v>5.7999999999999996E-3</v>
      </c>
      <c r="AE434" s="3">
        <v>5.7000000000000002E-3</v>
      </c>
      <c r="AF434" s="3">
        <v>6.4000000000000003E-3</v>
      </c>
      <c r="AG434" s="3">
        <v>6.0000000000000001E-3</v>
      </c>
      <c r="AH434" s="3">
        <v>0</v>
      </c>
    </row>
    <row r="435" spans="1:34" x14ac:dyDescent="0.3">
      <c r="A435" s="2">
        <v>43534</v>
      </c>
      <c r="B435" s="3">
        <v>3966.17</v>
      </c>
      <c r="C435" s="3">
        <v>3966.17</v>
      </c>
      <c r="D435" s="3">
        <v>3924.38</v>
      </c>
      <c r="E435" s="3">
        <v>3951.6</v>
      </c>
      <c r="F435" s="3">
        <v>9713267607</v>
      </c>
      <c r="G435" s="3">
        <f t="shared" si="78"/>
        <v>9749081532.7601948</v>
      </c>
      <c r="H435" s="3">
        <f t="shared" si="79"/>
        <v>9677585246.1748238</v>
      </c>
      <c r="I435" s="3">
        <f t="shared" si="80"/>
        <v>-0.36735692116072088</v>
      </c>
      <c r="J435" s="3">
        <f t="shared" si="81"/>
        <v>-14.570000000000164</v>
      </c>
      <c r="K435" s="3">
        <f t="shared" si="82"/>
        <v>-0.36735692116072088</v>
      </c>
      <c r="L435" s="3">
        <f t="shared" si="83"/>
        <v>38524470584855.188</v>
      </c>
      <c r="M435" s="3">
        <v>0.48</v>
      </c>
      <c r="N435" s="3">
        <v>0.55000000000000004</v>
      </c>
      <c r="O435" s="3">
        <v>0.47</v>
      </c>
      <c r="P435" s="3">
        <v>0.5</v>
      </c>
      <c r="Q435" s="3">
        <v>14548536</v>
      </c>
      <c r="R435" s="3">
        <f t="shared" si="84"/>
        <v>13966594.559999999</v>
      </c>
      <c r="S435" s="3">
        <f t="shared" si="85"/>
        <v>15154725.000000002</v>
      </c>
      <c r="T435" s="3">
        <f t="shared" si="86"/>
        <v>217.01388888888891</v>
      </c>
      <c r="U435" s="3">
        <f t="shared" si="87"/>
        <v>2.0000000000000018E-2</v>
      </c>
      <c r="V435" s="3">
        <f t="shared" si="88"/>
        <v>4.1666666666666705</v>
      </c>
      <c r="W435" s="3">
        <f t="shared" si="89"/>
        <v>6983297.2799999993</v>
      </c>
      <c r="X435" s="3">
        <f t="shared" si="90"/>
        <v>7903.2</v>
      </c>
      <c r="Y435" s="3">
        <v>6.0000000000000001E-3</v>
      </c>
      <c r="Z435" s="3">
        <v>5.5999999999999999E-3</v>
      </c>
      <c r="AA435" s="3">
        <v>6.1000000000000004E-3</v>
      </c>
      <c r="AB435" s="3">
        <v>5.8999999999999999E-3</v>
      </c>
      <c r="AC435" s="3">
        <v>1.95E-2</v>
      </c>
      <c r="AD435" s="3">
        <v>6.0000000000000001E-3</v>
      </c>
      <c r="AE435" s="3">
        <v>7.0000000000000001E-3</v>
      </c>
      <c r="AF435" s="3">
        <v>6.7000000000000002E-3</v>
      </c>
      <c r="AG435" s="3">
        <v>6.3E-3</v>
      </c>
      <c r="AH435" s="3">
        <v>1E-4</v>
      </c>
    </row>
    <row r="436" spans="1:34" x14ac:dyDescent="0.3">
      <c r="A436" s="2">
        <v>43535</v>
      </c>
      <c r="B436" s="3">
        <v>3953.74</v>
      </c>
      <c r="C436" s="3">
        <v>3966.38</v>
      </c>
      <c r="D436" s="3">
        <v>3889.24</v>
      </c>
      <c r="E436" s="3">
        <v>3905.23</v>
      </c>
      <c r="F436" s="3">
        <v>10125901903</v>
      </c>
      <c r="G436" s="3">
        <f t="shared" si="78"/>
        <v>10251683867.523094</v>
      </c>
      <c r="H436" s="3">
        <f t="shared" si="79"/>
        <v>10001663207.153908</v>
      </c>
      <c r="I436" s="3">
        <f t="shared" si="80"/>
        <v>-1.226939555964726</v>
      </c>
      <c r="J436" s="3">
        <f t="shared" si="81"/>
        <v>-48.509999999999764</v>
      </c>
      <c r="K436" s="3">
        <f t="shared" si="82"/>
        <v>-1.226939555964726</v>
      </c>
      <c r="L436" s="3">
        <f t="shared" si="83"/>
        <v>40035183389967.211</v>
      </c>
      <c r="M436" s="3">
        <v>0.5</v>
      </c>
      <c r="N436" s="3">
        <v>0.51</v>
      </c>
      <c r="O436" s="3">
        <v>0.46</v>
      </c>
      <c r="P436" s="3">
        <v>0.47</v>
      </c>
      <c r="Q436" s="3">
        <v>11191637</v>
      </c>
      <c r="R436" s="3">
        <f t="shared" si="84"/>
        <v>11905996.808510639</v>
      </c>
      <c r="S436" s="3">
        <f t="shared" si="85"/>
        <v>10520138.779999999</v>
      </c>
      <c r="T436" s="3">
        <f t="shared" si="86"/>
        <v>188</v>
      </c>
      <c r="U436" s="3">
        <f t="shared" si="87"/>
        <v>-3.0000000000000027E-2</v>
      </c>
      <c r="V436" s="3">
        <f t="shared" si="88"/>
        <v>-6.0000000000000053</v>
      </c>
      <c r="W436" s="3">
        <f t="shared" si="89"/>
        <v>5595818.5</v>
      </c>
      <c r="X436" s="3">
        <f t="shared" si="90"/>
        <v>8309</v>
      </c>
      <c r="Y436" s="3">
        <v>5.8999999999999999E-3</v>
      </c>
      <c r="Z436" s="3">
        <v>5.5999999999999999E-3</v>
      </c>
      <c r="AA436" s="3">
        <v>5.7999999999999996E-3</v>
      </c>
      <c r="AB436" s="3">
        <v>5.4999999999999997E-3</v>
      </c>
      <c r="AC436" s="3">
        <v>2.07E-2</v>
      </c>
      <c r="AD436" s="3">
        <v>6.3E-3</v>
      </c>
      <c r="AE436" s="3">
        <v>6.3E-3</v>
      </c>
      <c r="AF436" s="3">
        <v>6.4000000000000003E-3</v>
      </c>
      <c r="AG436" s="3">
        <v>5.7999999999999996E-3</v>
      </c>
      <c r="AH436" s="3">
        <v>1E-4</v>
      </c>
    </row>
    <row r="437" spans="1:34" x14ac:dyDescent="0.3">
      <c r="A437" s="2">
        <v>43536</v>
      </c>
      <c r="B437" s="3">
        <v>3903.76</v>
      </c>
      <c r="C437" s="3">
        <v>3926.89</v>
      </c>
      <c r="D437" s="3">
        <v>3863.56</v>
      </c>
      <c r="E437" s="3">
        <v>3909.16</v>
      </c>
      <c r="F437" s="3">
        <v>9809887079</v>
      </c>
      <c r="G437" s="3">
        <f t="shared" si="78"/>
        <v>9796335986.1241398</v>
      </c>
      <c r="H437" s="3">
        <f t="shared" si="79"/>
        <v>9823456916.8554516</v>
      </c>
      <c r="I437" s="3">
        <f t="shared" si="80"/>
        <v>0.13832817591244431</v>
      </c>
      <c r="J437" s="3">
        <f t="shared" si="81"/>
        <v>5.3999999999996362</v>
      </c>
      <c r="K437" s="3">
        <f t="shared" si="82"/>
        <v>0.13832817591244431</v>
      </c>
      <c r="L437" s="3">
        <f t="shared" si="83"/>
        <v>38295444783517.039</v>
      </c>
      <c r="M437" s="3">
        <v>0.47</v>
      </c>
      <c r="N437" s="3">
        <v>0.51</v>
      </c>
      <c r="O437" s="3">
        <v>0.46</v>
      </c>
      <c r="P437" s="3">
        <v>0.49</v>
      </c>
      <c r="Q437" s="3">
        <v>9177232</v>
      </c>
      <c r="R437" s="3">
        <f t="shared" si="84"/>
        <v>8802651.1020408161</v>
      </c>
      <c r="S437" s="3">
        <f t="shared" si="85"/>
        <v>9567752.5106382985</v>
      </c>
      <c r="T437" s="3">
        <f t="shared" si="86"/>
        <v>221.81982797645995</v>
      </c>
      <c r="U437" s="3">
        <f t="shared" si="87"/>
        <v>2.0000000000000018E-2</v>
      </c>
      <c r="V437" s="3">
        <f t="shared" si="88"/>
        <v>4.2553191489361746</v>
      </c>
      <c r="W437" s="3">
        <f t="shared" si="89"/>
        <v>4313299.04</v>
      </c>
      <c r="X437" s="3">
        <f t="shared" si="90"/>
        <v>7977.8775510204077</v>
      </c>
      <c r="Y437" s="3">
        <v>5.4999999999999997E-3</v>
      </c>
      <c r="Z437" s="3">
        <v>5.3E-3</v>
      </c>
      <c r="AA437" s="3">
        <v>5.5999999999999999E-3</v>
      </c>
      <c r="AB437" s="3">
        <v>5.4999999999999997E-3</v>
      </c>
      <c r="AC437" s="3">
        <v>1.9800000000000002E-2</v>
      </c>
      <c r="AD437" s="3">
        <v>5.7999999999999996E-3</v>
      </c>
      <c r="AE437" s="3">
        <v>6.3E-3</v>
      </c>
      <c r="AF437" s="3">
        <v>6.4000000000000003E-3</v>
      </c>
      <c r="AG437" s="3">
        <v>6.1999999999999998E-3</v>
      </c>
      <c r="AH437" s="3">
        <v>1E-4</v>
      </c>
    </row>
    <row r="438" spans="1:34" x14ac:dyDescent="0.3">
      <c r="A438" s="2">
        <v>43537</v>
      </c>
      <c r="B438" s="3">
        <v>3913.05</v>
      </c>
      <c r="C438" s="3">
        <v>3926.6</v>
      </c>
      <c r="D438" s="3">
        <v>3891.9</v>
      </c>
      <c r="E438" s="3">
        <v>3906.72</v>
      </c>
      <c r="F438" s="3">
        <v>9469184841</v>
      </c>
      <c r="G438" s="3">
        <f t="shared" si="78"/>
        <v>9484527619.6080227</v>
      </c>
      <c r="H438" s="3">
        <f t="shared" si="79"/>
        <v>9453866881.8521404</v>
      </c>
      <c r="I438" s="3">
        <f t="shared" si="80"/>
        <v>-0.16176639705601467</v>
      </c>
      <c r="J438" s="3">
        <f t="shared" si="81"/>
        <v>-6.330000000000382</v>
      </c>
      <c r="K438" s="3">
        <f t="shared" si="82"/>
        <v>-0.16176639705601467</v>
      </c>
      <c r="L438" s="3">
        <f t="shared" si="83"/>
        <v>37053393742075.055</v>
      </c>
      <c r="M438" s="3">
        <v>0.49</v>
      </c>
      <c r="N438" s="3">
        <v>0.49</v>
      </c>
      <c r="O438" s="3">
        <v>0.47</v>
      </c>
      <c r="P438" s="3">
        <v>0.48</v>
      </c>
      <c r="Q438" s="3">
        <v>6203981</v>
      </c>
      <c r="R438" s="3">
        <f t="shared" si="84"/>
        <v>6333230.604166666</v>
      </c>
      <c r="S438" s="3">
        <f t="shared" si="85"/>
        <v>6077369.1428571427</v>
      </c>
      <c r="T438" s="3">
        <f t="shared" si="86"/>
        <v>199.9167013744273</v>
      </c>
      <c r="U438" s="3">
        <f t="shared" si="87"/>
        <v>-1.0000000000000009E-2</v>
      </c>
      <c r="V438" s="3">
        <f t="shared" si="88"/>
        <v>-2.0408163265306141</v>
      </c>
      <c r="W438" s="3">
        <f t="shared" si="89"/>
        <v>3039950.6899999995</v>
      </c>
      <c r="X438" s="3">
        <f t="shared" si="90"/>
        <v>8139</v>
      </c>
      <c r="Y438" s="3">
        <v>5.5999999999999999E-3</v>
      </c>
      <c r="Z438" s="3">
        <v>5.3E-3</v>
      </c>
      <c r="AA438" s="3">
        <v>5.7999999999999996E-3</v>
      </c>
      <c r="AB438" s="3">
        <v>5.4999999999999997E-3</v>
      </c>
      <c r="AC438" s="3">
        <v>1.8800000000000001E-2</v>
      </c>
      <c r="AD438" s="3">
        <v>6.1000000000000004E-3</v>
      </c>
      <c r="AE438" s="3">
        <v>5.8999999999999999E-3</v>
      </c>
      <c r="AF438" s="3">
        <v>6.7000000000000002E-3</v>
      </c>
      <c r="AG438" s="3">
        <v>6.0000000000000001E-3</v>
      </c>
      <c r="AH438" s="3">
        <v>0</v>
      </c>
    </row>
    <row r="439" spans="1:34" x14ac:dyDescent="0.3">
      <c r="A439" s="2">
        <v>43538</v>
      </c>
      <c r="B439" s="3">
        <v>3905.58</v>
      </c>
      <c r="C439" s="3">
        <v>3946.5</v>
      </c>
      <c r="D439" s="3">
        <v>3901.3</v>
      </c>
      <c r="E439" s="3">
        <v>3924.37</v>
      </c>
      <c r="F439" s="3">
        <v>10480789570</v>
      </c>
      <c r="G439" s="3">
        <f t="shared" si="78"/>
        <v>10430607238.563286</v>
      </c>
      <c r="H439" s="3">
        <f t="shared" si="79"/>
        <v>10531213331.904839</v>
      </c>
      <c r="I439" s="3">
        <f t="shared" si="80"/>
        <v>0.48110651939020488</v>
      </c>
      <c r="J439" s="3">
        <f t="shared" si="81"/>
        <v>18.789999999999964</v>
      </c>
      <c r="K439" s="3">
        <f t="shared" si="82"/>
        <v>0.48110651939020488</v>
      </c>
      <c r="L439" s="3">
        <f t="shared" si="83"/>
        <v>40933562128800.602</v>
      </c>
      <c r="M439" s="3">
        <v>0.48</v>
      </c>
      <c r="N439" s="3">
        <v>0.5</v>
      </c>
      <c r="O439" s="3">
        <v>0.48</v>
      </c>
      <c r="P439" s="3">
        <v>0.49</v>
      </c>
      <c r="Q439" s="3">
        <v>10961574</v>
      </c>
      <c r="R439" s="3">
        <f t="shared" si="84"/>
        <v>10737868.408163264</v>
      </c>
      <c r="S439" s="3">
        <f t="shared" si="85"/>
        <v>11189940.125</v>
      </c>
      <c r="T439" s="3">
        <f t="shared" si="86"/>
        <v>212.67361111111111</v>
      </c>
      <c r="U439" s="3">
        <f t="shared" si="87"/>
        <v>1.0000000000000009E-2</v>
      </c>
      <c r="V439" s="3">
        <f t="shared" si="88"/>
        <v>2.0833333333333353</v>
      </c>
      <c r="W439" s="3">
        <f t="shared" si="89"/>
        <v>5261555.5199999996</v>
      </c>
      <c r="X439" s="3">
        <f t="shared" si="90"/>
        <v>8008.9183673469388</v>
      </c>
      <c r="Y439" s="3">
        <v>5.4999999999999997E-3</v>
      </c>
      <c r="Z439" s="3">
        <v>5.4999999999999997E-3</v>
      </c>
      <c r="AA439" s="3">
        <v>5.8999999999999999E-3</v>
      </c>
      <c r="AB439" s="3">
        <v>5.7000000000000002E-3</v>
      </c>
      <c r="AC439" s="3">
        <v>2.1700000000000001E-2</v>
      </c>
      <c r="AD439" s="3">
        <v>6.0000000000000001E-3</v>
      </c>
      <c r="AE439" s="3">
        <v>6.1000000000000004E-3</v>
      </c>
      <c r="AF439" s="3">
        <v>6.8999999999999999E-3</v>
      </c>
      <c r="AG439" s="3">
        <v>6.1999999999999998E-3</v>
      </c>
      <c r="AH439" s="3">
        <v>1E-4</v>
      </c>
    </row>
    <row r="440" spans="1:34" x14ac:dyDescent="0.3">
      <c r="A440" s="2">
        <v>43539</v>
      </c>
      <c r="B440" s="3">
        <v>3926.66</v>
      </c>
      <c r="C440" s="3">
        <v>3968.54</v>
      </c>
      <c r="D440" s="3">
        <v>3914.02</v>
      </c>
      <c r="E440" s="3">
        <v>3960.91</v>
      </c>
      <c r="F440" s="3">
        <v>9394210605</v>
      </c>
      <c r="G440" s="3">
        <f t="shared" si="78"/>
        <v>9312978839.2640324</v>
      </c>
      <c r="H440" s="3">
        <f t="shared" si="79"/>
        <v>9476150908.7750282</v>
      </c>
      <c r="I440" s="3">
        <f t="shared" si="80"/>
        <v>0.87224256747464768</v>
      </c>
      <c r="J440" s="3">
        <f t="shared" si="81"/>
        <v>34.25</v>
      </c>
      <c r="K440" s="3">
        <f t="shared" si="82"/>
        <v>0.87224256747464768</v>
      </c>
      <c r="L440" s="3">
        <f t="shared" si="83"/>
        <v>36887871014229.297</v>
      </c>
      <c r="M440" s="3">
        <v>0.49</v>
      </c>
      <c r="N440" s="3">
        <v>0.5</v>
      </c>
      <c r="O440" s="3">
        <v>0.49</v>
      </c>
      <c r="P440" s="3">
        <v>0.49</v>
      </c>
      <c r="Q440" s="3">
        <v>3912307</v>
      </c>
      <c r="R440" s="3">
        <f t="shared" si="84"/>
        <v>3912307</v>
      </c>
      <c r="S440" s="3">
        <f t="shared" si="85"/>
        <v>3912307</v>
      </c>
      <c r="T440" s="3">
        <f t="shared" si="86"/>
        <v>204.08163265306123</v>
      </c>
      <c r="U440" s="3">
        <f t="shared" si="87"/>
        <v>0</v>
      </c>
      <c r="V440" s="3">
        <f t="shared" si="88"/>
        <v>0</v>
      </c>
      <c r="W440" s="3">
        <f t="shared" si="89"/>
        <v>1917030.43</v>
      </c>
      <c r="X440" s="3">
        <f t="shared" si="90"/>
        <v>8083.4897959183672</v>
      </c>
      <c r="Y440" s="3">
        <v>5.7000000000000002E-3</v>
      </c>
      <c r="Z440" s="3">
        <v>5.5999999999999999E-3</v>
      </c>
      <c r="AA440" s="3">
        <v>6.0000000000000001E-3</v>
      </c>
      <c r="AB440" s="3">
        <v>6.0000000000000001E-3</v>
      </c>
      <c r="AC440" s="3">
        <v>1.8599999999999998E-2</v>
      </c>
      <c r="AD440" s="3">
        <v>6.1000000000000004E-3</v>
      </c>
      <c r="AE440" s="3">
        <v>6.1000000000000004E-3</v>
      </c>
      <c r="AF440" s="3">
        <v>7.1000000000000004E-3</v>
      </c>
      <c r="AG440" s="3">
        <v>6.1999999999999998E-3</v>
      </c>
      <c r="AH440" s="3">
        <v>0</v>
      </c>
    </row>
    <row r="441" spans="1:34" x14ac:dyDescent="0.3">
      <c r="A441" s="2">
        <v>43540</v>
      </c>
      <c r="B441" s="3">
        <v>3963.9</v>
      </c>
      <c r="C441" s="3">
        <v>4077.04</v>
      </c>
      <c r="D441" s="3">
        <v>3961.66</v>
      </c>
      <c r="E441" s="3">
        <v>4048.73</v>
      </c>
      <c r="F441" s="3">
        <v>9856166973</v>
      </c>
      <c r="G441" s="3">
        <f t="shared" si="78"/>
        <v>9649658106.1900158</v>
      </c>
      <c r="H441" s="3">
        <f t="shared" si="79"/>
        <v>10067095261.887104</v>
      </c>
      <c r="I441" s="3">
        <f t="shared" si="80"/>
        <v>2.140064078306716</v>
      </c>
      <c r="J441" s="3">
        <f t="shared" si="81"/>
        <v>84.829999999999927</v>
      </c>
      <c r="K441" s="3">
        <f t="shared" si="82"/>
        <v>2.140064078306716</v>
      </c>
      <c r="L441" s="3">
        <f t="shared" si="83"/>
        <v>39068860264274.703</v>
      </c>
      <c r="M441" s="3">
        <v>0.49</v>
      </c>
      <c r="N441" s="3">
        <v>0.5</v>
      </c>
      <c r="O441" s="3">
        <v>0.48</v>
      </c>
      <c r="P441" s="3">
        <v>0.49</v>
      </c>
      <c r="Q441" s="3">
        <v>7199555</v>
      </c>
      <c r="R441" s="3">
        <f t="shared" si="84"/>
        <v>7199555</v>
      </c>
      <c r="S441" s="3">
        <f t="shared" si="85"/>
        <v>7199555</v>
      </c>
      <c r="T441" s="3">
        <f t="shared" si="86"/>
        <v>204.08163265306123</v>
      </c>
      <c r="U441" s="3">
        <f t="shared" si="87"/>
        <v>0</v>
      </c>
      <c r="V441" s="3">
        <f t="shared" si="88"/>
        <v>0</v>
      </c>
      <c r="W441" s="3">
        <f t="shared" si="89"/>
        <v>3527781.9499999997</v>
      </c>
      <c r="X441" s="3">
        <f t="shared" si="90"/>
        <v>8262.7142857142862</v>
      </c>
      <c r="Y441" s="3">
        <v>6.0000000000000001E-3</v>
      </c>
      <c r="Z441" s="3">
        <v>6.4999999999999997E-3</v>
      </c>
      <c r="AA441" s="3">
        <v>6.4000000000000003E-3</v>
      </c>
      <c r="AB441" s="3">
        <v>6.7000000000000002E-3</v>
      </c>
      <c r="AC441" s="3">
        <v>1.9900000000000001E-2</v>
      </c>
      <c r="AD441" s="3">
        <v>6.1000000000000004E-3</v>
      </c>
      <c r="AE441" s="3">
        <v>6.1000000000000004E-3</v>
      </c>
      <c r="AF441" s="3">
        <v>6.8999999999999999E-3</v>
      </c>
      <c r="AG441" s="3">
        <v>6.1999999999999998E-3</v>
      </c>
      <c r="AH441" s="3">
        <v>0</v>
      </c>
    </row>
    <row r="442" spans="1:34" x14ac:dyDescent="0.3">
      <c r="A442" s="2">
        <v>43541</v>
      </c>
      <c r="B442" s="3">
        <v>4047.72</v>
      </c>
      <c r="C442" s="3">
        <v>4054.12</v>
      </c>
      <c r="D442" s="3">
        <v>4006.41</v>
      </c>
      <c r="E442" s="3">
        <v>4025.23</v>
      </c>
      <c r="F442" s="3">
        <v>8221625400</v>
      </c>
      <c r="G442" s="3">
        <f t="shared" si="78"/>
        <v>8267561745.3134346</v>
      </c>
      <c r="H442" s="3">
        <f t="shared" si="79"/>
        <v>8175944286.8681631</v>
      </c>
      <c r="I442" s="3">
        <f t="shared" si="80"/>
        <v>-0.55562143626534899</v>
      </c>
      <c r="J442" s="3">
        <f t="shared" si="81"/>
        <v>-22.489999999999782</v>
      </c>
      <c r="K442" s="3">
        <f t="shared" si="82"/>
        <v>-0.55562143626534899</v>
      </c>
      <c r="L442" s="3">
        <f t="shared" si="83"/>
        <v>33278837564087.996</v>
      </c>
      <c r="M442" s="3">
        <v>0.49</v>
      </c>
      <c r="N442" s="3">
        <v>0.49</v>
      </c>
      <c r="O442" s="3">
        <v>0.48</v>
      </c>
      <c r="P442" s="3">
        <v>0.48</v>
      </c>
      <c r="Q442" s="3">
        <v>7196927</v>
      </c>
      <c r="R442" s="3">
        <f t="shared" si="84"/>
        <v>7346862.979166666</v>
      </c>
      <c r="S442" s="3">
        <f t="shared" si="85"/>
        <v>7050050.9387755096</v>
      </c>
      <c r="T442" s="3">
        <f t="shared" si="86"/>
        <v>199.9167013744273</v>
      </c>
      <c r="U442" s="3">
        <f t="shared" si="87"/>
        <v>-1.0000000000000009E-2</v>
      </c>
      <c r="V442" s="3">
        <f t="shared" si="88"/>
        <v>-2.0408163265306141</v>
      </c>
      <c r="W442" s="3">
        <f t="shared" si="89"/>
        <v>3526494.2299999995</v>
      </c>
      <c r="X442" s="3">
        <f t="shared" si="90"/>
        <v>8385.8958333333339</v>
      </c>
      <c r="Y442" s="3">
        <v>6.7000000000000002E-3</v>
      </c>
      <c r="Z442" s="3">
        <v>6.3E-3</v>
      </c>
      <c r="AA442" s="3">
        <v>6.7999999999999996E-3</v>
      </c>
      <c r="AB442" s="3">
        <v>6.4999999999999997E-3</v>
      </c>
      <c r="AC442" s="3">
        <v>1.52E-2</v>
      </c>
      <c r="AD442" s="3">
        <v>6.1000000000000004E-3</v>
      </c>
      <c r="AE442" s="3">
        <v>5.8999999999999999E-3</v>
      </c>
      <c r="AF442" s="3">
        <v>6.8999999999999999E-3</v>
      </c>
      <c r="AG442" s="3">
        <v>6.0000000000000001E-3</v>
      </c>
      <c r="AH442" s="3">
        <v>0</v>
      </c>
    </row>
    <row r="443" spans="1:34" x14ac:dyDescent="0.3">
      <c r="A443" s="2">
        <v>43542</v>
      </c>
      <c r="B443" s="3">
        <v>4029.97</v>
      </c>
      <c r="C443" s="3">
        <v>4071.56</v>
      </c>
      <c r="D443" s="3">
        <v>4009.12</v>
      </c>
      <c r="E443" s="3">
        <v>4032.51</v>
      </c>
      <c r="F443" s="3">
        <v>9646954186</v>
      </c>
      <c r="G443" s="3">
        <f t="shared" si="78"/>
        <v>9640877756.2744827</v>
      </c>
      <c r="H443" s="3">
        <f t="shared" si="79"/>
        <v>9653034445.5633335</v>
      </c>
      <c r="I443" s="3">
        <f t="shared" si="80"/>
        <v>6.3027764474683903E-2</v>
      </c>
      <c r="J443" s="3">
        <f t="shared" si="81"/>
        <v>2.5400000000004184</v>
      </c>
      <c r="K443" s="3">
        <f t="shared" si="82"/>
        <v>6.3027764474683903E-2</v>
      </c>
      <c r="L443" s="3">
        <f t="shared" si="83"/>
        <v>38876935960954.414</v>
      </c>
      <c r="M443" s="3">
        <v>0.48</v>
      </c>
      <c r="N443" s="3">
        <v>0.49</v>
      </c>
      <c r="O443" s="3">
        <v>0.47</v>
      </c>
      <c r="P443" s="3">
        <v>0.48</v>
      </c>
      <c r="Q443" s="3">
        <v>3415764</v>
      </c>
      <c r="R443" s="3">
        <f t="shared" si="84"/>
        <v>3415764</v>
      </c>
      <c r="S443" s="3">
        <f t="shared" si="85"/>
        <v>3415764</v>
      </c>
      <c r="T443" s="3">
        <f t="shared" si="86"/>
        <v>208.33333333333334</v>
      </c>
      <c r="U443" s="3">
        <f t="shared" si="87"/>
        <v>0</v>
      </c>
      <c r="V443" s="3">
        <f t="shared" si="88"/>
        <v>0</v>
      </c>
      <c r="W443" s="3">
        <f t="shared" si="89"/>
        <v>1639566.72</v>
      </c>
      <c r="X443" s="3">
        <f t="shared" si="90"/>
        <v>8401.0625</v>
      </c>
      <c r="Y443" s="3">
        <v>6.4999999999999997E-3</v>
      </c>
      <c r="Z443" s="3">
        <v>6.4999999999999997E-3</v>
      </c>
      <c r="AA443" s="3">
        <v>6.7999999999999996E-3</v>
      </c>
      <c r="AB443" s="3">
        <v>6.4999999999999997E-3</v>
      </c>
      <c r="AC443" s="3">
        <v>1.9300000000000001E-2</v>
      </c>
      <c r="AD443" s="3">
        <v>6.0000000000000001E-3</v>
      </c>
      <c r="AE443" s="3">
        <v>5.8999999999999999E-3</v>
      </c>
      <c r="AF443" s="3">
        <v>6.7000000000000002E-3</v>
      </c>
      <c r="AG443" s="3">
        <v>6.0000000000000001E-3</v>
      </c>
      <c r="AH443" s="3">
        <v>0</v>
      </c>
    </row>
    <row r="444" spans="1:34" x14ac:dyDescent="0.3">
      <c r="A444" s="2">
        <v>43543</v>
      </c>
      <c r="B444" s="3">
        <v>4032.69</v>
      </c>
      <c r="C444" s="3">
        <v>4082.22</v>
      </c>
      <c r="D444" s="3">
        <v>4023.81</v>
      </c>
      <c r="E444" s="3">
        <v>4071.19</v>
      </c>
      <c r="F444" s="3">
        <v>9344919956</v>
      </c>
      <c r="G444" s="3">
        <f t="shared" si="78"/>
        <v>9256547903.0361252</v>
      </c>
      <c r="H444" s="3">
        <f t="shared" si="79"/>
        <v>9434135694.9499321</v>
      </c>
      <c r="I444" s="3">
        <f t="shared" si="80"/>
        <v>0.95469773277886472</v>
      </c>
      <c r="J444" s="3">
        <f t="shared" si="81"/>
        <v>38.5</v>
      </c>
      <c r="K444" s="3">
        <f t="shared" si="82"/>
        <v>0.95469773277886472</v>
      </c>
      <c r="L444" s="3">
        <f t="shared" si="83"/>
        <v>37685165257361.641</v>
      </c>
      <c r="M444" s="3">
        <v>0.48</v>
      </c>
      <c r="N444" s="3">
        <v>0.49</v>
      </c>
      <c r="O444" s="3">
        <v>0.47</v>
      </c>
      <c r="P444" s="3">
        <v>0.49</v>
      </c>
      <c r="Q444" s="3">
        <v>2894766</v>
      </c>
      <c r="R444" s="3">
        <f t="shared" si="84"/>
        <v>2835689.1428571427</v>
      </c>
      <c r="S444" s="3">
        <f t="shared" si="85"/>
        <v>2955073.625</v>
      </c>
      <c r="T444" s="3">
        <f t="shared" si="86"/>
        <v>212.67361111111111</v>
      </c>
      <c r="U444" s="3">
        <f t="shared" si="87"/>
        <v>1.0000000000000009E-2</v>
      </c>
      <c r="V444" s="3">
        <f t="shared" si="88"/>
        <v>2.0833333333333353</v>
      </c>
      <c r="W444" s="3">
        <f t="shared" si="89"/>
        <v>1389487.68</v>
      </c>
      <c r="X444" s="3">
        <f t="shared" si="90"/>
        <v>8308.5510204081638</v>
      </c>
      <c r="Y444" s="3">
        <v>6.6E-3</v>
      </c>
      <c r="Z444" s="3">
        <v>6.6E-3</v>
      </c>
      <c r="AA444" s="3">
        <v>6.8999999999999999E-3</v>
      </c>
      <c r="AB444" s="3">
        <v>6.8999999999999999E-3</v>
      </c>
      <c r="AC444" s="3">
        <v>1.84E-2</v>
      </c>
      <c r="AD444" s="3">
        <v>6.0000000000000001E-3</v>
      </c>
      <c r="AE444" s="3">
        <v>5.8999999999999999E-3</v>
      </c>
      <c r="AF444" s="3">
        <v>6.7000000000000002E-3</v>
      </c>
      <c r="AG444" s="3">
        <v>6.1999999999999998E-3</v>
      </c>
      <c r="AH444" s="3">
        <v>0</v>
      </c>
    </row>
    <row r="445" spans="1:34" x14ac:dyDescent="0.3">
      <c r="A445" s="2">
        <v>43544</v>
      </c>
      <c r="B445" s="3">
        <v>4070.79</v>
      </c>
      <c r="C445" s="3">
        <v>4089.46</v>
      </c>
      <c r="D445" s="3">
        <v>4031.11</v>
      </c>
      <c r="E445" s="3">
        <v>4087.48</v>
      </c>
      <c r="F445" s="3">
        <v>10175916388</v>
      </c>
      <c r="G445" s="3">
        <f t="shared" si="78"/>
        <v>10134366082.061935</v>
      </c>
      <c r="H445" s="3">
        <f t="shared" si="79"/>
        <v>10217637047.752953</v>
      </c>
      <c r="I445" s="3">
        <f t="shared" si="80"/>
        <v>0.40999412890372761</v>
      </c>
      <c r="J445" s="3">
        <f t="shared" si="81"/>
        <v>16.690000000000055</v>
      </c>
      <c r="K445" s="3">
        <f t="shared" si="82"/>
        <v>0.40999412890372761</v>
      </c>
      <c r="L445" s="3">
        <f t="shared" si="83"/>
        <v>41424018673106.523</v>
      </c>
      <c r="M445" s="3">
        <v>0.49</v>
      </c>
      <c r="N445" s="3">
        <v>0.49</v>
      </c>
      <c r="O445" s="3">
        <v>0.48</v>
      </c>
      <c r="P445" s="3">
        <v>0.49</v>
      </c>
      <c r="Q445" s="3">
        <v>3511170</v>
      </c>
      <c r="R445" s="3">
        <f t="shared" si="84"/>
        <v>3511170</v>
      </c>
      <c r="S445" s="3">
        <f t="shared" si="85"/>
        <v>3511170</v>
      </c>
      <c r="T445" s="3">
        <f t="shared" si="86"/>
        <v>204.08163265306123</v>
      </c>
      <c r="U445" s="3">
        <f t="shared" si="87"/>
        <v>0</v>
      </c>
      <c r="V445" s="3">
        <f t="shared" si="88"/>
        <v>0</v>
      </c>
      <c r="W445" s="3">
        <f t="shared" si="89"/>
        <v>1720473.3</v>
      </c>
      <c r="X445" s="3">
        <f t="shared" si="90"/>
        <v>8341.7959183673465</v>
      </c>
      <c r="Y445" s="3">
        <v>6.8999999999999999E-3</v>
      </c>
      <c r="Z445" s="3">
        <v>6.6E-3</v>
      </c>
      <c r="AA445" s="3">
        <v>7.0000000000000001E-3</v>
      </c>
      <c r="AB445" s="3">
        <v>7.0000000000000001E-3</v>
      </c>
      <c r="AC445" s="3">
        <v>2.0799999999999999E-2</v>
      </c>
      <c r="AD445" s="3">
        <v>6.1000000000000004E-3</v>
      </c>
      <c r="AE445" s="3">
        <v>5.8999999999999999E-3</v>
      </c>
      <c r="AF445" s="3">
        <v>6.8999999999999999E-3</v>
      </c>
      <c r="AG445" s="3">
        <v>6.1999999999999998E-3</v>
      </c>
      <c r="AH445" s="3">
        <v>0</v>
      </c>
    </row>
    <row r="446" spans="1:34" x14ac:dyDescent="0.3">
      <c r="A446" s="2">
        <v>43545</v>
      </c>
      <c r="B446" s="3">
        <v>4083.95</v>
      </c>
      <c r="C446" s="3">
        <v>4097.3599999999997</v>
      </c>
      <c r="D446" s="3">
        <v>4005.15</v>
      </c>
      <c r="E446" s="3">
        <v>4029.33</v>
      </c>
      <c r="F446" s="3">
        <v>10831212662</v>
      </c>
      <c r="G446" s="3">
        <f t="shared" si="78"/>
        <v>10978036286.671705</v>
      </c>
      <c r="H446" s="3">
        <f t="shared" si="79"/>
        <v>10686352701.520945</v>
      </c>
      <c r="I446" s="3">
        <f t="shared" si="80"/>
        <v>-1.3374306737349844</v>
      </c>
      <c r="J446" s="3">
        <f t="shared" si="81"/>
        <v>-54.619999999999891</v>
      </c>
      <c r="K446" s="3">
        <f t="shared" si="82"/>
        <v>-1.3374306737349844</v>
      </c>
      <c r="L446" s="3">
        <f t="shared" si="83"/>
        <v>44234130950974.898</v>
      </c>
      <c r="M446" s="3">
        <v>0.49</v>
      </c>
      <c r="N446" s="3">
        <v>0.49</v>
      </c>
      <c r="O446" s="3">
        <v>0.45</v>
      </c>
      <c r="P446" s="3">
        <v>0.46</v>
      </c>
      <c r="Q446" s="3">
        <v>4652789</v>
      </c>
      <c r="R446" s="3">
        <f t="shared" si="84"/>
        <v>4956231.7608695645</v>
      </c>
      <c r="S446" s="3">
        <f t="shared" si="85"/>
        <v>4367924.3673469387</v>
      </c>
      <c r="T446" s="3">
        <f t="shared" si="86"/>
        <v>191.58683881715953</v>
      </c>
      <c r="U446" s="3">
        <f t="shared" si="87"/>
        <v>-2.9999999999999971E-2</v>
      </c>
      <c r="V446" s="3">
        <f t="shared" si="88"/>
        <v>-6.1224489795918311</v>
      </c>
      <c r="W446" s="3">
        <f t="shared" si="89"/>
        <v>2279866.61</v>
      </c>
      <c r="X446" s="3">
        <f t="shared" si="90"/>
        <v>8759.4130434782601</v>
      </c>
      <c r="Y446" s="3">
        <v>7.0000000000000001E-3</v>
      </c>
      <c r="Z446" s="3">
        <v>6.7000000000000002E-3</v>
      </c>
      <c r="AA446" s="3">
        <v>6.7999999999999996E-3</v>
      </c>
      <c r="AB446" s="3">
        <v>6.4999999999999997E-3</v>
      </c>
      <c r="AC446" s="3">
        <v>2.2700000000000001E-2</v>
      </c>
      <c r="AD446" s="3">
        <v>6.1000000000000004E-3</v>
      </c>
      <c r="AE446" s="3">
        <v>5.8999999999999999E-3</v>
      </c>
      <c r="AF446" s="3">
        <v>6.1999999999999998E-3</v>
      </c>
      <c r="AG446" s="3">
        <v>5.5999999999999999E-3</v>
      </c>
      <c r="AH446" s="3">
        <v>0</v>
      </c>
    </row>
    <row r="447" spans="1:34" x14ac:dyDescent="0.3">
      <c r="A447" s="2">
        <v>43546</v>
      </c>
      <c r="B447" s="3">
        <v>4028.51</v>
      </c>
      <c r="C447" s="3">
        <v>4053.91</v>
      </c>
      <c r="D447" s="3">
        <v>4021.54</v>
      </c>
      <c r="E447" s="3">
        <v>4023.97</v>
      </c>
      <c r="F447" s="3">
        <v>9252935969</v>
      </c>
      <c r="G447" s="3">
        <f t="shared" si="78"/>
        <v>9263375492.48036</v>
      </c>
      <c r="H447" s="3">
        <f t="shared" si="79"/>
        <v>9242508210.5237236</v>
      </c>
      <c r="I447" s="3">
        <f t="shared" si="80"/>
        <v>-0.11269675388668311</v>
      </c>
      <c r="J447" s="3">
        <f t="shared" si="81"/>
        <v>-4.5400000000004184</v>
      </c>
      <c r="K447" s="3">
        <f t="shared" si="82"/>
        <v>-0.11269675388668311</v>
      </c>
      <c r="L447" s="3">
        <f t="shared" si="83"/>
        <v>37275545080476.195</v>
      </c>
      <c r="M447" s="3">
        <v>0.46</v>
      </c>
      <c r="N447" s="3">
        <v>0.47</v>
      </c>
      <c r="O447" s="3">
        <v>0.45</v>
      </c>
      <c r="P447" s="3">
        <v>0.47</v>
      </c>
      <c r="Q447" s="3">
        <v>3835633</v>
      </c>
      <c r="R447" s="3">
        <f t="shared" si="84"/>
        <v>3754023.7872340428</v>
      </c>
      <c r="S447" s="3">
        <f t="shared" si="85"/>
        <v>3919016.3260869561</v>
      </c>
      <c r="T447" s="3">
        <f t="shared" si="86"/>
        <v>222.11720226843096</v>
      </c>
      <c r="U447" s="3">
        <f t="shared" si="87"/>
        <v>9.9999999999999534E-3</v>
      </c>
      <c r="V447" s="3">
        <f t="shared" si="88"/>
        <v>2.1739130434782505</v>
      </c>
      <c r="W447" s="3">
        <f t="shared" si="89"/>
        <v>1764391.18</v>
      </c>
      <c r="X447" s="3">
        <f t="shared" si="90"/>
        <v>8561.6382978723414</v>
      </c>
      <c r="Y447" s="3">
        <v>6.4999999999999997E-3</v>
      </c>
      <c r="Z447" s="3">
        <v>6.3E-3</v>
      </c>
      <c r="AA447" s="3">
        <v>6.8999999999999999E-3</v>
      </c>
      <c r="AB447" s="3">
        <v>6.4999999999999997E-3</v>
      </c>
      <c r="AC447" s="3">
        <v>1.8200000000000001E-2</v>
      </c>
      <c r="AD447" s="3">
        <v>5.5999999999999999E-3</v>
      </c>
      <c r="AE447" s="3">
        <v>5.4999999999999997E-3</v>
      </c>
      <c r="AF447" s="3">
        <v>6.1999999999999998E-3</v>
      </c>
      <c r="AG447" s="3">
        <v>5.7999999999999996E-3</v>
      </c>
      <c r="AH447" s="3">
        <v>0</v>
      </c>
    </row>
    <row r="448" spans="1:34" x14ac:dyDescent="0.3">
      <c r="A448" s="2">
        <v>43547</v>
      </c>
      <c r="B448" s="3">
        <v>4022.71</v>
      </c>
      <c r="C448" s="3">
        <v>4049.88</v>
      </c>
      <c r="D448" s="3">
        <v>4015.96</v>
      </c>
      <c r="E448" s="3">
        <v>4035.83</v>
      </c>
      <c r="F448" s="3">
        <v>9578850549</v>
      </c>
      <c r="G448" s="3">
        <f t="shared" si="78"/>
        <v>9547710853.0259666</v>
      </c>
      <c r="H448" s="3">
        <f t="shared" si="79"/>
        <v>9610091806.5609188</v>
      </c>
      <c r="I448" s="3">
        <f t="shared" si="80"/>
        <v>0.32614829306611443</v>
      </c>
      <c r="J448" s="3">
        <f t="shared" si="81"/>
        <v>13.119999999999891</v>
      </c>
      <c r="K448" s="3">
        <f t="shared" si="82"/>
        <v>0.32614829306611443</v>
      </c>
      <c r="L448" s="3">
        <f t="shared" si="83"/>
        <v>38532937891967.789</v>
      </c>
      <c r="M448" s="3">
        <v>0.47</v>
      </c>
      <c r="N448" s="3">
        <v>0.47</v>
      </c>
      <c r="O448" s="3">
        <v>0.46</v>
      </c>
      <c r="P448" s="3">
        <v>0.46</v>
      </c>
      <c r="Q448" s="3">
        <v>2494600</v>
      </c>
      <c r="R448" s="3">
        <f t="shared" si="84"/>
        <v>2548830.4347826084</v>
      </c>
      <c r="S448" s="3">
        <f t="shared" si="85"/>
        <v>2441523.4042553194</v>
      </c>
      <c r="T448" s="3">
        <f t="shared" si="86"/>
        <v>208.23902218198285</v>
      </c>
      <c r="U448" s="3">
        <f t="shared" si="87"/>
        <v>-9.9999999999999534E-3</v>
      </c>
      <c r="V448" s="3">
        <f t="shared" si="88"/>
        <v>-2.1276595744680753</v>
      </c>
      <c r="W448" s="3">
        <f t="shared" si="89"/>
        <v>1172462</v>
      </c>
      <c r="X448" s="3">
        <f t="shared" si="90"/>
        <v>8773.5434782608681</v>
      </c>
      <c r="Y448" s="3">
        <v>6.4999999999999997E-3</v>
      </c>
      <c r="Z448" s="3">
        <v>6.3E-3</v>
      </c>
      <c r="AA448" s="3">
        <v>6.8999999999999999E-3</v>
      </c>
      <c r="AB448" s="3">
        <v>6.6E-3</v>
      </c>
      <c r="AC448" s="3">
        <v>1.9099999999999999E-2</v>
      </c>
      <c r="AD448" s="3">
        <v>5.7999999999999996E-3</v>
      </c>
      <c r="AE448" s="3">
        <v>5.4999999999999997E-3</v>
      </c>
      <c r="AF448" s="3">
        <v>6.4000000000000003E-3</v>
      </c>
      <c r="AG448" s="3">
        <v>5.5999999999999999E-3</v>
      </c>
      <c r="AH448" s="3">
        <v>0</v>
      </c>
    </row>
    <row r="449" spans="1:34" x14ac:dyDescent="0.3">
      <c r="A449" s="2">
        <v>43548</v>
      </c>
      <c r="B449" s="3">
        <v>4035.16</v>
      </c>
      <c r="C449" s="3">
        <v>4040.7</v>
      </c>
      <c r="D449" s="3">
        <v>4006.19</v>
      </c>
      <c r="E449" s="3">
        <v>4022.17</v>
      </c>
      <c r="F449" s="3">
        <v>9144851065</v>
      </c>
      <c r="G449" s="3">
        <f t="shared" si="78"/>
        <v>9174385275.4720459</v>
      </c>
      <c r="H449" s="3">
        <f t="shared" si="79"/>
        <v>9115411931.1529293</v>
      </c>
      <c r="I449" s="3">
        <f t="shared" si="80"/>
        <v>-0.32192032038382073</v>
      </c>
      <c r="J449" s="3">
        <f t="shared" si="81"/>
        <v>-12.989999999999782</v>
      </c>
      <c r="K449" s="3">
        <f t="shared" si="82"/>
        <v>-0.32192032038382073</v>
      </c>
      <c r="L449" s="3">
        <f t="shared" si="83"/>
        <v>36900937223445.398</v>
      </c>
      <c r="M449" s="3">
        <v>0.46</v>
      </c>
      <c r="N449" s="3">
        <v>0.46</v>
      </c>
      <c r="O449" s="3">
        <v>0.45</v>
      </c>
      <c r="P449" s="3">
        <v>0.46</v>
      </c>
      <c r="Q449" s="3">
        <v>3100039</v>
      </c>
      <c r="R449" s="3">
        <f t="shared" si="84"/>
        <v>3100039</v>
      </c>
      <c r="S449" s="3">
        <f t="shared" si="85"/>
        <v>3100039</v>
      </c>
      <c r="T449" s="3">
        <f t="shared" si="86"/>
        <v>217.39130434782606</v>
      </c>
      <c r="U449" s="3">
        <f t="shared" si="87"/>
        <v>0</v>
      </c>
      <c r="V449" s="3">
        <f t="shared" si="88"/>
        <v>0</v>
      </c>
      <c r="W449" s="3">
        <f t="shared" si="89"/>
        <v>1426017.9400000002</v>
      </c>
      <c r="X449" s="3">
        <f t="shared" si="90"/>
        <v>8743.847826086956</v>
      </c>
      <c r="Y449" s="3">
        <v>6.6E-3</v>
      </c>
      <c r="Z449" s="3">
        <v>6.1999999999999998E-3</v>
      </c>
      <c r="AA449" s="3">
        <v>6.7999999999999996E-3</v>
      </c>
      <c r="AB449" s="3">
        <v>6.4999999999999997E-3</v>
      </c>
      <c r="AC449" s="3">
        <v>1.7899999999999999E-2</v>
      </c>
      <c r="AD449" s="3">
        <v>5.5999999999999999E-3</v>
      </c>
      <c r="AE449" s="3">
        <v>5.3E-3</v>
      </c>
      <c r="AF449" s="3">
        <v>6.1999999999999998E-3</v>
      </c>
      <c r="AG449" s="3">
        <v>5.5999999999999999E-3</v>
      </c>
      <c r="AH449" s="3">
        <v>0</v>
      </c>
    </row>
    <row r="450" spans="1:34" x14ac:dyDescent="0.3">
      <c r="A450" s="2">
        <v>43549</v>
      </c>
      <c r="B450" s="3">
        <v>4024.11</v>
      </c>
      <c r="C450" s="3">
        <v>4038.84</v>
      </c>
      <c r="D450" s="3">
        <v>3934.03</v>
      </c>
      <c r="E450" s="3">
        <v>3963.07</v>
      </c>
      <c r="F450" s="3">
        <v>10359818883</v>
      </c>
      <c r="G450" s="3">
        <f t="shared" si="78"/>
        <v>10519382893.885077</v>
      </c>
      <c r="H450" s="3">
        <f t="shared" si="79"/>
        <v>10202675230.212595</v>
      </c>
      <c r="I450" s="3">
        <f t="shared" si="80"/>
        <v>-1.5168571435671481</v>
      </c>
      <c r="J450" s="3">
        <f t="shared" si="81"/>
        <v>-61.039999999999964</v>
      </c>
      <c r="K450" s="3">
        <f t="shared" si="82"/>
        <v>-1.5168571435671481</v>
      </c>
      <c r="L450" s="3">
        <f t="shared" si="83"/>
        <v>41689050765269.133</v>
      </c>
      <c r="M450" s="3">
        <v>0.46</v>
      </c>
      <c r="N450" s="3">
        <v>0.49</v>
      </c>
      <c r="O450" s="3">
        <v>0.45</v>
      </c>
      <c r="P450" s="3">
        <v>0.48</v>
      </c>
      <c r="Q450" s="3">
        <v>8467627</v>
      </c>
      <c r="R450" s="3">
        <f t="shared" si="84"/>
        <v>8114809.208333334</v>
      </c>
      <c r="S450" s="3">
        <f t="shared" si="85"/>
        <v>8835784.6956521738</v>
      </c>
      <c r="T450" s="3">
        <f t="shared" si="86"/>
        <v>226.84310018903591</v>
      </c>
      <c r="U450" s="3">
        <f t="shared" si="87"/>
        <v>1.9999999999999962E-2</v>
      </c>
      <c r="V450" s="3">
        <f t="shared" si="88"/>
        <v>4.3478260869565135</v>
      </c>
      <c r="W450" s="3">
        <f t="shared" si="89"/>
        <v>3895108.42</v>
      </c>
      <c r="X450" s="3">
        <f t="shared" si="90"/>
        <v>8256.3958333333339</v>
      </c>
      <c r="Y450" s="3">
        <v>6.4999999999999997E-3</v>
      </c>
      <c r="Z450" s="3">
        <v>6.1999999999999998E-3</v>
      </c>
      <c r="AA450" s="3">
        <v>6.1999999999999998E-3</v>
      </c>
      <c r="AB450" s="3">
        <v>6.0000000000000001E-3</v>
      </c>
      <c r="AC450" s="3">
        <v>2.1399999999999999E-2</v>
      </c>
      <c r="AD450" s="3">
        <v>5.5999999999999999E-3</v>
      </c>
      <c r="AE450" s="3">
        <v>5.8999999999999999E-3</v>
      </c>
      <c r="AF450" s="3">
        <v>6.1999999999999998E-3</v>
      </c>
      <c r="AG450" s="3">
        <v>6.0000000000000001E-3</v>
      </c>
      <c r="AH450" s="3">
        <v>0</v>
      </c>
    </row>
    <row r="451" spans="1:34" x14ac:dyDescent="0.3">
      <c r="A451" s="2">
        <v>43550</v>
      </c>
      <c r="B451" s="3">
        <v>3969.23</v>
      </c>
      <c r="C451" s="3">
        <v>3985.08</v>
      </c>
      <c r="D451" s="3">
        <v>3944.75</v>
      </c>
      <c r="E451" s="3">
        <v>3985.08</v>
      </c>
      <c r="F451" s="3">
        <v>10707678815</v>
      </c>
      <c r="G451" s="3">
        <f t="shared" ref="G451:G514" si="91">(B451/E451)*F451</f>
        <v>10665090784.341206</v>
      </c>
      <c r="H451" s="3">
        <f t="shared" ref="H451:H514" si="92">(E451/B451)*F451</f>
        <v>10750436908.942087</v>
      </c>
      <c r="I451" s="3">
        <f t="shared" ref="I451:I514" si="93">((E451-B451)/B451)*100</f>
        <v>0.3993217828142967</v>
      </c>
      <c r="J451" s="3">
        <f t="shared" ref="J451:J514" si="94">E451-B451</f>
        <v>15.849999999999909</v>
      </c>
      <c r="K451" s="3">
        <f t="shared" ref="K451:K514" si="95">((E451-B451)/B451)*100</f>
        <v>0.3993217828142967</v>
      </c>
      <c r="L451" s="3">
        <f t="shared" ref="L451:L514" si="96">E451*G451</f>
        <v>42501239982862.453</v>
      </c>
      <c r="M451" s="3">
        <v>0.48</v>
      </c>
      <c r="N451" s="3">
        <v>0.48</v>
      </c>
      <c r="O451" s="3">
        <v>0.45</v>
      </c>
      <c r="P451" s="3">
        <v>0.46</v>
      </c>
      <c r="Q451" s="3">
        <v>6231819</v>
      </c>
      <c r="R451" s="3">
        <f t="shared" ref="R451:R514" si="97">(M451/P451)*Q451</f>
        <v>6502767.6521739131</v>
      </c>
      <c r="S451" s="3">
        <f t="shared" ref="S451:S514" si="98">(P451/M451)*Q451</f>
        <v>5972159.875</v>
      </c>
      <c r="T451" s="3">
        <f t="shared" ref="T451:T514" si="99">(P451/M451)/M451*100</f>
        <v>199.6527777777778</v>
      </c>
      <c r="U451" s="3">
        <f t="shared" ref="U451:U514" si="100">P451-M451</f>
        <v>-1.9999999999999962E-2</v>
      </c>
      <c r="V451" s="3">
        <f t="shared" ref="V451:V514" si="101">((P451-M451)/M451)*100</f>
        <v>-4.166666666666659</v>
      </c>
      <c r="W451" s="3">
        <f t="shared" ref="W451:W514" si="102">R451*P451</f>
        <v>2991273.12</v>
      </c>
      <c r="X451" s="3">
        <f t="shared" ref="X451:X514" si="103">E451/P451</f>
        <v>8663.217391304348</v>
      </c>
      <c r="Y451" s="3">
        <v>6.0000000000000001E-3</v>
      </c>
      <c r="Z451" s="3">
        <v>5.7999999999999996E-3</v>
      </c>
      <c r="AA451" s="3">
        <v>6.3E-3</v>
      </c>
      <c r="AB451" s="3">
        <v>6.1999999999999998E-3</v>
      </c>
      <c r="AC451" s="3">
        <v>2.24E-2</v>
      </c>
      <c r="AD451" s="3">
        <v>6.0000000000000001E-3</v>
      </c>
      <c r="AE451" s="3">
        <v>5.7000000000000002E-3</v>
      </c>
      <c r="AF451" s="3">
        <v>6.1999999999999998E-3</v>
      </c>
      <c r="AG451" s="3">
        <v>5.5999999999999999E-3</v>
      </c>
      <c r="AH451" s="3">
        <v>0</v>
      </c>
    </row>
    <row r="452" spans="1:34" x14ac:dyDescent="0.3">
      <c r="A452" s="2">
        <v>43551</v>
      </c>
      <c r="B452" s="3">
        <v>3984.24</v>
      </c>
      <c r="C452" s="3">
        <v>4087.07</v>
      </c>
      <c r="D452" s="3">
        <v>3977.81</v>
      </c>
      <c r="E452" s="3">
        <v>4087.07</v>
      </c>
      <c r="F452" s="3">
        <v>10897131934</v>
      </c>
      <c r="G452" s="3">
        <f t="shared" si="91"/>
        <v>10622961910.786983</v>
      </c>
      <c r="H452" s="3">
        <f t="shared" si="92"/>
        <v>11178378062.941336</v>
      </c>
      <c r="I452" s="3">
        <f t="shared" si="93"/>
        <v>2.5809188201514064</v>
      </c>
      <c r="J452" s="3">
        <f t="shared" si="94"/>
        <v>102.83000000000038</v>
      </c>
      <c r="K452" s="3">
        <f t="shared" si="95"/>
        <v>2.5809188201514064</v>
      </c>
      <c r="L452" s="3">
        <f t="shared" si="96"/>
        <v>43416788936720.156</v>
      </c>
      <c r="M452" s="3">
        <v>0.46</v>
      </c>
      <c r="N452" s="3">
        <v>0.5</v>
      </c>
      <c r="O452" s="3">
        <v>0.46</v>
      </c>
      <c r="P452" s="3">
        <v>0.5</v>
      </c>
      <c r="Q452" s="3">
        <v>6237410</v>
      </c>
      <c r="R452" s="3">
        <f t="shared" si="97"/>
        <v>5738417.2000000002</v>
      </c>
      <c r="S452" s="3">
        <f t="shared" si="98"/>
        <v>6779793.4782608692</v>
      </c>
      <c r="T452" s="3">
        <f t="shared" si="99"/>
        <v>236.29489603024575</v>
      </c>
      <c r="U452" s="3">
        <f t="shared" si="100"/>
        <v>3.999999999999998E-2</v>
      </c>
      <c r="V452" s="3">
        <f t="shared" si="101"/>
        <v>8.6956521739130395</v>
      </c>
      <c r="W452" s="3">
        <f t="shared" si="102"/>
        <v>2869208.6</v>
      </c>
      <c r="X452" s="3">
        <f t="shared" si="103"/>
        <v>8174.14</v>
      </c>
      <c r="Y452" s="3">
        <v>6.1999999999999998E-3</v>
      </c>
      <c r="Z452" s="3">
        <v>6.6E-3</v>
      </c>
      <c r="AA452" s="3">
        <v>6.6E-3</v>
      </c>
      <c r="AB452" s="3">
        <v>7.0000000000000001E-3</v>
      </c>
      <c r="AC452" s="3">
        <v>2.29E-2</v>
      </c>
      <c r="AD452" s="3">
        <v>5.5999999999999999E-3</v>
      </c>
      <c r="AE452" s="3">
        <v>6.1000000000000004E-3</v>
      </c>
      <c r="AF452" s="3">
        <v>6.4000000000000003E-3</v>
      </c>
      <c r="AG452" s="3">
        <v>6.3E-3</v>
      </c>
      <c r="AH452" s="3">
        <v>0</v>
      </c>
    </row>
    <row r="453" spans="1:34" x14ac:dyDescent="0.3">
      <c r="A453" s="2">
        <v>43552</v>
      </c>
      <c r="B453" s="3">
        <v>4087.58</v>
      </c>
      <c r="C453" s="3">
        <v>4094.9</v>
      </c>
      <c r="D453" s="3">
        <v>4040.27</v>
      </c>
      <c r="E453" s="3">
        <v>4069.11</v>
      </c>
      <c r="F453" s="3">
        <v>9353915899</v>
      </c>
      <c r="G453" s="3">
        <f t="shared" si="91"/>
        <v>9396374035.2151756</v>
      </c>
      <c r="H453" s="3">
        <f t="shared" si="92"/>
        <v>9311649612.6754436</v>
      </c>
      <c r="I453" s="3">
        <f t="shared" si="93"/>
        <v>-0.45185659974850162</v>
      </c>
      <c r="J453" s="3">
        <f t="shared" si="94"/>
        <v>-18.4699999999998</v>
      </c>
      <c r="K453" s="3">
        <f t="shared" si="95"/>
        <v>-0.45185659974850162</v>
      </c>
      <c r="L453" s="3">
        <f t="shared" si="96"/>
        <v>38234879550434.422</v>
      </c>
      <c r="M453" s="3">
        <v>0.5</v>
      </c>
      <c r="N453" s="3">
        <v>0.52</v>
      </c>
      <c r="O453" s="3">
        <v>0.49</v>
      </c>
      <c r="P453" s="3">
        <v>0.5</v>
      </c>
      <c r="Q453" s="3">
        <v>6329645</v>
      </c>
      <c r="R453" s="3">
        <f t="shared" si="97"/>
        <v>6329645</v>
      </c>
      <c r="S453" s="3">
        <f t="shared" si="98"/>
        <v>6329645</v>
      </c>
      <c r="T453" s="3">
        <f t="shared" si="99"/>
        <v>200</v>
      </c>
      <c r="U453" s="3">
        <f t="shared" si="100"/>
        <v>0</v>
      </c>
      <c r="V453" s="3">
        <f t="shared" si="101"/>
        <v>0</v>
      </c>
      <c r="W453" s="3">
        <f t="shared" si="102"/>
        <v>3164822.5</v>
      </c>
      <c r="X453" s="3">
        <f t="shared" si="103"/>
        <v>8138.22</v>
      </c>
      <c r="Y453" s="3">
        <v>7.0000000000000001E-3</v>
      </c>
      <c r="Z453" s="3">
        <v>6.7000000000000002E-3</v>
      </c>
      <c r="AA453" s="3">
        <v>7.1000000000000004E-3</v>
      </c>
      <c r="AB453" s="3">
        <v>6.7999999999999996E-3</v>
      </c>
      <c r="AC453" s="3">
        <v>1.8499999999999999E-2</v>
      </c>
      <c r="AD453" s="3">
        <v>6.3E-3</v>
      </c>
      <c r="AE453" s="3">
        <v>6.4999999999999997E-3</v>
      </c>
      <c r="AF453" s="3">
        <v>7.1000000000000004E-3</v>
      </c>
      <c r="AG453" s="3">
        <v>6.3E-3</v>
      </c>
      <c r="AH453" s="3">
        <v>0</v>
      </c>
    </row>
    <row r="454" spans="1:34" x14ac:dyDescent="0.3">
      <c r="A454" s="2">
        <v>43553</v>
      </c>
      <c r="B454" s="3">
        <v>4068.3</v>
      </c>
      <c r="C454" s="3">
        <v>4113.5</v>
      </c>
      <c r="D454" s="3">
        <v>4034.1</v>
      </c>
      <c r="E454" s="3">
        <v>4098.37</v>
      </c>
      <c r="F454" s="3">
        <v>10918665557</v>
      </c>
      <c r="G454" s="3">
        <f t="shared" si="91"/>
        <v>10838554616.967991</v>
      </c>
      <c r="H454" s="3">
        <f t="shared" si="92"/>
        <v>10999368620.515224</v>
      </c>
      <c r="I454" s="3">
        <f t="shared" si="93"/>
        <v>0.73912936607427449</v>
      </c>
      <c r="J454" s="3">
        <f t="shared" si="94"/>
        <v>30.069999999999709</v>
      </c>
      <c r="K454" s="3">
        <f t="shared" si="95"/>
        <v>0.73912936607427449</v>
      </c>
      <c r="L454" s="3">
        <f t="shared" si="96"/>
        <v>44420407085543.102</v>
      </c>
      <c r="M454" s="3">
        <v>0.5</v>
      </c>
      <c r="N454" s="3">
        <v>0.5</v>
      </c>
      <c r="O454" s="3">
        <v>0.49</v>
      </c>
      <c r="P454" s="3">
        <v>0.5</v>
      </c>
      <c r="Q454" s="3">
        <v>4239835</v>
      </c>
      <c r="R454" s="3">
        <f t="shared" si="97"/>
        <v>4239835</v>
      </c>
      <c r="S454" s="3">
        <f t="shared" si="98"/>
        <v>4239835</v>
      </c>
      <c r="T454" s="3">
        <f t="shared" si="99"/>
        <v>200</v>
      </c>
      <c r="U454" s="3">
        <f t="shared" si="100"/>
        <v>0</v>
      </c>
      <c r="V454" s="3">
        <f t="shared" si="101"/>
        <v>0</v>
      </c>
      <c r="W454" s="3">
        <f t="shared" si="102"/>
        <v>2119917.5</v>
      </c>
      <c r="X454" s="3">
        <f t="shared" si="103"/>
        <v>8196.74</v>
      </c>
      <c r="Y454" s="3">
        <v>6.7999999999999996E-3</v>
      </c>
      <c r="Z454" s="3">
        <v>6.7999999999999996E-3</v>
      </c>
      <c r="AA454" s="3">
        <v>7.0000000000000001E-3</v>
      </c>
      <c r="AB454" s="3">
        <v>7.1000000000000004E-3</v>
      </c>
      <c r="AC454" s="3">
        <v>2.3E-2</v>
      </c>
      <c r="AD454" s="3">
        <v>6.3E-3</v>
      </c>
      <c r="AE454" s="3">
        <v>6.1000000000000004E-3</v>
      </c>
      <c r="AF454" s="3">
        <v>7.1000000000000004E-3</v>
      </c>
      <c r="AG454" s="3">
        <v>6.3E-3</v>
      </c>
      <c r="AH454" s="3">
        <v>0</v>
      </c>
    </row>
    <row r="455" spans="1:34" x14ac:dyDescent="0.3">
      <c r="A455" s="2">
        <v>43554</v>
      </c>
      <c r="B455" s="3">
        <v>4092.14</v>
      </c>
      <c r="C455" s="3">
        <v>4296.8100000000004</v>
      </c>
      <c r="D455" s="3">
        <v>4053.91</v>
      </c>
      <c r="E455" s="3">
        <v>4106.66</v>
      </c>
      <c r="F455" s="3">
        <v>9732688060</v>
      </c>
      <c r="G455" s="3">
        <f t="shared" si="91"/>
        <v>9698275999.9241238</v>
      </c>
      <c r="H455" s="3">
        <f t="shared" si="92"/>
        <v>9767222223.2082977</v>
      </c>
      <c r="I455" s="3">
        <f t="shared" si="93"/>
        <v>0.35482656996094913</v>
      </c>
      <c r="J455" s="3">
        <f t="shared" si="94"/>
        <v>14.519999999999982</v>
      </c>
      <c r="K455" s="3">
        <f t="shared" si="95"/>
        <v>0.35482656996094913</v>
      </c>
      <c r="L455" s="3">
        <f t="shared" si="96"/>
        <v>39827522117848.398</v>
      </c>
      <c r="M455" s="3">
        <v>0.5</v>
      </c>
      <c r="N455" s="3">
        <v>0.52</v>
      </c>
      <c r="O455" s="3">
        <v>0.48</v>
      </c>
      <c r="P455" s="3">
        <v>0.49</v>
      </c>
      <c r="Q455" s="3">
        <v>3395827</v>
      </c>
      <c r="R455" s="3">
        <f t="shared" si="97"/>
        <v>3465129.5918367347</v>
      </c>
      <c r="S455" s="3">
        <f t="shared" si="98"/>
        <v>3327910.46</v>
      </c>
      <c r="T455" s="3">
        <f t="shared" si="99"/>
        <v>196</v>
      </c>
      <c r="U455" s="3">
        <f t="shared" si="100"/>
        <v>-1.0000000000000009E-2</v>
      </c>
      <c r="V455" s="3">
        <f t="shared" si="101"/>
        <v>-2.0000000000000018</v>
      </c>
      <c r="W455" s="3">
        <f t="shared" si="102"/>
        <v>1697913.5</v>
      </c>
      <c r="X455" s="3">
        <f t="shared" si="103"/>
        <v>8380.9387755102034</v>
      </c>
      <c r="Y455" s="3">
        <v>7.0000000000000001E-3</v>
      </c>
      <c r="Z455" s="3">
        <v>8.3000000000000001E-3</v>
      </c>
      <c r="AA455" s="3">
        <v>7.1999999999999998E-3</v>
      </c>
      <c r="AB455" s="3">
        <v>7.1999999999999998E-3</v>
      </c>
      <c r="AC455" s="3">
        <v>1.9599999999999999E-2</v>
      </c>
      <c r="AD455" s="3">
        <v>6.3E-3</v>
      </c>
      <c r="AE455" s="3">
        <v>6.4999999999999997E-3</v>
      </c>
      <c r="AF455" s="3">
        <v>6.8999999999999999E-3</v>
      </c>
      <c r="AG455" s="3">
        <v>6.1999999999999998E-3</v>
      </c>
      <c r="AH455" s="3">
        <v>0</v>
      </c>
    </row>
    <row r="456" spans="1:34" x14ac:dyDescent="0.3">
      <c r="A456" s="2">
        <v>43555</v>
      </c>
      <c r="B456" s="3">
        <v>4105.46</v>
      </c>
      <c r="C456" s="3">
        <v>4113.0200000000004</v>
      </c>
      <c r="D456" s="3">
        <v>4094.1</v>
      </c>
      <c r="E456" s="3">
        <v>4105.3999999999996</v>
      </c>
      <c r="F456" s="3">
        <v>9045122443</v>
      </c>
      <c r="G456" s="3">
        <f t="shared" si="91"/>
        <v>9045254636.5369473</v>
      </c>
      <c r="H456" s="3">
        <f t="shared" si="92"/>
        <v>9044990251.3950195</v>
      </c>
      <c r="I456" s="3">
        <f t="shared" si="93"/>
        <v>-1.4614683860127776E-3</v>
      </c>
      <c r="J456" s="3">
        <f t="shared" si="94"/>
        <v>-6.0000000000400178E-2</v>
      </c>
      <c r="K456" s="3">
        <f t="shared" si="95"/>
        <v>-1.4614683860127776E-3</v>
      </c>
      <c r="L456" s="3">
        <f t="shared" si="96"/>
        <v>37134388384838.781</v>
      </c>
      <c r="M456" s="3">
        <v>0.49</v>
      </c>
      <c r="N456" s="3">
        <v>0.54</v>
      </c>
      <c r="O456" s="3">
        <v>0.49</v>
      </c>
      <c r="P456" s="3">
        <v>0.51</v>
      </c>
      <c r="Q456" s="3">
        <v>9259723</v>
      </c>
      <c r="R456" s="3">
        <f t="shared" si="97"/>
        <v>8896596.6078431364</v>
      </c>
      <c r="S456" s="3">
        <f t="shared" si="98"/>
        <v>9637670.8775510211</v>
      </c>
      <c r="T456" s="3">
        <f t="shared" si="99"/>
        <v>212.41149521032904</v>
      </c>
      <c r="U456" s="3">
        <f t="shared" si="100"/>
        <v>2.0000000000000018E-2</v>
      </c>
      <c r="V456" s="3">
        <f t="shared" si="101"/>
        <v>4.0816326530612281</v>
      </c>
      <c r="W456" s="3">
        <f t="shared" si="102"/>
        <v>4537264.2699999996</v>
      </c>
      <c r="X456" s="3">
        <f t="shared" si="103"/>
        <v>8049.8039215686267</v>
      </c>
      <c r="Y456" s="3">
        <v>7.1999999999999998E-3</v>
      </c>
      <c r="Z456" s="3">
        <v>6.7999999999999996E-3</v>
      </c>
      <c r="AA456" s="3">
        <v>7.4999999999999997E-3</v>
      </c>
      <c r="AB456" s="3">
        <v>7.1000000000000004E-3</v>
      </c>
      <c r="AC456" s="3">
        <v>1.7600000000000001E-2</v>
      </c>
      <c r="AD456" s="3">
        <v>6.1000000000000004E-3</v>
      </c>
      <c r="AE456" s="3">
        <v>6.7999999999999996E-3</v>
      </c>
      <c r="AF456" s="3">
        <v>7.1000000000000004E-3</v>
      </c>
      <c r="AG456" s="3">
        <v>6.4999999999999997E-3</v>
      </c>
      <c r="AH456" s="3">
        <v>1E-4</v>
      </c>
    </row>
    <row r="457" spans="1:34" x14ac:dyDescent="0.3">
      <c r="A457" s="2">
        <v>43556</v>
      </c>
      <c r="B457" s="3">
        <v>4105.3599999999997</v>
      </c>
      <c r="C457" s="3">
        <v>4164.95</v>
      </c>
      <c r="D457" s="3">
        <v>4096.8999999999996</v>
      </c>
      <c r="E457" s="3">
        <v>4158.18</v>
      </c>
      <c r="F457" s="3">
        <v>10157794171</v>
      </c>
      <c r="G457" s="3">
        <f t="shared" si="91"/>
        <v>10028763035.235741</v>
      </c>
      <c r="H457" s="3">
        <f t="shared" si="92"/>
        <v>10288485435.13085</v>
      </c>
      <c r="I457" s="3">
        <f t="shared" si="93"/>
        <v>1.2866106748251218</v>
      </c>
      <c r="J457" s="3">
        <f t="shared" si="94"/>
        <v>52.820000000000618</v>
      </c>
      <c r="K457" s="3">
        <f t="shared" si="95"/>
        <v>1.2866106748251218</v>
      </c>
      <c r="L457" s="3">
        <f t="shared" si="96"/>
        <v>41701401877856.555</v>
      </c>
      <c r="M457" s="3">
        <v>0.51</v>
      </c>
      <c r="N457" s="3">
        <v>0.56000000000000005</v>
      </c>
      <c r="O457" s="3">
        <v>0.5</v>
      </c>
      <c r="P457" s="3">
        <v>0.56000000000000005</v>
      </c>
      <c r="Q457" s="3">
        <v>11605651</v>
      </c>
      <c r="R457" s="3">
        <f t="shared" si="97"/>
        <v>10569432.160714285</v>
      </c>
      <c r="S457" s="3">
        <f t="shared" si="98"/>
        <v>12743459.921568628</v>
      </c>
      <c r="T457" s="3">
        <f t="shared" si="99"/>
        <v>215.30180699730877</v>
      </c>
      <c r="U457" s="3">
        <f t="shared" si="100"/>
        <v>5.0000000000000044E-2</v>
      </c>
      <c r="V457" s="3">
        <f t="shared" si="101"/>
        <v>9.8039215686274588</v>
      </c>
      <c r="W457" s="3">
        <f t="shared" si="102"/>
        <v>5918882.0100000007</v>
      </c>
      <c r="X457" s="3">
        <f t="shared" si="103"/>
        <v>7425.3214285714284</v>
      </c>
      <c r="Y457" s="3">
        <v>7.1999999999999998E-3</v>
      </c>
      <c r="Z457" s="3">
        <v>7.1999999999999998E-3</v>
      </c>
      <c r="AA457" s="3">
        <v>7.4999999999999997E-3</v>
      </c>
      <c r="AB457" s="3">
        <v>7.6E-3</v>
      </c>
      <c r="AC457" s="3">
        <v>2.0799999999999999E-2</v>
      </c>
      <c r="AD457" s="3">
        <v>6.4999999999999997E-3</v>
      </c>
      <c r="AE457" s="3">
        <v>7.1999999999999998E-3</v>
      </c>
      <c r="AF457" s="3">
        <v>7.3000000000000001E-3</v>
      </c>
      <c r="AG457" s="3">
        <v>7.4999999999999997E-3</v>
      </c>
      <c r="AH457" s="3">
        <v>1E-4</v>
      </c>
    </row>
    <row r="458" spans="1:34" x14ac:dyDescent="0.3">
      <c r="A458" s="2">
        <v>43557</v>
      </c>
      <c r="B458" s="3">
        <v>4156.92</v>
      </c>
      <c r="C458" s="3">
        <v>4905.95</v>
      </c>
      <c r="D458" s="3">
        <v>4155.32</v>
      </c>
      <c r="E458" s="3">
        <v>4879.88</v>
      </c>
      <c r="F458" s="3">
        <v>21315047816</v>
      </c>
      <c r="G458" s="3">
        <f t="shared" si="91"/>
        <v>18157198244.072952</v>
      </c>
      <c r="H458" s="3">
        <f t="shared" si="92"/>
        <v>25022101829.321251</v>
      </c>
      <c r="I458" s="3">
        <f t="shared" si="93"/>
        <v>17.391722717781434</v>
      </c>
      <c r="J458" s="3">
        <f t="shared" si="94"/>
        <v>722.96</v>
      </c>
      <c r="K458" s="3">
        <f t="shared" si="95"/>
        <v>17.391722717781434</v>
      </c>
      <c r="L458" s="3">
        <f t="shared" si="96"/>
        <v>88604948567286.719</v>
      </c>
      <c r="M458" s="3">
        <v>0.56000000000000005</v>
      </c>
      <c r="N458" s="3">
        <v>0.6</v>
      </c>
      <c r="O458" s="3">
        <v>0.54</v>
      </c>
      <c r="P458" s="3">
        <v>0.57999999999999996</v>
      </c>
      <c r="Q458" s="3">
        <v>16414974</v>
      </c>
      <c r="R458" s="3">
        <f t="shared" si="97"/>
        <v>15848940.413793106</v>
      </c>
      <c r="S458" s="3">
        <f t="shared" si="98"/>
        <v>17001223.071428571</v>
      </c>
      <c r="T458" s="3">
        <f t="shared" si="99"/>
        <v>184.94897959183669</v>
      </c>
      <c r="U458" s="3">
        <f t="shared" si="100"/>
        <v>1.9999999999999907E-2</v>
      </c>
      <c r="V458" s="3">
        <f t="shared" si="101"/>
        <v>3.5714285714285547</v>
      </c>
      <c r="W458" s="3">
        <f t="shared" si="102"/>
        <v>9192385.4400000013</v>
      </c>
      <c r="X458" s="3">
        <f t="shared" si="103"/>
        <v>8413.5862068965525</v>
      </c>
      <c r="Y458" s="3">
        <v>7.6E-3</v>
      </c>
      <c r="Z458" s="3">
        <v>1.3299999999999999E-2</v>
      </c>
      <c r="AA458" s="3">
        <v>8.0000000000000002E-3</v>
      </c>
      <c r="AB458" s="3">
        <v>1.35E-2</v>
      </c>
      <c r="AC458" s="3">
        <v>5.28E-2</v>
      </c>
      <c r="AD458" s="3">
        <v>7.4999999999999997E-3</v>
      </c>
      <c r="AE458" s="3">
        <v>8.0000000000000002E-3</v>
      </c>
      <c r="AF458" s="3">
        <v>8.2000000000000007E-3</v>
      </c>
      <c r="AG458" s="3">
        <v>7.9000000000000008E-3</v>
      </c>
      <c r="AH458" s="3">
        <v>1E-4</v>
      </c>
    </row>
    <row r="459" spans="1:34" x14ac:dyDescent="0.3">
      <c r="A459" s="2">
        <v>43558</v>
      </c>
      <c r="B459" s="3">
        <v>4879.96</v>
      </c>
      <c r="C459" s="3">
        <v>5307</v>
      </c>
      <c r="D459" s="3">
        <v>4876.62</v>
      </c>
      <c r="E459" s="3">
        <v>4973.0200000000004</v>
      </c>
      <c r="F459" s="3">
        <v>22899891582</v>
      </c>
      <c r="G459" s="3">
        <f t="shared" si="91"/>
        <v>22471366478.416882</v>
      </c>
      <c r="H459" s="3">
        <f t="shared" si="92"/>
        <v>23336588585.791203</v>
      </c>
      <c r="I459" s="3">
        <f t="shared" si="93"/>
        <v>1.9069828441216814</v>
      </c>
      <c r="J459" s="3">
        <f t="shared" si="94"/>
        <v>93.0600000000004</v>
      </c>
      <c r="K459" s="3">
        <f t="shared" si="95"/>
        <v>1.9069828441216814</v>
      </c>
      <c r="L459" s="3">
        <f t="shared" si="96"/>
        <v>111750554924496.73</v>
      </c>
      <c r="M459" s="3">
        <v>0.57999999999999996</v>
      </c>
      <c r="N459" s="3">
        <v>0.61</v>
      </c>
      <c r="O459" s="3">
        <v>0.55000000000000004</v>
      </c>
      <c r="P459" s="3">
        <v>0.56999999999999995</v>
      </c>
      <c r="Q459" s="3">
        <v>13494096</v>
      </c>
      <c r="R459" s="3">
        <f t="shared" si="97"/>
        <v>13730834.52631579</v>
      </c>
      <c r="S459" s="3">
        <f t="shared" si="98"/>
        <v>13261439.172413792</v>
      </c>
      <c r="T459" s="3">
        <f t="shared" si="99"/>
        <v>169.44114149821641</v>
      </c>
      <c r="U459" s="3">
        <f t="shared" si="100"/>
        <v>-1.0000000000000009E-2</v>
      </c>
      <c r="V459" s="3">
        <f t="shared" si="101"/>
        <v>-1.7241379310344844</v>
      </c>
      <c r="W459" s="3">
        <f t="shared" si="102"/>
        <v>7826575.6799999997</v>
      </c>
      <c r="X459" s="3">
        <f t="shared" si="103"/>
        <v>8724.5964912280724</v>
      </c>
      <c r="Y459" s="3">
        <v>1.35E-2</v>
      </c>
      <c r="Z459" s="3">
        <v>1.6500000000000001E-2</v>
      </c>
      <c r="AA459" s="3">
        <v>1.4E-2</v>
      </c>
      <c r="AB459" s="3">
        <v>1.43E-2</v>
      </c>
      <c r="AC459" s="3">
        <v>5.74E-2</v>
      </c>
      <c r="AD459" s="3">
        <v>7.9000000000000008E-3</v>
      </c>
      <c r="AE459" s="3">
        <v>8.2000000000000007E-3</v>
      </c>
      <c r="AF459" s="3">
        <v>8.3999999999999995E-3</v>
      </c>
      <c r="AG459" s="3">
        <v>7.7000000000000002E-3</v>
      </c>
      <c r="AH459" s="3">
        <v>1E-4</v>
      </c>
    </row>
    <row r="460" spans="1:34" x14ac:dyDescent="0.3">
      <c r="A460" s="2">
        <v>43559</v>
      </c>
      <c r="B460" s="3">
        <v>4971.3100000000004</v>
      </c>
      <c r="C460" s="3">
        <v>5063.16</v>
      </c>
      <c r="D460" s="3">
        <v>4836.79</v>
      </c>
      <c r="E460" s="3">
        <v>4922.8</v>
      </c>
      <c r="F460" s="3">
        <v>18251810240</v>
      </c>
      <c r="G460" s="3">
        <f t="shared" si="91"/>
        <v>18431666280.209312</v>
      </c>
      <c r="H460" s="3">
        <f t="shared" si="92"/>
        <v>18073709233.476086</v>
      </c>
      <c r="I460" s="3">
        <f t="shared" si="93"/>
        <v>-0.97579913543915409</v>
      </c>
      <c r="J460" s="3">
        <f t="shared" si="94"/>
        <v>-48.510000000000218</v>
      </c>
      <c r="K460" s="3">
        <f t="shared" si="95"/>
        <v>-0.97579913543915409</v>
      </c>
      <c r="L460" s="3">
        <f t="shared" si="96"/>
        <v>90735406764214.406</v>
      </c>
      <c r="M460" s="3">
        <v>0.56000000000000005</v>
      </c>
      <c r="N460" s="3">
        <v>0.57999999999999996</v>
      </c>
      <c r="O460" s="3">
        <v>0.52</v>
      </c>
      <c r="P460" s="3">
        <v>0.54</v>
      </c>
      <c r="Q460" s="3">
        <v>11153064</v>
      </c>
      <c r="R460" s="3">
        <f t="shared" si="97"/>
        <v>11566140.444444444</v>
      </c>
      <c r="S460" s="3">
        <f t="shared" si="98"/>
        <v>10754740.285714285</v>
      </c>
      <c r="T460" s="3">
        <f t="shared" si="99"/>
        <v>172.19387755102039</v>
      </c>
      <c r="U460" s="3">
        <f t="shared" si="100"/>
        <v>-2.0000000000000018E-2</v>
      </c>
      <c r="V460" s="3">
        <f t="shared" si="101"/>
        <v>-3.5714285714285738</v>
      </c>
      <c r="W460" s="3">
        <f t="shared" si="102"/>
        <v>6245715.8399999999</v>
      </c>
      <c r="X460" s="3">
        <f t="shared" si="103"/>
        <v>9116.2962962962956</v>
      </c>
      <c r="Y460" s="3">
        <v>1.43E-2</v>
      </c>
      <c r="Z460" s="3">
        <v>1.4500000000000001E-2</v>
      </c>
      <c r="AA460" s="3">
        <v>1.37E-2</v>
      </c>
      <c r="AB460" s="3">
        <v>1.3899999999999999E-2</v>
      </c>
      <c r="AC460" s="3">
        <v>4.3999999999999997E-2</v>
      </c>
      <c r="AD460" s="3">
        <v>7.4999999999999997E-3</v>
      </c>
      <c r="AE460" s="3">
        <v>7.6E-3</v>
      </c>
      <c r="AF460" s="3">
        <v>7.7000000000000002E-3</v>
      </c>
      <c r="AG460" s="3">
        <v>7.1000000000000004E-3</v>
      </c>
      <c r="AH460" s="3">
        <v>1E-4</v>
      </c>
    </row>
    <row r="461" spans="1:34" x14ac:dyDescent="0.3">
      <c r="A461" s="2">
        <v>43560</v>
      </c>
      <c r="B461" s="3">
        <v>4922.8100000000004</v>
      </c>
      <c r="C461" s="3">
        <v>5053.51</v>
      </c>
      <c r="D461" s="3">
        <v>4919.49</v>
      </c>
      <c r="E461" s="3">
        <v>5036.68</v>
      </c>
      <c r="F461" s="3">
        <v>16837325387</v>
      </c>
      <c r="G461" s="3">
        <f t="shared" si="91"/>
        <v>16456664665.688005</v>
      </c>
      <c r="H461" s="3">
        <f t="shared" si="92"/>
        <v>17226791208.719238</v>
      </c>
      <c r="I461" s="3">
        <f t="shared" si="93"/>
        <v>2.3131097889213659</v>
      </c>
      <c r="J461" s="3">
        <f t="shared" si="94"/>
        <v>113.86999999999989</v>
      </c>
      <c r="K461" s="3">
        <f t="shared" si="95"/>
        <v>2.3131097889213659</v>
      </c>
      <c r="L461" s="3">
        <f t="shared" si="96"/>
        <v>82886953788377.469</v>
      </c>
      <c r="M461" s="3">
        <v>0.54</v>
      </c>
      <c r="N461" s="3">
        <v>0.57999999999999996</v>
      </c>
      <c r="O461" s="3">
        <v>0.54</v>
      </c>
      <c r="P461" s="3">
        <v>0.57999999999999996</v>
      </c>
      <c r="Q461" s="3">
        <v>7928035</v>
      </c>
      <c r="R461" s="3">
        <f t="shared" si="97"/>
        <v>7381273.9655172424</v>
      </c>
      <c r="S461" s="3">
        <f t="shared" si="98"/>
        <v>8515296.8518518507</v>
      </c>
      <c r="T461" s="3">
        <f t="shared" si="99"/>
        <v>198.90260631001368</v>
      </c>
      <c r="U461" s="3">
        <f t="shared" si="100"/>
        <v>3.9999999999999925E-2</v>
      </c>
      <c r="V461" s="3">
        <f t="shared" si="101"/>
        <v>7.4074074074073932</v>
      </c>
      <c r="W461" s="3">
        <f t="shared" si="102"/>
        <v>4281138.9000000004</v>
      </c>
      <c r="X461" s="3">
        <f t="shared" si="103"/>
        <v>8683.9310344827591</v>
      </c>
      <c r="Y461" s="3">
        <v>1.3899999999999999E-2</v>
      </c>
      <c r="Z461" s="3">
        <v>1.4500000000000001E-2</v>
      </c>
      <c r="AA461" s="3">
        <v>1.44E-2</v>
      </c>
      <c r="AB461" s="3">
        <v>1.4800000000000001E-2</v>
      </c>
      <c r="AC461" s="3">
        <v>0.04</v>
      </c>
      <c r="AD461" s="3">
        <v>7.1000000000000004E-3</v>
      </c>
      <c r="AE461" s="3">
        <v>7.6E-3</v>
      </c>
      <c r="AF461" s="3">
        <v>8.2000000000000007E-3</v>
      </c>
      <c r="AG461" s="3">
        <v>7.9000000000000008E-3</v>
      </c>
      <c r="AH461" s="3">
        <v>0</v>
      </c>
    </row>
    <row r="462" spans="1:34" x14ac:dyDescent="0.3">
      <c r="A462" s="2">
        <v>43561</v>
      </c>
      <c r="B462" s="3">
        <v>5036.79</v>
      </c>
      <c r="C462" s="3">
        <v>5205.82</v>
      </c>
      <c r="D462" s="3">
        <v>4992.22</v>
      </c>
      <c r="E462" s="3">
        <v>5059.82</v>
      </c>
      <c r="F462" s="3">
        <v>16929795194</v>
      </c>
      <c r="G462" s="3">
        <f t="shared" si="91"/>
        <v>16852738464.053516</v>
      </c>
      <c r="H462" s="3">
        <f t="shared" si="92"/>
        <v>17007204254.794239</v>
      </c>
      <c r="I462" s="3">
        <f t="shared" si="93"/>
        <v>0.45723566001361471</v>
      </c>
      <c r="J462" s="3">
        <f t="shared" si="94"/>
        <v>23.029999999999745</v>
      </c>
      <c r="K462" s="3">
        <f t="shared" si="95"/>
        <v>0.45723566001361471</v>
      </c>
      <c r="L462" s="3">
        <f t="shared" si="96"/>
        <v>85271823135187.266</v>
      </c>
      <c r="M462" s="3">
        <v>0.57999999999999996</v>
      </c>
      <c r="N462" s="3">
        <v>0.59</v>
      </c>
      <c r="O462" s="3">
        <v>0.56000000000000005</v>
      </c>
      <c r="P462" s="3">
        <v>0.56999999999999995</v>
      </c>
      <c r="Q462" s="3">
        <v>7641845</v>
      </c>
      <c r="R462" s="3">
        <f t="shared" si="97"/>
        <v>7775912.4561403515</v>
      </c>
      <c r="S462" s="3">
        <f t="shared" si="98"/>
        <v>7510089.0517241377</v>
      </c>
      <c r="T462" s="3">
        <f t="shared" si="99"/>
        <v>169.44114149821641</v>
      </c>
      <c r="U462" s="3">
        <f t="shared" si="100"/>
        <v>-1.0000000000000009E-2</v>
      </c>
      <c r="V462" s="3">
        <f t="shared" si="101"/>
        <v>-1.7241379310344844</v>
      </c>
      <c r="W462" s="3">
        <f t="shared" si="102"/>
        <v>4432270.0999999996</v>
      </c>
      <c r="X462" s="3">
        <f t="shared" si="103"/>
        <v>8876.8771929824561</v>
      </c>
      <c r="Y462" s="3">
        <v>1.4800000000000001E-2</v>
      </c>
      <c r="Z462" s="3">
        <v>1.5699999999999999E-2</v>
      </c>
      <c r="AA462" s="3">
        <v>1.4999999999999999E-2</v>
      </c>
      <c r="AB462" s="3">
        <v>1.4999999999999999E-2</v>
      </c>
      <c r="AC462" s="3">
        <v>4.02E-2</v>
      </c>
      <c r="AD462" s="3">
        <v>7.9000000000000008E-3</v>
      </c>
      <c r="AE462" s="3">
        <v>7.7999999999999996E-3</v>
      </c>
      <c r="AF462" s="3">
        <v>8.6E-3</v>
      </c>
      <c r="AG462" s="3">
        <v>7.7000000000000002E-3</v>
      </c>
      <c r="AH462" s="3">
        <v>0</v>
      </c>
    </row>
    <row r="463" spans="1:34" x14ac:dyDescent="0.3">
      <c r="A463" s="2">
        <v>43562</v>
      </c>
      <c r="B463" s="3">
        <v>5062.79</v>
      </c>
      <c r="C463" s="3">
        <v>5235.1899999999996</v>
      </c>
      <c r="D463" s="3">
        <v>5050.41</v>
      </c>
      <c r="E463" s="3">
        <v>5198.8999999999996</v>
      </c>
      <c r="F463" s="3">
        <v>16655416140</v>
      </c>
      <c r="G463" s="3">
        <f t="shared" si="91"/>
        <v>16219368381.663546</v>
      </c>
      <c r="H463" s="3">
        <f t="shared" si="92"/>
        <v>17103186774.534594</v>
      </c>
      <c r="I463" s="3">
        <f t="shared" si="93"/>
        <v>2.6884385882092614</v>
      </c>
      <c r="J463" s="3">
        <f t="shared" si="94"/>
        <v>136.10999999999967</v>
      </c>
      <c r="K463" s="3">
        <f t="shared" si="95"/>
        <v>2.6884385882092614</v>
      </c>
      <c r="L463" s="3">
        <f t="shared" si="96"/>
        <v>84322874279430.594</v>
      </c>
      <c r="M463" s="3">
        <v>0.56999999999999995</v>
      </c>
      <c r="N463" s="3">
        <v>0.59</v>
      </c>
      <c r="O463" s="3">
        <v>0.56999999999999995</v>
      </c>
      <c r="P463" s="3">
        <v>0.57999999999999996</v>
      </c>
      <c r="Q463" s="3">
        <v>6038857</v>
      </c>
      <c r="R463" s="3">
        <f t="shared" si="97"/>
        <v>5934738.7758620689</v>
      </c>
      <c r="S463" s="3">
        <f t="shared" si="98"/>
        <v>6144801.8596491227</v>
      </c>
      <c r="T463" s="3">
        <f t="shared" si="99"/>
        <v>178.51646660510929</v>
      </c>
      <c r="U463" s="3">
        <f t="shared" si="100"/>
        <v>1.0000000000000009E-2</v>
      </c>
      <c r="V463" s="3">
        <f t="shared" si="101"/>
        <v>1.7543859649122824</v>
      </c>
      <c r="W463" s="3">
        <f t="shared" si="102"/>
        <v>3442148.4899999998</v>
      </c>
      <c r="X463" s="3">
        <f t="shared" si="103"/>
        <v>8963.6206896551721</v>
      </c>
      <c r="Y463" s="3">
        <v>1.4999999999999999E-2</v>
      </c>
      <c r="Z463" s="3">
        <v>1.5900000000000001E-2</v>
      </c>
      <c r="AA463" s="3">
        <v>1.55E-2</v>
      </c>
      <c r="AB463" s="3">
        <v>1.61E-2</v>
      </c>
      <c r="AC463" s="3">
        <v>3.95E-2</v>
      </c>
      <c r="AD463" s="3">
        <v>7.7000000000000002E-3</v>
      </c>
      <c r="AE463" s="3">
        <v>7.7999999999999996E-3</v>
      </c>
      <c r="AF463" s="3">
        <v>8.8000000000000005E-3</v>
      </c>
      <c r="AG463" s="3">
        <v>7.9000000000000008E-3</v>
      </c>
      <c r="AH463" s="3">
        <v>0</v>
      </c>
    </row>
    <row r="464" spans="1:34" x14ac:dyDescent="0.3">
      <c r="A464" s="2">
        <v>43563</v>
      </c>
      <c r="B464" s="3">
        <v>5199.84</v>
      </c>
      <c r="C464" s="3">
        <v>5318.84</v>
      </c>
      <c r="D464" s="3">
        <v>5148.21</v>
      </c>
      <c r="E464" s="3">
        <v>5289.77</v>
      </c>
      <c r="F464" s="3">
        <v>17154113634</v>
      </c>
      <c r="G464" s="3">
        <f t="shared" si="91"/>
        <v>16862481022.54324</v>
      </c>
      <c r="H464" s="3">
        <f t="shared" si="92"/>
        <v>17450789962.330414</v>
      </c>
      <c r="I464" s="3">
        <f t="shared" si="93"/>
        <v>1.729476291578208</v>
      </c>
      <c r="J464" s="3">
        <f t="shared" si="94"/>
        <v>89.930000000000291</v>
      </c>
      <c r="K464" s="3">
        <f t="shared" si="95"/>
        <v>1.729476291578208</v>
      </c>
      <c r="L464" s="3">
        <f t="shared" si="96"/>
        <v>89198646238618.563</v>
      </c>
      <c r="M464" s="3">
        <v>0.57999999999999996</v>
      </c>
      <c r="N464" s="3">
        <v>0.59</v>
      </c>
      <c r="O464" s="3">
        <v>0.55000000000000004</v>
      </c>
      <c r="P464" s="3">
        <v>0.56999999999999995</v>
      </c>
      <c r="Q464" s="3">
        <v>9889748</v>
      </c>
      <c r="R464" s="3">
        <f t="shared" si="97"/>
        <v>10063252.350877194</v>
      </c>
      <c r="S464" s="3">
        <f t="shared" si="98"/>
        <v>9719235.1034482755</v>
      </c>
      <c r="T464" s="3">
        <f t="shared" si="99"/>
        <v>169.44114149821641</v>
      </c>
      <c r="U464" s="3">
        <f t="shared" si="100"/>
        <v>-1.0000000000000009E-2</v>
      </c>
      <c r="V464" s="3">
        <f t="shared" si="101"/>
        <v>-1.7241379310344844</v>
      </c>
      <c r="W464" s="3">
        <f t="shared" si="102"/>
        <v>5736053.8399999999</v>
      </c>
      <c r="X464" s="3">
        <f t="shared" si="103"/>
        <v>9280.2982456140362</v>
      </c>
      <c r="Y464" s="3">
        <v>1.6199999999999999E-2</v>
      </c>
      <c r="Z464" s="3">
        <v>1.66E-2</v>
      </c>
      <c r="AA464" s="3">
        <v>1.6299999999999999E-2</v>
      </c>
      <c r="AB464" s="3">
        <v>1.6899999999999998E-2</v>
      </c>
      <c r="AC464" s="3">
        <v>4.0899999999999999E-2</v>
      </c>
      <c r="AD464" s="3">
        <v>7.9000000000000008E-3</v>
      </c>
      <c r="AE464" s="3">
        <v>7.7999999999999996E-3</v>
      </c>
      <c r="AF464" s="3">
        <v>8.3999999999999995E-3</v>
      </c>
      <c r="AG464" s="3">
        <v>7.7000000000000002E-3</v>
      </c>
      <c r="AH464" s="3">
        <v>1E-4</v>
      </c>
    </row>
    <row r="465" spans="1:34" x14ac:dyDescent="0.3">
      <c r="A465" s="2">
        <v>43564</v>
      </c>
      <c r="B465" s="3">
        <v>5289.92</v>
      </c>
      <c r="C465" s="3">
        <v>5289.92</v>
      </c>
      <c r="D465" s="3">
        <v>5167.42</v>
      </c>
      <c r="E465" s="3">
        <v>5204.96</v>
      </c>
      <c r="F465" s="3">
        <v>14722104361</v>
      </c>
      <c r="G465" s="3">
        <f t="shared" si="91"/>
        <v>14962411680.654821</v>
      </c>
      <c r="H465" s="3">
        <f t="shared" si="92"/>
        <v>14485656553.375204</v>
      </c>
      <c r="I465" s="3">
        <f t="shared" si="93"/>
        <v>-1.606073437783559</v>
      </c>
      <c r="J465" s="3">
        <f t="shared" si="94"/>
        <v>-84.960000000000036</v>
      </c>
      <c r="K465" s="3">
        <f t="shared" si="95"/>
        <v>-1.606073437783559</v>
      </c>
      <c r="L465" s="3">
        <f t="shared" si="96"/>
        <v>77878754301341.125</v>
      </c>
      <c r="M465" s="3">
        <v>0.56999999999999995</v>
      </c>
      <c r="N465" s="3">
        <v>0.56999999999999995</v>
      </c>
      <c r="O465" s="3">
        <v>0.53</v>
      </c>
      <c r="P465" s="3">
        <v>0.53</v>
      </c>
      <c r="Q465" s="3">
        <v>7970929</v>
      </c>
      <c r="R465" s="3">
        <f t="shared" si="97"/>
        <v>8572508.5471698102</v>
      </c>
      <c r="S465" s="3">
        <f t="shared" si="98"/>
        <v>7411565.5614035092</v>
      </c>
      <c r="T465" s="3">
        <f t="shared" si="99"/>
        <v>163.12711603570332</v>
      </c>
      <c r="U465" s="3">
        <f t="shared" si="100"/>
        <v>-3.9999999999999925E-2</v>
      </c>
      <c r="V465" s="3">
        <f t="shared" si="101"/>
        <v>-7.01754385964911</v>
      </c>
      <c r="W465" s="3">
        <f t="shared" si="102"/>
        <v>4543429.5299999993</v>
      </c>
      <c r="X465" s="3">
        <f t="shared" si="103"/>
        <v>9820.6792452830177</v>
      </c>
      <c r="Y465" s="3">
        <v>1.6899999999999998E-2</v>
      </c>
      <c r="Z465" s="3">
        <v>1.6400000000000001E-2</v>
      </c>
      <c r="AA465" s="3">
        <v>1.6500000000000001E-2</v>
      </c>
      <c r="AB465" s="3">
        <v>1.6199999999999999E-2</v>
      </c>
      <c r="AC465" s="3">
        <v>3.39E-2</v>
      </c>
      <c r="AD465" s="3">
        <v>7.7000000000000002E-3</v>
      </c>
      <c r="AE465" s="3">
        <v>7.4000000000000003E-3</v>
      </c>
      <c r="AF465" s="3">
        <v>7.9000000000000008E-3</v>
      </c>
      <c r="AG465" s="3">
        <v>6.8999999999999999E-3</v>
      </c>
      <c r="AH465" s="3">
        <v>0</v>
      </c>
    </row>
    <row r="466" spans="1:34" x14ac:dyDescent="0.3">
      <c r="A466" s="2">
        <v>43565</v>
      </c>
      <c r="B466" s="3">
        <v>5204.1099999999997</v>
      </c>
      <c r="C466" s="3">
        <v>5421.65</v>
      </c>
      <c r="D466" s="3">
        <v>5193.38</v>
      </c>
      <c r="E466" s="3">
        <v>5324.55</v>
      </c>
      <c r="F466" s="3">
        <v>15504590933</v>
      </c>
      <c r="G466" s="3">
        <f t="shared" si="91"/>
        <v>15153880932.723822</v>
      </c>
      <c r="H466" s="3">
        <f t="shared" si="92"/>
        <v>15863417501.225985</v>
      </c>
      <c r="I466" s="3">
        <f t="shared" si="93"/>
        <v>2.3143246395637393</v>
      </c>
      <c r="J466" s="3">
        <f t="shared" si="94"/>
        <v>120.44000000000051</v>
      </c>
      <c r="K466" s="3">
        <f t="shared" si="95"/>
        <v>2.3143246395637393</v>
      </c>
      <c r="L466" s="3">
        <f t="shared" si="96"/>
        <v>80687596720334.625</v>
      </c>
      <c r="M466" s="3">
        <v>0.53</v>
      </c>
      <c r="N466" s="3">
        <v>0.54</v>
      </c>
      <c r="O466" s="3">
        <v>0.52</v>
      </c>
      <c r="P466" s="3">
        <v>0.52</v>
      </c>
      <c r="Q466" s="3">
        <v>8226906</v>
      </c>
      <c r="R466" s="3">
        <f t="shared" si="97"/>
        <v>8385115.7307692301</v>
      </c>
      <c r="S466" s="3">
        <f t="shared" si="98"/>
        <v>8071681.3584905658</v>
      </c>
      <c r="T466" s="3">
        <f t="shared" si="99"/>
        <v>185.1192595229619</v>
      </c>
      <c r="U466" s="3">
        <f t="shared" si="100"/>
        <v>-1.0000000000000009E-2</v>
      </c>
      <c r="V466" s="3">
        <f t="shared" si="101"/>
        <v>-1.8867924528301903</v>
      </c>
      <c r="W466" s="3">
        <f t="shared" si="102"/>
        <v>4360260.18</v>
      </c>
      <c r="X466" s="3">
        <f t="shared" si="103"/>
        <v>10239.51923076923</v>
      </c>
      <c r="Y466" s="3">
        <v>1.6199999999999999E-2</v>
      </c>
      <c r="Z466" s="3">
        <v>1.7500000000000002E-2</v>
      </c>
      <c r="AA466" s="3">
        <v>1.67E-2</v>
      </c>
      <c r="AB466" s="3">
        <v>1.72E-2</v>
      </c>
      <c r="AC466" s="3">
        <v>3.61E-2</v>
      </c>
      <c r="AD466" s="3">
        <v>6.8999999999999999E-3</v>
      </c>
      <c r="AE466" s="3">
        <v>6.7999999999999996E-3</v>
      </c>
      <c r="AF466" s="3">
        <v>7.7000000000000002E-3</v>
      </c>
      <c r="AG466" s="3">
        <v>6.7000000000000002E-3</v>
      </c>
      <c r="AH466" s="3">
        <v>0</v>
      </c>
    </row>
    <row r="467" spans="1:34" x14ac:dyDescent="0.3">
      <c r="A467" s="2">
        <v>43566</v>
      </c>
      <c r="B467" s="3">
        <v>5325.08</v>
      </c>
      <c r="C467" s="3">
        <v>5354.23</v>
      </c>
      <c r="D467" s="3">
        <v>5017.3</v>
      </c>
      <c r="E467" s="3">
        <v>5064.49</v>
      </c>
      <c r="F467" s="3">
        <v>16555616019</v>
      </c>
      <c r="G467" s="3">
        <f t="shared" si="91"/>
        <v>17407474345.976894</v>
      </c>
      <c r="H467" s="3">
        <f t="shared" si="92"/>
        <v>15745444532.676561</v>
      </c>
      <c r="I467" s="3">
        <f t="shared" si="93"/>
        <v>-4.8936354007827143</v>
      </c>
      <c r="J467" s="3">
        <f t="shared" si="94"/>
        <v>-260.59000000000015</v>
      </c>
      <c r="K467" s="3">
        <f t="shared" si="95"/>
        <v>-4.8936354007827143</v>
      </c>
      <c r="L467" s="3">
        <f t="shared" si="96"/>
        <v>88159979750456.516</v>
      </c>
      <c r="M467" s="3">
        <v>0.52</v>
      </c>
      <c r="N467" s="3">
        <v>0.52</v>
      </c>
      <c r="O467" s="3">
        <v>0.46</v>
      </c>
      <c r="P467" s="3">
        <v>0.49</v>
      </c>
      <c r="Q467" s="3">
        <v>7966598</v>
      </c>
      <c r="R467" s="3">
        <f t="shared" si="97"/>
        <v>8454348.8979591839</v>
      </c>
      <c r="S467" s="3">
        <f t="shared" si="98"/>
        <v>7506986.576923077</v>
      </c>
      <c r="T467" s="3">
        <f t="shared" si="99"/>
        <v>181.2130177514793</v>
      </c>
      <c r="U467" s="3">
        <f t="shared" si="100"/>
        <v>-3.0000000000000027E-2</v>
      </c>
      <c r="V467" s="3">
        <f t="shared" si="101"/>
        <v>-5.7692307692307745</v>
      </c>
      <c r="W467" s="3">
        <f t="shared" si="102"/>
        <v>4142630.96</v>
      </c>
      <c r="X467" s="3">
        <f t="shared" si="103"/>
        <v>10335.693877551021</v>
      </c>
      <c r="Y467" s="3">
        <v>1.72E-2</v>
      </c>
      <c r="Z467" s="3">
        <v>1.6899999999999998E-2</v>
      </c>
      <c r="AA467" s="3">
        <v>1.52E-2</v>
      </c>
      <c r="AB467" s="3">
        <v>1.4999999999999999E-2</v>
      </c>
      <c r="AC467" s="3">
        <v>3.9199999999999999E-2</v>
      </c>
      <c r="AD467" s="3">
        <v>6.7000000000000002E-3</v>
      </c>
      <c r="AE467" s="3">
        <v>6.4999999999999997E-3</v>
      </c>
      <c r="AF467" s="3">
        <v>6.4000000000000003E-3</v>
      </c>
      <c r="AG467" s="3">
        <v>6.1999999999999998E-3</v>
      </c>
      <c r="AH467" s="3">
        <v>0</v>
      </c>
    </row>
    <row r="468" spans="1:34" x14ac:dyDescent="0.3">
      <c r="A468" s="2">
        <v>43567</v>
      </c>
      <c r="B468" s="3">
        <v>5061.2</v>
      </c>
      <c r="C468" s="3">
        <v>5103.2700000000004</v>
      </c>
      <c r="D468" s="3">
        <v>4955.8500000000004</v>
      </c>
      <c r="E468" s="3">
        <v>5089.54</v>
      </c>
      <c r="F468" s="3">
        <v>13675206312</v>
      </c>
      <c r="G468" s="3">
        <f t="shared" si="91"/>
        <v>13599058890.645205</v>
      </c>
      <c r="H468" s="3">
        <f t="shared" si="92"/>
        <v>13751780117.991085</v>
      </c>
      <c r="I468" s="3">
        <f t="shared" si="93"/>
        <v>0.55994625780447616</v>
      </c>
      <c r="J468" s="3">
        <f t="shared" si="94"/>
        <v>28.340000000000146</v>
      </c>
      <c r="K468" s="3">
        <f t="shared" si="95"/>
        <v>0.55994625780447616</v>
      </c>
      <c r="L468" s="3">
        <f t="shared" si="96"/>
        <v>69212954186294.391</v>
      </c>
      <c r="M468" s="3">
        <v>0.49</v>
      </c>
      <c r="N468" s="3">
        <v>0.52</v>
      </c>
      <c r="O468" s="3">
        <v>0.46</v>
      </c>
      <c r="P468" s="3">
        <v>0.5</v>
      </c>
      <c r="Q468" s="3">
        <v>6616811</v>
      </c>
      <c r="R468" s="3">
        <f t="shared" si="97"/>
        <v>6484474.7800000003</v>
      </c>
      <c r="S468" s="3">
        <f t="shared" si="98"/>
        <v>6751847.9591836734</v>
      </c>
      <c r="T468" s="3">
        <f t="shared" si="99"/>
        <v>208.24656393169514</v>
      </c>
      <c r="U468" s="3">
        <f t="shared" si="100"/>
        <v>1.0000000000000009E-2</v>
      </c>
      <c r="V468" s="3">
        <f t="shared" si="101"/>
        <v>2.0408163265306141</v>
      </c>
      <c r="W468" s="3">
        <f t="shared" si="102"/>
        <v>3242237.39</v>
      </c>
      <c r="X468" s="3">
        <f t="shared" si="103"/>
        <v>10179.08</v>
      </c>
      <c r="Y468" s="3">
        <v>1.4999999999999999E-2</v>
      </c>
      <c r="Z468" s="3">
        <v>1.49E-2</v>
      </c>
      <c r="AA468" s="3">
        <v>1.47E-2</v>
      </c>
      <c r="AB468" s="3">
        <v>1.52E-2</v>
      </c>
      <c r="AC468" s="3">
        <v>3.09E-2</v>
      </c>
      <c r="AD468" s="3">
        <v>6.1000000000000004E-3</v>
      </c>
      <c r="AE468" s="3">
        <v>6.4999999999999997E-3</v>
      </c>
      <c r="AF468" s="3">
        <v>6.4000000000000003E-3</v>
      </c>
      <c r="AG468" s="3">
        <v>6.3E-3</v>
      </c>
      <c r="AH468" s="3">
        <v>0</v>
      </c>
    </row>
    <row r="469" spans="1:34" x14ac:dyDescent="0.3">
      <c r="A469" s="2">
        <v>43568</v>
      </c>
      <c r="B469" s="3">
        <v>5088.8500000000004</v>
      </c>
      <c r="C469" s="3">
        <v>5127.12</v>
      </c>
      <c r="D469" s="3">
        <v>5061.59</v>
      </c>
      <c r="E469" s="3">
        <v>5096.59</v>
      </c>
      <c r="F469" s="3">
        <v>10823289598</v>
      </c>
      <c r="G469" s="3">
        <f t="shared" si="91"/>
        <v>10806852674.196337</v>
      </c>
      <c r="H469" s="3">
        <f t="shared" si="92"/>
        <v>10839751521.909824</v>
      </c>
      <c r="I469" s="3">
        <f t="shared" si="93"/>
        <v>0.15209723218408444</v>
      </c>
      <c r="J469" s="3">
        <f t="shared" si="94"/>
        <v>7.7399999999997817</v>
      </c>
      <c r="K469" s="3">
        <f t="shared" si="95"/>
        <v>0.15209723218408444</v>
      </c>
      <c r="L469" s="3">
        <f t="shared" si="96"/>
        <v>55078097270782.313</v>
      </c>
      <c r="M469" s="3">
        <v>0.5</v>
      </c>
      <c r="N469" s="3">
        <v>0.54</v>
      </c>
      <c r="O469" s="3">
        <v>0.49</v>
      </c>
      <c r="P469" s="3">
        <v>0.54</v>
      </c>
      <c r="Q469" s="3">
        <v>7063057</v>
      </c>
      <c r="R469" s="3">
        <f t="shared" si="97"/>
        <v>6539867.5925925914</v>
      </c>
      <c r="S469" s="3">
        <f t="shared" si="98"/>
        <v>7628101.5600000005</v>
      </c>
      <c r="T469" s="3">
        <f t="shared" si="99"/>
        <v>216</v>
      </c>
      <c r="U469" s="3">
        <f t="shared" si="100"/>
        <v>4.0000000000000036E-2</v>
      </c>
      <c r="V469" s="3">
        <f t="shared" si="101"/>
        <v>8.0000000000000071</v>
      </c>
      <c r="W469" s="3">
        <f t="shared" si="102"/>
        <v>3531528.4999999995</v>
      </c>
      <c r="X469" s="3">
        <f t="shared" si="103"/>
        <v>9438.1296296296296</v>
      </c>
      <c r="Y469" s="3">
        <v>1.52E-2</v>
      </c>
      <c r="Z469" s="3">
        <v>1.5100000000000001E-2</v>
      </c>
      <c r="AA469" s="3">
        <v>1.5599999999999999E-2</v>
      </c>
      <c r="AB469" s="3">
        <v>1.5299999999999999E-2</v>
      </c>
      <c r="AC469" s="3">
        <v>2.2700000000000001E-2</v>
      </c>
      <c r="AD469" s="3">
        <v>6.3E-3</v>
      </c>
      <c r="AE469" s="3">
        <v>6.7999999999999996E-3</v>
      </c>
      <c r="AF469" s="3">
        <v>7.1000000000000004E-3</v>
      </c>
      <c r="AG469" s="3">
        <v>7.1000000000000004E-3</v>
      </c>
      <c r="AH469" s="3">
        <v>0</v>
      </c>
    </row>
    <row r="470" spans="1:34" x14ac:dyDescent="0.3">
      <c r="A470" s="2">
        <v>43569</v>
      </c>
      <c r="B470" s="3">
        <v>5095.76</v>
      </c>
      <c r="C470" s="3">
        <v>5184.0200000000004</v>
      </c>
      <c r="D470" s="3">
        <v>5053.57</v>
      </c>
      <c r="E470" s="3">
        <v>5167.72</v>
      </c>
      <c r="F470" s="3">
        <v>10391952498</v>
      </c>
      <c r="G470" s="3">
        <f t="shared" si="91"/>
        <v>10247245566.944122</v>
      </c>
      <c r="H470" s="3">
        <f t="shared" si="92"/>
        <v>10538702914.376768</v>
      </c>
      <c r="I470" s="3">
        <f t="shared" si="93"/>
        <v>1.4121544185754438</v>
      </c>
      <c r="J470" s="3">
        <f t="shared" si="94"/>
        <v>71.960000000000036</v>
      </c>
      <c r="K470" s="3">
        <f t="shared" si="95"/>
        <v>1.4121544185754438</v>
      </c>
      <c r="L470" s="3">
        <f t="shared" si="96"/>
        <v>52954895861208.484</v>
      </c>
      <c r="M470" s="3">
        <v>0.54</v>
      </c>
      <c r="N470" s="3">
        <v>0.55000000000000004</v>
      </c>
      <c r="O470" s="3">
        <v>0.51</v>
      </c>
      <c r="P470" s="3">
        <v>0.53</v>
      </c>
      <c r="Q470" s="3">
        <v>5680703</v>
      </c>
      <c r="R470" s="3">
        <f t="shared" si="97"/>
        <v>5787886.0754716983</v>
      </c>
      <c r="S470" s="3">
        <f t="shared" si="98"/>
        <v>5575504.7962962966</v>
      </c>
      <c r="T470" s="3">
        <f t="shared" si="99"/>
        <v>181.75582990397805</v>
      </c>
      <c r="U470" s="3">
        <f t="shared" si="100"/>
        <v>-1.0000000000000009E-2</v>
      </c>
      <c r="V470" s="3">
        <f t="shared" si="101"/>
        <v>-1.8518518518518534</v>
      </c>
      <c r="W470" s="3">
        <f t="shared" si="102"/>
        <v>3067579.62</v>
      </c>
      <c r="X470" s="3">
        <f t="shared" si="103"/>
        <v>9750.4150943396235</v>
      </c>
      <c r="Y470" s="3">
        <v>1.5299999999999999E-2</v>
      </c>
      <c r="Z470" s="3">
        <v>1.55E-2</v>
      </c>
      <c r="AA470" s="3">
        <v>1.55E-2</v>
      </c>
      <c r="AB470" s="3">
        <v>1.5900000000000001E-2</v>
      </c>
      <c r="AC470" s="3">
        <v>2.1499999999999998E-2</v>
      </c>
      <c r="AD470" s="3">
        <v>7.1000000000000004E-3</v>
      </c>
      <c r="AE470" s="3">
        <v>7.0000000000000001E-3</v>
      </c>
      <c r="AF470" s="3">
        <v>7.4999999999999997E-3</v>
      </c>
      <c r="AG470" s="3">
        <v>6.8999999999999999E-3</v>
      </c>
      <c r="AH470" s="3">
        <v>0</v>
      </c>
    </row>
    <row r="471" spans="1:34" x14ac:dyDescent="0.3">
      <c r="A471" s="2">
        <v>43570</v>
      </c>
      <c r="B471" s="3">
        <v>5167.32</v>
      </c>
      <c r="C471" s="3">
        <v>5196.6099999999997</v>
      </c>
      <c r="D471" s="3">
        <v>5024.07</v>
      </c>
      <c r="E471" s="3">
        <v>5067.1099999999997</v>
      </c>
      <c r="F471" s="3">
        <v>12290155061</v>
      </c>
      <c r="G471" s="3">
        <f t="shared" si="91"/>
        <v>12533212037.987438</v>
      </c>
      <c r="H471" s="3">
        <f t="shared" si="92"/>
        <v>12051811695.645655</v>
      </c>
      <c r="I471" s="3">
        <f t="shared" si="93"/>
        <v>-1.9393031590844003</v>
      </c>
      <c r="J471" s="3">
        <f t="shared" si="94"/>
        <v>-100.21000000000004</v>
      </c>
      <c r="K471" s="3">
        <f t="shared" si="95"/>
        <v>-1.9393031590844003</v>
      </c>
      <c r="L471" s="3">
        <f t="shared" si="96"/>
        <v>63507164049806.523</v>
      </c>
      <c r="M471" s="3">
        <v>0.53</v>
      </c>
      <c r="N471" s="3">
        <v>0.53</v>
      </c>
      <c r="O471" s="3">
        <v>0.49</v>
      </c>
      <c r="P471" s="3">
        <v>0.49</v>
      </c>
      <c r="Q471" s="3">
        <v>6369018</v>
      </c>
      <c r="R471" s="3">
        <f t="shared" si="97"/>
        <v>6888937.8367346944</v>
      </c>
      <c r="S471" s="3">
        <f t="shared" si="98"/>
        <v>5888337.3962264145</v>
      </c>
      <c r="T471" s="3">
        <f t="shared" si="99"/>
        <v>174.439302242791</v>
      </c>
      <c r="U471" s="3">
        <f t="shared" si="100"/>
        <v>-4.0000000000000036E-2</v>
      </c>
      <c r="V471" s="3">
        <f t="shared" si="101"/>
        <v>-7.547169811320761</v>
      </c>
      <c r="W471" s="3">
        <f t="shared" si="102"/>
        <v>3375579.54</v>
      </c>
      <c r="X471" s="3">
        <f t="shared" si="103"/>
        <v>10341.040816326529</v>
      </c>
      <c r="Y471" s="3">
        <v>1.5900000000000001E-2</v>
      </c>
      <c r="Z471" s="3">
        <v>1.5599999999999999E-2</v>
      </c>
      <c r="AA471" s="3">
        <v>1.5299999999999999E-2</v>
      </c>
      <c r="AB471" s="3">
        <v>1.5100000000000001E-2</v>
      </c>
      <c r="AC471" s="3">
        <v>2.69E-2</v>
      </c>
      <c r="AD471" s="3">
        <v>6.8999999999999999E-3</v>
      </c>
      <c r="AE471" s="3">
        <v>6.6E-3</v>
      </c>
      <c r="AF471" s="3">
        <v>7.1000000000000004E-3</v>
      </c>
      <c r="AG471" s="3">
        <v>6.1999999999999998E-3</v>
      </c>
      <c r="AH471" s="3">
        <v>0</v>
      </c>
    </row>
    <row r="472" spans="1:34" x14ac:dyDescent="0.3">
      <c r="A472" s="2">
        <v>43571</v>
      </c>
      <c r="B472" s="3">
        <v>5066.58</v>
      </c>
      <c r="C472" s="3">
        <v>5238.95</v>
      </c>
      <c r="D472" s="3">
        <v>5055.1899999999996</v>
      </c>
      <c r="E472" s="3">
        <v>5235.5600000000004</v>
      </c>
      <c r="F472" s="3">
        <v>11618660197</v>
      </c>
      <c r="G472" s="3">
        <f t="shared" si="91"/>
        <v>11243662832.80418</v>
      </c>
      <c r="H472" s="3">
        <f t="shared" si="92"/>
        <v>12006164430.642628</v>
      </c>
      <c r="I472" s="3">
        <f t="shared" si="93"/>
        <v>3.335188628226545</v>
      </c>
      <c r="J472" s="3">
        <f t="shared" si="94"/>
        <v>168.98000000000047</v>
      </c>
      <c r="K472" s="3">
        <f t="shared" si="95"/>
        <v>3.335188628226545</v>
      </c>
      <c r="L472" s="3">
        <f t="shared" si="96"/>
        <v>58866871380916.258</v>
      </c>
      <c r="M472" s="3">
        <v>0.49</v>
      </c>
      <c r="N472" s="3">
        <v>0.52</v>
      </c>
      <c r="O472" s="3">
        <v>0.49</v>
      </c>
      <c r="P472" s="3">
        <v>0.5</v>
      </c>
      <c r="Q472" s="3">
        <v>4307086</v>
      </c>
      <c r="R472" s="3">
        <f t="shared" si="97"/>
        <v>4220944.28</v>
      </c>
      <c r="S472" s="3">
        <f t="shared" si="98"/>
        <v>4394985.7142857146</v>
      </c>
      <c r="T472" s="3">
        <f t="shared" si="99"/>
        <v>208.24656393169514</v>
      </c>
      <c r="U472" s="3">
        <f t="shared" si="100"/>
        <v>1.0000000000000009E-2</v>
      </c>
      <c r="V472" s="3">
        <f t="shared" si="101"/>
        <v>2.0408163265306141</v>
      </c>
      <c r="W472" s="3">
        <f t="shared" si="102"/>
        <v>2110472.14</v>
      </c>
      <c r="X472" s="3">
        <f t="shared" si="103"/>
        <v>10471.120000000001</v>
      </c>
      <c r="Y472" s="3">
        <v>1.5100000000000001E-2</v>
      </c>
      <c r="Z472" s="3">
        <v>1.6E-2</v>
      </c>
      <c r="AA472" s="3">
        <v>1.55E-2</v>
      </c>
      <c r="AB472" s="3">
        <v>1.6400000000000001E-2</v>
      </c>
      <c r="AC472" s="3">
        <v>2.5000000000000001E-2</v>
      </c>
      <c r="AD472" s="3">
        <v>6.1000000000000004E-3</v>
      </c>
      <c r="AE472" s="3">
        <v>6.4999999999999997E-3</v>
      </c>
      <c r="AF472" s="3">
        <v>7.1000000000000004E-3</v>
      </c>
      <c r="AG472" s="3">
        <v>6.3E-3</v>
      </c>
      <c r="AH472" s="3">
        <v>0</v>
      </c>
    </row>
    <row r="473" spans="1:34" x14ac:dyDescent="0.3">
      <c r="A473" s="2">
        <v>43572</v>
      </c>
      <c r="B473" s="3">
        <v>5236.1400000000003</v>
      </c>
      <c r="C473" s="3">
        <v>5274.28</v>
      </c>
      <c r="D473" s="3">
        <v>5219.21</v>
      </c>
      <c r="E473" s="3">
        <v>5251.94</v>
      </c>
      <c r="F473" s="3">
        <v>12438480677</v>
      </c>
      <c r="G473" s="3">
        <f t="shared" si="91"/>
        <v>12401060600.857357</v>
      </c>
      <c r="H473" s="3">
        <f t="shared" si="92"/>
        <v>12476013667.84757</v>
      </c>
      <c r="I473" s="3">
        <f t="shared" si="93"/>
        <v>0.30174899830789992</v>
      </c>
      <c r="J473" s="3">
        <f t="shared" si="94"/>
        <v>15.799999999999272</v>
      </c>
      <c r="K473" s="3">
        <f t="shared" si="95"/>
        <v>0.30174899830789992</v>
      </c>
      <c r="L473" s="3">
        <f t="shared" si="96"/>
        <v>65129626212066.781</v>
      </c>
      <c r="M473" s="3">
        <v>0.5</v>
      </c>
      <c r="N473" s="3">
        <v>0.51</v>
      </c>
      <c r="O473" s="3">
        <v>0.49</v>
      </c>
      <c r="P473" s="3">
        <v>0.5</v>
      </c>
      <c r="Q473" s="3">
        <v>4224360</v>
      </c>
      <c r="R473" s="3">
        <f t="shared" si="97"/>
        <v>4224360</v>
      </c>
      <c r="S473" s="3">
        <f t="shared" si="98"/>
        <v>4224360</v>
      </c>
      <c r="T473" s="3">
        <f t="shared" si="99"/>
        <v>200</v>
      </c>
      <c r="U473" s="3">
        <f t="shared" si="100"/>
        <v>0</v>
      </c>
      <c r="V473" s="3">
        <f t="shared" si="101"/>
        <v>0</v>
      </c>
      <c r="W473" s="3">
        <f t="shared" si="102"/>
        <v>2112180</v>
      </c>
      <c r="X473" s="3">
        <f t="shared" si="103"/>
        <v>10503.88</v>
      </c>
      <c r="Y473" s="3">
        <v>1.6500000000000001E-2</v>
      </c>
      <c r="Z473" s="3">
        <v>1.6299999999999999E-2</v>
      </c>
      <c r="AA473" s="3">
        <v>1.6899999999999998E-2</v>
      </c>
      <c r="AB473" s="3">
        <v>1.66E-2</v>
      </c>
      <c r="AC473" s="3">
        <v>2.7300000000000001E-2</v>
      </c>
      <c r="AD473" s="3">
        <v>6.3E-3</v>
      </c>
      <c r="AE473" s="3">
        <v>6.3E-3</v>
      </c>
      <c r="AF473" s="3">
        <v>7.1000000000000004E-3</v>
      </c>
      <c r="AG473" s="3">
        <v>6.3E-3</v>
      </c>
      <c r="AH473" s="3">
        <v>0</v>
      </c>
    </row>
    <row r="474" spans="1:34" x14ac:dyDescent="0.3">
      <c r="A474" s="2">
        <v>43573</v>
      </c>
      <c r="B474" s="3">
        <v>5251.48</v>
      </c>
      <c r="C474" s="3">
        <v>5319.99</v>
      </c>
      <c r="D474" s="3">
        <v>5250.51</v>
      </c>
      <c r="E474" s="3">
        <v>5298.39</v>
      </c>
      <c r="F474" s="3">
        <v>13256489918</v>
      </c>
      <c r="G474" s="3">
        <f t="shared" si="91"/>
        <v>13139121822.776094</v>
      </c>
      <c r="H474" s="3">
        <f t="shared" si="92"/>
        <v>13374906429.545963</v>
      </c>
      <c r="I474" s="3">
        <f t="shared" si="93"/>
        <v>0.89327199189563267</v>
      </c>
      <c r="J474" s="3">
        <f t="shared" si="94"/>
        <v>46.910000000000764</v>
      </c>
      <c r="K474" s="3">
        <f t="shared" si="95"/>
        <v>0.89327199189563267</v>
      </c>
      <c r="L474" s="3">
        <f t="shared" si="96"/>
        <v>69616191674578.633</v>
      </c>
      <c r="M474" s="3">
        <v>0.5</v>
      </c>
      <c r="N474" s="3">
        <v>0.52</v>
      </c>
      <c r="O474" s="3">
        <v>0.5</v>
      </c>
      <c r="P474" s="3">
        <v>0.52</v>
      </c>
      <c r="Q474" s="3">
        <v>4816738</v>
      </c>
      <c r="R474" s="3">
        <f t="shared" si="97"/>
        <v>4631478.846153846</v>
      </c>
      <c r="S474" s="3">
        <f t="shared" si="98"/>
        <v>5009407.5200000005</v>
      </c>
      <c r="T474" s="3">
        <f t="shared" si="99"/>
        <v>208</v>
      </c>
      <c r="U474" s="3">
        <f t="shared" si="100"/>
        <v>2.0000000000000018E-2</v>
      </c>
      <c r="V474" s="3">
        <f t="shared" si="101"/>
        <v>4.0000000000000036</v>
      </c>
      <c r="W474" s="3">
        <f t="shared" si="102"/>
        <v>2408369</v>
      </c>
      <c r="X474" s="3">
        <f t="shared" si="103"/>
        <v>10189.211538461539</v>
      </c>
      <c r="Y474" s="3">
        <v>1.66E-2</v>
      </c>
      <c r="Z474" s="3">
        <v>1.66E-2</v>
      </c>
      <c r="AA474" s="3">
        <v>1.72E-2</v>
      </c>
      <c r="AB474" s="3">
        <v>1.7000000000000001E-2</v>
      </c>
      <c r="AC474" s="3">
        <v>2.9700000000000001E-2</v>
      </c>
      <c r="AD474" s="3">
        <v>6.3E-3</v>
      </c>
      <c r="AE474" s="3">
        <v>6.4999999999999997E-3</v>
      </c>
      <c r="AF474" s="3">
        <v>7.3000000000000001E-3</v>
      </c>
      <c r="AG474" s="3">
        <v>6.7000000000000002E-3</v>
      </c>
      <c r="AH474" s="3">
        <v>0</v>
      </c>
    </row>
    <row r="475" spans="1:34" x14ac:dyDescent="0.3">
      <c r="A475" s="2">
        <v>43574</v>
      </c>
      <c r="B475" s="3">
        <v>5298.15</v>
      </c>
      <c r="C475" s="3">
        <v>5336.68</v>
      </c>
      <c r="D475" s="3">
        <v>5233.33</v>
      </c>
      <c r="E475" s="3">
        <v>5303.81</v>
      </c>
      <c r="F475" s="3">
        <v>13780238655</v>
      </c>
      <c r="G475" s="3">
        <f t="shared" si="91"/>
        <v>13765532971.578588</v>
      </c>
      <c r="H475" s="3">
        <f t="shared" si="92"/>
        <v>13794960048.465136</v>
      </c>
      <c r="I475" s="3">
        <f t="shared" si="93"/>
        <v>0.10682974245728724</v>
      </c>
      <c r="J475" s="3">
        <f t="shared" si="94"/>
        <v>5.660000000000764</v>
      </c>
      <c r="K475" s="3">
        <f t="shared" si="95"/>
        <v>0.10682974245728724</v>
      </c>
      <c r="L475" s="3">
        <f t="shared" si="96"/>
        <v>73009771429988.234</v>
      </c>
      <c r="M475" s="3">
        <v>0.52</v>
      </c>
      <c r="N475" s="3">
        <v>0.54</v>
      </c>
      <c r="O475" s="3">
        <v>0.51</v>
      </c>
      <c r="P475" s="3">
        <v>0.51</v>
      </c>
      <c r="Q475" s="3">
        <v>5918321</v>
      </c>
      <c r="R475" s="3">
        <f t="shared" si="97"/>
        <v>6034366.509803921</v>
      </c>
      <c r="S475" s="3">
        <f t="shared" si="98"/>
        <v>5804507.134615384</v>
      </c>
      <c r="T475" s="3">
        <f t="shared" si="99"/>
        <v>188.60946745562129</v>
      </c>
      <c r="U475" s="3">
        <f t="shared" si="100"/>
        <v>-1.0000000000000009E-2</v>
      </c>
      <c r="V475" s="3">
        <f t="shared" si="101"/>
        <v>-1.9230769230769247</v>
      </c>
      <c r="W475" s="3">
        <f t="shared" si="102"/>
        <v>3077526.92</v>
      </c>
      <c r="X475" s="3">
        <f t="shared" si="103"/>
        <v>10399.627450980393</v>
      </c>
      <c r="Y475" s="3">
        <v>1.7000000000000001E-2</v>
      </c>
      <c r="Z475" s="3">
        <v>1.6799999999999999E-2</v>
      </c>
      <c r="AA475" s="3">
        <v>1.7000000000000001E-2</v>
      </c>
      <c r="AB475" s="3">
        <v>1.7000000000000001E-2</v>
      </c>
      <c r="AC475" s="3">
        <v>3.1199999999999999E-2</v>
      </c>
      <c r="AD475" s="3">
        <v>6.7000000000000002E-3</v>
      </c>
      <c r="AE475" s="3">
        <v>6.7999999999999996E-3</v>
      </c>
      <c r="AF475" s="3">
        <v>7.4999999999999997E-3</v>
      </c>
      <c r="AG475" s="3">
        <v>6.4999999999999997E-3</v>
      </c>
      <c r="AH475" s="3">
        <v>0</v>
      </c>
    </row>
    <row r="476" spans="1:34" x14ac:dyDescent="0.3">
      <c r="A476" s="2">
        <v>43575</v>
      </c>
      <c r="B476" s="3">
        <v>5304.16</v>
      </c>
      <c r="C476" s="3">
        <v>5358.49</v>
      </c>
      <c r="D476" s="3">
        <v>5295.88</v>
      </c>
      <c r="E476" s="3">
        <v>5337.89</v>
      </c>
      <c r="F476" s="3">
        <v>13169647522</v>
      </c>
      <c r="G476" s="3">
        <f t="shared" si="91"/>
        <v>13086428832.420959</v>
      </c>
      <c r="H476" s="3">
        <f t="shared" si="92"/>
        <v>13253395412.508028</v>
      </c>
      <c r="I476" s="3">
        <f t="shared" si="93"/>
        <v>0.63591596030286557</v>
      </c>
      <c r="J476" s="3">
        <f t="shared" si="94"/>
        <v>33.730000000000473</v>
      </c>
      <c r="K476" s="3">
        <f t="shared" si="95"/>
        <v>0.63591596030286557</v>
      </c>
      <c r="L476" s="3">
        <f t="shared" si="96"/>
        <v>69853917600291.523</v>
      </c>
      <c r="M476" s="3">
        <v>0.51</v>
      </c>
      <c r="N476" s="3">
        <v>0.53</v>
      </c>
      <c r="O476" s="3">
        <v>0.51</v>
      </c>
      <c r="P476" s="3">
        <v>0.52</v>
      </c>
      <c r="Q476" s="3">
        <v>4637764</v>
      </c>
      <c r="R476" s="3">
        <f t="shared" si="97"/>
        <v>4548576.230769231</v>
      </c>
      <c r="S476" s="3">
        <f t="shared" si="98"/>
        <v>4728700.5490196077</v>
      </c>
      <c r="T476" s="3">
        <f t="shared" si="99"/>
        <v>199.92310649750092</v>
      </c>
      <c r="U476" s="3">
        <f t="shared" si="100"/>
        <v>1.0000000000000009E-2</v>
      </c>
      <c r="V476" s="3">
        <f t="shared" si="101"/>
        <v>1.9607843137254919</v>
      </c>
      <c r="W476" s="3">
        <f t="shared" si="102"/>
        <v>2365259.64</v>
      </c>
      <c r="X476" s="3">
        <f t="shared" si="103"/>
        <v>10265.173076923078</v>
      </c>
      <c r="Y476" s="3">
        <v>1.7000000000000001E-2</v>
      </c>
      <c r="Z476" s="3">
        <v>1.6899999999999998E-2</v>
      </c>
      <c r="AA476" s="3">
        <v>1.7500000000000002E-2</v>
      </c>
      <c r="AB476" s="3">
        <v>1.7299999999999999E-2</v>
      </c>
      <c r="AC476" s="3">
        <v>2.9399999999999999E-2</v>
      </c>
      <c r="AD476" s="3">
        <v>6.4999999999999997E-3</v>
      </c>
      <c r="AE476" s="3">
        <v>6.6E-3</v>
      </c>
      <c r="AF476" s="3">
        <v>7.4999999999999997E-3</v>
      </c>
      <c r="AG476" s="3">
        <v>6.7000000000000002E-3</v>
      </c>
      <c r="AH476" s="3">
        <v>0</v>
      </c>
    </row>
    <row r="477" spans="1:34" x14ac:dyDescent="0.3">
      <c r="A477" s="2">
        <v>43576</v>
      </c>
      <c r="B477" s="3">
        <v>5335.88</v>
      </c>
      <c r="C477" s="3">
        <v>5359.92</v>
      </c>
      <c r="D477" s="3">
        <v>5257.34</v>
      </c>
      <c r="E477" s="3">
        <v>5314.53</v>
      </c>
      <c r="F477" s="3">
        <v>13731844223</v>
      </c>
      <c r="G477" s="3">
        <f t="shared" si="91"/>
        <v>13787009002.229971</v>
      </c>
      <c r="H477" s="3">
        <f t="shared" si="92"/>
        <v>13676900169.880167</v>
      </c>
      <c r="I477" s="3">
        <f t="shared" si="93"/>
        <v>-0.40012144201144634</v>
      </c>
      <c r="J477" s="3">
        <f t="shared" si="94"/>
        <v>-21.350000000000364</v>
      </c>
      <c r="K477" s="3">
        <f t="shared" si="95"/>
        <v>-0.40012144201144634</v>
      </c>
      <c r="L477" s="3">
        <f t="shared" si="96"/>
        <v>73271472952621.25</v>
      </c>
      <c r="M477" s="3">
        <v>0.52</v>
      </c>
      <c r="N477" s="3">
        <v>0.52</v>
      </c>
      <c r="O477" s="3">
        <v>0.48</v>
      </c>
      <c r="P477" s="3">
        <v>0.5</v>
      </c>
      <c r="Q477" s="3">
        <v>5015660</v>
      </c>
      <c r="R477" s="3">
        <f t="shared" si="97"/>
        <v>5216286.4000000004</v>
      </c>
      <c r="S477" s="3">
        <f t="shared" si="98"/>
        <v>4822750</v>
      </c>
      <c r="T477" s="3">
        <f t="shared" si="99"/>
        <v>184.91124260355028</v>
      </c>
      <c r="U477" s="3">
        <f t="shared" si="100"/>
        <v>-2.0000000000000018E-2</v>
      </c>
      <c r="V477" s="3">
        <f t="shared" si="101"/>
        <v>-3.8461538461538494</v>
      </c>
      <c r="W477" s="3">
        <f t="shared" si="102"/>
        <v>2608143.2000000002</v>
      </c>
      <c r="X477" s="3">
        <f t="shared" si="103"/>
        <v>10629.06</v>
      </c>
      <c r="Y477" s="3">
        <v>1.7299999999999999E-2</v>
      </c>
      <c r="Z477" s="3">
        <v>1.7000000000000001E-2</v>
      </c>
      <c r="AA477" s="3">
        <v>1.72E-2</v>
      </c>
      <c r="AB477" s="3">
        <v>1.7100000000000001E-2</v>
      </c>
      <c r="AC477" s="3">
        <v>3.1099999999999999E-2</v>
      </c>
      <c r="AD477" s="3">
        <v>6.7000000000000002E-3</v>
      </c>
      <c r="AE477" s="3">
        <v>6.4999999999999997E-3</v>
      </c>
      <c r="AF477" s="3">
        <v>6.8999999999999999E-3</v>
      </c>
      <c r="AG477" s="3">
        <v>6.3E-3</v>
      </c>
      <c r="AH477" s="3">
        <v>0</v>
      </c>
    </row>
    <row r="478" spans="1:34" x14ac:dyDescent="0.3">
      <c r="A478" s="2">
        <v>43577</v>
      </c>
      <c r="B478" s="3">
        <v>5312.49</v>
      </c>
      <c r="C478" s="3">
        <v>5422.69</v>
      </c>
      <c r="D478" s="3">
        <v>5280.28</v>
      </c>
      <c r="E478" s="3">
        <v>5399.37</v>
      </c>
      <c r="F478" s="3">
        <v>14601631648</v>
      </c>
      <c r="G478" s="3">
        <f t="shared" si="91"/>
        <v>14366680207.81749</v>
      </c>
      <c r="H478" s="3">
        <f t="shared" si="92"/>
        <v>14840425463.626614</v>
      </c>
      <c r="I478" s="3">
        <f t="shared" si="93"/>
        <v>1.6353913136777691</v>
      </c>
      <c r="J478" s="3">
        <f t="shared" si="94"/>
        <v>86.880000000000109</v>
      </c>
      <c r="K478" s="3">
        <f t="shared" si="95"/>
        <v>1.6353913136777691</v>
      </c>
      <c r="L478" s="3">
        <f t="shared" si="96"/>
        <v>77571022113683.516</v>
      </c>
      <c r="M478" s="3">
        <v>0.5</v>
      </c>
      <c r="N478" s="3">
        <v>0.52</v>
      </c>
      <c r="O478" s="3">
        <v>0.49</v>
      </c>
      <c r="P478" s="3">
        <v>0.5</v>
      </c>
      <c r="Q478" s="3">
        <v>5966146</v>
      </c>
      <c r="R478" s="3">
        <f t="shared" si="97"/>
        <v>5966146</v>
      </c>
      <c r="S478" s="3">
        <f t="shared" si="98"/>
        <v>5966146</v>
      </c>
      <c r="T478" s="3">
        <f t="shared" si="99"/>
        <v>200</v>
      </c>
      <c r="U478" s="3">
        <f t="shared" si="100"/>
        <v>0</v>
      </c>
      <c r="V478" s="3">
        <f t="shared" si="101"/>
        <v>0</v>
      </c>
      <c r="W478" s="3">
        <f t="shared" si="102"/>
        <v>2983073</v>
      </c>
      <c r="X478" s="3">
        <f t="shared" si="103"/>
        <v>10798.74</v>
      </c>
      <c r="Y478" s="3">
        <v>1.7100000000000001E-2</v>
      </c>
      <c r="Z478" s="3">
        <v>1.7500000000000002E-2</v>
      </c>
      <c r="AA478" s="3">
        <v>1.7399999999999999E-2</v>
      </c>
      <c r="AB478" s="3">
        <v>1.78E-2</v>
      </c>
      <c r="AC478" s="3">
        <v>3.3599999999999998E-2</v>
      </c>
      <c r="AD478" s="3">
        <v>6.3E-3</v>
      </c>
      <c r="AE478" s="3">
        <v>6.4999999999999997E-3</v>
      </c>
      <c r="AF478" s="3">
        <v>7.1000000000000004E-3</v>
      </c>
      <c r="AG478" s="3">
        <v>6.3E-3</v>
      </c>
      <c r="AH478" s="3">
        <v>0</v>
      </c>
    </row>
    <row r="479" spans="1:34" x14ac:dyDescent="0.3">
      <c r="A479" s="2">
        <v>43578</v>
      </c>
      <c r="B479" s="3">
        <v>5399.37</v>
      </c>
      <c r="C479" s="3">
        <v>5633.8</v>
      </c>
      <c r="D479" s="3">
        <v>5389.41</v>
      </c>
      <c r="E479" s="3">
        <v>5572.36</v>
      </c>
      <c r="F479" s="3">
        <v>15867308108</v>
      </c>
      <c r="G479" s="3">
        <f t="shared" si="91"/>
        <v>15374718679.175783</v>
      </c>
      <c r="H479" s="3">
        <f t="shared" si="92"/>
        <v>16375679571.634262</v>
      </c>
      <c r="I479" s="3">
        <f t="shared" si="93"/>
        <v>3.2038923059542093</v>
      </c>
      <c r="J479" s="3">
        <f t="shared" si="94"/>
        <v>172.98999999999978</v>
      </c>
      <c r="K479" s="3">
        <f t="shared" si="95"/>
        <v>3.2038923059542093</v>
      </c>
      <c r="L479" s="3">
        <f t="shared" si="96"/>
        <v>85673467379091.969</v>
      </c>
      <c r="M479" s="3">
        <v>0.5</v>
      </c>
      <c r="N479" s="3">
        <v>0.5</v>
      </c>
      <c r="O479" s="3">
        <v>0.48</v>
      </c>
      <c r="P479" s="3">
        <v>0.48</v>
      </c>
      <c r="Q479" s="3">
        <v>6260080</v>
      </c>
      <c r="R479" s="3">
        <f t="shared" si="97"/>
        <v>6520916.666666667</v>
      </c>
      <c r="S479" s="3">
        <f t="shared" si="98"/>
        <v>6009676.7999999998</v>
      </c>
      <c r="T479" s="3">
        <f t="shared" si="99"/>
        <v>192</v>
      </c>
      <c r="U479" s="3">
        <f t="shared" si="100"/>
        <v>-2.0000000000000018E-2</v>
      </c>
      <c r="V479" s="3">
        <f t="shared" si="101"/>
        <v>-4.0000000000000036</v>
      </c>
      <c r="W479" s="3">
        <f t="shared" si="102"/>
        <v>3130040</v>
      </c>
      <c r="X479" s="3">
        <f t="shared" si="103"/>
        <v>11609.083333333334</v>
      </c>
      <c r="Y479" s="3">
        <v>1.78E-2</v>
      </c>
      <c r="Z479" s="3">
        <v>1.9199999999999998E-2</v>
      </c>
      <c r="AA479" s="3">
        <v>1.83E-2</v>
      </c>
      <c r="AB479" s="3">
        <v>1.9199999999999998E-2</v>
      </c>
      <c r="AC479" s="3">
        <v>3.7199999999999997E-2</v>
      </c>
      <c r="AD479" s="3">
        <v>6.3E-3</v>
      </c>
      <c r="AE479" s="3">
        <v>6.1000000000000004E-3</v>
      </c>
      <c r="AF479" s="3">
        <v>6.8999999999999999E-3</v>
      </c>
      <c r="AG479" s="3">
        <v>6.0000000000000001E-3</v>
      </c>
      <c r="AH479" s="3">
        <v>0</v>
      </c>
    </row>
    <row r="480" spans="1:34" x14ac:dyDescent="0.3">
      <c r="A480" s="2">
        <v>43579</v>
      </c>
      <c r="B480" s="3">
        <v>5571.51</v>
      </c>
      <c r="C480" s="3">
        <v>5642.04</v>
      </c>
      <c r="D480" s="3">
        <v>5418.26</v>
      </c>
      <c r="E480" s="3">
        <v>5464.87</v>
      </c>
      <c r="F480" s="3">
        <v>17048033399</v>
      </c>
      <c r="G480" s="3">
        <f t="shared" si="91"/>
        <v>17380704127.06295</v>
      </c>
      <c r="H480" s="3">
        <f t="shared" si="92"/>
        <v>16721730066.210619</v>
      </c>
      <c r="I480" s="3">
        <f t="shared" si="93"/>
        <v>-1.9140233078644806</v>
      </c>
      <c r="J480" s="3">
        <f t="shared" si="94"/>
        <v>-106.64000000000033</v>
      </c>
      <c r="K480" s="3">
        <f t="shared" si="95"/>
        <v>-1.9140233078644806</v>
      </c>
      <c r="L480" s="3">
        <f t="shared" si="96"/>
        <v>94983288562862.5</v>
      </c>
      <c r="M480" s="3">
        <v>0.48</v>
      </c>
      <c r="N480" s="3">
        <v>0.48</v>
      </c>
      <c r="O480" s="3">
        <v>0.45</v>
      </c>
      <c r="P480" s="3">
        <v>0.48</v>
      </c>
      <c r="Q480" s="3">
        <v>7281840</v>
      </c>
      <c r="R480" s="3">
        <f t="shared" si="97"/>
        <v>7281840</v>
      </c>
      <c r="S480" s="3">
        <f t="shared" si="98"/>
        <v>7281840</v>
      </c>
      <c r="T480" s="3">
        <f t="shared" si="99"/>
        <v>208.33333333333334</v>
      </c>
      <c r="U480" s="3">
        <f t="shared" si="100"/>
        <v>0</v>
      </c>
      <c r="V480" s="3">
        <f t="shared" si="101"/>
        <v>0</v>
      </c>
      <c r="W480" s="3">
        <f t="shared" si="102"/>
        <v>3495283.1999999997</v>
      </c>
      <c r="X480" s="3">
        <f t="shared" si="103"/>
        <v>11385.145833333334</v>
      </c>
      <c r="Y480" s="3">
        <v>1.9199999999999998E-2</v>
      </c>
      <c r="Z480" s="3">
        <v>1.9300000000000001E-2</v>
      </c>
      <c r="AA480" s="3">
        <v>1.8599999999999998E-2</v>
      </c>
      <c r="AB480" s="3">
        <v>1.83E-2</v>
      </c>
      <c r="AC480" s="3">
        <v>4.0599999999999997E-2</v>
      </c>
      <c r="AD480" s="3">
        <v>6.0000000000000001E-3</v>
      </c>
      <c r="AE480" s="3">
        <v>5.7000000000000002E-3</v>
      </c>
      <c r="AF480" s="3">
        <v>6.1999999999999998E-3</v>
      </c>
      <c r="AG480" s="3">
        <v>6.0000000000000001E-3</v>
      </c>
      <c r="AH480" s="3">
        <v>0</v>
      </c>
    </row>
    <row r="481" spans="1:34" x14ac:dyDescent="0.3">
      <c r="A481" s="2">
        <v>43580</v>
      </c>
      <c r="B481" s="3">
        <v>5466.52</v>
      </c>
      <c r="C481" s="3">
        <v>5542.24</v>
      </c>
      <c r="D481" s="3">
        <v>5181.34</v>
      </c>
      <c r="E481" s="3">
        <v>5210.5200000000004</v>
      </c>
      <c r="F481" s="3">
        <v>15330283408</v>
      </c>
      <c r="G481" s="3">
        <f t="shared" si="91"/>
        <v>16083481275.477335</v>
      </c>
      <c r="H481" s="3">
        <f t="shared" si="92"/>
        <v>14612358191.875666</v>
      </c>
      <c r="I481" s="3">
        <f t="shared" si="93"/>
        <v>-4.6830524721394964</v>
      </c>
      <c r="J481" s="3">
        <f t="shared" si="94"/>
        <v>-256</v>
      </c>
      <c r="K481" s="3">
        <f t="shared" si="95"/>
        <v>-4.6830524721394964</v>
      </c>
      <c r="L481" s="3">
        <f t="shared" si="96"/>
        <v>83803300855500.172</v>
      </c>
      <c r="M481" s="3">
        <v>0.48</v>
      </c>
      <c r="N481" s="3">
        <v>0.5</v>
      </c>
      <c r="O481" s="3">
        <v>0.44</v>
      </c>
      <c r="P481" s="3">
        <v>0.45</v>
      </c>
      <c r="Q481" s="3">
        <v>6760468</v>
      </c>
      <c r="R481" s="3">
        <f t="shared" si="97"/>
        <v>7211165.8666666662</v>
      </c>
      <c r="S481" s="3">
        <f t="shared" si="98"/>
        <v>6337938.7500000009</v>
      </c>
      <c r="T481" s="3">
        <f t="shared" si="99"/>
        <v>195.31250000000003</v>
      </c>
      <c r="U481" s="3">
        <f t="shared" si="100"/>
        <v>-2.9999999999999971E-2</v>
      </c>
      <c r="V481" s="3">
        <f t="shared" si="101"/>
        <v>-6.2499999999999947</v>
      </c>
      <c r="W481" s="3">
        <f t="shared" si="102"/>
        <v>3245024.6399999997</v>
      </c>
      <c r="X481" s="3">
        <f t="shared" si="103"/>
        <v>11578.933333333334</v>
      </c>
      <c r="Y481" s="3">
        <v>1.84E-2</v>
      </c>
      <c r="Z481" s="3">
        <v>1.84E-2</v>
      </c>
      <c r="AA481" s="3">
        <v>1.66E-2</v>
      </c>
      <c r="AB481" s="3">
        <v>1.6199999999999999E-2</v>
      </c>
      <c r="AC481" s="3">
        <v>3.56E-2</v>
      </c>
      <c r="AD481" s="3">
        <v>6.0000000000000001E-3</v>
      </c>
      <c r="AE481" s="3">
        <v>6.1000000000000004E-3</v>
      </c>
      <c r="AF481" s="3">
        <v>6.0000000000000001E-3</v>
      </c>
      <c r="AG481" s="3">
        <v>5.4000000000000003E-3</v>
      </c>
      <c r="AH481" s="3">
        <v>0</v>
      </c>
    </row>
    <row r="482" spans="1:34" x14ac:dyDescent="0.3">
      <c r="A482" s="2">
        <v>43581</v>
      </c>
      <c r="B482" s="3">
        <v>5210.3</v>
      </c>
      <c r="C482" s="3">
        <v>5383.63</v>
      </c>
      <c r="D482" s="3">
        <v>5177.37</v>
      </c>
      <c r="E482" s="3">
        <v>5279.35</v>
      </c>
      <c r="F482" s="3">
        <v>16812108040</v>
      </c>
      <c r="G482" s="3">
        <f t="shared" si="91"/>
        <v>16592218080.031065</v>
      </c>
      <c r="H482" s="3">
        <f t="shared" si="92"/>
        <v>17034912112.73324</v>
      </c>
      <c r="I482" s="3">
        <f t="shared" si="93"/>
        <v>1.3252595819818471</v>
      </c>
      <c r="J482" s="3">
        <f t="shared" si="94"/>
        <v>69.050000000000182</v>
      </c>
      <c r="K482" s="3">
        <f t="shared" si="95"/>
        <v>1.3252595819818471</v>
      </c>
      <c r="L482" s="3">
        <f t="shared" si="96"/>
        <v>87596126520812.016</v>
      </c>
      <c r="M482" s="3">
        <v>0.45</v>
      </c>
      <c r="N482" s="3">
        <v>0.46</v>
      </c>
      <c r="O482" s="3">
        <v>0.43</v>
      </c>
      <c r="P482" s="3">
        <v>0.44</v>
      </c>
      <c r="Q482" s="3">
        <v>5505480</v>
      </c>
      <c r="R482" s="3">
        <f t="shared" si="97"/>
        <v>5630604.5454545449</v>
      </c>
      <c r="S482" s="3">
        <f t="shared" si="98"/>
        <v>5383136</v>
      </c>
      <c r="T482" s="3">
        <f t="shared" si="99"/>
        <v>217.28395061728395</v>
      </c>
      <c r="U482" s="3">
        <f t="shared" si="100"/>
        <v>-1.0000000000000009E-2</v>
      </c>
      <c r="V482" s="3">
        <f t="shared" si="101"/>
        <v>-2.2222222222222241</v>
      </c>
      <c r="W482" s="3">
        <f t="shared" si="102"/>
        <v>2477466</v>
      </c>
      <c r="X482" s="3">
        <f t="shared" si="103"/>
        <v>11998.522727272728</v>
      </c>
      <c r="Y482" s="3">
        <v>1.6199999999999999E-2</v>
      </c>
      <c r="Z482" s="3">
        <v>1.72E-2</v>
      </c>
      <c r="AA482" s="3">
        <v>1.6500000000000001E-2</v>
      </c>
      <c r="AB482" s="3">
        <v>1.6799999999999999E-2</v>
      </c>
      <c r="AC482" s="3">
        <v>3.9899999999999998E-2</v>
      </c>
      <c r="AD482" s="3">
        <v>5.4000000000000003E-3</v>
      </c>
      <c r="AE482" s="3">
        <v>5.3E-3</v>
      </c>
      <c r="AF482" s="3">
        <v>5.7999999999999996E-3</v>
      </c>
      <c r="AG482" s="3">
        <v>5.1999999999999998E-3</v>
      </c>
      <c r="AH482" s="3">
        <v>0</v>
      </c>
    </row>
    <row r="483" spans="1:34" x14ac:dyDescent="0.3">
      <c r="A483" s="2">
        <v>43582</v>
      </c>
      <c r="B483" s="3">
        <v>5279.47</v>
      </c>
      <c r="C483" s="3">
        <v>5310.75</v>
      </c>
      <c r="D483" s="3">
        <v>5233.6400000000003</v>
      </c>
      <c r="E483" s="3">
        <v>5268.29</v>
      </c>
      <c r="F483" s="3">
        <v>13111274675</v>
      </c>
      <c r="G483" s="3">
        <f t="shared" si="91"/>
        <v>13139098513.63958</v>
      </c>
      <c r="H483" s="3">
        <f t="shared" si="92"/>
        <v>13083509757.145271</v>
      </c>
      <c r="I483" s="3">
        <f t="shared" si="93"/>
        <v>-0.21176368082402758</v>
      </c>
      <c r="J483" s="3">
        <f t="shared" si="94"/>
        <v>-11.180000000000291</v>
      </c>
      <c r="K483" s="3">
        <f t="shared" si="95"/>
        <v>-0.21176368082402758</v>
      </c>
      <c r="L483" s="3">
        <f t="shared" si="96"/>
        <v>69220581308422.258</v>
      </c>
      <c r="M483" s="3">
        <v>0.44</v>
      </c>
      <c r="N483" s="3">
        <v>0.46</v>
      </c>
      <c r="O483" s="3">
        <v>0.43</v>
      </c>
      <c r="P483" s="3">
        <v>0.44</v>
      </c>
      <c r="Q483" s="3">
        <v>3901156</v>
      </c>
      <c r="R483" s="3">
        <f t="shared" si="97"/>
        <v>3901156</v>
      </c>
      <c r="S483" s="3">
        <f t="shared" si="98"/>
        <v>3901156</v>
      </c>
      <c r="T483" s="3">
        <f t="shared" si="99"/>
        <v>227.27272727272728</v>
      </c>
      <c r="U483" s="3">
        <f t="shared" si="100"/>
        <v>0</v>
      </c>
      <c r="V483" s="3">
        <f t="shared" si="101"/>
        <v>0</v>
      </c>
      <c r="W483" s="3">
        <f t="shared" si="102"/>
        <v>1716508.64</v>
      </c>
      <c r="X483" s="3">
        <f t="shared" si="103"/>
        <v>11973.386363636364</v>
      </c>
      <c r="Y483" s="3">
        <v>1.6799999999999999E-2</v>
      </c>
      <c r="Z483" s="3">
        <v>1.66E-2</v>
      </c>
      <c r="AA483" s="3">
        <v>1.7000000000000001E-2</v>
      </c>
      <c r="AB483" s="3">
        <v>1.67E-2</v>
      </c>
      <c r="AC483" s="3">
        <v>2.93E-2</v>
      </c>
      <c r="AD483" s="3">
        <v>5.1999999999999998E-3</v>
      </c>
      <c r="AE483" s="3">
        <v>5.3E-3</v>
      </c>
      <c r="AF483" s="3">
        <v>5.7999999999999996E-3</v>
      </c>
      <c r="AG483" s="3">
        <v>5.1999999999999998E-3</v>
      </c>
      <c r="AH483" s="3">
        <v>0</v>
      </c>
    </row>
    <row r="484" spans="1:34" x14ac:dyDescent="0.3">
      <c r="A484" s="2">
        <v>43583</v>
      </c>
      <c r="B484" s="3">
        <v>5271.75</v>
      </c>
      <c r="C484" s="3">
        <v>5326.23</v>
      </c>
      <c r="D484" s="3">
        <v>5255.68</v>
      </c>
      <c r="E484" s="3">
        <v>5285.14</v>
      </c>
      <c r="F484" s="3">
        <v>12819992056</v>
      </c>
      <c r="G484" s="3">
        <f t="shared" si="91"/>
        <v>12787512368.871592</v>
      </c>
      <c r="H484" s="3">
        <f t="shared" si="92"/>
        <v>12852554240.02425</v>
      </c>
      <c r="I484" s="3">
        <f t="shared" si="93"/>
        <v>0.25399535258690809</v>
      </c>
      <c r="J484" s="3">
        <f t="shared" si="94"/>
        <v>13.390000000000327</v>
      </c>
      <c r="K484" s="3">
        <f t="shared" si="95"/>
        <v>0.25399535258690809</v>
      </c>
      <c r="L484" s="3">
        <f t="shared" si="96"/>
        <v>67583793121218.008</v>
      </c>
      <c r="M484" s="3">
        <v>0.44</v>
      </c>
      <c r="N484" s="3">
        <v>0.46</v>
      </c>
      <c r="O484" s="3">
        <v>0.44</v>
      </c>
      <c r="P484" s="3">
        <v>0.45</v>
      </c>
      <c r="Q484" s="3">
        <v>4170835</v>
      </c>
      <c r="R484" s="3">
        <f t="shared" si="97"/>
        <v>4078149.7777777775</v>
      </c>
      <c r="S484" s="3">
        <f t="shared" si="98"/>
        <v>4265626.7045454541</v>
      </c>
      <c r="T484" s="3">
        <f t="shared" si="99"/>
        <v>232.43801652892563</v>
      </c>
      <c r="U484" s="3">
        <f t="shared" si="100"/>
        <v>1.0000000000000009E-2</v>
      </c>
      <c r="V484" s="3">
        <f t="shared" si="101"/>
        <v>2.2727272727272747</v>
      </c>
      <c r="W484" s="3">
        <f t="shared" si="102"/>
        <v>1835167.4</v>
      </c>
      <c r="X484" s="3">
        <f t="shared" si="103"/>
        <v>11744.755555555555</v>
      </c>
      <c r="Y484" s="3">
        <v>1.6799999999999999E-2</v>
      </c>
      <c r="Z484" s="3">
        <v>1.67E-2</v>
      </c>
      <c r="AA484" s="3">
        <v>1.72E-2</v>
      </c>
      <c r="AB484" s="3">
        <v>1.6899999999999998E-2</v>
      </c>
      <c r="AC484" s="3">
        <v>2.8400000000000002E-2</v>
      </c>
      <c r="AD484" s="3">
        <v>5.1999999999999998E-3</v>
      </c>
      <c r="AE484" s="3">
        <v>5.3E-3</v>
      </c>
      <c r="AF484" s="3">
        <v>6.0000000000000001E-3</v>
      </c>
      <c r="AG484" s="3">
        <v>5.4000000000000003E-3</v>
      </c>
      <c r="AH484" s="3">
        <v>0</v>
      </c>
    </row>
    <row r="485" spans="1:34" x14ac:dyDescent="0.3">
      <c r="A485" s="2">
        <v>43584</v>
      </c>
      <c r="B485" s="3">
        <v>5284.86</v>
      </c>
      <c r="C485" s="3">
        <v>5311.27</v>
      </c>
      <c r="D485" s="3">
        <v>5216.49</v>
      </c>
      <c r="E485" s="3">
        <v>5247.35</v>
      </c>
      <c r="F485" s="3">
        <v>13735490672</v>
      </c>
      <c r="G485" s="3">
        <f t="shared" si="91"/>
        <v>13833677043.236284</v>
      </c>
      <c r="H485" s="3">
        <f t="shared" si="92"/>
        <v>13638001191.652987</v>
      </c>
      <c r="I485" s="3">
        <f t="shared" si="93"/>
        <v>-0.70976336175412991</v>
      </c>
      <c r="J485" s="3">
        <f t="shared" si="94"/>
        <v>-37.509999999999309</v>
      </c>
      <c r="K485" s="3">
        <f t="shared" si="95"/>
        <v>-0.70976336175412991</v>
      </c>
      <c r="L485" s="3">
        <f t="shared" si="96"/>
        <v>72590145232825.922</v>
      </c>
      <c r="M485" s="3">
        <v>0.45</v>
      </c>
      <c r="N485" s="3">
        <v>0.45</v>
      </c>
      <c r="O485" s="3">
        <v>0.43</v>
      </c>
      <c r="P485" s="3">
        <v>0.43</v>
      </c>
      <c r="Q485" s="3">
        <v>5230685</v>
      </c>
      <c r="R485" s="3">
        <f t="shared" si="97"/>
        <v>5473972.6744186049</v>
      </c>
      <c r="S485" s="3">
        <f t="shared" si="98"/>
        <v>4998210.111111111</v>
      </c>
      <c r="T485" s="3">
        <f t="shared" si="99"/>
        <v>212.34567901234564</v>
      </c>
      <c r="U485" s="3">
        <f t="shared" si="100"/>
        <v>-2.0000000000000018E-2</v>
      </c>
      <c r="V485" s="3">
        <f t="shared" si="101"/>
        <v>-4.4444444444444482</v>
      </c>
      <c r="W485" s="3">
        <f t="shared" si="102"/>
        <v>2353808.25</v>
      </c>
      <c r="X485" s="3">
        <f t="shared" si="103"/>
        <v>12203.139534883721</v>
      </c>
      <c r="Y485" s="3">
        <v>1.6899999999999998E-2</v>
      </c>
      <c r="Z485" s="3">
        <v>1.66E-2</v>
      </c>
      <c r="AA485" s="3">
        <v>1.6899999999999998E-2</v>
      </c>
      <c r="AB485" s="3">
        <v>1.6500000000000001E-2</v>
      </c>
      <c r="AC485" s="3">
        <v>3.1099999999999999E-2</v>
      </c>
      <c r="AD485" s="3">
        <v>5.4000000000000003E-3</v>
      </c>
      <c r="AE485" s="3">
        <v>5.1000000000000004E-3</v>
      </c>
      <c r="AF485" s="3">
        <v>5.7999999999999996E-3</v>
      </c>
      <c r="AG485" s="3">
        <v>5.0000000000000001E-3</v>
      </c>
      <c r="AH485" s="3">
        <v>0</v>
      </c>
    </row>
    <row r="486" spans="1:34" x14ac:dyDescent="0.3">
      <c r="A486" s="2">
        <v>43585</v>
      </c>
      <c r="B486" s="3">
        <v>5247.73</v>
      </c>
      <c r="C486" s="3">
        <v>5363.26</v>
      </c>
      <c r="D486" s="3">
        <v>5224.1899999999996</v>
      </c>
      <c r="E486" s="3">
        <v>5350.73</v>
      </c>
      <c r="F486" s="3">
        <v>13878964574</v>
      </c>
      <c r="G486" s="3">
        <f t="shared" si="91"/>
        <v>13611798532.894955</v>
      </c>
      <c r="H486" s="3">
        <f t="shared" si="92"/>
        <v>14151374425.711502</v>
      </c>
      <c r="I486" s="3">
        <f t="shared" si="93"/>
        <v>1.9627534190974003</v>
      </c>
      <c r="J486" s="3">
        <f t="shared" si="94"/>
        <v>103</v>
      </c>
      <c r="K486" s="3">
        <f t="shared" si="95"/>
        <v>1.9627534190974003</v>
      </c>
      <c r="L486" s="3">
        <f t="shared" si="96"/>
        <v>72833058763917.016</v>
      </c>
      <c r="M486" s="3">
        <v>0.43</v>
      </c>
      <c r="N486" s="3">
        <v>0.47</v>
      </c>
      <c r="O486" s="3">
        <v>0.43</v>
      </c>
      <c r="P486" s="3">
        <v>0.47</v>
      </c>
      <c r="Q486" s="3">
        <v>6117527</v>
      </c>
      <c r="R486" s="3">
        <f t="shared" si="97"/>
        <v>5596886.4042553194</v>
      </c>
      <c r="S486" s="3">
        <f t="shared" si="98"/>
        <v>6686599.2790697673</v>
      </c>
      <c r="T486" s="3">
        <f t="shared" si="99"/>
        <v>254.1914548404543</v>
      </c>
      <c r="U486" s="3">
        <f t="shared" si="100"/>
        <v>3.999999999999998E-2</v>
      </c>
      <c r="V486" s="3">
        <f t="shared" si="101"/>
        <v>9.302325581395344</v>
      </c>
      <c r="W486" s="3">
        <f t="shared" si="102"/>
        <v>2630536.61</v>
      </c>
      <c r="X486" s="3">
        <f t="shared" si="103"/>
        <v>11384.531914893616</v>
      </c>
      <c r="Y486" s="3">
        <v>1.66E-2</v>
      </c>
      <c r="Z486" s="3">
        <v>1.7000000000000001E-2</v>
      </c>
      <c r="AA486" s="3">
        <v>1.6899999999999998E-2</v>
      </c>
      <c r="AB486" s="3">
        <v>1.7399999999999999E-2</v>
      </c>
      <c r="AC486" s="3">
        <v>3.15E-2</v>
      </c>
      <c r="AD486" s="3">
        <v>5.0000000000000001E-3</v>
      </c>
      <c r="AE486" s="3">
        <v>5.4999999999999997E-3</v>
      </c>
      <c r="AF486" s="3">
        <v>5.7999999999999996E-3</v>
      </c>
      <c r="AG486" s="3">
        <v>5.7999999999999996E-3</v>
      </c>
      <c r="AH486" s="3">
        <v>0</v>
      </c>
    </row>
    <row r="487" spans="1:34" x14ac:dyDescent="0.3">
      <c r="A487" s="2">
        <v>43586</v>
      </c>
      <c r="B487" s="3">
        <v>5350.91</v>
      </c>
      <c r="C487" s="3">
        <v>5418</v>
      </c>
      <c r="D487" s="3">
        <v>5347.65</v>
      </c>
      <c r="E487" s="3">
        <v>5402.7</v>
      </c>
      <c r="F487" s="3">
        <v>13679528236</v>
      </c>
      <c r="G487" s="3">
        <f t="shared" si="91"/>
        <v>13548396992.854454</v>
      </c>
      <c r="H487" s="3">
        <f t="shared" si="92"/>
        <v>13811928662.720396</v>
      </c>
      <c r="I487" s="3">
        <f t="shared" si="93"/>
        <v>0.96787275435393172</v>
      </c>
      <c r="J487" s="3">
        <f t="shared" si="94"/>
        <v>51.789999999999964</v>
      </c>
      <c r="K487" s="3">
        <f t="shared" si="95"/>
        <v>0.96787275435393172</v>
      </c>
      <c r="L487" s="3">
        <f t="shared" si="96"/>
        <v>73197924433294.75</v>
      </c>
      <c r="M487" s="3">
        <v>0.47</v>
      </c>
      <c r="N487" s="3">
        <v>0.49</v>
      </c>
      <c r="O487" s="3">
        <v>0.47</v>
      </c>
      <c r="P487" s="3">
        <v>0.48</v>
      </c>
      <c r="Q487" s="3">
        <v>4255127</v>
      </c>
      <c r="R487" s="3">
        <f t="shared" si="97"/>
        <v>4166478.520833333</v>
      </c>
      <c r="S487" s="3">
        <f t="shared" si="98"/>
        <v>4345661.6170212766</v>
      </c>
      <c r="T487" s="3">
        <f t="shared" si="99"/>
        <v>217.29289271163421</v>
      </c>
      <c r="U487" s="3">
        <f t="shared" si="100"/>
        <v>1.0000000000000009E-2</v>
      </c>
      <c r="V487" s="3">
        <f t="shared" si="101"/>
        <v>2.1276595744680873</v>
      </c>
      <c r="W487" s="3">
        <f t="shared" si="102"/>
        <v>1999909.6899999997</v>
      </c>
      <c r="X487" s="3">
        <f t="shared" si="103"/>
        <v>11255.625</v>
      </c>
      <c r="Y487" s="3">
        <v>1.7399999999999999E-2</v>
      </c>
      <c r="Z487" s="3">
        <v>1.7399999999999999E-2</v>
      </c>
      <c r="AA487" s="3">
        <v>1.7999999999999999E-2</v>
      </c>
      <c r="AB487" s="3">
        <v>1.78E-2</v>
      </c>
      <c r="AC487" s="3">
        <v>3.09E-2</v>
      </c>
      <c r="AD487" s="3">
        <v>5.7999999999999996E-3</v>
      </c>
      <c r="AE487" s="3">
        <v>5.8999999999999999E-3</v>
      </c>
      <c r="AF487" s="3">
        <v>6.7000000000000002E-3</v>
      </c>
      <c r="AG487" s="3">
        <v>6.0000000000000001E-3</v>
      </c>
      <c r="AH487" s="3">
        <v>0</v>
      </c>
    </row>
    <row r="488" spans="1:34" x14ac:dyDescent="0.3">
      <c r="A488" s="2">
        <v>43587</v>
      </c>
      <c r="B488" s="3">
        <v>5402.42</v>
      </c>
      <c r="C488" s="3">
        <v>5522.26</v>
      </c>
      <c r="D488" s="3">
        <v>5394.22</v>
      </c>
      <c r="E488" s="3">
        <v>5505.28</v>
      </c>
      <c r="F488" s="3">
        <v>14644460907</v>
      </c>
      <c r="G488" s="3">
        <f t="shared" si="91"/>
        <v>14370845532.506058</v>
      </c>
      <c r="H488" s="3">
        <f t="shared" si="92"/>
        <v>14923285813.040998</v>
      </c>
      <c r="I488" s="3">
        <f t="shared" si="93"/>
        <v>1.9039615579684599</v>
      </c>
      <c r="J488" s="3">
        <f t="shared" si="94"/>
        <v>102.85999999999967</v>
      </c>
      <c r="K488" s="3">
        <f t="shared" si="95"/>
        <v>1.9039615579684599</v>
      </c>
      <c r="L488" s="3">
        <f t="shared" si="96"/>
        <v>79115528493194.953</v>
      </c>
      <c r="M488" s="3">
        <v>0.48</v>
      </c>
      <c r="N488" s="3">
        <v>0.48</v>
      </c>
      <c r="O488" s="3">
        <v>0.46</v>
      </c>
      <c r="P488" s="3">
        <v>0.46</v>
      </c>
      <c r="Q488" s="3">
        <v>3212373</v>
      </c>
      <c r="R488" s="3">
        <f t="shared" si="97"/>
        <v>3352041.3913043477</v>
      </c>
      <c r="S488" s="3">
        <f t="shared" si="98"/>
        <v>3078524.125</v>
      </c>
      <c r="T488" s="3">
        <f t="shared" si="99"/>
        <v>199.6527777777778</v>
      </c>
      <c r="U488" s="3">
        <f t="shared" si="100"/>
        <v>-1.9999999999999962E-2</v>
      </c>
      <c r="V488" s="3">
        <f t="shared" si="101"/>
        <v>-4.166666666666659</v>
      </c>
      <c r="W488" s="3">
        <f t="shared" si="102"/>
        <v>1541939.04</v>
      </c>
      <c r="X488" s="3">
        <f t="shared" si="103"/>
        <v>11967.999999999998</v>
      </c>
      <c r="Y488" s="3">
        <v>1.78E-2</v>
      </c>
      <c r="Z488" s="3">
        <v>1.83E-2</v>
      </c>
      <c r="AA488" s="3">
        <v>1.84E-2</v>
      </c>
      <c r="AB488" s="3">
        <v>1.8700000000000001E-2</v>
      </c>
      <c r="AC488" s="3">
        <v>3.3700000000000001E-2</v>
      </c>
      <c r="AD488" s="3">
        <v>6.0000000000000001E-3</v>
      </c>
      <c r="AE488" s="3">
        <v>5.7000000000000002E-3</v>
      </c>
      <c r="AF488" s="3">
        <v>6.4000000000000003E-3</v>
      </c>
      <c r="AG488" s="3">
        <v>5.5999999999999999E-3</v>
      </c>
      <c r="AH488" s="3">
        <v>0</v>
      </c>
    </row>
    <row r="489" spans="1:34" x14ac:dyDescent="0.3">
      <c r="A489" s="2">
        <v>43588</v>
      </c>
      <c r="B489" s="3">
        <v>5505.55</v>
      </c>
      <c r="C489" s="3">
        <v>5865.88</v>
      </c>
      <c r="D489" s="3">
        <v>5490.2</v>
      </c>
      <c r="E489" s="3">
        <v>5768.29</v>
      </c>
      <c r="F489" s="3">
        <v>18720780006</v>
      </c>
      <c r="G489" s="3">
        <f t="shared" si="91"/>
        <v>17868066682.159409</v>
      </c>
      <c r="H489" s="3">
        <f t="shared" si="92"/>
        <v>19614187156.743599</v>
      </c>
      <c r="I489" s="3">
        <f t="shared" si="93"/>
        <v>4.7722752495209342</v>
      </c>
      <c r="J489" s="3">
        <f t="shared" si="94"/>
        <v>262.73999999999978</v>
      </c>
      <c r="K489" s="3">
        <f t="shared" si="95"/>
        <v>4.7722752495209342</v>
      </c>
      <c r="L489" s="3">
        <f t="shared" si="96"/>
        <v>103068190362033.3</v>
      </c>
      <c r="M489" s="3">
        <v>0.46</v>
      </c>
      <c r="N489" s="3">
        <v>0.52</v>
      </c>
      <c r="O489" s="3">
        <v>0.46</v>
      </c>
      <c r="P489" s="3">
        <v>0.51</v>
      </c>
      <c r="Q489" s="3">
        <v>6755514</v>
      </c>
      <c r="R489" s="3">
        <f t="shared" si="97"/>
        <v>6093208.7058823528</v>
      </c>
      <c r="S489" s="3">
        <f t="shared" si="98"/>
        <v>7489809</v>
      </c>
      <c r="T489" s="3">
        <f t="shared" si="99"/>
        <v>241.02079395085067</v>
      </c>
      <c r="U489" s="3">
        <f t="shared" si="100"/>
        <v>4.9999999999999989E-2</v>
      </c>
      <c r="V489" s="3">
        <f t="shared" si="101"/>
        <v>10.869565217391301</v>
      </c>
      <c r="W489" s="3">
        <f t="shared" si="102"/>
        <v>3107536.44</v>
      </c>
      <c r="X489" s="3">
        <f t="shared" si="103"/>
        <v>11310.372549019608</v>
      </c>
      <c r="Y489" s="3">
        <v>1.8700000000000001E-2</v>
      </c>
      <c r="Z489" s="3">
        <v>2.1100000000000001E-2</v>
      </c>
      <c r="AA489" s="3">
        <v>1.9199999999999998E-2</v>
      </c>
      <c r="AB489" s="3">
        <v>2.0799999999999999E-2</v>
      </c>
      <c r="AC489" s="3">
        <v>4.5400000000000003E-2</v>
      </c>
      <c r="AD489" s="3">
        <v>5.5999999999999999E-3</v>
      </c>
      <c r="AE489" s="3">
        <v>6.4999999999999997E-3</v>
      </c>
      <c r="AF489" s="3">
        <v>6.4000000000000003E-3</v>
      </c>
      <c r="AG489" s="3">
        <v>6.4999999999999997E-3</v>
      </c>
      <c r="AH489" s="3">
        <v>0</v>
      </c>
    </row>
    <row r="490" spans="1:34" x14ac:dyDescent="0.3">
      <c r="A490" s="2">
        <v>43589</v>
      </c>
      <c r="B490" s="3">
        <v>5769.2</v>
      </c>
      <c r="C490" s="3">
        <v>5886.89</v>
      </c>
      <c r="D490" s="3">
        <v>5645.47</v>
      </c>
      <c r="E490" s="3">
        <v>5831.17</v>
      </c>
      <c r="F490" s="3">
        <v>17567780766</v>
      </c>
      <c r="G490" s="3">
        <f t="shared" si="91"/>
        <v>17381081463.103836</v>
      </c>
      <c r="H490" s="3">
        <f t="shared" si="92"/>
        <v>17756485503.930569</v>
      </c>
      <c r="I490" s="3">
        <f t="shared" si="93"/>
        <v>1.074152395479447</v>
      </c>
      <c r="J490" s="3">
        <f t="shared" si="94"/>
        <v>61.970000000000255</v>
      </c>
      <c r="K490" s="3">
        <f t="shared" si="95"/>
        <v>1.074152395479447</v>
      </c>
      <c r="L490" s="3">
        <f t="shared" si="96"/>
        <v>101352040795207.2</v>
      </c>
      <c r="M490" s="3">
        <v>0.51</v>
      </c>
      <c r="N490" s="3">
        <v>0.51</v>
      </c>
      <c r="O490" s="3">
        <v>0.48</v>
      </c>
      <c r="P490" s="3">
        <v>0.49</v>
      </c>
      <c r="Q490" s="3">
        <v>4501322</v>
      </c>
      <c r="R490" s="3">
        <f t="shared" si="97"/>
        <v>4685049.4285714291</v>
      </c>
      <c r="S490" s="3">
        <f t="shared" si="98"/>
        <v>4324799.5686274506</v>
      </c>
      <c r="T490" s="3">
        <f t="shared" si="99"/>
        <v>188.38908112264511</v>
      </c>
      <c r="U490" s="3">
        <f t="shared" si="100"/>
        <v>-2.0000000000000018E-2</v>
      </c>
      <c r="V490" s="3">
        <f t="shared" si="101"/>
        <v>-3.9215686274509838</v>
      </c>
      <c r="W490" s="3">
        <f t="shared" si="102"/>
        <v>2295674.2200000002</v>
      </c>
      <c r="X490" s="3">
        <f t="shared" si="103"/>
        <v>11900.34693877551</v>
      </c>
      <c r="Y490" s="3">
        <v>2.0799999999999999E-2</v>
      </c>
      <c r="Z490" s="3">
        <v>2.12E-2</v>
      </c>
      <c r="AA490" s="3">
        <v>2.0500000000000001E-2</v>
      </c>
      <c r="AB490" s="3">
        <v>2.1399999999999999E-2</v>
      </c>
      <c r="AC490" s="3">
        <v>4.2099999999999999E-2</v>
      </c>
      <c r="AD490" s="3">
        <v>6.4999999999999997E-3</v>
      </c>
      <c r="AE490" s="3">
        <v>6.3E-3</v>
      </c>
      <c r="AF490" s="3">
        <v>6.8999999999999999E-3</v>
      </c>
      <c r="AG490" s="3">
        <v>6.1999999999999998E-3</v>
      </c>
      <c r="AH490" s="3">
        <v>0</v>
      </c>
    </row>
    <row r="491" spans="1:34" x14ac:dyDescent="0.3">
      <c r="A491" s="2">
        <v>43590</v>
      </c>
      <c r="B491" s="3">
        <v>5831.07</v>
      </c>
      <c r="C491" s="3">
        <v>5833.86</v>
      </c>
      <c r="D491" s="3">
        <v>5708.04</v>
      </c>
      <c r="E491" s="3">
        <v>5795.71</v>
      </c>
      <c r="F491" s="3">
        <v>14808830723</v>
      </c>
      <c r="G491" s="3">
        <f t="shared" si="91"/>
        <v>14899180353.047962</v>
      </c>
      <c r="H491" s="3">
        <f t="shared" si="92"/>
        <v>14719028979.175062</v>
      </c>
      <c r="I491" s="3">
        <f t="shared" si="93"/>
        <v>-0.6064067143766011</v>
      </c>
      <c r="J491" s="3">
        <f t="shared" si="94"/>
        <v>-35.359999999999673</v>
      </c>
      <c r="K491" s="3">
        <f t="shared" si="95"/>
        <v>-0.6064067143766011</v>
      </c>
      <c r="L491" s="3">
        <f t="shared" si="96"/>
        <v>86351328563963.609</v>
      </c>
      <c r="M491" s="3">
        <v>0.5</v>
      </c>
      <c r="N491" s="3">
        <v>0.52</v>
      </c>
      <c r="O491" s="3">
        <v>0.49</v>
      </c>
      <c r="P491" s="3">
        <v>0.51</v>
      </c>
      <c r="Q491" s="3">
        <v>4844367</v>
      </c>
      <c r="R491" s="3">
        <f t="shared" si="97"/>
        <v>4749379.4117647056</v>
      </c>
      <c r="S491" s="3">
        <f t="shared" si="98"/>
        <v>4941254.34</v>
      </c>
      <c r="T491" s="3">
        <f t="shared" si="99"/>
        <v>204</v>
      </c>
      <c r="U491" s="3">
        <f t="shared" si="100"/>
        <v>1.0000000000000009E-2</v>
      </c>
      <c r="V491" s="3">
        <f t="shared" si="101"/>
        <v>2.0000000000000018</v>
      </c>
      <c r="W491" s="3">
        <f t="shared" si="102"/>
        <v>2422183.5</v>
      </c>
      <c r="X491" s="3">
        <f t="shared" si="103"/>
        <v>11364.13725490196</v>
      </c>
      <c r="Y491" s="3">
        <v>2.1399999999999999E-2</v>
      </c>
      <c r="Z491" s="3">
        <v>2.0799999999999999E-2</v>
      </c>
      <c r="AA491" s="3">
        <v>2.1000000000000001E-2</v>
      </c>
      <c r="AB491" s="3">
        <v>2.1100000000000001E-2</v>
      </c>
      <c r="AC491" s="3">
        <v>3.4099999999999998E-2</v>
      </c>
      <c r="AD491" s="3">
        <v>6.3E-3</v>
      </c>
      <c r="AE491" s="3">
        <v>6.4999999999999997E-3</v>
      </c>
      <c r="AF491" s="3">
        <v>7.1000000000000004E-3</v>
      </c>
      <c r="AG491" s="3">
        <v>6.4999999999999997E-3</v>
      </c>
      <c r="AH491" s="3">
        <v>0</v>
      </c>
    </row>
    <row r="492" spans="1:34" x14ac:dyDescent="0.3">
      <c r="A492" s="2">
        <v>43591</v>
      </c>
      <c r="B492" s="3">
        <v>5791.69</v>
      </c>
      <c r="C492" s="3">
        <v>5802.96</v>
      </c>
      <c r="D492" s="3">
        <v>5653.69</v>
      </c>
      <c r="E492" s="3">
        <v>5746.81</v>
      </c>
      <c r="F492" s="3">
        <v>15737171804</v>
      </c>
      <c r="G492" s="3">
        <f t="shared" si="91"/>
        <v>15860072033.96471</v>
      </c>
      <c r="H492" s="3">
        <f t="shared" si="92"/>
        <v>15615223932.038015</v>
      </c>
      <c r="I492" s="3">
        <f t="shared" si="93"/>
        <v>-0.77490335290734147</v>
      </c>
      <c r="J492" s="3">
        <f t="shared" si="94"/>
        <v>-44.8799999999992</v>
      </c>
      <c r="K492" s="3">
        <f t="shared" si="95"/>
        <v>-0.77490335290734147</v>
      </c>
      <c r="L492" s="3">
        <f t="shared" si="96"/>
        <v>91144820565508.75</v>
      </c>
      <c r="M492" s="3">
        <v>0.51</v>
      </c>
      <c r="N492" s="3">
        <v>0.57999999999999996</v>
      </c>
      <c r="O492" s="3">
        <v>0.49</v>
      </c>
      <c r="P492" s="3">
        <v>0.57999999999999996</v>
      </c>
      <c r="Q492" s="3">
        <v>11999352</v>
      </c>
      <c r="R492" s="3">
        <f t="shared" si="97"/>
        <v>10551154.344827587</v>
      </c>
      <c r="S492" s="3">
        <f t="shared" si="98"/>
        <v>13646321.882352941</v>
      </c>
      <c r="T492" s="3">
        <f t="shared" si="99"/>
        <v>222.99115724721261</v>
      </c>
      <c r="U492" s="3">
        <f t="shared" si="100"/>
        <v>6.9999999999999951E-2</v>
      </c>
      <c r="V492" s="3">
        <f t="shared" si="101"/>
        <v>13.725490196078422</v>
      </c>
      <c r="W492" s="3">
        <f t="shared" si="102"/>
        <v>6119669.5199999996</v>
      </c>
      <c r="X492" s="3">
        <f t="shared" si="103"/>
        <v>9908.2931034482772</v>
      </c>
      <c r="Y492" s="3">
        <v>2.1000000000000001E-2</v>
      </c>
      <c r="Z492" s="3">
        <v>2.06E-2</v>
      </c>
      <c r="AA492" s="3">
        <v>2.0500000000000001E-2</v>
      </c>
      <c r="AB492" s="3">
        <v>2.07E-2</v>
      </c>
      <c r="AC492" s="3">
        <v>3.6799999999999999E-2</v>
      </c>
      <c r="AD492" s="3">
        <v>6.4999999999999997E-3</v>
      </c>
      <c r="AE492" s="3">
        <v>7.6E-3</v>
      </c>
      <c r="AF492" s="3">
        <v>7.1000000000000004E-3</v>
      </c>
      <c r="AG492" s="3">
        <v>7.9000000000000008E-3</v>
      </c>
      <c r="AH492" s="3">
        <v>1E-4</v>
      </c>
    </row>
    <row r="493" spans="1:34" x14ac:dyDescent="0.3">
      <c r="A493" s="2">
        <v>43592</v>
      </c>
      <c r="B493" s="3">
        <v>5745.6</v>
      </c>
      <c r="C493" s="3">
        <v>5988.18</v>
      </c>
      <c r="D493" s="3">
        <v>5741.4</v>
      </c>
      <c r="E493" s="3">
        <v>5829.5</v>
      </c>
      <c r="F493" s="3">
        <v>18026409033</v>
      </c>
      <c r="G493" s="3">
        <f t="shared" si="91"/>
        <v>17766967276.782711</v>
      </c>
      <c r="H493" s="3">
        <f t="shared" si="92"/>
        <v>18289639281.863251</v>
      </c>
      <c r="I493" s="3">
        <f t="shared" si="93"/>
        <v>1.4602478418267828</v>
      </c>
      <c r="J493" s="3">
        <f t="shared" si="94"/>
        <v>83.899999999999636</v>
      </c>
      <c r="K493" s="3">
        <f t="shared" si="95"/>
        <v>1.4602478418267828</v>
      </c>
      <c r="L493" s="3">
        <f t="shared" si="96"/>
        <v>103572535740004.81</v>
      </c>
      <c r="M493" s="3">
        <v>0.57999999999999996</v>
      </c>
      <c r="N493" s="3">
        <v>0.61</v>
      </c>
      <c r="O493" s="3">
        <v>0.54</v>
      </c>
      <c r="P493" s="3">
        <v>0.54</v>
      </c>
      <c r="Q493" s="3">
        <v>16169094</v>
      </c>
      <c r="R493" s="3">
        <f t="shared" si="97"/>
        <v>17366804.666666664</v>
      </c>
      <c r="S493" s="3">
        <f t="shared" si="98"/>
        <v>15053984.068965519</v>
      </c>
      <c r="T493" s="3">
        <f t="shared" si="99"/>
        <v>160.52318668252084</v>
      </c>
      <c r="U493" s="3">
        <f t="shared" si="100"/>
        <v>-3.9999999999999925E-2</v>
      </c>
      <c r="V493" s="3">
        <f t="shared" si="101"/>
        <v>-6.8965517241379182</v>
      </c>
      <c r="W493" s="3">
        <f t="shared" si="102"/>
        <v>9378074.5199999996</v>
      </c>
      <c r="X493" s="3">
        <f t="shared" si="103"/>
        <v>10795.37037037037</v>
      </c>
      <c r="Y493" s="3">
        <v>2.07E-2</v>
      </c>
      <c r="Z493" s="3">
        <v>2.2100000000000002E-2</v>
      </c>
      <c r="AA493" s="3">
        <v>2.12E-2</v>
      </c>
      <c r="AB493" s="3">
        <v>2.1299999999999999E-2</v>
      </c>
      <c r="AC493" s="3">
        <v>4.3400000000000001E-2</v>
      </c>
      <c r="AD493" s="3">
        <v>7.9000000000000008E-3</v>
      </c>
      <c r="AE493" s="3">
        <v>8.2000000000000007E-3</v>
      </c>
      <c r="AF493" s="3">
        <v>8.2000000000000007E-3</v>
      </c>
      <c r="AG493" s="3">
        <v>7.1000000000000004E-3</v>
      </c>
      <c r="AH493" s="3">
        <v>1E-4</v>
      </c>
    </row>
    <row r="494" spans="1:34" x14ac:dyDescent="0.3">
      <c r="A494" s="2">
        <v>43593</v>
      </c>
      <c r="B494" s="3">
        <v>5849.48</v>
      </c>
      <c r="C494" s="3">
        <v>5989.98</v>
      </c>
      <c r="D494" s="3">
        <v>5794.72</v>
      </c>
      <c r="E494" s="3">
        <v>5982.46</v>
      </c>
      <c r="F494" s="3">
        <v>15320605300</v>
      </c>
      <c r="G494" s="3">
        <f t="shared" si="91"/>
        <v>14980054073.114403</v>
      </c>
      <c r="H494" s="3">
        <f t="shared" si="92"/>
        <v>15668898497.479776</v>
      </c>
      <c r="I494" s="3">
        <f t="shared" si="93"/>
        <v>2.2733644700041795</v>
      </c>
      <c r="J494" s="3">
        <f t="shared" si="94"/>
        <v>132.98000000000047</v>
      </c>
      <c r="K494" s="3">
        <f t="shared" si="95"/>
        <v>2.2733644700041795</v>
      </c>
      <c r="L494" s="3">
        <f t="shared" si="96"/>
        <v>89617574290243.984</v>
      </c>
      <c r="M494" s="3">
        <v>0.54</v>
      </c>
      <c r="N494" s="3">
        <v>0.61</v>
      </c>
      <c r="O494" s="3">
        <v>0.53</v>
      </c>
      <c r="P494" s="3">
        <v>0.59</v>
      </c>
      <c r="Q494" s="3">
        <v>9757958</v>
      </c>
      <c r="R494" s="3">
        <f t="shared" si="97"/>
        <v>8931012.4067796618</v>
      </c>
      <c r="S494" s="3">
        <f t="shared" si="98"/>
        <v>10661472.629629629</v>
      </c>
      <c r="T494" s="3">
        <f t="shared" si="99"/>
        <v>202.33196159122082</v>
      </c>
      <c r="U494" s="3">
        <f t="shared" si="100"/>
        <v>4.9999999999999933E-2</v>
      </c>
      <c r="V494" s="3">
        <f t="shared" si="101"/>
        <v>9.2592592592592471</v>
      </c>
      <c r="W494" s="3">
        <f t="shared" si="102"/>
        <v>5269297.32</v>
      </c>
      <c r="X494" s="3">
        <f t="shared" si="103"/>
        <v>10139.762711864407</v>
      </c>
      <c r="Y494" s="3">
        <v>2.1499999999999998E-2</v>
      </c>
      <c r="Z494" s="3">
        <v>2.2100000000000002E-2</v>
      </c>
      <c r="AA494" s="3">
        <v>2.1700000000000001E-2</v>
      </c>
      <c r="AB494" s="3">
        <v>2.2599999999999999E-2</v>
      </c>
      <c r="AC494" s="3">
        <v>3.56E-2</v>
      </c>
      <c r="AD494" s="3">
        <v>7.1000000000000004E-3</v>
      </c>
      <c r="AE494" s="3">
        <v>8.2000000000000007E-3</v>
      </c>
      <c r="AF494" s="3">
        <v>7.9000000000000008E-3</v>
      </c>
      <c r="AG494" s="3">
        <v>8.0999999999999996E-3</v>
      </c>
      <c r="AH494" s="3">
        <v>1E-4</v>
      </c>
    </row>
    <row r="495" spans="1:34" x14ac:dyDescent="0.3">
      <c r="A495" s="2">
        <v>43594</v>
      </c>
      <c r="B495" s="3">
        <v>5982.32</v>
      </c>
      <c r="C495" s="3">
        <v>6183.04</v>
      </c>
      <c r="D495" s="3">
        <v>5982.32</v>
      </c>
      <c r="E495" s="3">
        <v>6174.53</v>
      </c>
      <c r="F495" s="3">
        <v>16784645411</v>
      </c>
      <c r="G495" s="3">
        <f t="shared" si="91"/>
        <v>16262147877.673849</v>
      </c>
      <c r="H495" s="3">
        <f t="shared" si="92"/>
        <v>17323930620.492023</v>
      </c>
      <c r="I495" s="3">
        <f t="shared" si="93"/>
        <v>3.21296754436406</v>
      </c>
      <c r="J495" s="3">
        <f t="shared" si="94"/>
        <v>192.21000000000004</v>
      </c>
      <c r="K495" s="3">
        <f t="shared" si="95"/>
        <v>3.21296754436406</v>
      </c>
      <c r="L495" s="3">
        <f t="shared" si="96"/>
        <v>100411119935133.5</v>
      </c>
      <c r="M495" s="3">
        <v>0.59</v>
      </c>
      <c r="N495" s="3">
        <v>0.7</v>
      </c>
      <c r="O495" s="3">
        <v>0.59</v>
      </c>
      <c r="P495" s="3">
        <v>0.64</v>
      </c>
      <c r="Q495" s="3">
        <v>23088642</v>
      </c>
      <c r="R495" s="3">
        <f t="shared" si="97"/>
        <v>21284841.843749996</v>
      </c>
      <c r="S495" s="3">
        <f t="shared" si="98"/>
        <v>25045306.576271188</v>
      </c>
      <c r="T495" s="3">
        <f t="shared" si="99"/>
        <v>183.85521401896008</v>
      </c>
      <c r="U495" s="3">
        <f t="shared" si="100"/>
        <v>5.0000000000000044E-2</v>
      </c>
      <c r="V495" s="3">
        <f t="shared" si="101"/>
        <v>8.4745762711864483</v>
      </c>
      <c r="W495" s="3">
        <f t="shared" si="102"/>
        <v>13622298.779999997</v>
      </c>
      <c r="X495" s="3">
        <f t="shared" si="103"/>
        <v>9647.703125</v>
      </c>
      <c r="Y495" s="3">
        <v>2.2599999999999999E-2</v>
      </c>
      <c r="Z495" s="3">
        <v>2.3699999999999999E-2</v>
      </c>
      <c r="AA495" s="3">
        <v>2.3300000000000001E-2</v>
      </c>
      <c r="AB495" s="3">
        <v>2.4199999999999999E-2</v>
      </c>
      <c r="AC495" s="3">
        <v>3.9800000000000002E-2</v>
      </c>
      <c r="AD495" s="3">
        <v>8.0999999999999996E-3</v>
      </c>
      <c r="AE495" s="3">
        <v>9.9000000000000008E-3</v>
      </c>
      <c r="AF495" s="3">
        <v>9.1999999999999998E-3</v>
      </c>
      <c r="AG495" s="3">
        <v>8.9999999999999993E-3</v>
      </c>
      <c r="AH495" s="3">
        <v>1E-4</v>
      </c>
    </row>
    <row r="496" spans="1:34" x14ac:dyDescent="0.3">
      <c r="A496" s="2">
        <v>43595</v>
      </c>
      <c r="B496" s="3">
        <v>6175.82</v>
      </c>
      <c r="C496" s="3">
        <v>6434.62</v>
      </c>
      <c r="D496" s="3">
        <v>6161.52</v>
      </c>
      <c r="E496" s="3">
        <v>6378.85</v>
      </c>
      <c r="F496" s="3">
        <v>19419875368</v>
      </c>
      <c r="G496" s="3">
        <f t="shared" si="91"/>
        <v>18801767512.200748</v>
      </c>
      <c r="H496" s="3">
        <f t="shared" si="92"/>
        <v>20058303511.301628</v>
      </c>
      <c r="I496" s="3">
        <f t="shared" si="93"/>
        <v>3.2874986641450152</v>
      </c>
      <c r="J496" s="3">
        <f t="shared" si="94"/>
        <v>203.03000000000065</v>
      </c>
      <c r="K496" s="3">
        <f t="shared" si="95"/>
        <v>3.2874986641450152</v>
      </c>
      <c r="L496" s="3">
        <f t="shared" si="96"/>
        <v>119933654695201.75</v>
      </c>
      <c r="M496" s="3">
        <v>0.64</v>
      </c>
      <c r="N496" s="3">
        <v>0.72</v>
      </c>
      <c r="O496" s="3">
        <v>0.64</v>
      </c>
      <c r="P496" s="3">
        <v>0.67</v>
      </c>
      <c r="Q496" s="3">
        <v>17084493</v>
      </c>
      <c r="R496" s="3">
        <f t="shared" si="97"/>
        <v>16319515.701492537</v>
      </c>
      <c r="S496" s="3">
        <f t="shared" si="98"/>
        <v>17885328.609375</v>
      </c>
      <c r="T496" s="3">
        <f t="shared" si="99"/>
        <v>163.57421875</v>
      </c>
      <c r="U496" s="3">
        <f t="shared" si="100"/>
        <v>3.0000000000000027E-2</v>
      </c>
      <c r="V496" s="3">
        <f t="shared" si="101"/>
        <v>4.6875000000000044</v>
      </c>
      <c r="W496" s="3">
        <f t="shared" si="102"/>
        <v>10934075.52</v>
      </c>
      <c r="X496" s="3">
        <f t="shared" si="103"/>
        <v>9520.6716417910447</v>
      </c>
      <c r="Y496" s="3">
        <v>2.4199999999999999E-2</v>
      </c>
      <c r="Z496" s="3">
        <v>2.5700000000000001E-2</v>
      </c>
      <c r="AA496" s="3">
        <v>2.4799999999999999E-2</v>
      </c>
      <c r="AB496" s="3">
        <v>2.5899999999999999E-2</v>
      </c>
      <c r="AC496" s="3">
        <v>4.7399999999999998E-2</v>
      </c>
      <c r="AD496" s="3">
        <v>8.9999999999999993E-3</v>
      </c>
      <c r="AE496" s="3">
        <v>1.0200000000000001E-2</v>
      </c>
      <c r="AF496" s="3">
        <v>1.03E-2</v>
      </c>
      <c r="AG496" s="3">
        <v>9.5999999999999992E-3</v>
      </c>
      <c r="AH496" s="3">
        <v>1E-4</v>
      </c>
    </row>
    <row r="497" spans="1:34" x14ac:dyDescent="0.3">
      <c r="A497" s="2">
        <v>43596</v>
      </c>
      <c r="B497" s="3">
        <v>6379.67</v>
      </c>
      <c r="C497" s="3">
        <v>7333</v>
      </c>
      <c r="D497" s="3">
        <v>6375.7</v>
      </c>
      <c r="E497" s="3">
        <v>7204.77</v>
      </c>
      <c r="F497" s="3">
        <v>28867562329</v>
      </c>
      <c r="G497" s="3">
        <f t="shared" si="91"/>
        <v>25561610067.143215</v>
      </c>
      <c r="H497" s="3">
        <f t="shared" si="92"/>
        <v>32601082350.828388</v>
      </c>
      <c r="I497" s="3">
        <f t="shared" si="93"/>
        <v>12.93327084316274</v>
      </c>
      <c r="J497" s="3">
        <f t="shared" si="94"/>
        <v>825.10000000000036</v>
      </c>
      <c r="K497" s="3">
        <f t="shared" si="95"/>
        <v>12.93327084316274</v>
      </c>
      <c r="L497" s="3">
        <f t="shared" si="96"/>
        <v>184165521363451.44</v>
      </c>
      <c r="M497" s="3">
        <v>0.67</v>
      </c>
      <c r="N497" s="3">
        <v>0.73</v>
      </c>
      <c r="O497" s="3">
        <v>0.65</v>
      </c>
      <c r="P497" s="3">
        <v>0.68</v>
      </c>
      <c r="Q497" s="3">
        <v>17115294</v>
      </c>
      <c r="R497" s="3">
        <f t="shared" si="97"/>
        <v>16863598.5</v>
      </c>
      <c r="S497" s="3">
        <f t="shared" si="98"/>
        <v>17370746.149253733</v>
      </c>
      <c r="T497" s="3">
        <f t="shared" si="99"/>
        <v>151.4813989752729</v>
      </c>
      <c r="U497" s="3">
        <f t="shared" si="100"/>
        <v>1.0000000000000009E-2</v>
      </c>
      <c r="V497" s="3">
        <f t="shared" si="101"/>
        <v>1.492537313432837</v>
      </c>
      <c r="W497" s="3">
        <f t="shared" si="102"/>
        <v>11467246.98</v>
      </c>
      <c r="X497" s="3">
        <f t="shared" si="103"/>
        <v>10595.25</v>
      </c>
      <c r="Y497" s="3">
        <v>2.5899999999999999E-2</v>
      </c>
      <c r="Z497" s="3">
        <v>3.3000000000000002E-2</v>
      </c>
      <c r="AA497" s="3">
        <v>2.6499999999999999E-2</v>
      </c>
      <c r="AB497" s="3">
        <v>3.27E-2</v>
      </c>
      <c r="AC497" s="3">
        <v>7.4499999999999997E-2</v>
      </c>
      <c r="AD497" s="3">
        <v>9.5999999999999992E-3</v>
      </c>
      <c r="AE497" s="3">
        <v>1.04E-2</v>
      </c>
      <c r="AF497" s="3">
        <v>1.0500000000000001E-2</v>
      </c>
      <c r="AG497" s="3">
        <v>9.7999999999999997E-3</v>
      </c>
      <c r="AH497" s="3">
        <v>1E-4</v>
      </c>
    </row>
    <row r="498" spans="1:34" x14ac:dyDescent="0.3">
      <c r="A498" s="2">
        <v>43597</v>
      </c>
      <c r="B498" s="3">
        <v>7203.51</v>
      </c>
      <c r="C498" s="3">
        <v>7503.87</v>
      </c>
      <c r="D498" s="3">
        <v>6815.77</v>
      </c>
      <c r="E498" s="3">
        <v>6972.37</v>
      </c>
      <c r="F498" s="3">
        <v>27773333680</v>
      </c>
      <c r="G498" s="3">
        <f t="shared" si="91"/>
        <v>28694043330.634605</v>
      </c>
      <c r="H498" s="3">
        <f t="shared" si="92"/>
        <v>26882166964.496696</v>
      </c>
      <c r="I498" s="3">
        <f t="shared" si="93"/>
        <v>-3.2087135299319405</v>
      </c>
      <c r="J498" s="3">
        <f t="shared" si="94"/>
        <v>-231.14000000000033</v>
      </c>
      <c r="K498" s="3">
        <f t="shared" si="95"/>
        <v>-3.2087135299319405</v>
      </c>
      <c r="L498" s="3">
        <f t="shared" si="96"/>
        <v>200065486897216.81</v>
      </c>
      <c r="M498" s="3">
        <v>0.68</v>
      </c>
      <c r="N498" s="3">
        <v>0.7</v>
      </c>
      <c r="O498" s="3">
        <v>0.63</v>
      </c>
      <c r="P498" s="3">
        <v>0.66</v>
      </c>
      <c r="Q498" s="3">
        <v>11180413</v>
      </c>
      <c r="R498" s="3">
        <f t="shared" si="97"/>
        <v>11519213.393939395</v>
      </c>
      <c r="S498" s="3">
        <f t="shared" si="98"/>
        <v>10851577.323529411</v>
      </c>
      <c r="T498" s="3">
        <f t="shared" si="99"/>
        <v>142.73356401384083</v>
      </c>
      <c r="U498" s="3">
        <f t="shared" si="100"/>
        <v>-2.0000000000000018E-2</v>
      </c>
      <c r="V498" s="3">
        <f t="shared" si="101"/>
        <v>-2.9411764705882377</v>
      </c>
      <c r="W498" s="3">
        <f t="shared" si="102"/>
        <v>7602680.8400000008</v>
      </c>
      <c r="X498" s="3">
        <f t="shared" si="103"/>
        <v>10564.196969696968</v>
      </c>
      <c r="Y498" s="3">
        <v>3.2599999999999997E-2</v>
      </c>
      <c r="Z498" s="3">
        <v>3.44E-2</v>
      </c>
      <c r="AA498" s="3">
        <v>3.0200000000000001E-2</v>
      </c>
      <c r="AB498" s="3">
        <v>3.0700000000000002E-2</v>
      </c>
      <c r="AC498" s="3">
        <v>7.1400000000000005E-2</v>
      </c>
      <c r="AD498" s="3">
        <v>9.7999999999999997E-3</v>
      </c>
      <c r="AE498" s="3">
        <v>9.9000000000000008E-3</v>
      </c>
      <c r="AF498" s="3">
        <v>1.01E-2</v>
      </c>
      <c r="AG498" s="3">
        <v>9.4000000000000004E-3</v>
      </c>
      <c r="AH498" s="3">
        <v>1E-4</v>
      </c>
    </row>
    <row r="499" spans="1:34" x14ac:dyDescent="0.3">
      <c r="A499" s="2">
        <v>43598</v>
      </c>
      <c r="B499" s="3">
        <v>6971.18</v>
      </c>
      <c r="C499" s="3">
        <v>8047.41</v>
      </c>
      <c r="D499" s="3">
        <v>6898.28</v>
      </c>
      <c r="E499" s="3">
        <v>7814.92</v>
      </c>
      <c r="F499" s="3">
        <v>28677672181</v>
      </c>
      <c r="G499" s="3">
        <f t="shared" si="91"/>
        <v>25581479369.557667</v>
      </c>
      <c r="H499" s="3">
        <f t="shared" si="92"/>
        <v>32148605240.538975</v>
      </c>
      <c r="I499" s="3">
        <f t="shared" si="93"/>
        <v>12.103259419495691</v>
      </c>
      <c r="J499" s="3">
        <f t="shared" si="94"/>
        <v>843.73999999999978</v>
      </c>
      <c r="K499" s="3">
        <f t="shared" si="95"/>
        <v>12.103259419495691</v>
      </c>
      <c r="L499" s="3">
        <f t="shared" si="96"/>
        <v>199917214754743.59</v>
      </c>
      <c r="M499" s="3">
        <v>0.66</v>
      </c>
      <c r="N499" s="3">
        <v>0.68</v>
      </c>
      <c r="O499" s="3">
        <v>0.64</v>
      </c>
      <c r="P499" s="3">
        <v>0.65</v>
      </c>
      <c r="Q499" s="3">
        <v>10869526</v>
      </c>
      <c r="R499" s="3">
        <f t="shared" si="97"/>
        <v>11036749.476923076</v>
      </c>
      <c r="S499" s="3">
        <f t="shared" si="98"/>
        <v>10704836.212121213</v>
      </c>
      <c r="T499" s="3">
        <f t="shared" si="99"/>
        <v>149.21946740128558</v>
      </c>
      <c r="U499" s="3">
        <f t="shared" si="100"/>
        <v>-1.0000000000000009E-2</v>
      </c>
      <c r="V499" s="3">
        <f t="shared" si="101"/>
        <v>-1.5151515151515165</v>
      </c>
      <c r="W499" s="3">
        <f t="shared" si="102"/>
        <v>7173887.1600000001</v>
      </c>
      <c r="X499" s="3">
        <f t="shared" si="103"/>
        <v>12022.953846153845</v>
      </c>
      <c r="Y499" s="3">
        <v>3.0700000000000002E-2</v>
      </c>
      <c r="Z499" s="3">
        <v>3.8800000000000001E-2</v>
      </c>
      <c r="AA499" s="3">
        <v>3.09E-2</v>
      </c>
      <c r="AB499" s="3">
        <v>3.7699999999999997E-2</v>
      </c>
      <c r="AC499" s="3">
        <v>7.3999999999999996E-2</v>
      </c>
      <c r="AD499" s="3">
        <v>9.4000000000000004E-3</v>
      </c>
      <c r="AE499" s="3">
        <v>9.4999999999999998E-3</v>
      </c>
      <c r="AF499" s="3">
        <v>1.03E-2</v>
      </c>
      <c r="AG499" s="3">
        <v>9.1999999999999998E-3</v>
      </c>
      <c r="AH499" s="3">
        <v>1E-4</v>
      </c>
    </row>
    <row r="500" spans="1:34" x14ac:dyDescent="0.3">
      <c r="A500" s="2">
        <v>43599</v>
      </c>
      <c r="B500" s="3">
        <v>7807.88</v>
      </c>
      <c r="C500" s="3">
        <v>8268.7099999999991</v>
      </c>
      <c r="D500" s="3">
        <v>7696.39</v>
      </c>
      <c r="E500" s="3">
        <v>7994.42</v>
      </c>
      <c r="F500" s="3">
        <v>32031452227</v>
      </c>
      <c r="G500" s="3">
        <f t="shared" si="91"/>
        <v>31284037517.937355</v>
      </c>
      <c r="H500" s="3">
        <f t="shared" si="92"/>
        <v>32796723606.481316</v>
      </c>
      <c r="I500" s="3">
        <f t="shared" si="93"/>
        <v>2.3891248328611603</v>
      </c>
      <c r="J500" s="3">
        <f t="shared" si="94"/>
        <v>186.53999999999996</v>
      </c>
      <c r="K500" s="3">
        <f t="shared" si="95"/>
        <v>2.3891248328611603</v>
      </c>
      <c r="L500" s="3">
        <f t="shared" si="96"/>
        <v>250097735214148.75</v>
      </c>
      <c r="M500" s="3">
        <v>0.65</v>
      </c>
      <c r="N500" s="3">
        <v>0.92</v>
      </c>
      <c r="O500" s="3">
        <v>0.64</v>
      </c>
      <c r="P500" s="3">
        <v>0.82</v>
      </c>
      <c r="Q500" s="3">
        <v>42446071</v>
      </c>
      <c r="R500" s="3">
        <f t="shared" si="97"/>
        <v>33646275.792682931</v>
      </c>
      <c r="S500" s="3">
        <f t="shared" si="98"/>
        <v>53547351.107692309</v>
      </c>
      <c r="T500" s="3">
        <f t="shared" si="99"/>
        <v>194.08284023668639</v>
      </c>
      <c r="U500" s="3">
        <f t="shared" si="100"/>
        <v>0.16999999999999993</v>
      </c>
      <c r="V500" s="3">
        <f t="shared" si="101"/>
        <v>26.153846153846143</v>
      </c>
      <c r="W500" s="3">
        <f t="shared" si="102"/>
        <v>27589946.150000002</v>
      </c>
      <c r="X500" s="3">
        <f t="shared" si="103"/>
        <v>9749.2926829268308</v>
      </c>
      <c r="Y500" s="3">
        <v>3.7600000000000001E-2</v>
      </c>
      <c r="Z500" s="3">
        <v>4.0599999999999997E-2</v>
      </c>
      <c r="AA500" s="3">
        <v>3.7499999999999999E-2</v>
      </c>
      <c r="AB500" s="3">
        <v>3.9199999999999999E-2</v>
      </c>
      <c r="AC500" s="3">
        <v>8.3599999999999994E-2</v>
      </c>
      <c r="AD500" s="3">
        <v>9.1999999999999998E-3</v>
      </c>
      <c r="AE500" s="3">
        <v>1.4E-2</v>
      </c>
      <c r="AF500" s="3">
        <v>1.03E-2</v>
      </c>
      <c r="AG500" s="3">
        <v>1.2500000000000001E-2</v>
      </c>
      <c r="AH500" s="3">
        <v>2.0000000000000001E-4</v>
      </c>
    </row>
    <row r="501" spans="1:34" x14ac:dyDescent="0.3">
      <c r="A501" s="2">
        <v>43600</v>
      </c>
      <c r="B501" s="3">
        <v>7989.37</v>
      </c>
      <c r="C501" s="3">
        <v>8216.42</v>
      </c>
      <c r="D501" s="3">
        <v>7899.11</v>
      </c>
      <c r="E501" s="3">
        <v>8205.17</v>
      </c>
      <c r="F501" s="3">
        <v>28344112920</v>
      </c>
      <c r="G501" s="3">
        <f t="shared" si="91"/>
        <v>27598648832.341122</v>
      </c>
      <c r="H501" s="3">
        <f t="shared" si="92"/>
        <v>29109712656.667095</v>
      </c>
      <c r="I501" s="3">
        <f t="shared" si="93"/>
        <v>2.7010890721045611</v>
      </c>
      <c r="J501" s="3">
        <f t="shared" si="94"/>
        <v>215.80000000000018</v>
      </c>
      <c r="K501" s="3">
        <f t="shared" si="95"/>
        <v>2.7010890721045611</v>
      </c>
      <c r="L501" s="3">
        <f t="shared" si="96"/>
        <v>226451605439660.41</v>
      </c>
      <c r="M501" s="3">
        <v>0.83</v>
      </c>
      <c r="N501" s="3">
        <v>0.88</v>
      </c>
      <c r="O501" s="3">
        <v>0.79</v>
      </c>
      <c r="P501" s="3">
        <v>0.85</v>
      </c>
      <c r="Q501" s="3">
        <v>20109177</v>
      </c>
      <c r="R501" s="3">
        <f t="shared" si="97"/>
        <v>19636019.894117646</v>
      </c>
      <c r="S501" s="3">
        <f t="shared" si="98"/>
        <v>20593735.481927712</v>
      </c>
      <c r="T501" s="3">
        <f t="shared" si="99"/>
        <v>123.38510669182756</v>
      </c>
      <c r="U501" s="3">
        <f t="shared" si="100"/>
        <v>2.0000000000000018E-2</v>
      </c>
      <c r="V501" s="3">
        <f t="shared" si="101"/>
        <v>2.4096385542168699</v>
      </c>
      <c r="W501" s="3">
        <f t="shared" si="102"/>
        <v>16690616.909999998</v>
      </c>
      <c r="X501" s="3">
        <f t="shared" si="103"/>
        <v>9653.1411764705881</v>
      </c>
      <c r="Y501" s="3">
        <v>3.9100000000000003E-2</v>
      </c>
      <c r="Z501" s="3">
        <v>4.02E-2</v>
      </c>
      <c r="AA501" s="3">
        <v>3.9199999999999999E-2</v>
      </c>
      <c r="AB501" s="3">
        <v>4.0899999999999999E-2</v>
      </c>
      <c r="AC501" s="3">
        <v>7.2999999999999995E-2</v>
      </c>
      <c r="AD501" s="3">
        <v>1.2699999999999999E-2</v>
      </c>
      <c r="AE501" s="3">
        <v>1.3299999999999999E-2</v>
      </c>
      <c r="AF501" s="3">
        <v>1.35E-2</v>
      </c>
      <c r="AG501" s="3">
        <v>1.3100000000000001E-2</v>
      </c>
      <c r="AH501" s="3">
        <v>1E-4</v>
      </c>
    </row>
    <row r="502" spans="1:34" x14ac:dyDescent="0.3">
      <c r="A502" s="2">
        <v>43601</v>
      </c>
      <c r="B502" s="3">
        <v>8194.5</v>
      </c>
      <c r="C502" s="3">
        <v>8320.82</v>
      </c>
      <c r="D502" s="3">
        <v>7729.61</v>
      </c>
      <c r="E502" s="3">
        <v>7884.91</v>
      </c>
      <c r="F502" s="3">
        <v>33167197581</v>
      </c>
      <c r="G502" s="3">
        <f t="shared" si="91"/>
        <v>34469461360.688271</v>
      </c>
      <c r="H502" s="3">
        <f t="shared" si="92"/>
        <v>31914133611.373814</v>
      </c>
      <c r="I502" s="3">
        <f t="shared" si="93"/>
        <v>-3.7780218439197037</v>
      </c>
      <c r="J502" s="3">
        <f t="shared" si="94"/>
        <v>-309.59000000000015</v>
      </c>
      <c r="K502" s="3">
        <f t="shared" si="95"/>
        <v>-3.7780218439197037</v>
      </c>
      <c r="L502" s="3">
        <f t="shared" si="96"/>
        <v>271788600577504.53</v>
      </c>
      <c r="M502" s="3">
        <v>0.84</v>
      </c>
      <c r="N502" s="3">
        <v>0.94</v>
      </c>
      <c r="O502" s="3">
        <v>0.77</v>
      </c>
      <c r="P502" s="3">
        <v>0.93</v>
      </c>
      <c r="Q502" s="3">
        <v>33573495</v>
      </c>
      <c r="R502" s="3">
        <f t="shared" si="97"/>
        <v>30324447.096774191</v>
      </c>
      <c r="S502" s="3">
        <f t="shared" si="98"/>
        <v>37170655.178571433</v>
      </c>
      <c r="T502" s="3">
        <f t="shared" si="99"/>
        <v>131.80272108843539</v>
      </c>
      <c r="U502" s="3">
        <f t="shared" si="100"/>
        <v>9.000000000000008E-2</v>
      </c>
      <c r="V502" s="3">
        <f t="shared" si="101"/>
        <v>10.714285714285724</v>
      </c>
      <c r="W502" s="3">
        <f t="shared" si="102"/>
        <v>28201735.799999997</v>
      </c>
      <c r="X502" s="3">
        <f t="shared" si="103"/>
        <v>8478.3978494623643</v>
      </c>
      <c r="Y502" s="3">
        <v>4.0800000000000003E-2</v>
      </c>
      <c r="Z502" s="3">
        <v>4.1000000000000002E-2</v>
      </c>
      <c r="AA502" s="3">
        <v>3.78E-2</v>
      </c>
      <c r="AB502" s="3">
        <v>3.8300000000000001E-2</v>
      </c>
      <c r="AC502" s="3">
        <v>8.6900000000000005E-2</v>
      </c>
      <c r="AD502" s="3">
        <v>1.29E-2</v>
      </c>
      <c r="AE502" s="3">
        <v>1.44E-2</v>
      </c>
      <c r="AF502" s="3">
        <v>1.3100000000000001E-2</v>
      </c>
      <c r="AG502" s="3">
        <v>1.46E-2</v>
      </c>
      <c r="AH502" s="3">
        <v>2.0000000000000001E-4</v>
      </c>
    </row>
    <row r="503" spans="1:34" x14ac:dyDescent="0.3">
      <c r="A503" s="2">
        <v>43602</v>
      </c>
      <c r="B503" s="3">
        <v>7886.93</v>
      </c>
      <c r="C503" s="3">
        <v>7929.15</v>
      </c>
      <c r="D503" s="3">
        <v>7038.12</v>
      </c>
      <c r="E503" s="3">
        <v>7343.9</v>
      </c>
      <c r="F503" s="3">
        <v>30066644905</v>
      </c>
      <c r="G503" s="3">
        <f t="shared" si="91"/>
        <v>32289862838.626842</v>
      </c>
      <c r="H503" s="3">
        <f t="shared" si="92"/>
        <v>27996499717.612492</v>
      </c>
      <c r="I503" s="3">
        <f t="shared" si="93"/>
        <v>-6.8851885334344374</v>
      </c>
      <c r="J503" s="3">
        <f t="shared" si="94"/>
        <v>-543.03000000000065</v>
      </c>
      <c r="K503" s="3">
        <f t="shared" si="95"/>
        <v>-6.8851885334344374</v>
      </c>
      <c r="L503" s="3">
        <f t="shared" si="96"/>
        <v>237133523700591.66</v>
      </c>
      <c r="M503" s="3">
        <v>0.93</v>
      </c>
      <c r="N503" s="3">
        <v>0.98</v>
      </c>
      <c r="O503" s="3">
        <v>0.82</v>
      </c>
      <c r="P503" s="3">
        <v>0.89</v>
      </c>
      <c r="Q503" s="3">
        <v>39447831</v>
      </c>
      <c r="R503" s="3">
        <f t="shared" si="97"/>
        <v>41220767.224719107</v>
      </c>
      <c r="S503" s="3">
        <f t="shared" si="98"/>
        <v>37751150.096774191</v>
      </c>
      <c r="T503" s="3">
        <f t="shared" si="99"/>
        <v>102.90206960342235</v>
      </c>
      <c r="U503" s="3">
        <f t="shared" si="100"/>
        <v>-4.0000000000000036E-2</v>
      </c>
      <c r="V503" s="3">
        <f t="shared" si="101"/>
        <v>-4.3010752688172085</v>
      </c>
      <c r="W503" s="3">
        <f t="shared" si="102"/>
        <v>36686482.830000006</v>
      </c>
      <c r="X503" s="3">
        <f t="shared" si="103"/>
        <v>8251.5730337078639</v>
      </c>
      <c r="Y503" s="3">
        <v>3.8300000000000001E-2</v>
      </c>
      <c r="Z503" s="3">
        <v>3.7900000000000003E-2</v>
      </c>
      <c r="AA503" s="3">
        <v>3.2099999999999997E-2</v>
      </c>
      <c r="AB503" s="3">
        <v>3.3799999999999997E-2</v>
      </c>
      <c r="AC503" s="3">
        <v>7.8E-2</v>
      </c>
      <c r="AD503" s="3">
        <v>1.46E-2</v>
      </c>
      <c r="AE503" s="3">
        <v>1.52E-2</v>
      </c>
      <c r="AF503" s="3">
        <v>1.4200000000000001E-2</v>
      </c>
      <c r="AG503" s="3">
        <v>1.38E-2</v>
      </c>
      <c r="AH503" s="3">
        <v>2.0000000000000001E-4</v>
      </c>
    </row>
    <row r="504" spans="1:34" x14ac:dyDescent="0.3">
      <c r="A504" s="2">
        <v>43603</v>
      </c>
      <c r="B504" s="3">
        <v>7341.66</v>
      </c>
      <c r="C504" s="3">
        <v>7447.27</v>
      </c>
      <c r="D504" s="3">
        <v>7251.5</v>
      </c>
      <c r="E504" s="3">
        <v>7271.21</v>
      </c>
      <c r="F504" s="3">
        <v>21354286562</v>
      </c>
      <c r="G504" s="3">
        <f t="shared" si="91"/>
        <v>21561186031.042004</v>
      </c>
      <c r="H504" s="3">
        <f t="shared" si="92"/>
        <v>21149372484.217468</v>
      </c>
      <c r="I504" s="3">
        <f t="shared" si="93"/>
        <v>-0.95959224480566818</v>
      </c>
      <c r="J504" s="3">
        <f t="shared" si="94"/>
        <v>-70.449999999999818</v>
      </c>
      <c r="K504" s="3">
        <f t="shared" si="95"/>
        <v>-0.95959224480566818</v>
      </c>
      <c r="L504" s="3">
        <f t="shared" si="96"/>
        <v>156775911480772.94</v>
      </c>
      <c r="M504" s="3">
        <v>0.89</v>
      </c>
      <c r="N504" s="3">
        <v>0.96</v>
      </c>
      <c r="O504" s="3">
        <v>0.86</v>
      </c>
      <c r="P504" s="3">
        <v>0.93</v>
      </c>
      <c r="Q504" s="3">
        <v>20589987</v>
      </c>
      <c r="R504" s="3">
        <f t="shared" si="97"/>
        <v>19704396.161290321</v>
      </c>
      <c r="S504" s="3">
        <f t="shared" si="98"/>
        <v>21515379.674157307</v>
      </c>
      <c r="T504" s="3">
        <f t="shared" si="99"/>
        <v>117.40941800277744</v>
      </c>
      <c r="U504" s="3">
        <f t="shared" si="100"/>
        <v>4.0000000000000036E-2</v>
      </c>
      <c r="V504" s="3">
        <f t="shared" si="101"/>
        <v>4.494382022471914</v>
      </c>
      <c r="W504" s="3">
        <f t="shared" si="102"/>
        <v>18325088.43</v>
      </c>
      <c r="X504" s="3">
        <f t="shared" si="103"/>
        <v>7818.5053763440856</v>
      </c>
      <c r="Y504" s="3">
        <v>3.3799999999999997E-2</v>
      </c>
      <c r="Z504" s="3">
        <v>3.39E-2</v>
      </c>
      <c r="AA504" s="3">
        <v>3.3799999999999997E-2</v>
      </c>
      <c r="AB504" s="3">
        <v>3.32E-2</v>
      </c>
      <c r="AC504" s="3">
        <v>5.2999999999999999E-2</v>
      </c>
      <c r="AD504" s="3">
        <v>1.38E-2</v>
      </c>
      <c r="AE504" s="3">
        <v>1.4800000000000001E-2</v>
      </c>
      <c r="AF504" s="3">
        <v>1.4999999999999999E-2</v>
      </c>
      <c r="AG504" s="3">
        <v>1.46E-2</v>
      </c>
      <c r="AH504" s="3">
        <v>1E-4</v>
      </c>
    </row>
    <row r="505" spans="1:34" x14ac:dyDescent="0.3">
      <c r="A505" s="2">
        <v>43604</v>
      </c>
      <c r="B505" s="3">
        <v>7267.96</v>
      </c>
      <c r="C505" s="3">
        <v>8261.94</v>
      </c>
      <c r="D505" s="3">
        <v>7267.96</v>
      </c>
      <c r="E505" s="3">
        <v>8197.69</v>
      </c>
      <c r="F505" s="3">
        <v>25902422040</v>
      </c>
      <c r="G505" s="3">
        <f t="shared" si="91"/>
        <v>22964733637.139046</v>
      </c>
      <c r="H505" s="3">
        <f t="shared" si="92"/>
        <v>29215904618.777153</v>
      </c>
      <c r="I505" s="3">
        <f t="shared" si="93"/>
        <v>12.792172769250252</v>
      </c>
      <c r="J505" s="3">
        <f t="shared" si="94"/>
        <v>929.73000000000047</v>
      </c>
      <c r="K505" s="3">
        <f t="shared" si="95"/>
        <v>12.792172769250252</v>
      </c>
      <c r="L505" s="3">
        <f t="shared" si="96"/>
        <v>188257767289838.41</v>
      </c>
      <c r="M505" s="3">
        <v>0.94</v>
      </c>
      <c r="N505" s="3">
        <v>1.04</v>
      </c>
      <c r="O505" s="3">
        <v>0.93</v>
      </c>
      <c r="P505" s="3">
        <v>0.99</v>
      </c>
      <c r="Q505" s="3">
        <v>39610667</v>
      </c>
      <c r="R505" s="3">
        <f t="shared" si="97"/>
        <v>37610128.262626261</v>
      </c>
      <c r="S505" s="3">
        <f t="shared" si="98"/>
        <v>41717617.372340433</v>
      </c>
      <c r="T505" s="3">
        <f t="shared" si="99"/>
        <v>112.04164780443642</v>
      </c>
      <c r="U505" s="3">
        <f t="shared" si="100"/>
        <v>5.0000000000000044E-2</v>
      </c>
      <c r="V505" s="3">
        <f t="shared" si="101"/>
        <v>5.319148936170218</v>
      </c>
      <c r="W505" s="3">
        <f t="shared" si="102"/>
        <v>37234026.979999997</v>
      </c>
      <c r="X505" s="3">
        <f t="shared" si="103"/>
        <v>8280.4949494949506</v>
      </c>
      <c r="Y505" s="3">
        <v>3.32E-2</v>
      </c>
      <c r="Z505" s="3">
        <v>4.0599999999999997E-2</v>
      </c>
      <c r="AA505" s="3">
        <v>3.4000000000000002E-2</v>
      </c>
      <c r="AB505" s="3">
        <v>4.0800000000000003E-2</v>
      </c>
      <c r="AC505" s="3">
        <v>6.6000000000000003E-2</v>
      </c>
      <c r="AD505" s="3">
        <v>1.4800000000000001E-2</v>
      </c>
      <c r="AE505" s="3">
        <v>1.6299999999999999E-2</v>
      </c>
      <c r="AF505" s="3">
        <v>1.6500000000000001E-2</v>
      </c>
      <c r="AG505" s="3">
        <v>1.5800000000000002E-2</v>
      </c>
      <c r="AH505" s="3">
        <v>2.0000000000000001E-4</v>
      </c>
    </row>
    <row r="506" spans="1:34" x14ac:dyDescent="0.3">
      <c r="A506" s="2">
        <v>43605</v>
      </c>
      <c r="B506" s="3">
        <v>8196.92</v>
      </c>
      <c r="C506" s="3">
        <v>8200.9699999999993</v>
      </c>
      <c r="D506" s="3">
        <v>7678.78</v>
      </c>
      <c r="E506" s="3">
        <v>7978.31</v>
      </c>
      <c r="F506" s="3">
        <v>23843404340</v>
      </c>
      <c r="G506" s="3">
        <f t="shared" si="91"/>
        <v>24496726487.518383</v>
      </c>
      <c r="H506" s="3">
        <f t="shared" si="92"/>
        <v>23207506146.194595</v>
      </c>
      <c r="I506" s="3">
        <f t="shared" si="93"/>
        <v>-2.6669773524689724</v>
      </c>
      <c r="J506" s="3">
        <f t="shared" si="94"/>
        <v>-218.60999999999967</v>
      </c>
      <c r="K506" s="3">
        <f t="shared" si="95"/>
        <v>-2.6669773524689724</v>
      </c>
      <c r="L506" s="3">
        <f t="shared" si="96"/>
        <v>195442477902632.81</v>
      </c>
      <c r="M506" s="3">
        <v>0.99</v>
      </c>
      <c r="N506" s="3">
        <v>1.1299999999999999</v>
      </c>
      <c r="O506" s="3">
        <v>0.95</v>
      </c>
      <c r="P506" s="3">
        <v>1.1299999999999999</v>
      </c>
      <c r="Q506" s="3">
        <v>28566429</v>
      </c>
      <c r="R506" s="3">
        <f t="shared" si="97"/>
        <v>25027225.407079648</v>
      </c>
      <c r="S506" s="3">
        <f t="shared" si="98"/>
        <v>32606126.030303024</v>
      </c>
      <c r="T506" s="3">
        <f t="shared" si="99"/>
        <v>115.29435771860012</v>
      </c>
      <c r="U506" s="3">
        <f t="shared" si="100"/>
        <v>0.1399999999999999</v>
      </c>
      <c r="V506" s="3">
        <f t="shared" si="101"/>
        <v>14.141414141414133</v>
      </c>
      <c r="W506" s="3">
        <f t="shared" si="102"/>
        <v>28280764.710000001</v>
      </c>
      <c r="X506" s="3">
        <f t="shared" si="103"/>
        <v>7060.4513274336296</v>
      </c>
      <c r="Y506" s="3">
        <v>4.0800000000000003E-2</v>
      </c>
      <c r="Z506" s="3">
        <v>4.0099999999999997E-2</v>
      </c>
      <c r="AA506" s="3">
        <v>3.7400000000000003E-2</v>
      </c>
      <c r="AB506" s="3">
        <v>3.9E-2</v>
      </c>
      <c r="AC506" s="3">
        <v>6.0100000000000001E-2</v>
      </c>
      <c r="AD506" s="3">
        <v>1.5699999999999999E-2</v>
      </c>
      <c r="AE506" s="3">
        <v>1.7999999999999999E-2</v>
      </c>
      <c r="AF506" s="3">
        <v>1.7000000000000001E-2</v>
      </c>
      <c r="AG506" s="3">
        <v>1.8499999999999999E-2</v>
      </c>
      <c r="AH506" s="3">
        <v>2.0000000000000001E-4</v>
      </c>
    </row>
    <row r="507" spans="1:34" x14ac:dyDescent="0.3">
      <c r="A507" s="2">
        <v>43606</v>
      </c>
      <c r="B507" s="3">
        <v>7977.97</v>
      </c>
      <c r="C507" s="3">
        <v>8062.17</v>
      </c>
      <c r="D507" s="3">
        <v>7843.34</v>
      </c>
      <c r="E507" s="3">
        <v>7963.33</v>
      </c>
      <c r="F507" s="3">
        <v>25127245056</v>
      </c>
      <c r="G507" s="3">
        <f t="shared" si="91"/>
        <v>25173439658.963818</v>
      </c>
      <c r="H507" s="3">
        <f t="shared" si="92"/>
        <v>25081135222.593777</v>
      </c>
      <c r="I507" s="3">
        <f t="shared" si="93"/>
        <v>-0.18350532779642348</v>
      </c>
      <c r="J507" s="3">
        <f t="shared" si="94"/>
        <v>-14.640000000000327</v>
      </c>
      <c r="K507" s="3">
        <f t="shared" si="95"/>
        <v>-0.18350532779642348</v>
      </c>
      <c r="L507" s="3">
        <f t="shared" si="96"/>
        <v>200464407239416.34</v>
      </c>
      <c r="M507" s="3">
        <v>1.1200000000000001</v>
      </c>
      <c r="N507" s="3">
        <v>1.23</v>
      </c>
      <c r="O507" s="3">
        <v>1.07</v>
      </c>
      <c r="P507" s="3">
        <v>1.19</v>
      </c>
      <c r="Q507" s="3">
        <v>98438799</v>
      </c>
      <c r="R507" s="3">
        <f t="shared" si="97"/>
        <v>92648281.411764711</v>
      </c>
      <c r="S507" s="3">
        <f t="shared" si="98"/>
        <v>104591223.93749999</v>
      </c>
      <c r="T507" s="3">
        <f t="shared" si="99"/>
        <v>94.866071428571402</v>
      </c>
      <c r="U507" s="3">
        <f t="shared" si="100"/>
        <v>6.999999999999984E-2</v>
      </c>
      <c r="V507" s="3">
        <f t="shared" si="101"/>
        <v>6.2499999999999858</v>
      </c>
      <c r="W507" s="3">
        <f t="shared" si="102"/>
        <v>110251454.88</v>
      </c>
      <c r="X507" s="3">
        <f t="shared" si="103"/>
        <v>6691.8739495798318</v>
      </c>
      <c r="Y507" s="3">
        <v>3.9E-2</v>
      </c>
      <c r="Z507" s="3">
        <v>3.8899999999999997E-2</v>
      </c>
      <c r="AA507" s="3">
        <v>3.8800000000000001E-2</v>
      </c>
      <c r="AB507" s="3">
        <v>3.8899999999999997E-2</v>
      </c>
      <c r="AC507" s="3">
        <v>6.3799999999999996E-2</v>
      </c>
      <c r="AD507" s="3">
        <v>1.8200000000000001E-2</v>
      </c>
      <c r="AE507" s="3">
        <v>1.9900000000000001E-2</v>
      </c>
      <c r="AF507" s="3">
        <v>1.95E-2</v>
      </c>
      <c r="AG507" s="3">
        <v>1.9599999999999999E-2</v>
      </c>
      <c r="AH507" s="3">
        <v>5.9999999999999995E-4</v>
      </c>
    </row>
    <row r="508" spans="1:34" x14ac:dyDescent="0.3">
      <c r="A508" s="2">
        <v>43607</v>
      </c>
      <c r="B508" s="3">
        <v>7956.29</v>
      </c>
      <c r="C508" s="3">
        <v>7997.61</v>
      </c>
      <c r="D508" s="3">
        <v>7615.99</v>
      </c>
      <c r="E508" s="3">
        <v>7680.07</v>
      </c>
      <c r="F508" s="3">
        <v>24719473175</v>
      </c>
      <c r="G508" s="3">
        <f t="shared" si="91"/>
        <v>25608529248.759548</v>
      </c>
      <c r="H508" s="3">
        <f t="shared" si="92"/>
        <v>23861282626.339943</v>
      </c>
      <c r="I508" s="3">
        <f t="shared" si="93"/>
        <v>-3.4717186025144917</v>
      </c>
      <c r="J508" s="3">
        <f t="shared" si="94"/>
        <v>-276.22000000000025</v>
      </c>
      <c r="K508" s="3">
        <f t="shared" si="95"/>
        <v>-3.4717186025144917</v>
      </c>
      <c r="L508" s="3">
        <f t="shared" si="96"/>
        <v>196675297227520.75</v>
      </c>
      <c r="M508" s="3">
        <v>1.18</v>
      </c>
      <c r="N508" s="3">
        <v>1.47</v>
      </c>
      <c r="O508" s="3">
        <v>1.1599999999999999</v>
      </c>
      <c r="P508" s="3">
        <v>1.22</v>
      </c>
      <c r="Q508" s="3">
        <v>118738675</v>
      </c>
      <c r="R508" s="3">
        <f t="shared" si="97"/>
        <v>114845603.68852459</v>
      </c>
      <c r="S508" s="3">
        <f t="shared" si="98"/>
        <v>122763714.83050849</v>
      </c>
      <c r="T508" s="3">
        <f t="shared" si="99"/>
        <v>87.618500430910672</v>
      </c>
      <c r="U508" s="3">
        <f t="shared" si="100"/>
        <v>4.0000000000000036E-2</v>
      </c>
      <c r="V508" s="3">
        <f t="shared" si="101"/>
        <v>3.3898305084745797</v>
      </c>
      <c r="W508" s="3">
        <f t="shared" si="102"/>
        <v>140111636.5</v>
      </c>
      <c r="X508" s="3">
        <f t="shared" si="103"/>
        <v>6295.1393442622948</v>
      </c>
      <c r="Y508" s="3">
        <v>3.8800000000000001E-2</v>
      </c>
      <c r="Z508" s="3">
        <v>3.8399999999999997E-2</v>
      </c>
      <c r="AA508" s="3">
        <v>3.6900000000000002E-2</v>
      </c>
      <c r="AB508" s="3">
        <v>3.6600000000000001E-2</v>
      </c>
      <c r="AC508" s="3">
        <v>6.2600000000000003E-2</v>
      </c>
      <c r="AD508" s="3">
        <v>1.9400000000000001E-2</v>
      </c>
      <c r="AE508" s="3">
        <v>2.4500000000000001E-2</v>
      </c>
      <c r="AF508" s="3">
        <v>2.1499999999999998E-2</v>
      </c>
      <c r="AG508" s="3">
        <v>2.0199999999999999E-2</v>
      </c>
      <c r="AH508" s="3">
        <v>6.9999999999999999E-4</v>
      </c>
    </row>
    <row r="509" spans="1:34" x14ac:dyDescent="0.3">
      <c r="A509" s="2">
        <v>43608</v>
      </c>
      <c r="B509" s="3">
        <v>7677.27</v>
      </c>
      <c r="C509" s="3">
        <v>7943.79</v>
      </c>
      <c r="D509" s="3">
        <v>7533.2</v>
      </c>
      <c r="E509" s="3">
        <v>7881.85</v>
      </c>
      <c r="F509" s="3">
        <v>24457107820</v>
      </c>
      <c r="G509" s="3">
        <f t="shared" si="91"/>
        <v>23822303158.934944</v>
      </c>
      <c r="H509" s="3">
        <f t="shared" si="92"/>
        <v>25108828433.944229</v>
      </c>
      <c r="I509" s="3">
        <f t="shared" si="93"/>
        <v>2.6647493184426225</v>
      </c>
      <c r="J509" s="3">
        <f t="shared" si="94"/>
        <v>204.57999999999993</v>
      </c>
      <c r="K509" s="3">
        <f t="shared" si="95"/>
        <v>2.6647493184426225</v>
      </c>
      <c r="L509" s="3">
        <f t="shared" si="96"/>
        <v>187763820153251.41</v>
      </c>
      <c r="M509" s="3">
        <v>1.22</v>
      </c>
      <c r="N509" s="3">
        <v>1.36</v>
      </c>
      <c r="O509" s="3">
        <v>1.17</v>
      </c>
      <c r="P509" s="3">
        <v>1.34</v>
      </c>
      <c r="Q509" s="3">
        <v>62796580</v>
      </c>
      <c r="R509" s="3">
        <f t="shared" si="97"/>
        <v>57173005.671641789</v>
      </c>
      <c r="S509" s="3">
        <f t="shared" si="98"/>
        <v>68973292.786885247</v>
      </c>
      <c r="T509" s="3">
        <f t="shared" si="99"/>
        <v>90.029561945713539</v>
      </c>
      <c r="U509" s="3">
        <f t="shared" si="100"/>
        <v>0.12000000000000011</v>
      </c>
      <c r="V509" s="3">
        <f t="shared" si="101"/>
        <v>9.8360655737705009</v>
      </c>
      <c r="W509" s="3">
        <f t="shared" si="102"/>
        <v>76611827.600000009</v>
      </c>
      <c r="X509" s="3">
        <f t="shared" si="103"/>
        <v>5881.9776119402986</v>
      </c>
      <c r="Y509" s="3">
        <v>3.6499999999999998E-2</v>
      </c>
      <c r="Z509" s="3">
        <v>3.7999999999999999E-2</v>
      </c>
      <c r="AA509" s="3">
        <v>3.6200000000000003E-2</v>
      </c>
      <c r="AB509" s="3">
        <v>3.8199999999999998E-2</v>
      </c>
      <c r="AC509" s="3">
        <v>6.1899999999999997E-2</v>
      </c>
      <c r="AD509" s="3">
        <v>2.0199999999999999E-2</v>
      </c>
      <c r="AE509" s="3">
        <v>2.24E-2</v>
      </c>
      <c r="AF509" s="3">
        <v>2.1700000000000001E-2</v>
      </c>
      <c r="AG509" s="3">
        <v>2.2499999999999999E-2</v>
      </c>
      <c r="AH509" s="3">
        <v>4.0000000000000002E-4</v>
      </c>
    </row>
    <row r="510" spans="1:34" x14ac:dyDescent="0.3">
      <c r="A510" s="2">
        <v>43609</v>
      </c>
      <c r="B510" s="3">
        <v>7881.7</v>
      </c>
      <c r="C510" s="3">
        <v>8140.72</v>
      </c>
      <c r="D510" s="3">
        <v>7824.45</v>
      </c>
      <c r="E510" s="3">
        <v>7987.37</v>
      </c>
      <c r="F510" s="3">
        <v>25919126991</v>
      </c>
      <c r="G510" s="3">
        <f t="shared" si="91"/>
        <v>25576226367.999065</v>
      </c>
      <c r="H510" s="3">
        <f t="shared" si="92"/>
        <v>26266624884.74614</v>
      </c>
      <c r="I510" s="3">
        <f t="shared" si="93"/>
        <v>1.3407006102744341</v>
      </c>
      <c r="J510" s="3">
        <f t="shared" si="94"/>
        <v>105.67000000000007</v>
      </c>
      <c r="K510" s="3">
        <f t="shared" si="95"/>
        <v>1.3407006102744341</v>
      </c>
      <c r="L510" s="3">
        <f t="shared" si="96"/>
        <v>204286783204964.69</v>
      </c>
      <c r="M510" s="3">
        <v>1.34</v>
      </c>
      <c r="N510" s="3">
        <v>1.42</v>
      </c>
      <c r="O510" s="3">
        <v>1.24</v>
      </c>
      <c r="P510" s="3">
        <v>1.34</v>
      </c>
      <c r="Q510" s="3">
        <v>52112753</v>
      </c>
      <c r="R510" s="3">
        <f t="shared" si="97"/>
        <v>52112753</v>
      </c>
      <c r="S510" s="3">
        <f t="shared" si="98"/>
        <v>52112753</v>
      </c>
      <c r="T510" s="3">
        <f t="shared" si="99"/>
        <v>74.626865671641781</v>
      </c>
      <c r="U510" s="3">
        <f t="shared" si="100"/>
        <v>0</v>
      </c>
      <c r="V510" s="3">
        <f t="shared" si="101"/>
        <v>0</v>
      </c>
      <c r="W510" s="3">
        <f t="shared" si="102"/>
        <v>69831089.020000011</v>
      </c>
      <c r="X510" s="3">
        <f t="shared" si="103"/>
        <v>5960.7238805970146</v>
      </c>
      <c r="Y510" s="3">
        <v>3.8199999999999998E-2</v>
      </c>
      <c r="Z510" s="3">
        <v>3.9600000000000003E-2</v>
      </c>
      <c r="AA510" s="3">
        <v>3.8600000000000002E-2</v>
      </c>
      <c r="AB510" s="3">
        <v>3.9100000000000003E-2</v>
      </c>
      <c r="AC510" s="3">
        <v>6.6100000000000006E-2</v>
      </c>
      <c r="AD510" s="3">
        <v>2.2499999999999999E-2</v>
      </c>
      <c r="AE510" s="3">
        <v>2.35E-2</v>
      </c>
      <c r="AF510" s="3">
        <v>2.3199999999999998E-2</v>
      </c>
      <c r="AG510" s="3">
        <v>2.2499999999999999E-2</v>
      </c>
      <c r="AH510" s="3">
        <v>2.9999999999999997E-4</v>
      </c>
    </row>
    <row r="511" spans="1:34" x14ac:dyDescent="0.3">
      <c r="A511" s="2">
        <v>43610</v>
      </c>
      <c r="B511" s="3">
        <v>7991.89</v>
      </c>
      <c r="C511" s="3">
        <v>8117.93</v>
      </c>
      <c r="D511" s="3">
        <v>7965.98</v>
      </c>
      <c r="E511" s="3">
        <v>8052.54</v>
      </c>
      <c r="F511" s="3">
        <v>22256813107</v>
      </c>
      <c r="G511" s="3">
        <f t="shared" si="91"/>
        <v>22089179575.848396</v>
      </c>
      <c r="H511" s="3">
        <f t="shared" si="92"/>
        <v>22425718799.513229</v>
      </c>
      <c r="I511" s="3">
        <f t="shared" si="93"/>
        <v>0.75889432912614707</v>
      </c>
      <c r="J511" s="3">
        <f t="shared" si="94"/>
        <v>60.649999999999636</v>
      </c>
      <c r="K511" s="3">
        <f t="shared" si="95"/>
        <v>0.75889432912614707</v>
      </c>
      <c r="L511" s="3">
        <f t="shared" si="96"/>
        <v>177874002101702.25</v>
      </c>
      <c r="M511" s="3">
        <v>1.34</v>
      </c>
      <c r="N511" s="3">
        <v>1.34</v>
      </c>
      <c r="O511" s="3">
        <v>1.1100000000000001</v>
      </c>
      <c r="P511" s="3">
        <v>1.1299999999999999</v>
      </c>
      <c r="Q511" s="3">
        <v>52065174</v>
      </c>
      <c r="R511" s="3">
        <f t="shared" si="97"/>
        <v>61741002.796460189</v>
      </c>
      <c r="S511" s="3">
        <f t="shared" si="98"/>
        <v>43905706.432835817</v>
      </c>
      <c r="T511" s="3">
        <f t="shared" si="99"/>
        <v>62.931610603697919</v>
      </c>
      <c r="U511" s="3">
        <f t="shared" si="100"/>
        <v>-0.21000000000000019</v>
      </c>
      <c r="V511" s="3">
        <f t="shared" si="101"/>
        <v>-15.671641791044788</v>
      </c>
      <c r="W511" s="3">
        <f t="shared" si="102"/>
        <v>69767333.160000011</v>
      </c>
      <c r="X511" s="3">
        <f t="shared" si="103"/>
        <v>7126.1415929203549</v>
      </c>
      <c r="Y511" s="3">
        <v>3.9100000000000003E-2</v>
      </c>
      <c r="Z511" s="3">
        <v>3.9399999999999998E-2</v>
      </c>
      <c r="AA511" s="3">
        <v>3.9800000000000002E-2</v>
      </c>
      <c r="AB511" s="3">
        <v>3.9600000000000003E-2</v>
      </c>
      <c r="AC511" s="3">
        <v>5.5500000000000001E-2</v>
      </c>
      <c r="AD511" s="3">
        <v>2.2499999999999999E-2</v>
      </c>
      <c r="AE511" s="3">
        <v>2.1999999999999999E-2</v>
      </c>
      <c r="AF511" s="3">
        <v>2.0400000000000001E-2</v>
      </c>
      <c r="AG511" s="3">
        <v>1.8499999999999999E-2</v>
      </c>
      <c r="AH511" s="3">
        <v>2.9999999999999997E-4</v>
      </c>
    </row>
    <row r="512" spans="1:34" x14ac:dyDescent="0.3">
      <c r="A512" s="2">
        <v>43611</v>
      </c>
      <c r="B512" s="3">
        <v>8055.21</v>
      </c>
      <c r="C512" s="3">
        <v>8687.52</v>
      </c>
      <c r="D512" s="3">
        <v>7924.67</v>
      </c>
      <c r="E512" s="3">
        <v>8673.2199999999993</v>
      </c>
      <c r="F512" s="3">
        <v>26677970091</v>
      </c>
      <c r="G512" s="3">
        <f t="shared" si="91"/>
        <v>24777032227.560715</v>
      </c>
      <c r="H512" s="3">
        <f t="shared" si="92"/>
        <v>28724751279.316494</v>
      </c>
      <c r="I512" s="3">
        <f t="shared" si="93"/>
        <v>7.6721773858161271</v>
      </c>
      <c r="J512" s="3">
        <f t="shared" si="94"/>
        <v>618.00999999999931</v>
      </c>
      <c r="K512" s="3">
        <f t="shared" si="95"/>
        <v>7.6721773858161271</v>
      </c>
      <c r="L512" s="3">
        <f t="shared" si="96"/>
        <v>214896651456724.13</v>
      </c>
      <c r="M512" s="3">
        <v>1.1299999999999999</v>
      </c>
      <c r="N512" s="3">
        <v>1.18</v>
      </c>
      <c r="O512" s="3">
        <v>1.04</v>
      </c>
      <c r="P512" s="3">
        <v>1.0900000000000001</v>
      </c>
      <c r="Q512" s="3">
        <v>43379101</v>
      </c>
      <c r="R512" s="3">
        <f t="shared" si="97"/>
        <v>44970994.61467889</v>
      </c>
      <c r="S512" s="3">
        <f t="shared" si="98"/>
        <v>41843557.601769917</v>
      </c>
      <c r="T512" s="3">
        <f t="shared" si="99"/>
        <v>85.362988487743777</v>
      </c>
      <c r="U512" s="3">
        <f t="shared" si="100"/>
        <v>-3.9999999999999813E-2</v>
      </c>
      <c r="V512" s="3">
        <f t="shared" si="101"/>
        <v>-3.5398230088495417</v>
      </c>
      <c r="W512" s="3">
        <f t="shared" si="102"/>
        <v>49018384.129999995</v>
      </c>
      <c r="X512" s="3">
        <f t="shared" si="103"/>
        <v>7957.0825688073382</v>
      </c>
      <c r="Y512" s="3">
        <v>3.9699999999999999E-2</v>
      </c>
      <c r="Z512" s="3">
        <v>4.3999999999999997E-2</v>
      </c>
      <c r="AA512" s="3">
        <v>3.9399999999999998E-2</v>
      </c>
      <c r="AB512" s="3">
        <v>4.4699999999999997E-2</v>
      </c>
      <c r="AC512" s="3">
        <v>6.83E-2</v>
      </c>
      <c r="AD512" s="3">
        <v>1.84E-2</v>
      </c>
      <c r="AE512" s="3">
        <v>1.9E-2</v>
      </c>
      <c r="AF512" s="3">
        <v>1.89E-2</v>
      </c>
      <c r="AG512" s="3">
        <v>1.77E-2</v>
      </c>
      <c r="AH512" s="3">
        <v>2.9999999999999997E-4</v>
      </c>
    </row>
    <row r="513" spans="1:34" x14ac:dyDescent="0.3">
      <c r="A513" s="2">
        <v>43612</v>
      </c>
      <c r="B513" s="3">
        <v>8674.07</v>
      </c>
      <c r="C513" s="3">
        <v>8907.17</v>
      </c>
      <c r="D513" s="3">
        <v>8668.7099999999991</v>
      </c>
      <c r="E513" s="3">
        <v>8805.7800000000007</v>
      </c>
      <c r="F513" s="3">
        <v>27949839564</v>
      </c>
      <c r="G513" s="3">
        <f t="shared" si="91"/>
        <v>27531787628.910267</v>
      </c>
      <c r="H513" s="3">
        <f t="shared" si="92"/>
        <v>28374239340.457245</v>
      </c>
      <c r="I513" s="3">
        <f t="shared" si="93"/>
        <v>1.5184336764633091</v>
      </c>
      <c r="J513" s="3">
        <f t="shared" si="94"/>
        <v>131.71000000000095</v>
      </c>
      <c r="K513" s="3">
        <f t="shared" si="95"/>
        <v>1.5184336764633091</v>
      </c>
      <c r="L513" s="3">
        <f t="shared" si="96"/>
        <v>242438864866905.47</v>
      </c>
      <c r="M513" s="3">
        <v>1.0900000000000001</v>
      </c>
      <c r="N513" s="3">
        <v>1.27</v>
      </c>
      <c r="O513" s="3">
        <v>1.0900000000000001</v>
      </c>
      <c r="P513" s="3">
        <v>1.21</v>
      </c>
      <c r="Q513" s="3">
        <v>58681258</v>
      </c>
      <c r="R513" s="3">
        <f t="shared" si="97"/>
        <v>52861629.10743802</v>
      </c>
      <c r="S513" s="3">
        <f t="shared" si="98"/>
        <v>65141579.981651366</v>
      </c>
      <c r="T513" s="3">
        <f t="shared" si="99"/>
        <v>101.84327918525373</v>
      </c>
      <c r="U513" s="3">
        <f t="shared" si="100"/>
        <v>0.11999999999999988</v>
      </c>
      <c r="V513" s="3">
        <f t="shared" si="101"/>
        <v>11.009174311926593</v>
      </c>
      <c r="W513" s="3">
        <f t="shared" si="102"/>
        <v>63962571.220000006</v>
      </c>
      <c r="X513" s="3">
        <f t="shared" si="103"/>
        <v>7277.5041322314055</v>
      </c>
      <c r="Y513" s="3">
        <v>4.4699999999999997E-2</v>
      </c>
      <c r="Z513" s="3">
        <v>4.58E-2</v>
      </c>
      <c r="AA513" s="3">
        <v>4.5600000000000002E-2</v>
      </c>
      <c r="AB513" s="3">
        <v>4.58E-2</v>
      </c>
      <c r="AC513" s="3">
        <v>7.1900000000000006E-2</v>
      </c>
      <c r="AD513" s="3">
        <v>1.77E-2</v>
      </c>
      <c r="AE513" s="3">
        <v>2.07E-2</v>
      </c>
      <c r="AF513" s="3">
        <v>0.02</v>
      </c>
      <c r="AG513" s="3">
        <v>0.02</v>
      </c>
      <c r="AH513" s="3">
        <v>2.9999999999999997E-4</v>
      </c>
    </row>
    <row r="514" spans="1:34" x14ac:dyDescent="0.3">
      <c r="A514" s="2">
        <v>43613</v>
      </c>
      <c r="B514" s="3">
        <v>8802.76</v>
      </c>
      <c r="C514" s="3">
        <v>8807.02</v>
      </c>
      <c r="D514" s="3">
        <v>8634.7199999999993</v>
      </c>
      <c r="E514" s="3">
        <v>8719.9599999999991</v>
      </c>
      <c r="F514" s="3">
        <v>24226919267</v>
      </c>
      <c r="G514" s="3">
        <f t="shared" si="91"/>
        <v>24456964922.634613</v>
      </c>
      <c r="H514" s="3">
        <f t="shared" si="92"/>
        <v>23999037453.193008</v>
      </c>
      <c r="I514" s="3">
        <f t="shared" si="93"/>
        <v>-0.94061408012942638</v>
      </c>
      <c r="J514" s="3">
        <f t="shared" si="94"/>
        <v>-82.800000000001091</v>
      </c>
      <c r="K514" s="3">
        <f t="shared" si="95"/>
        <v>-0.94061408012942638</v>
      </c>
      <c r="L514" s="3">
        <f t="shared" si="96"/>
        <v>213263755846776.91</v>
      </c>
      <c r="M514" s="3">
        <v>1.21</v>
      </c>
      <c r="N514" s="3">
        <v>1.33</v>
      </c>
      <c r="O514" s="3">
        <v>1.1499999999999999</v>
      </c>
      <c r="P514" s="3">
        <v>1.28</v>
      </c>
      <c r="Q514" s="3">
        <v>55908377</v>
      </c>
      <c r="R514" s="3">
        <f t="shared" si="97"/>
        <v>52850887.6328125</v>
      </c>
      <c r="S514" s="3">
        <f t="shared" si="98"/>
        <v>59142745.917355374</v>
      </c>
      <c r="T514" s="3">
        <f t="shared" si="99"/>
        <v>87.425722286729055</v>
      </c>
      <c r="U514" s="3">
        <f t="shared" si="100"/>
        <v>7.0000000000000062E-2</v>
      </c>
      <c r="V514" s="3">
        <f t="shared" si="101"/>
        <v>5.7851239669421535</v>
      </c>
      <c r="W514" s="3">
        <f t="shared" si="102"/>
        <v>67649136.170000002</v>
      </c>
      <c r="X514" s="3">
        <f t="shared" si="103"/>
        <v>6812.4687499999991</v>
      </c>
      <c r="Y514" s="3">
        <v>4.58E-2</v>
      </c>
      <c r="Z514" s="3">
        <v>4.4999999999999998E-2</v>
      </c>
      <c r="AA514" s="3">
        <v>4.5400000000000003E-2</v>
      </c>
      <c r="AB514" s="3">
        <v>4.5100000000000001E-2</v>
      </c>
      <c r="AC514" s="3">
        <v>6.1199999999999997E-2</v>
      </c>
      <c r="AD514" s="3">
        <v>0.02</v>
      </c>
      <c r="AE514" s="3">
        <v>2.18E-2</v>
      </c>
      <c r="AF514" s="3">
        <v>2.1299999999999999E-2</v>
      </c>
      <c r="AG514" s="3">
        <v>2.1299999999999999E-2</v>
      </c>
      <c r="AH514" s="3">
        <v>2.9999999999999997E-4</v>
      </c>
    </row>
    <row r="515" spans="1:34" x14ac:dyDescent="0.3">
      <c r="A515" s="2">
        <v>43614</v>
      </c>
      <c r="B515" s="3">
        <v>8718.59</v>
      </c>
      <c r="C515" s="3">
        <v>8755.85</v>
      </c>
      <c r="D515" s="3">
        <v>8482.73</v>
      </c>
      <c r="E515" s="3">
        <v>8659.49</v>
      </c>
      <c r="F515" s="3">
        <v>23473479966</v>
      </c>
      <c r="G515" s="3">
        <f t="shared" ref="G515:G578" si="104">(B515/E515)*F515</f>
        <v>23633683703.863384</v>
      </c>
      <c r="H515" s="3">
        <f t="shared" ref="H515:H578" si="105">(E515/B515)*F515</f>
        <v>23314362188.241142</v>
      </c>
      <c r="I515" s="3">
        <f t="shared" ref="I515:I578" si="106">((E515-B515)/B515)*100</f>
        <v>-0.67786190198186136</v>
      </c>
      <c r="J515" s="3">
        <f t="shared" ref="J515:J578" si="107">E515-B515</f>
        <v>-59.100000000000364</v>
      </c>
      <c r="K515" s="3">
        <f t="shared" ref="K515:K578" si="108">((E515-B515)/B515)*100</f>
        <v>-0.67786190198186136</v>
      </c>
      <c r="L515" s="3">
        <f t="shared" ref="L515:L578" si="109">E515*G515</f>
        <v>204655647696767.94</v>
      </c>
      <c r="M515" s="3">
        <v>1.28</v>
      </c>
      <c r="N515" s="3">
        <v>1.28</v>
      </c>
      <c r="O515" s="3">
        <v>1.1599999999999999</v>
      </c>
      <c r="P515" s="3">
        <v>1.18</v>
      </c>
      <c r="Q515" s="3">
        <v>41812375</v>
      </c>
      <c r="R515" s="3">
        <f t="shared" ref="R515:R578" si="110">(M515/P515)*Q515</f>
        <v>45355796.610169493</v>
      </c>
      <c r="S515" s="3">
        <f t="shared" ref="S515:S578" si="111">(P515/M515)*Q515</f>
        <v>38545783.203124993</v>
      </c>
      <c r="T515" s="3">
        <f t="shared" ref="T515:T578" si="112">(P515/M515)/M515*100</f>
        <v>72.021484374999986</v>
      </c>
      <c r="U515" s="3">
        <f t="shared" ref="U515:U578" si="113">P515-M515</f>
        <v>-0.10000000000000009</v>
      </c>
      <c r="V515" s="3">
        <f t="shared" ref="V515:V578" si="114">((P515-M515)/M515)*100</f>
        <v>-7.8125000000000071</v>
      </c>
      <c r="W515" s="3">
        <f t="shared" ref="W515:W578" si="115">R515*P515</f>
        <v>53519840</v>
      </c>
      <c r="X515" s="3">
        <f t="shared" ref="X515:X578" si="116">E515/P515</f>
        <v>7338.5508474576272</v>
      </c>
      <c r="Y515" s="3">
        <v>4.5100000000000001E-2</v>
      </c>
      <c r="Z515" s="3">
        <v>4.4600000000000001E-2</v>
      </c>
      <c r="AA515" s="3">
        <v>4.41E-2</v>
      </c>
      <c r="AB515" s="3">
        <v>4.4600000000000001E-2</v>
      </c>
      <c r="AC515" s="3">
        <v>5.8999999999999997E-2</v>
      </c>
      <c r="AD515" s="3">
        <v>2.1299999999999999E-2</v>
      </c>
      <c r="AE515" s="3">
        <v>2.0899999999999998E-2</v>
      </c>
      <c r="AF515" s="3">
        <v>2.1499999999999998E-2</v>
      </c>
      <c r="AG515" s="3">
        <v>1.9400000000000001E-2</v>
      </c>
      <c r="AH515" s="3">
        <v>2.0000000000000001E-4</v>
      </c>
    </row>
    <row r="516" spans="1:34" x14ac:dyDescent="0.3">
      <c r="A516" s="2">
        <v>43615</v>
      </c>
      <c r="B516" s="3">
        <v>8661.76</v>
      </c>
      <c r="C516" s="3">
        <v>9008.31</v>
      </c>
      <c r="D516" s="3">
        <v>8221.27</v>
      </c>
      <c r="E516" s="3">
        <v>8319.4699999999993</v>
      </c>
      <c r="F516" s="3">
        <v>29246528551</v>
      </c>
      <c r="G516" s="3">
        <f t="shared" si="104"/>
        <v>30449825667.008812</v>
      </c>
      <c r="H516" s="3">
        <f t="shared" si="105"/>
        <v>28090782575.849243</v>
      </c>
      <c r="I516" s="3">
        <f t="shared" si="106"/>
        <v>-3.9517372912664501</v>
      </c>
      <c r="J516" s="3">
        <f t="shared" si="107"/>
        <v>-342.29000000000087</v>
      </c>
      <c r="K516" s="3">
        <f t="shared" si="108"/>
        <v>-3.9517372912664501</v>
      </c>
      <c r="L516" s="3">
        <f t="shared" si="109"/>
        <v>253326411141909.78</v>
      </c>
      <c r="M516" s="3">
        <v>1.18</v>
      </c>
      <c r="N516" s="3">
        <v>1.22</v>
      </c>
      <c r="O516" s="3">
        <v>0.97</v>
      </c>
      <c r="P516" s="3">
        <v>1.02</v>
      </c>
      <c r="Q516" s="3">
        <v>71072187</v>
      </c>
      <c r="R516" s="3">
        <f t="shared" si="110"/>
        <v>82220765.35294117</v>
      </c>
      <c r="S516" s="3">
        <f t="shared" si="111"/>
        <v>61435280.288135596</v>
      </c>
      <c r="T516" s="3">
        <f t="shared" si="112"/>
        <v>73.254811835679419</v>
      </c>
      <c r="U516" s="3">
        <f t="shared" si="113"/>
        <v>-0.15999999999999992</v>
      </c>
      <c r="V516" s="3">
        <f t="shared" si="114"/>
        <v>-13.559322033898299</v>
      </c>
      <c r="W516" s="3">
        <f t="shared" si="115"/>
        <v>83865180.659999996</v>
      </c>
      <c r="X516" s="3">
        <f t="shared" si="116"/>
        <v>8156.3431372549012</v>
      </c>
      <c r="Y516" s="3">
        <v>4.4600000000000001E-2</v>
      </c>
      <c r="Z516" s="3">
        <v>4.6600000000000003E-2</v>
      </c>
      <c r="AA516" s="3">
        <v>4.19E-2</v>
      </c>
      <c r="AB516" s="3">
        <v>4.1799999999999997E-2</v>
      </c>
      <c r="AC516" s="3">
        <v>7.5600000000000001E-2</v>
      </c>
      <c r="AD516" s="3">
        <v>1.9400000000000001E-2</v>
      </c>
      <c r="AE516" s="3">
        <v>1.9699999999999999E-2</v>
      </c>
      <c r="AF516" s="3">
        <v>1.7399999999999999E-2</v>
      </c>
      <c r="AG516" s="3">
        <v>1.6299999999999999E-2</v>
      </c>
      <c r="AH516" s="3">
        <v>4.0000000000000002E-4</v>
      </c>
    </row>
    <row r="517" spans="1:34" x14ac:dyDescent="0.3">
      <c r="A517" s="2">
        <v>43616</v>
      </c>
      <c r="B517" s="3">
        <v>8320.2900000000009</v>
      </c>
      <c r="C517" s="3">
        <v>8586.66</v>
      </c>
      <c r="D517" s="3">
        <v>8172.55</v>
      </c>
      <c r="E517" s="3">
        <v>8574.5</v>
      </c>
      <c r="F517" s="3">
        <v>25365190957</v>
      </c>
      <c r="G517" s="3">
        <f t="shared" si="104"/>
        <v>24613183820.353088</v>
      </c>
      <c r="H517" s="3">
        <f t="shared" si="105"/>
        <v>26140174183.928265</v>
      </c>
      <c r="I517" s="3">
        <f t="shared" si="106"/>
        <v>3.0553021589391607</v>
      </c>
      <c r="J517" s="3">
        <f t="shared" si="107"/>
        <v>254.20999999999913</v>
      </c>
      <c r="K517" s="3">
        <f t="shared" si="108"/>
        <v>3.0553021589391607</v>
      </c>
      <c r="L517" s="3">
        <f t="shared" si="109"/>
        <v>211045744667617.56</v>
      </c>
      <c r="M517" s="3">
        <v>1.02</v>
      </c>
      <c r="N517" s="3">
        <v>1.05</v>
      </c>
      <c r="O517" s="3">
        <v>0.96</v>
      </c>
      <c r="P517" s="3">
        <v>1.02</v>
      </c>
      <c r="Q517" s="3">
        <v>48729261</v>
      </c>
      <c r="R517" s="3">
        <f t="shared" si="110"/>
        <v>48729261</v>
      </c>
      <c r="S517" s="3">
        <f t="shared" si="111"/>
        <v>48729261</v>
      </c>
      <c r="T517" s="3">
        <f t="shared" si="112"/>
        <v>98.039215686274503</v>
      </c>
      <c r="U517" s="3">
        <f t="shared" si="113"/>
        <v>0</v>
      </c>
      <c r="V517" s="3">
        <f t="shared" si="114"/>
        <v>0</v>
      </c>
      <c r="W517" s="3">
        <f t="shared" si="115"/>
        <v>49703846.219999999</v>
      </c>
      <c r="X517" s="3">
        <f t="shared" si="116"/>
        <v>8406.3725490196084</v>
      </c>
      <c r="Y517" s="3">
        <v>4.1799999999999997E-2</v>
      </c>
      <c r="Z517" s="3">
        <v>4.3200000000000002E-2</v>
      </c>
      <c r="AA517" s="3">
        <v>4.1500000000000002E-2</v>
      </c>
      <c r="AB517" s="3">
        <v>4.3900000000000002E-2</v>
      </c>
      <c r="AC517" s="3">
        <v>6.4500000000000002E-2</v>
      </c>
      <c r="AD517" s="3">
        <v>1.6299999999999999E-2</v>
      </c>
      <c r="AE517" s="3">
        <v>1.6500000000000001E-2</v>
      </c>
      <c r="AF517" s="3">
        <v>1.72E-2</v>
      </c>
      <c r="AG517" s="3">
        <v>1.6299999999999999E-2</v>
      </c>
      <c r="AH517" s="3">
        <v>2.9999999999999997E-4</v>
      </c>
    </row>
    <row r="518" spans="1:34" x14ac:dyDescent="0.3">
      <c r="A518" s="2">
        <v>43617</v>
      </c>
      <c r="B518" s="3">
        <v>8573.84</v>
      </c>
      <c r="C518" s="3">
        <v>8625.6</v>
      </c>
      <c r="D518" s="3">
        <v>8481.58</v>
      </c>
      <c r="E518" s="3">
        <v>8564.02</v>
      </c>
      <c r="F518" s="3">
        <v>22488303544</v>
      </c>
      <c r="G518" s="3">
        <f t="shared" si="104"/>
        <v>22514089931.794762</v>
      </c>
      <c r="H518" s="3">
        <f t="shared" si="105"/>
        <v>22462546690.501209</v>
      </c>
      <c r="I518" s="3">
        <f t="shared" si="106"/>
        <v>-0.11453444430966415</v>
      </c>
      <c r="J518" s="3">
        <f t="shared" si="107"/>
        <v>-9.819999999999709</v>
      </c>
      <c r="K518" s="3">
        <f t="shared" si="108"/>
        <v>-0.11453444430966415</v>
      </c>
      <c r="L518" s="3">
        <f t="shared" si="109"/>
        <v>192811116457689</v>
      </c>
      <c r="M518" s="3">
        <v>1.02</v>
      </c>
      <c r="N518" s="3">
        <v>1.05</v>
      </c>
      <c r="O518" s="3">
        <v>0.96</v>
      </c>
      <c r="P518" s="3">
        <v>0.97</v>
      </c>
      <c r="Q518" s="3">
        <v>29166848</v>
      </c>
      <c r="R518" s="3">
        <f t="shared" si="110"/>
        <v>30670293.773195878</v>
      </c>
      <c r="S518" s="3">
        <f t="shared" si="111"/>
        <v>27737100.549019605</v>
      </c>
      <c r="T518" s="3">
        <f t="shared" si="112"/>
        <v>93.233371780084568</v>
      </c>
      <c r="U518" s="3">
        <f t="shared" si="113"/>
        <v>-5.0000000000000044E-2</v>
      </c>
      <c r="V518" s="3">
        <f t="shared" si="114"/>
        <v>-4.9019607843137294</v>
      </c>
      <c r="W518" s="3">
        <f t="shared" si="115"/>
        <v>29750184.960000001</v>
      </c>
      <c r="X518" s="3">
        <f t="shared" si="116"/>
        <v>8828.8865979381444</v>
      </c>
      <c r="Y518" s="3">
        <v>4.3900000000000002E-2</v>
      </c>
      <c r="Z518" s="3">
        <v>4.3499999999999997E-2</v>
      </c>
      <c r="AA518" s="3">
        <v>4.41E-2</v>
      </c>
      <c r="AB518" s="3">
        <v>4.3799999999999999E-2</v>
      </c>
      <c r="AC518" s="3">
        <v>5.62E-2</v>
      </c>
      <c r="AD518" s="3">
        <v>1.6299999999999999E-2</v>
      </c>
      <c r="AE518" s="3">
        <v>1.6500000000000001E-2</v>
      </c>
      <c r="AF518" s="3">
        <v>1.72E-2</v>
      </c>
      <c r="AG518" s="3">
        <v>1.54E-2</v>
      </c>
      <c r="AH518" s="3">
        <v>2.0000000000000001E-4</v>
      </c>
    </row>
    <row r="519" spans="1:34" x14ac:dyDescent="0.3">
      <c r="A519" s="2">
        <v>43618</v>
      </c>
      <c r="B519" s="3">
        <v>8565.4699999999993</v>
      </c>
      <c r="C519" s="3">
        <v>8809.2999999999993</v>
      </c>
      <c r="D519" s="3">
        <v>8561.24</v>
      </c>
      <c r="E519" s="3">
        <v>8742.9599999999991</v>
      </c>
      <c r="F519" s="3">
        <v>20266216022</v>
      </c>
      <c r="G519" s="3">
        <f t="shared" si="104"/>
        <v>19854793496.705959</v>
      </c>
      <c r="H519" s="3">
        <f t="shared" si="105"/>
        <v>20686163868.614929</v>
      </c>
      <c r="I519" s="3">
        <f t="shared" si="106"/>
        <v>2.0721571612532621</v>
      </c>
      <c r="J519" s="3">
        <f t="shared" si="107"/>
        <v>177.48999999999978</v>
      </c>
      <c r="K519" s="3">
        <f t="shared" si="108"/>
        <v>2.0721571612532621</v>
      </c>
      <c r="L519" s="3">
        <f t="shared" si="109"/>
        <v>173589665349960.31</v>
      </c>
      <c r="M519" s="3">
        <v>0.97</v>
      </c>
      <c r="N519" s="3">
        <v>1.04</v>
      </c>
      <c r="O519" s="3">
        <v>0.95</v>
      </c>
      <c r="P519" s="3">
        <v>1.01</v>
      </c>
      <c r="Q519" s="3">
        <v>23376401</v>
      </c>
      <c r="R519" s="3">
        <f t="shared" si="110"/>
        <v>22450602.940594058</v>
      </c>
      <c r="S519" s="3">
        <f t="shared" si="111"/>
        <v>24340376.298969075</v>
      </c>
      <c r="T519" s="3">
        <f t="shared" si="112"/>
        <v>107.34403230949093</v>
      </c>
      <c r="U519" s="3">
        <f t="shared" si="113"/>
        <v>4.0000000000000036E-2</v>
      </c>
      <c r="V519" s="3">
        <f t="shared" si="114"/>
        <v>4.1237113402061896</v>
      </c>
      <c r="W519" s="3">
        <f t="shared" si="115"/>
        <v>22675108.969999999</v>
      </c>
      <c r="X519" s="3">
        <f t="shared" si="116"/>
        <v>8656.3960396039602</v>
      </c>
      <c r="Y519" s="3">
        <v>4.3900000000000002E-2</v>
      </c>
      <c r="Z519" s="3">
        <v>4.4999999999999998E-2</v>
      </c>
      <c r="AA519" s="3">
        <v>4.4699999999999997E-2</v>
      </c>
      <c r="AB519" s="3">
        <v>4.53E-2</v>
      </c>
      <c r="AC519" s="3">
        <v>4.9799999999999997E-2</v>
      </c>
      <c r="AD519" s="3">
        <v>1.54E-2</v>
      </c>
      <c r="AE519" s="3">
        <v>1.6299999999999999E-2</v>
      </c>
      <c r="AF519" s="3">
        <v>1.7000000000000001E-2</v>
      </c>
      <c r="AG519" s="3">
        <v>1.61E-2</v>
      </c>
      <c r="AH519" s="3">
        <v>1E-4</v>
      </c>
    </row>
    <row r="520" spans="1:34" x14ac:dyDescent="0.3">
      <c r="A520" s="2">
        <v>43619</v>
      </c>
      <c r="B520" s="3">
        <v>8741.75</v>
      </c>
      <c r="C520" s="3">
        <v>8743.5</v>
      </c>
      <c r="D520" s="3">
        <v>8204.19</v>
      </c>
      <c r="E520" s="3">
        <v>8209</v>
      </c>
      <c r="F520" s="3">
        <v>22004511436</v>
      </c>
      <c r="G520" s="3">
        <f t="shared" si="104"/>
        <v>23432566432.653553</v>
      </c>
      <c r="H520" s="3">
        <f t="shared" si="105"/>
        <v>20663486644.90794</v>
      </c>
      <c r="I520" s="3">
        <f t="shared" si="106"/>
        <v>-6.0943174993565368</v>
      </c>
      <c r="J520" s="3">
        <f t="shared" si="107"/>
        <v>-532.75</v>
      </c>
      <c r="K520" s="3">
        <f t="shared" si="108"/>
        <v>-6.0943174993565368</v>
      </c>
      <c r="L520" s="3">
        <f t="shared" si="109"/>
        <v>192357937845653.03</v>
      </c>
      <c r="M520" s="3">
        <v>1.01</v>
      </c>
      <c r="N520" s="3">
        <v>1.01</v>
      </c>
      <c r="O520" s="3">
        <v>0.9</v>
      </c>
      <c r="P520" s="3">
        <v>0.91</v>
      </c>
      <c r="Q520" s="3">
        <v>19415847</v>
      </c>
      <c r="R520" s="3">
        <f t="shared" si="110"/>
        <v>21549456.560439561</v>
      </c>
      <c r="S520" s="3">
        <f t="shared" si="111"/>
        <v>17493485.91089109</v>
      </c>
      <c r="T520" s="3">
        <f t="shared" si="112"/>
        <v>89.206940496029802</v>
      </c>
      <c r="U520" s="3">
        <f t="shared" si="113"/>
        <v>-9.9999999999999978E-2</v>
      </c>
      <c r="V520" s="3">
        <f t="shared" si="114"/>
        <v>-9.9009900990098991</v>
      </c>
      <c r="W520" s="3">
        <f t="shared" si="115"/>
        <v>19610005.470000003</v>
      </c>
      <c r="X520" s="3">
        <f t="shared" si="116"/>
        <v>9020.8791208791208</v>
      </c>
      <c r="Y520" s="3">
        <v>4.53E-2</v>
      </c>
      <c r="Z520" s="3">
        <v>4.4499999999999998E-2</v>
      </c>
      <c r="AA520" s="3">
        <v>4.1799999999999997E-2</v>
      </c>
      <c r="AB520" s="3">
        <v>4.0899999999999999E-2</v>
      </c>
      <c r="AC520" s="3">
        <v>5.4800000000000001E-2</v>
      </c>
      <c r="AD520" s="3">
        <v>1.61E-2</v>
      </c>
      <c r="AE520" s="3">
        <v>1.5699999999999999E-2</v>
      </c>
      <c r="AF520" s="3">
        <v>1.5900000000000001E-2</v>
      </c>
      <c r="AG520" s="3">
        <v>1.4200000000000001E-2</v>
      </c>
      <c r="AH520" s="3">
        <v>1E-4</v>
      </c>
    </row>
    <row r="521" spans="1:34" x14ac:dyDescent="0.3">
      <c r="A521" s="2">
        <v>43620</v>
      </c>
      <c r="B521" s="3">
        <v>8210.99</v>
      </c>
      <c r="C521" s="3">
        <v>8210.99</v>
      </c>
      <c r="D521" s="3">
        <v>7564.49</v>
      </c>
      <c r="E521" s="3">
        <v>7707.77</v>
      </c>
      <c r="F521" s="3">
        <v>24609731549</v>
      </c>
      <c r="G521" s="3">
        <f t="shared" si="104"/>
        <v>26216436096.500481</v>
      </c>
      <c r="H521" s="3">
        <f t="shared" si="105"/>
        <v>23101495744.293411</v>
      </c>
      <c r="I521" s="3">
        <f t="shared" si="106"/>
        <v>-6.1286154288337871</v>
      </c>
      <c r="J521" s="3">
        <f t="shared" si="107"/>
        <v>-503.21999999999935</v>
      </c>
      <c r="K521" s="3">
        <f t="shared" si="108"/>
        <v>-6.1286154288337871</v>
      </c>
      <c r="L521" s="3">
        <f t="shared" si="109"/>
        <v>202070259651523.53</v>
      </c>
      <c r="M521" s="3">
        <v>0.91</v>
      </c>
      <c r="N521" s="3">
        <v>0.93</v>
      </c>
      <c r="O521" s="3">
        <v>0.86</v>
      </c>
      <c r="P521" s="3">
        <v>0.88</v>
      </c>
      <c r="Q521" s="3">
        <v>25054880</v>
      </c>
      <c r="R521" s="3">
        <f t="shared" si="110"/>
        <v>25909023.636363637</v>
      </c>
      <c r="S521" s="3">
        <f t="shared" si="111"/>
        <v>24228894.945054945</v>
      </c>
      <c r="T521" s="3">
        <f t="shared" si="112"/>
        <v>106.26735901461176</v>
      </c>
      <c r="U521" s="3">
        <f t="shared" si="113"/>
        <v>-3.0000000000000027E-2</v>
      </c>
      <c r="V521" s="3">
        <f t="shared" si="114"/>
        <v>-3.2967032967032996</v>
      </c>
      <c r="W521" s="3">
        <f t="shared" si="115"/>
        <v>22799940.800000001</v>
      </c>
      <c r="X521" s="3">
        <f t="shared" si="116"/>
        <v>8758.829545454546</v>
      </c>
      <c r="Y521" s="3">
        <v>4.0899999999999999E-2</v>
      </c>
      <c r="Z521" s="3">
        <v>4.02E-2</v>
      </c>
      <c r="AA521" s="3">
        <v>3.6400000000000002E-2</v>
      </c>
      <c r="AB521" s="3">
        <v>3.6799999999999999E-2</v>
      </c>
      <c r="AC521" s="3">
        <v>6.2300000000000001E-2</v>
      </c>
      <c r="AD521" s="3">
        <v>1.4200000000000001E-2</v>
      </c>
      <c r="AE521" s="3">
        <v>1.4200000000000001E-2</v>
      </c>
      <c r="AF521" s="3">
        <v>1.4999999999999999E-2</v>
      </c>
      <c r="AG521" s="3">
        <v>1.3599999999999999E-2</v>
      </c>
      <c r="AH521" s="3">
        <v>1E-4</v>
      </c>
    </row>
    <row r="522" spans="1:34" x14ac:dyDescent="0.3">
      <c r="A522" s="2">
        <v>43621</v>
      </c>
      <c r="B522" s="3">
        <v>7704.34</v>
      </c>
      <c r="C522" s="3">
        <v>7901.85</v>
      </c>
      <c r="D522" s="3">
        <v>7668.67</v>
      </c>
      <c r="E522" s="3">
        <v>7824.23</v>
      </c>
      <c r="F522" s="3">
        <v>21760923463</v>
      </c>
      <c r="G522" s="3">
        <f t="shared" si="104"/>
        <v>21427482713.689323</v>
      </c>
      <c r="H522" s="3">
        <f t="shared" si="105"/>
        <v>22099553003.490044</v>
      </c>
      <c r="I522" s="3">
        <f t="shared" si="106"/>
        <v>1.5561358922373547</v>
      </c>
      <c r="J522" s="3">
        <f t="shared" si="107"/>
        <v>119.88999999999942</v>
      </c>
      <c r="K522" s="3">
        <f t="shared" si="108"/>
        <v>1.5561358922373547</v>
      </c>
      <c r="L522" s="3">
        <f t="shared" si="109"/>
        <v>167653553072929.41</v>
      </c>
      <c r="M522" s="3">
        <v>0.88</v>
      </c>
      <c r="N522" s="3">
        <v>1.08</v>
      </c>
      <c r="O522" s="3">
        <v>0.88</v>
      </c>
      <c r="P522" s="3">
        <v>1.08</v>
      </c>
      <c r="Q522" s="3">
        <v>62912027</v>
      </c>
      <c r="R522" s="3">
        <f t="shared" si="110"/>
        <v>51261651.629629627</v>
      </c>
      <c r="S522" s="3">
        <f t="shared" si="111"/>
        <v>77210214.954545453</v>
      </c>
      <c r="T522" s="3">
        <f t="shared" si="112"/>
        <v>139.46280991735537</v>
      </c>
      <c r="U522" s="3">
        <f t="shared" si="113"/>
        <v>0.20000000000000007</v>
      </c>
      <c r="V522" s="3">
        <f t="shared" si="114"/>
        <v>22.727272727272734</v>
      </c>
      <c r="W522" s="3">
        <f t="shared" si="115"/>
        <v>55362583.759999998</v>
      </c>
      <c r="X522" s="3">
        <f t="shared" si="116"/>
        <v>7244.6574074074069</v>
      </c>
      <c r="Y522" s="3">
        <v>3.6799999999999999E-2</v>
      </c>
      <c r="Z522" s="3">
        <v>3.7600000000000001E-2</v>
      </c>
      <c r="AA522" s="3">
        <v>3.73E-2</v>
      </c>
      <c r="AB522" s="3">
        <v>3.78E-2</v>
      </c>
      <c r="AC522" s="3">
        <v>5.4100000000000002E-2</v>
      </c>
      <c r="AD522" s="3">
        <v>1.3599999999999999E-2</v>
      </c>
      <c r="AE522" s="3">
        <v>1.7100000000000001E-2</v>
      </c>
      <c r="AF522" s="3">
        <v>1.55E-2</v>
      </c>
      <c r="AG522" s="3">
        <v>1.7500000000000002E-2</v>
      </c>
      <c r="AH522" s="3">
        <v>4.0000000000000002E-4</v>
      </c>
    </row>
    <row r="523" spans="1:34" x14ac:dyDescent="0.3">
      <c r="A523" s="2">
        <v>43622</v>
      </c>
      <c r="B523" s="3">
        <v>7819.63</v>
      </c>
      <c r="C523" s="3">
        <v>7937.34</v>
      </c>
      <c r="D523" s="3">
        <v>7571.47</v>
      </c>
      <c r="E523" s="3">
        <v>7822.02</v>
      </c>
      <c r="F523" s="3">
        <v>19474611077</v>
      </c>
      <c r="G523" s="3">
        <f t="shared" si="104"/>
        <v>19468660654.925644</v>
      </c>
      <c r="H523" s="3">
        <f t="shared" si="105"/>
        <v>19480563317.767662</v>
      </c>
      <c r="I523" s="3">
        <f t="shared" si="106"/>
        <v>3.0564105974327783E-2</v>
      </c>
      <c r="J523" s="3">
        <f t="shared" si="107"/>
        <v>2.3900000000003274</v>
      </c>
      <c r="K523" s="3">
        <f t="shared" si="108"/>
        <v>3.0564105974327783E-2</v>
      </c>
      <c r="L523" s="3">
        <f t="shared" si="109"/>
        <v>152284253016041.5</v>
      </c>
      <c r="M523" s="3">
        <v>1.08</v>
      </c>
      <c r="N523" s="3">
        <v>1.24</v>
      </c>
      <c r="O523" s="3">
        <v>1.06</v>
      </c>
      <c r="P523" s="3">
        <v>1.1200000000000001</v>
      </c>
      <c r="Q523" s="3">
        <v>74387222</v>
      </c>
      <c r="R523" s="3">
        <f t="shared" si="110"/>
        <v>71730535.5</v>
      </c>
      <c r="S523" s="3">
        <f t="shared" si="111"/>
        <v>77142304.296296299</v>
      </c>
      <c r="T523" s="3">
        <f t="shared" si="112"/>
        <v>96.021947873799718</v>
      </c>
      <c r="U523" s="3">
        <f t="shared" si="113"/>
        <v>4.0000000000000036E-2</v>
      </c>
      <c r="V523" s="3">
        <f t="shared" si="114"/>
        <v>3.7037037037037068</v>
      </c>
      <c r="W523" s="3">
        <f t="shared" si="115"/>
        <v>80338199.760000005</v>
      </c>
      <c r="X523" s="3">
        <f t="shared" si="116"/>
        <v>6983.9464285714284</v>
      </c>
      <c r="Y523" s="3">
        <v>3.7699999999999997E-2</v>
      </c>
      <c r="Z523" s="3">
        <v>3.7900000000000003E-2</v>
      </c>
      <c r="AA523" s="3">
        <v>3.6499999999999998E-2</v>
      </c>
      <c r="AB523" s="3">
        <v>3.7699999999999997E-2</v>
      </c>
      <c r="AC523" s="3">
        <v>4.7600000000000003E-2</v>
      </c>
      <c r="AD523" s="3">
        <v>1.7500000000000002E-2</v>
      </c>
      <c r="AE523" s="3">
        <v>2.01E-2</v>
      </c>
      <c r="AF523" s="3">
        <v>1.9300000000000001E-2</v>
      </c>
      <c r="AG523" s="3">
        <v>1.83E-2</v>
      </c>
      <c r="AH523" s="3">
        <v>4.0000000000000002E-4</v>
      </c>
    </row>
    <row r="524" spans="1:34" x14ac:dyDescent="0.3">
      <c r="A524" s="2">
        <v>43623</v>
      </c>
      <c r="B524" s="3">
        <v>7826.9</v>
      </c>
      <c r="C524" s="3">
        <v>8126.15</v>
      </c>
      <c r="D524" s="3">
        <v>7788.37</v>
      </c>
      <c r="E524" s="3">
        <v>8043.95</v>
      </c>
      <c r="F524" s="3">
        <v>19141423231</v>
      </c>
      <c r="G524" s="3">
        <f t="shared" si="104"/>
        <v>18624929976.779305</v>
      </c>
      <c r="H524" s="3">
        <f t="shared" si="105"/>
        <v>19672239507.21262</v>
      </c>
      <c r="I524" s="3">
        <f t="shared" si="106"/>
        <v>2.7731285694208458</v>
      </c>
      <c r="J524" s="3">
        <f t="shared" si="107"/>
        <v>217.05000000000018</v>
      </c>
      <c r="K524" s="3">
        <f t="shared" si="108"/>
        <v>2.7731285694208458</v>
      </c>
      <c r="L524" s="3">
        <f t="shared" si="109"/>
        <v>149818005486713.88</v>
      </c>
      <c r="M524" s="3">
        <v>1.1100000000000001</v>
      </c>
      <c r="N524" s="3">
        <v>1.24</v>
      </c>
      <c r="O524" s="3">
        <v>1.08</v>
      </c>
      <c r="P524" s="3">
        <v>1.18</v>
      </c>
      <c r="Q524" s="3">
        <v>50396874</v>
      </c>
      <c r="R524" s="3">
        <f t="shared" si="110"/>
        <v>47407228.932203397</v>
      </c>
      <c r="S524" s="3">
        <f t="shared" si="111"/>
        <v>53575055.243243232</v>
      </c>
      <c r="T524" s="3">
        <f t="shared" si="112"/>
        <v>95.771447122798449</v>
      </c>
      <c r="U524" s="3">
        <f t="shared" si="113"/>
        <v>6.999999999999984E-2</v>
      </c>
      <c r="V524" s="3">
        <f t="shared" si="114"/>
        <v>6.3063063063062916</v>
      </c>
      <c r="W524" s="3">
        <f t="shared" si="115"/>
        <v>55940530.140000008</v>
      </c>
      <c r="X524" s="3">
        <f t="shared" si="116"/>
        <v>6816.906779661017</v>
      </c>
      <c r="Y524" s="3">
        <v>3.78E-2</v>
      </c>
      <c r="Z524" s="3">
        <v>3.95E-2</v>
      </c>
      <c r="AA524" s="3">
        <v>3.8300000000000001E-2</v>
      </c>
      <c r="AB524" s="3">
        <v>3.9600000000000003E-2</v>
      </c>
      <c r="AC524" s="3">
        <v>4.6600000000000003E-2</v>
      </c>
      <c r="AD524" s="3">
        <v>1.7999999999999999E-2</v>
      </c>
      <c r="AE524" s="3">
        <v>2.01E-2</v>
      </c>
      <c r="AF524" s="3">
        <v>1.9800000000000002E-2</v>
      </c>
      <c r="AG524" s="3">
        <v>1.9400000000000001E-2</v>
      </c>
      <c r="AH524" s="3">
        <v>2.9999999999999997E-4</v>
      </c>
    </row>
    <row r="525" spans="1:34" x14ac:dyDescent="0.3">
      <c r="A525" s="2">
        <v>43624</v>
      </c>
      <c r="B525" s="3">
        <v>8036.77</v>
      </c>
      <c r="C525" s="3">
        <v>8076.89</v>
      </c>
      <c r="D525" s="3">
        <v>7837.61</v>
      </c>
      <c r="E525" s="3">
        <v>7954.13</v>
      </c>
      <c r="F525" s="3">
        <v>16522722810</v>
      </c>
      <c r="G525" s="3">
        <f t="shared" si="104"/>
        <v>16694386815.116638</v>
      </c>
      <c r="H525" s="3">
        <f t="shared" si="105"/>
        <v>16352823980.866106</v>
      </c>
      <c r="I525" s="3">
        <f t="shared" si="106"/>
        <v>-1.0282737965625535</v>
      </c>
      <c r="J525" s="3">
        <f t="shared" si="107"/>
        <v>-82.640000000000327</v>
      </c>
      <c r="K525" s="3">
        <f t="shared" si="108"/>
        <v>-1.0282737965625535</v>
      </c>
      <c r="L525" s="3">
        <f t="shared" si="109"/>
        <v>132789322997723.7</v>
      </c>
      <c r="M525" s="3">
        <v>1.18</v>
      </c>
      <c r="N525" s="3">
        <v>1.2</v>
      </c>
      <c r="O525" s="3">
        <v>1.1399999999999999</v>
      </c>
      <c r="P525" s="3">
        <v>1.1499999999999999</v>
      </c>
      <c r="Q525" s="3">
        <v>18457927</v>
      </c>
      <c r="R525" s="3">
        <f t="shared" si="110"/>
        <v>18939438.139130436</v>
      </c>
      <c r="S525" s="3">
        <f t="shared" si="111"/>
        <v>17988657.669491526</v>
      </c>
      <c r="T525" s="3">
        <f t="shared" si="112"/>
        <v>82.591209422579709</v>
      </c>
      <c r="U525" s="3">
        <f t="shared" si="113"/>
        <v>-3.0000000000000027E-2</v>
      </c>
      <c r="V525" s="3">
        <f t="shared" si="114"/>
        <v>-2.5423728813559343</v>
      </c>
      <c r="W525" s="3">
        <f t="shared" si="115"/>
        <v>21780353.859999999</v>
      </c>
      <c r="X525" s="3">
        <f t="shared" si="116"/>
        <v>6916.6347826086967</v>
      </c>
      <c r="Y525" s="3">
        <v>3.95E-2</v>
      </c>
      <c r="Z525" s="3">
        <v>3.9100000000000003E-2</v>
      </c>
      <c r="AA525" s="3">
        <v>3.8699999999999998E-2</v>
      </c>
      <c r="AB525" s="3">
        <v>3.8800000000000001E-2</v>
      </c>
      <c r="AC525" s="3">
        <v>3.9100000000000003E-2</v>
      </c>
      <c r="AD525" s="3">
        <v>1.9400000000000001E-2</v>
      </c>
      <c r="AE525" s="3">
        <v>1.9400000000000001E-2</v>
      </c>
      <c r="AF525" s="3">
        <v>2.1000000000000001E-2</v>
      </c>
      <c r="AG525" s="3">
        <v>1.8800000000000001E-2</v>
      </c>
      <c r="AH525" s="3">
        <v>1E-4</v>
      </c>
    </row>
    <row r="526" spans="1:34" x14ac:dyDescent="0.3">
      <c r="A526" s="2">
        <v>43625</v>
      </c>
      <c r="B526" s="3">
        <v>7949.67</v>
      </c>
      <c r="C526" s="3">
        <v>7975.97</v>
      </c>
      <c r="D526" s="3">
        <v>7583.22</v>
      </c>
      <c r="E526" s="3">
        <v>7688.08</v>
      </c>
      <c r="F526" s="3">
        <v>16610726547</v>
      </c>
      <c r="G526" s="3">
        <f t="shared" si="104"/>
        <v>17175913168.032785</v>
      </c>
      <c r="H526" s="3">
        <f t="shared" si="105"/>
        <v>16064137826.030485</v>
      </c>
      <c r="I526" s="3">
        <f t="shared" si="106"/>
        <v>-3.2905768415544308</v>
      </c>
      <c r="J526" s="3">
        <f t="shared" si="107"/>
        <v>-261.59000000000015</v>
      </c>
      <c r="K526" s="3">
        <f t="shared" si="108"/>
        <v>-3.2905768415544308</v>
      </c>
      <c r="L526" s="3">
        <f t="shared" si="109"/>
        <v>132049794508889.5</v>
      </c>
      <c r="M526" s="3">
        <v>1.1499999999999999</v>
      </c>
      <c r="N526" s="3">
        <v>1.1599999999999999</v>
      </c>
      <c r="O526" s="3">
        <v>1.04</v>
      </c>
      <c r="P526" s="3">
        <v>1.07</v>
      </c>
      <c r="Q526" s="3">
        <v>20498196</v>
      </c>
      <c r="R526" s="3">
        <f t="shared" si="110"/>
        <v>22030771.401869155</v>
      </c>
      <c r="S526" s="3">
        <f t="shared" si="111"/>
        <v>19072234.539130438</v>
      </c>
      <c r="T526" s="3">
        <f t="shared" si="112"/>
        <v>80.907372400756159</v>
      </c>
      <c r="U526" s="3">
        <f t="shared" si="113"/>
        <v>-7.9999999999999849E-2</v>
      </c>
      <c r="V526" s="3">
        <f t="shared" si="114"/>
        <v>-6.9565217391304222</v>
      </c>
      <c r="W526" s="3">
        <f t="shared" si="115"/>
        <v>23572925.399999999</v>
      </c>
      <c r="X526" s="3">
        <f t="shared" si="116"/>
        <v>7185.1214953271019</v>
      </c>
      <c r="Y526" s="3">
        <v>3.8800000000000001E-2</v>
      </c>
      <c r="Z526" s="3">
        <v>3.8199999999999998E-2</v>
      </c>
      <c r="AA526" s="3">
        <v>3.6600000000000001E-2</v>
      </c>
      <c r="AB526" s="3">
        <v>3.6600000000000001E-2</v>
      </c>
      <c r="AC526" s="3">
        <v>3.9300000000000002E-2</v>
      </c>
      <c r="AD526" s="3">
        <v>1.8800000000000001E-2</v>
      </c>
      <c r="AE526" s="3">
        <v>1.8599999999999998E-2</v>
      </c>
      <c r="AF526" s="3">
        <v>1.89E-2</v>
      </c>
      <c r="AG526" s="3">
        <v>1.7299999999999999E-2</v>
      </c>
      <c r="AH526" s="3">
        <v>1E-4</v>
      </c>
    </row>
    <row r="527" spans="1:34" x14ac:dyDescent="0.3">
      <c r="A527" s="2">
        <v>43626</v>
      </c>
      <c r="B527" s="3">
        <v>7692.28</v>
      </c>
      <c r="C527" s="3">
        <v>8031.91</v>
      </c>
      <c r="D527" s="3">
        <v>7586.73</v>
      </c>
      <c r="E527" s="3">
        <v>8000.33</v>
      </c>
      <c r="F527" s="3">
        <v>18689275117</v>
      </c>
      <c r="G527" s="3">
        <f t="shared" si="104"/>
        <v>17969650901.524906</v>
      </c>
      <c r="H527" s="3">
        <f t="shared" si="105"/>
        <v>19437717867.366844</v>
      </c>
      <c r="I527" s="3">
        <f t="shared" si="106"/>
        <v>4.0046644167919032</v>
      </c>
      <c r="J527" s="3">
        <f t="shared" si="107"/>
        <v>308.05000000000018</v>
      </c>
      <c r="K527" s="3">
        <f t="shared" si="108"/>
        <v>4.0046644167919032</v>
      </c>
      <c r="L527" s="3">
        <f t="shared" si="109"/>
        <v>143763137196996.75</v>
      </c>
      <c r="M527" s="3">
        <v>1.07</v>
      </c>
      <c r="N527" s="3">
        <v>1.19</v>
      </c>
      <c r="O527" s="3">
        <v>1.06</v>
      </c>
      <c r="P527" s="3">
        <v>1.19</v>
      </c>
      <c r="Q527" s="3">
        <v>25489176</v>
      </c>
      <c r="R527" s="3">
        <f t="shared" si="110"/>
        <v>22918838.924369752</v>
      </c>
      <c r="S527" s="3">
        <f t="shared" si="111"/>
        <v>28347775.17757009</v>
      </c>
      <c r="T527" s="3">
        <f t="shared" si="112"/>
        <v>103.93920866451217</v>
      </c>
      <c r="U527" s="3">
        <f t="shared" si="113"/>
        <v>0.11999999999999988</v>
      </c>
      <c r="V527" s="3">
        <f t="shared" si="114"/>
        <v>11.214953271028026</v>
      </c>
      <c r="W527" s="3">
        <f t="shared" si="115"/>
        <v>27273418.320000004</v>
      </c>
      <c r="X527" s="3">
        <f t="shared" si="116"/>
        <v>6722.9663865546217</v>
      </c>
      <c r="Y527" s="3">
        <v>3.6700000000000003E-2</v>
      </c>
      <c r="Z527" s="3">
        <v>3.8699999999999998E-2</v>
      </c>
      <c r="AA527" s="3">
        <v>3.6600000000000001E-2</v>
      </c>
      <c r="AB527" s="3">
        <v>3.9199999999999999E-2</v>
      </c>
      <c r="AC527" s="3">
        <v>4.53E-2</v>
      </c>
      <c r="AD527" s="3">
        <v>1.7299999999999999E-2</v>
      </c>
      <c r="AE527" s="3">
        <v>1.9199999999999998E-2</v>
      </c>
      <c r="AF527" s="3">
        <v>1.9300000000000001E-2</v>
      </c>
      <c r="AG527" s="3">
        <v>1.9599999999999999E-2</v>
      </c>
      <c r="AH527" s="3">
        <v>1E-4</v>
      </c>
    </row>
    <row r="528" spans="1:34" x14ac:dyDescent="0.3">
      <c r="A528" s="2">
        <v>43627</v>
      </c>
      <c r="B528" s="3">
        <v>8004.24</v>
      </c>
      <c r="C528" s="3">
        <v>8026.39</v>
      </c>
      <c r="D528" s="3">
        <v>7772.8</v>
      </c>
      <c r="E528" s="3">
        <v>7927.71</v>
      </c>
      <c r="F528" s="3">
        <v>17107279932</v>
      </c>
      <c r="G528" s="3">
        <f t="shared" si="104"/>
        <v>17272424738.406384</v>
      </c>
      <c r="H528" s="3">
        <f t="shared" si="105"/>
        <v>16943714105.238689</v>
      </c>
      <c r="I528" s="3">
        <f t="shared" si="106"/>
        <v>-0.95611825732361522</v>
      </c>
      <c r="J528" s="3">
        <f t="shared" si="107"/>
        <v>-76.529999999999745</v>
      </c>
      <c r="K528" s="3">
        <f t="shared" si="108"/>
        <v>-0.95611825732361522</v>
      </c>
      <c r="L528" s="3">
        <f t="shared" si="109"/>
        <v>136930774322911.67</v>
      </c>
      <c r="M528" s="3">
        <v>1.19</v>
      </c>
      <c r="N528" s="3">
        <v>1.19</v>
      </c>
      <c r="O528" s="3">
        <v>1.1000000000000001</v>
      </c>
      <c r="P528" s="3">
        <v>1.1399999999999999</v>
      </c>
      <c r="Q528" s="3">
        <v>25861024</v>
      </c>
      <c r="R528" s="3">
        <f t="shared" si="110"/>
        <v>26995279.438596494</v>
      </c>
      <c r="S528" s="3">
        <f t="shared" si="111"/>
        <v>24774426.352941174</v>
      </c>
      <c r="T528" s="3">
        <f t="shared" si="112"/>
        <v>80.502789351034536</v>
      </c>
      <c r="U528" s="3">
        <f t="shared" si="113"/>
        <v>-5.0000000000000044E-2</v>
      </c>
      <c r="V528" s="3">
        <f t="shared" si="114"/>
        <v>-4.2016806722689113</v>
      </c>
      <c r="W528" s="3">
        <f t="shared" si="115"/>
        <v>30774618.560000002</v>
      </c>
      <c r="X528" s="3">
        <f t="shared" si="116"/>
        <v>6954.1315789473692</v>
      </c>
      <c r="Y528" s="3">
        <v>3.9199999999999999E-2</v>
      </c>
      <c r="Z528" s="3">
        <v>3.8699999999999998E-2</v>
      </c>
      <c r="AA528" s="3">
        <v>3.8199999999999998E-2</v>
      </c>
      <c r="AB528" s="3">
        <v>3.8600000000000002E-2</v>
      </c>
      <c r="AC528" s="3">
        <v>4.0800000000000003E-2</v>
      </c>
      <c r="AD528" s="3">
        <v>1.9599999999999999E-2</v>
      </c>
      <c r="AE528" s="3">
        <v>1.9199999999999998E-2</v>
      </c>
      <c r="AF528" s="3">
        <v>2.0199999999999999E-2</v>
      </c>
      <c r="AG528" s="3">
        <v>1.8599999999999998E-2</v>
      </c>
      <c r="AH528" s="3">
        <v>1E-4</v>
      </c>
    </row>
    <row r="529" spans="1:34" x14ac:dyDescent="0.3">
      <c r="A529" s="2">
        <v>43628</v>
      </c>
      <c r="B529" s="3">
        <v>7925.43</v>
      </c>
      <c r="C529" s="3">
        <v>8196.65</v>
      </c>
      <c r="D529" s="3">
        <v>7862.36</v>
      </c>
      <c r="E529" s="3">
        <v>8145.86</v>
      </c>
      <c r="F529" s="3">
        <v>19034432883</v>
      </c>
      <c r="G529" s="3">
        <f t="shared" si="104"/>
        <v>18519354052.723064</v>
      </c>
      <c r="H529" s="3">
        <f t="shared" si="105"/>
        <v>19563837601.784931</v>
      </c>
      <c r="I529" s="3">
        <f t="shared" si="106"/>
        <v>2.7813001944373914</v>
      </c>
      <c r="J529" s="3">
        <f t="shared" si="107"/>
        <v>220.42999999999938</v>
      </c>
      <c r="K529" s="3">
        <f t="shared" si="108"/>
        <v>2.7813001944373914</v>
      </c>
      <c r="L529" s="3">
        <f t="shared" si="109"/>
        <v>150856065403914.69</v>
      </c>
      <c r="M529" s="3">
        <v>1.1399999999999999</v>
      </c>
      <c r="N529" s="3">
        <v>1.1599999999999999</v>
      </c>
      <c r="O529" s="3">
        <v>1.1100000000000001</v>
      </c>
      <c r="P529" s="3">
        <v>1.1399999999999999</v>
      </c>
      <c r="Q529" s="3">
        <v>27563661</v>
      </c>
      <c r="R529" s="3">
        <f t="shared" si="110"/>
        <v>27563661</v>
      </c>
      <c r="S529" s="3">
        <f t="shared" si="111"/>
        <v>27563661</v>
      </c>
      <c r="T529" s="3">
        <f t="shared" si="112"/>
        <v>87.719298245614041</v>
      </c>
      <c r="U529" s="3">
        <f t="shared" si="113"/>
        <v>0</v>
      </c>
      <c r="V529" s="3">
        <f t="shared" si="114"/>
        <v>0</v>
      </c>
      <c r="W529" s="3">
        <f t="shared" si="115"/>
        <v>31422573.539999999</v>
      </c>
      <c r="X529" s="3">
        <f t="shared" si="116"/>
        <v>7145.4912280701756</v>
      </c>
      <c r="Y529" s="3">
        <v>3.8600000000000002E-2</v>
      </c>
      <c r="Z529" s="3">
        <v>0.04</v>
      </c>
      <c r="AA529" s="3">
        <v>3.8899999999999997E-2</v>
      </c>
      <c r="AB529" s="3">
        <v>4.0399999999999998E-2</v>
      </c>
      <c r="AC529" s="3">
        <v>4.6300000000000001E-2</v>
      </c>
      <c r="AD529" s="3">
        <v>1.8599999999999998E-2</v>
      </c>
      <c r="AE529" s="3">
        <v>1.8599999999999998E-2</v>
      </c>
      <c r="AF529" s="3">
        <v>2.0400000000000001E-2</v>
      </c>
      <c r="AG529" s="3">
        <v>1.8599999999999998E-2</v>
      </c>
      <c r="AH529" s="3">
        <v>2.0000000000000001E-4</v>
      </c>
    </row>
    <row r="530" spans="1:34" x14ac:dyDescent="0.3">
      <c r="A530" s="2">
        <v>43629</v>
      </c>
      <c r="B530" s="3">
        <v>8145.55</v>
      </c>
      <c r="C530" s="3">
        <v>8311.57</v>
      </c>
      <c r="D530" s="3">
        <v>8087.06</v>
      </c>
      <c r="E530" s="3">
        <v>8230.92</v>
      </c>
      <c r="F530" s="3">
        <v>18669407147</v>
      </c>
      <c r="G530" s="3">
        <f t="shared" si="104"/>
        <v>18475770556.176693</v>
      </c>
      <c r="H530" s="3">
        <f t="shared" si="105"/>
        <v>18865073159.502457</v>
      </c>
      <c r="I530" s="3">
        <f t="shared" si="106"/>
        <v>1.048056914511603</v>
      </c>
      <c r="J530" s="3">
        <f t="shared" si="107"/>
        <v>85.369999999999891</v>
      </c>
      <c r="K530" s="3">
        <f t="shared" si="108"/>
        <v>1.048056914511603</v>
      </c>
      <c r="L530" s="3">
        <f t="shared" si="109"/>
        <v>152072589386245.88</v>
      </c>
      <c r="M530" s="3">
        <v>1.1399999999999999</v>
      </c>
      <c r="N530" s="3">
        <v>1.95</v>
      </c>
      <c r="O530" s="3">
        <v>1.1299999999999999</v>
      </c>
      <c r="P530" s="3">
        <v>1.85</v>
      </c>
      <c r="Q530" s="3">
        <v>318719301</v>
      </c>
      <c r="R530" s="3">
        <f t="shared" si="110"/>
        <v>196400001.69729728</v>
      </c>
      <c r="S530" s="3">
        <f t="shared" si="111"/>
        <v>517219918.28947371</v>
      </c>
      <c r="T530" s="3">
        <f t="shared" si="112"/>
        <v>142.35149276700525</v>
      </c>
      <c r="U530" s="3">
        <f t="shared" si="113"/>
        <v>0.71000000000000019</v>
      </c>
      <c r="V530" s="3">
        <f t="shared" si="114"/>
        <v>62.280701754385994</v>
      </c>
      <c r="W530" s="3">
        <f t="shared" si="115"/>
        <v>363340003.13999999</v>
      </c>
      <c r="X530" s="3">
        <f t="shared" si="116"/>
        <v>4449.1459459459456</v>
      </c>
      <c r="Y530" s="3">
        <v>4.0399999999999998E-2</v>
      </c>
      <c r="Z530" s="3">
        <v>4.1000000000000002E-2</v>
      </c>
      <c r="AA530" s="3">
        <v>4.0800000000000003E-2</v>
      </c>
      <c r="AB530" s="3">
        <v>4.1099999999999998E-2</v>
      </c>
      <c r="AC530" s="3">
        <v>4.5199999999999997E-2</v>
      </c>
      <c r="AD530" s="3">
        <v>1.8599999999999998E-2</v>
      </c>
      <c r="AE530" s="3">
        <v>3.3599999999999998E-2</v>
      </c>
      <c r="AF530" s="3">
        <v>2.0799999999999999E-2</v>
      </c>
      <c r="AG530" s="3">
        <v>3.2300000000000002E-2</v>
      </c>
      <c r="AH530" s="3">
        <v>1.9E-3</v>
      </c>
    </row>
    <row r="531" spans="1:34" x14ac:dyDescent="0.3">
      <c r="A531" s="2">
        <v>43630</v>
      </c>
      <c r="B531" s="3">
        <v>8230.9</v>
      </c>
      <c r="C531" s="3">
        <v>8710.64</v>
      </c>
      <c r="D531" s="3">
        <v>8183.39</v>
      </c>
      <c r="E531" s="3">
        <v>8693.83</v>
      </c>
      <c r="F531" s="3">
        <v>19831162906</v>
      </c>
      <c r="G531" s="3">
        <f t="shared" si="104"/>
        <v>18775190999.018314</v>
      </c>
      <c r="H531" s="3">
        <f t="shared" si="105"/>
        <v>20946525775.683094</v>
      </c>
      <c r="I531" s="3">
        <f t="shared" si="106"/>
        <v>5.6242938196309069</v>
      </c>
      <c r="J531" s="3">
        <f t="shared" si="107"/>
        <v>462.93000000000029</v>
      </c>
      <c r="K531" s="3">
        <f t="shared" si="108"/>
        <v>5.6242938196309069</v>
      </c>
      <c r="L531" s="3">
        <f t="shared" si="109"/>
        <v>163228318762995.38</v>
      </c>
      <c r="M531" s="3">
        <v>1.85</v>
      </c>
      <c r="N531" s="3">
        <v>1.88</v>
      </c>
      <c r="O531" s="3">
        <v>1.47</v>
      </c>
      <c r="P531" s="3">
        <v>1.68</v>
      </c>
      <c r="Q531" s="3">
        <v>344143609</v>
      </c>
      <c r="R531" s="3">
        <f t="shared" si="110"/>
        <v>378967664.6726191</v>
      </c>
      <c r="S531" s="3">
        <f t="shared" si="111"/>
        <v>312519601.68648648</v>
      </c>
      <c r="T531" s="3">
        <f t="shared" si="112"/>
        <v>49.086924762600432</v>
      </c>
      <c r="U531" s="3">
        <f t="shared" si="113"/>
        <v>-0.17000000000000015</v>
      </c>
      <c r="V531" s="3">
        <f t="shared" si="114"/>
        <v>-9.1891891891891966</v>
      </c>
      <c r="W531" s="3">
        <f t="shared" si="115"/>
        <v>636665676.6500001</v>
      </c>
      <c r="X531" s="3">
        <f t="shared" si="116"/>
        <v>5174.8988095238101</v>
      </c>
      <c r="Y531" s="3">
        <v>4.1099999999999998E-2</v>
      </c>
      <c r="Z531" s="3">
        <v>4.4200000000000003E-2</v>
      </c>
      <c r="AA531" s="3">
        <v>4.1599999999999998E-2</v>
      </c>
      <c r="AB531" s="3">
        <v>4.4900000000000002E-2</v>
      </c>
      <c r="AC531" s="3">
        <v>4.8599999999999997E-2</v>
      </c>
      <c r="AD531" s="3">
        <v>3.2300000000000002E-2</v>
      </c>
      <c r="AE531" s="3">
        <v>3.2300000000000002E-2</v>
      </c>
      <c r="AF531" s="3">
        <v>2.81E-2</v>
      </c>
      <c r="AG531" s="3">
        <v>2.9000000000000001E-2</v>
      </c>
      <c r="AH531" s="3">
        <v>2E-3</v>
      </c>
    </row>
    <row r="532" spans="1:34" x14ac:dyDescent="0.3">
      <c r="A532" s="2">
        <v>43631</v>
      </c>
      <c r="B532" s="3">
        <v>8689.75</v>
      </c>
      <c r="C532" s="3">
        <v>8859.1299999999992</v>
      </c>
      <c r="D532" s="3">
        <v>8618.4</v>
      </c>
      <c r="E532" s="3">
        <v>8838.3799999999992</v>
      </c>
      <c r="F532" s="3">
        <v>18371033226</v>
      </c>
      <c r="G532" s="3">
        <f t="shared" si="104"/>
        <v>18062098028.782822</v>
      </c>
      <c r="H532" s="3">
        <f t="shared" si="105"/>
        <v>18685252469.175045</v>
      </c>
      <c r="I532" s="3">
        <f t="shared" si="106"/>
        <v>1.7104059380304288</v>
      </c>
      <c r="J532" s="3">
        <f t="shared" si="107"/>
        <v>148.6299999999992</v>
      </c>
      <c r="K532" s="3">
        <f t="shared" si="108"/>
        <v>1.7104059380304288</v>
      </c>
      <c r="L532" s="3">
        <f t="shared" si="109"/>
        <v>159639685975633.5</v>
      </c>
      <c r="M532" s="3">
        <v>1.68</v>
      </c>
      <c r="N532" s="3">
        <v>1.79</v>
      </c>
      <c r="O532" s="3">
        <v>1.63</v>
      </c>
      <c r="P532" s="3">
        <v>1.72</v>
      </c>
      <c r="Q532" s="3">
        <v>149453818</v>
      </c>
      <c r="R532" s="3">
        <f t="shared" si="110"/>
        <v>145978147.81395349</v>
      </c>
      <c r="S532" s="3">
        <f t="shared" si="111"/>
        <v>153012242.23809522</v>
      </c>
      <c r="T532" s="3">
        <f t="shared" si="112"/>
        <v>60.941043083900226</v>
      </c>
      <c r="U532" s="3">
        <f t="shared" si="113"/>
        <v>4.0000000000000036E-2</v>
      </c>
      <c r="V532" s="3">
        <f t="shared" si="114"/>
        <v>2.3809523809523832</v>
      </c>
      <c r="W532" s="3">
        <f t="shared" si="115"/>
        <v>251082414.24000001</v>
      </c>
      <c r="X532" s="3">
        <f t="shared" si="116"/>
        <v>5138.5930232558139</v>
      </c>
      <c r="Y532" s="3">
        <v>4.4900000000000002E-2</v>
      </c>
      <c r="Z532" s="3">
        <v>4.5400000000000003E-2</v>
      </c>
      <c r="AA532" s="3">
        <v>4.5199999999999997E-2</v>
      </c>
      <c r="AB532" s="3">
        <v>4.6100000000000002E-2</v>
      </c>
      <c r="AC532" s="3">
        <v>4.4400000000000002E-2</v>
      </c>
      <c r="AD532" s="3">
        <v>2.9000000000000001E-2</v>
      </c>
      <c r="AE532" s="3">
        <v>3.0599999999999999E-2</v>
      </c>
      <c r="AF532" s="3">
        <v>3.1600000000000003E-2</v>
      </c>
      <c r="AG532" s="3">
        <v>2.98E-2</v>
      </c>
      <c r="AH532" s="3">
        <v>8.9999999999999998E-4</v>
      </c>
    </row>
    <row r="533" spans="1:34" x14ac:dyDescent="0.3">
      <c r="A533" s="2">
        <v>43632</v>
      </c>
      <c r="B533" s="3">
        <v>8841.44</v>
      </c>
      <c r="C533" s="3">
        <v>9335.8700000000008</v>
      </c>
      <c r="D533" s="3">
        <v>8814.56</v>
      </c>
      <c r="E533" s="3">
        <v>8994.49</v>
      </c>
      <c r="F533" s="3">
        <v>23348550311</v>
      </c>
      <c r="G533" s="3">
        <f t="shared" si="104"/>
        <v>22951252006.693859</v>
      </c>
      <c r="H533" s="3">
        <f t="shared" si="105"/>
        <v>23752726058.966228</v>
      </c>
      <c r="I533" s="3">
        <f t="shared" si="106"/>
        <v>1.7310528601675663</v>
      </c>
      <c r="J533" s="3">
        <f t="shared" si="107"/>
        <v>153.04999999999927</v>
      </c>
      <c r="K533" s="3">
        <f t="shared" si="108"/>
        <v>1.7310528601675663</v>
      </c>
      <c r="L533" s="3">
        <f t="shared" si="109"/>
        <v>206434806661687.84</v>
      </c>
      <c r="M533" s="3">
        <v>1.72</v>
      </c>
      <c r="N533" s="3">
        <v>1.78</v>
      </c>
      <c r="O533" s="3">
        <v>1.62</v>
      </c>
      <c r="P533" s="3">
        <v>1.67</v>
      </c>
      <c r="Q533" s="3">
        <v>119199289</v>
      </c>
      <c r="R533" s="3">
        <f t="shared" si="110"/>
        <v>122768129.98802397</v>
      </c>
      <c r="S533" s="3">
        <f t="shared" si="111"/>
        <v>115734193.38953488</v>
      </c>
      <c r="T533" s="3">
        <f t="shared" si="112"/>
        <v>56.44943212547323</v>
      </c>
      <c r="U533" s="3">
        <f t="shared" si="113"/>
        <v>-5.0000000000000044E-2</v>
      </c>
      <c r="V533" s="3">
        <f t="shared" si="114"/>
        <v>-2.9069767441860495</v>
      </c>
      <c r="W533" s="3">
        <f t="shared" si="115"/>
        <v>205022777.08000001</v>
      </c>
      <c r="X533" s="3">
        <f t="shared" si="116"/>
        <v>5385.9221556886232</v>
      </c>
      <c r="Y533" s="3">
        <v>4.6100000000000002E-2</v>
      </c>
      <c r="Z533" s="3">
        <v>4.9299999999999997E-2</v>
      </c>
      <c r="AA533" s="3">
        <v>4.6899999999999997E-2</v>
      </c>
      <c r="AB533" s="3">
        <v>4.7399999999999998E-2</v>
      </c>
      <c r="AC533" s="3">
        <v>5.8700000000000002E-2</v>
      </c>
      <c r="AD533" s="3">
        <v>2.98E-2</v>
      </c>
      <c r="AE533" s="3">
        <v>3.04E-2</v>
      </c>
      <c r="AF533" s="3">
        <v>3.1399999999999997E-2</v>
      </c>
      <c r="AG533" s="3">
        <v>2.8799999999999999E-2</v>
      </c>
      <c r="AH533" s="3">
        <v>6.9999999999999999E-4</v>
      </c>
    </row>
    <row r="534" spans="1:34" x14ac:dyDescent="0.3">
      <c r="A534" s="2">
        <v>43633</v>
      </c>
      <c r="B534" s="3">
        <v>8988.92</v>
      </c>
      <c r="C534" s="3">
        <v>9416.41</v>
      </c>
      <c r="D534" s="3">
        <v>8988.92</v>
      </c>
      <c r="E534" s="3">
        <v>9320.35</v>
      </c>
      <c r="F534" s="3">
        <v>15562951919</v>
      </c>
      <c r="G534" s="3">
        <f t="shared" si="104"/>
        <v>15009536097.221399</v>
      </c>
      <c r="H534" s="3">
        <f t="shared" si="105"/>
        <v>16136772706.649036</v>
      </c>
      <c r="I534" s="3">
        <f t="shared" si="106"/>
        <v>3.687094778905589</v>
      </c>
      <c r="J534" s="3">
        <f t="shared" si="107"/>
        <v>331.43000000000029</v>
      </c>
      <c r="K534" s="3">
        <f t="shared" si="108"/>
        <v>3.687094778905589</v>
      </c>
      <c r="L534" s="3">
        <f t="shared" si="109"/>
        <v>139894129763737.47</v>
      </c>
      <c r="M534" s="3">
        <v>1.67</v>
      </c>
      <c r="N534" s="3">
        <v>2.0299999999999998</v>
      </c>
      <c r="O534" s="3">
        <v>1.67</v>
      </c>
      <c r="P534" s="3">
        <v>1.97</v>
      </c>
      <c r="Q534" s="3">
        <v>158900877</v>
      </c>
      <c r="R534" s="3">
        <f t="shared" si="110"/>
        <v>134702773.90355331</v>
      </c>
      <c r="S534" s="3">
        <f t="shared" si="111"/>
        <v>187445944.7245509</v>
      </c>
      <c r="T534" s="3">
        <f t="shared" si="112"/>
        <v>70.637168776220022</v>
      </c>
      <c r="U534" s="3">
        <f t="shared" si="113"/>
        <v>0.30000000000000004</v>
      </c>
      <c r="V534" s="3">
        <f t="shared" si="114"/>
        <v>17.964071856287429</v>
      </c>
      <c r="W534" s="3">
        <f t="shared" si="115"/>
        <v>265364464.59</v>
      </c>
      <c r="X534" s="3">
        <f t="shared" si="116"/>
        <v>4731.1421319796955</v>
      </c>
      <c r="Y534" s="3">
        <v>4.7300000000000002E-2</v>
      </c>
      <c r="Z534" s="3">
        <v>0.05</v>
      </c>
      <c r="AA534" s="3">
        <v>4.8300000000000003E-2</v>
      </c>
      <c r="AB534" s="3">
        <v>5.0099999999999999E-2</v>
      </c>
      <c r="AC534" s="3">
        <v>3.6299999999999999E-2</v>
      </c>
      <c r="AD534" s="3">
        <v>2.8799999999999999E-2</v>
      </c>
      <c r="AE534" s="3">
        <v>3.5099999999999999E-2</v>
      </c>
      <c r="AF534" s="3">
        <v>3.2399999999999998E-2</v>
      </c>
      <c r="AG534" s="3">
        <v>3.4599999999999999E-2</v>
      </c>
      <c r="AH534" s="3">
        <v>8.9999999999999998E-4</v>
      </c>
    </row>
    <row r="535" spans="1:34" x14ac:dyDescent="0.3">
      <c r="A535" s="2">
        <v>43634</v>
      </c>
      <c r="B535" s="3">
        <v>9335.4699999999993</v>
      </c>
      <c r="C535" s="3">
        <v>9348.3700000000008</v>
      </c>
      <c r="D535" s="3">
        <v>9004.9</v>
      </c>
      <c r="E535" s="3">
        <v>9081.76</v>
      </c>
      <c r="F535" s="3">
        <v>15848210536</v>
      </c>
      <c r="G535" s="3">
        <f t="shared" si="104"/>
        <v>16290949553.006456</v>
      </c>
      <c r="H535" s="3">
        <f t="shared" si="105"/>
        <v>15417503834.024786</v>
      </c>
      <c r="I535" s="3">
        <f t="shared" si="106"/>
        <v>-2.7176992695600664</v>
      </c>
      <c r="J535" s="3">
        <f t="shared" si="107"/>
        <v>-253.70999999999913</v>
      </c>
      <c r="K535" s="3">
        <f t="shared" si="108"/>
        <v>-2.7176992695600664</v>
      </c>
      <c r="L535" s="3">
        <f t="shared" si="109"/>
        <v>147950494012511.91</v>
      </c>
      <c r="M535" s="3">
        <v>1.97</v>
      </c>
      <c r="N535" s="3">
        <v>2.02</v>
      </c>
      <c r="O535" s="3">
        <v>1.77</v>
      </c>
      <c r="P535" s="3">
        <v>1.82</v>
      </c>
      <c r="Q535" s="3">
        <v>117480216</v>
      </c>
      <c r="R535" s="3">
        <f t="shared" si="110"/>
        <v>127162651.38461538</v>
      </c>
      <c r="S535" s="3">
        <f t="shared" si="111"/>
        <v>108535021.88832487</v>
      </c>
      <c r="T535" s="3">
        <f t="shared" si="112"/>
        <v>46.896338478188049</v>
      </c>
      <c r="U535" s="3">
        <f t="shared" si="113"/>
        <v>-0.14999999999999991</v>
      </c>
      <c r="V535" s="3">
        <f t="shared" si="114"/>
        <v>-7.614213197969538</v>
      </c>
      <c r="W535" s="3">
        <f t="shared" si="115"/>
        <v>231436025.51999998</v>
      </c>
      <c r="X535" s="3">
        <f t="shared" si="116"/>
        <v>4989.9780219780223</v>
      </c>
      <c r="Y535" s="3">
        <v>5.0200000000000002E-2</v>
      </c>
      <c r="Z535" s="3">
        <v>4.9399999999999999E-2</v>
      </c>
      <c r="AA535" s="3">
        <v>4.8399999999999999E-2</v>
      </c>
      <c r="AB535" s="3">
        <v>4.8099999999999997E-2</v>
      </c>
      <c r="AC535" s="3">
        <v>3.7100000000000001E-2</v>
      </c>
      <c r="AD535" s="3">
        <v>3.4599999999999999E-2</v>
      </c>
      <c r="AE535" s="3">
        <v>3.49E-2</v>
      </c>
      <c r="AF535" s="3">
        <v>3.4599999999999999E-2</v>
      </c>
      <c r="AG535" s="3">
        <v>3.1699999999999999E-2</v>
      </c>
      <c r="AH535" s="3">
        <v>6.9999999999999999E-4</v>
      </c>
    </row>
    <row r="536" spans="1:34" x14ac:dyDescent="0.3">
      <c r="A536" s="2">
        <v>43635</v>
      </c>
      <c r="B536" s="3">
        <v>9078.73</v>
      </c>
      <c r="C536" s="3">
        <v>9299.6200000000008</v>
      </c>
      <c r="D536" s="3">
        <v>9070.4</v>
      </c>
      <c r="E536" s="3">
        <v>9273.52</v>
      </c>
      <c r="F536" s="3">
        <v>15546809946</v>
      </c>
      <c r="G536" s="3">
        <f t="shared" si="104"/>
        <v>15220249685.238029</v>
      </c>
      <c r="H536" s="3">
        <f t="shared" si="105"/>
        <v>15880376767.502714</v>
      </c>
      <c r="I536" s="3">
        <f t="shared" si="106"/>
        <v>2.1455644126436284</v>
      </c>
      <c r="J536" s="3">
        <f t="shared" si="107"/>
        <v>194.79000000000087</v>
      </c>
      <c r="K536" s="3">
        <f t="shared" si="108"/>
        <v>2.1455644126436284</v>
      </c>
      <c r="L536" s="3">
        <f t="shared" si="109"/>
        <v>141145289861048.56</v>
      </c>
      <c r="M536" s="3">
        <v>1.82</v>
      </c>
      <c r="N536" s="3">
        <v>1.9</v>
      </c>
      <c r="O536" s="3">
        <v>1.8</v>
      </c>
      <c r="P536" s="3">
        <v>1.84</v>
      </c>
      <c r="Q536" s="3">
        <v>38209064</v>
      </c>
      <c r="R536" s="3">
        <f t="shared" si="110"/>
        <v>37793748.086956523</v>
      </c>
      <c r="S536" s="3">
        <f t="shared" si="111"/>
        <v>38628943.82417582</v>
      </c>
      <c r="T536" s="3">
        <f t="shared" si="112"/>
        <v>55.548846757637961</v>
      </c>
      <c r="U536" s="3">
        <f t="shared" si="113"/>
        <v>2.0000000000000018E-2</v>
      </c>
      <c r="V536" s="3">
        <f t="shared" si="114"/>
        <v>1.0989010989010999</v>
      </c>
      <c r="W536" s="3">
        <f t="shared" si="115"/>
        <v>69540496.480000004</v>
      </c>
      <c r="X536" s="3">
        <f t="shared" si="116"/>
        <v>5039.95652173913</v>
      </c>
      <c r="Y536" s="3">
        <v>4.8099999999999997E-2</v>
      </c>
      <c r="Z536" s="3">
        <v>4.9000000000000002E-2</v>
      </c>
      <c r="AA536" s="3">
        <v>4.9000000000000002E-2</v>
      </c>
      <c r="AB536" s="3">
        <v>4.9700000000000001E-2</v>
      </c>
      <c r="AC536" s="3">
        <v>3.6299999999999999E-2</v>
      </c>
      <c r="AD536" s="3">
        <v>3.1699999999999999E-2</v>
      </c>
      <c r="AE536" s="3">
        <v>3.2599999999999997E-2</v>
      </c>
      <c r="AF536" s="3">
        <v>3.5200000000000002E-2</v>
      </c>
      <c r="AG536" s="3">
        <v>3.2099999999999997E-2</v>
      </c>
      <c r="AH536" s="3">
        <v>2.0000000000000001E-4</v>
      </c>
    </row>
    <row r="537" spans="1:34" x14ac:dyDescent="0.3">
      <c r="A537" s="2">
        <v>43636</v>
      </c>
      <c r="B537" s="3">
        <v>9273.06</v>
      </c>
      <c r="C537" s="3">
        <v>9594.42</v>
      </c>
      <c r="D537" s="3">
        <v>9232.48</v>
      </c>
      <c r="E537" s="3">
        <v>9527.16</v>
      </c>
      <c r="F537" s="3">
        <v>17846823784</v>
      </c>
      <c r="G537" s="3">
        <f t="shared" si="104"/>
        <v>17370829056.975956</v>
      </c>
      <c r="H537" s="3">
        <f t="shared" si="105"/>
        <v>18335861698.508739</v>
      </c>
      <c r="I537" s="3">
        <f t="shared" si="106"/>
        <v>2.7401957929744913</v>
      </c>
      <c r="J537" s="3">
        <f t="shared" si="107"/>
        <v>254.10000000000036</v>
      </c>
      <c r="K537" s="3">
        <f t="shared" si="108"/>
        <v>2.7401957929744913</v>
      </c>
      <c r="L537" s="3">
        <f t="shared" si="109"/>
        <v>165494667758459.03</v>
      </c>
      <c r="M537" s="3">
        <v>1.84</v>
      </c>
      <c r="N537" s="3">
        <v>1.88</v>
      </c>
      <c r="O537" s="3">
        <v>1.69</v>
      </c>
      <c r="P537" s="3">
        <v>1.77</v>
      </c>
      <c r="Q537" s="3">
        <v>40500786</v>
      </c>
      <c r="R537" s="3">
        <f t="shared" si="110"/>
        <v>42102512</v>
      </c>
      <c r="S537" s="3">
        <f t="shared" si="111"/>
        <v>38959995.228260867</v>
      </c>
      <c r="T537" s="3">
        <f t="shared" si="112"/>
        <v>52.280245746691868</v>
      </c>
      <c r="U537" s="3">
        <f t="shared" si="113"/>
        <v>-7.0000000000000062E-2</v>
      </c>
      <c r="V537" s="3">
        <f t="shared" si="114"/>
        <v>-3.8043478260869596</v>
      </c>
      <c r="W537" s="3">
        <f t="shared" si="115"/>
        <v>74521446.239999995</v>
      </c>
      <c r="X537" s="3">
        <f t="shared" si="116"/>
        <v>5382.5762711864409</v>
      </c>
      <c r="Y537" s="3">
        <v>4.9700000000000001E-2</v>
      </c>
      <c r="Z537" s="3">
        <v>5.1400000000000001E-2</v>
      </c>
      <c r="AA537" s="3">
        <v>5.0299999999999997E-2</v>
      </c>
      <c r="AB537" s="3">
        <v>5.1799999999999999E-2</v>
      </c>
      <c r="AC537" s="3">
        <v>4.2900000000000001E-2</v>
      </c>
      <c r="AD537" s="3">
        <v>3.2099999999999997E-2</v>
      </c>
      <c r="AE537" s="3">
        <v>3.2300000000000002E-2</v>
      </c>
      <c r="AF537" s="3">
        <v>3.2899999999999999E-2</v>
      </c>
      <c r="AG537" s="3">
        <v>3.0800000000000001E-2</v>
      </c>
      <c r="AH537" s="3">
        <v>2.0000000000000001E-4</v>
      </c>
    </row>
    <row r="538" spans="1:34" x14ac:dyDescent="0.3">
      <c r="A538" s="2">
        <v>43637</v>
      </c>
      <c r="B538" s="3">
        <v>9525.07</v>
      </c>
      <c r="C538" s="3">
        <v>10144.56</v>
      </c>
      <c r="D538" s="3">
        <v>9525.07</v>
      </c>
      <c r="E538" s="3">
        <v>10144.56</v>
      </c>
      <c r="F538" s="3">
        <v>20624008643</v>
      </c>
      <c r="G538" s="3">
        <f t="shared" si="104"/>
        <v>19364578257.231464</v>
      </c>
      <c r="H538" s="3">
        <f t="shared" si="105"/>
        <v>21965349663.512405</v>
      </c>
      <c r="I538" s="3">
        <f t="shared" si="106"/>
        <v>6.5037842241579309</v>
      </c>
      <c r="J538" s="3">
        <f t="shared" si="107"/>
        <v>619.48999999999978</v>
      </c>
      <c r="K538" s="3">
        <f t="shared" si="108"/>
        <v>6.5037842241579309</v>
      </c>
      <c r="L538" s="3">
        <f t="shared" si="109"/>
        <v>196445126005180</v>
      </c>
      <c r="M538" s="3">
        <v>1.77</v>
      </c>
      <c r="N538" s="3">
        <v>1.79</v>
      </c>
      <c r="O538" s="3">
        <v>1.62</v>
      </c>
      <c r="P538" s="3">
        <v>1.7</v>
      </c>
      <c r="Q538" s="3">
        <v>56871937</v>
      </c>
      <c r="R538" s="3">
        <f t="shared" si="110"/>
        <v>59213722.641176477</v>
      </c>
      <c r="S538" s="3">
        <f t="shared" si="111"/>
        <v>54622764.350282483</v>
      </c>
      <c r="T538" s="3">
        <f t="shared" si="112"/>
        <v>54.26282358198474</v>
      </c>
      <c r="U538" s="3">
        <f t="shared" si="113"/>
        <v>-7.0000000000000062E-2</v>
      </c>
      <c r="V538" s="3">
        <f t="shared" si="114"/>
        <v>-3.9548022598870096</v>
      </c>
      <c r="W538" s="3">
        <f t="shared" si="115"/>
        <v>100663328.49000001</v>
      </c>
      <c r="X538" s="3">
        <f t="shared" si="116"/>
        <v>5967.3882352941173</v>
      </c>
      <c r="Y538" s="3">
        <v>5.1799999999999999E-2</v>
      </c>
      <c r="Z538" s="3">
        <v>5.5899999999999998E-2</v>
      </c>
      <c r="AA538" s="3">
        <v>5.28E-2</v>
      </c>
      <c r="AB538" s="3">
        <v>5.6800000000000003E-2</v>
      </c>
      <c r="AC538" s="3">
        <v>5.0900000000000001E-2</v>
      </c>
      <c r="AD538" s="3">
        <v>3.0700000000000002E-2</v>
      </c>
      <c r="AE538" s="3">
        <v>3.0599999999999999E-2</v>
      </c>
      <c r="AF538" s="3">
        <v>3.1399999999999997E-2</v>
      </c>
      <c r="AG538" s="3">
        <v>2.9399999999999999E-2</v>
      </c>
      <c r="AH538" s="3">
        <v>2.9999999999999997E-4</v>
      </c>
    </row>
    <row r="539" spans="1:34" x14ac:dyDescent="0.3">
      <c r="A539" s="2">
        <v>43638</v>
      </c>
      <c r="B539" s="3">
        <v>10175.92</v>
      </c>
      <c r="C539" s="3">
        <v>11157.35</v>
      </c>
      <c r="D539" s="3">
        <v>10107.040000000001</v>
      </c>
      <c r="E539" s="3">
        <v>10701.69</v>
      </c>
      <c r="F539" s="3">
        <v>29995204861</v>
      </c>
      <c r="G539" s="3">
        <f t="shared" si="104"/>
        <v>28521551740.813564</v>
      </c>
      <c r="H539" s="3">
        <f t="shared" si="105"/>
        <v>31544998772.485935</v>
      </c>
      <c r="I539" s="3">
        <f t="shared" si="106"/>
        <v>5.1668055566474624</v>
      </c>
      <c r="J539" s="3">
        <f t="shared" si="107"/>
        <v>525.77000000000044</v>
      </c>
      <c r="K539" s="3">
        <f t="shared" si="108"/>
        <v>5.1668055566474624</v>
      </c>
      <c r="L539" s="3">
        <f t="shared" si="109"/>
        <v>305228805049147.13</v>
      </c>
      <c r="M539" s="3">
        <v>1.69</v>
      </c>
      <c r="N539" s="3">
        <v>1.93</v>
      </c>
      <c r="O539" s="3">
        <v>1.69</v>
      </c>
      <c r="P539" s="3">
        <v>1.84</v>
      </c>
      <c r="Q539" s="3">
        <v>65320899</v>
      </c>
      <c r="R539" s="3">
        <f t="shared" si="110"/>
        <v>59995825.711956523</v>
      </c>
      <c r="S539" s="3">
        <f t="shared" si="111"/>
        <v>71118611.928994089</v>
      </c>
      <c r="T539" s="3">
        <f t="shared" si="112"/>
        <v>64.423514582822733</v>
      </c>
      <c r="U539" s="3">
        <f t="shared" si="113"/>
        <v>0.15000000000000013</v>
      </c>
      <c r="V539" s="3">
        <f t="shared" si="114"/>
        <v>8.8757396449704213</v>
      </c>
      <c r="W539" s="3">
        <f t="shared" si="115"/>
        <v>110392319.31</v>
      </c>
      <c r="X539" s="3">
        <f t="shared" si="116"/>
        <v>5816.135869565217</v>
      </c>
      <c r="Y539" s="3">
        <v>5.7099999999999998E-2</v>
      </c>
      <c r="Z539" s="3">
        <v>6.4100000000000004E-2</v>
      </c>
      <c r="AA539" s="3">
        <v>5.7599999999999998E-2</v>
      </c>
      <c r="AB539" s="3">
        <v>6.1400000000000003E-2</v>
      </c>
      <c r="AC539" s="3">
        <v>7.7799999999999994E-2</v>
      </c>
      <c r="AD539" s="3">
        <v>2.92E-2</v>
      </c>
      <c r="AE539" s="3">
        <v>3.32E-2</v>
      </c>
      <c r="AF539" s="3">
        <v>3.2899999999999999E-2</v>
      </c>
      <c r="AG539" s="3">
        <v>3.2099999999999997E-2</v>
      </c>
      <c r="AH539" s="3">
        <v>4.0000000000000002E-4</v>
      </c>
    </row>
    <row r="540" spans="1:34" x14ac:dyDescent="0.3">
      <c r="A540" s="2">
        <v>43639</v>
      </c>
      <c r="B540" s="3">
        <v>10696.69</v>
      </c>
      <c r="C540" s="3">
        <v>11246.14</v>
      </c>
      <c r="D540" s="3">
        <v>10556.1</v>
      </c>
      <c r="E540" s="3">
        <v>10855.37</v>
      </c>
      <c r="F540" s="3">
        <v>20998326502</v>
      </c>
      <c r="G540" s="3">
        <f t="shared" si="104"/>
        <v>20691380313.216259</v>
      </c>
      <c r="H540" s="3">
        <f t="shared" si="105"/>
        <v>21309826082.649471</v>
      </c>
      <c r="I540" s="3">
        <f t="shared" si="106"/>
        <v>1.4834495530860508</v>
      </c>
      <c r="J540" s="3">
        <f t="shared" si="107"/>
        <v>158.68000000000029</v>
      </c>
      <c r="K540" s="3">
        <f t="shared" si="108"/>
        <v>1.4834495530860508</v>
      </c>
      <c r="L540" s="3">
        <f t="shared" si="109"/>
        <v>224612589110678.41</v>
      </c>
      <c r="M540" s="3">
        <v>1.84</v>
      </c>
      <c r="N540" s="3">
        <v>1.9</v>
      </c>
      <c r="O540" s="3">
        <v>1.76</v>
      </c>
      <c r="P540" s="3">
        <v>1.8</v>
      </c>
      <c r="Q540" s="3">
        <v>47203299</v>
      </c>
      <c r="R540" s="3">
        <f t="shared" si="110"/>
        <v>48252261.199999996</v>
      </c>
      <c r="S540" s="3">
        <f t="shared" si="111"/>
        <v>46177140.326086961</v>
      </c>
      <c r="T540" s="3">
        <f t="shared" si="112"/>
        <v>53.166351606805293</v>
      </c>
      <c r="U540" s="3">
        <f t="shared" si="113"/>
        <v>-4.0000000000000036E-2</v>
      </c>
      <c r="V540" s="3">
        <f t="shared" si="114"/>
        <v>-2.1739130434782625</v>
      </c>
      <c r="W540" s="3">
        <f t="shared" si="115"/>
        <v>86854070.159999996</v>
      </c>
      <c r="X540" s="3">
        <f t="shared" si="116"/>
        <v>6030.7611111111119</v>
      </c>
      <c r="Y540" s="3">
        <v>6.1400000000000003E-2</v>
      </c>
      <c r="Z540" s="3">
        <v>6.4799999999999996E-2</v>
      </c>
      <c r="AA540" s="3">
        <v>6.1400000000000003E-2</v>
      </c>
      <c r="AB540" s="3">
        <v>6.2700000000000006E-2</v>
      </c>
      <c r="AC540" s="3">
        <v>5.1900000000000002E-2</v>
      </c>
      <c r="AD540" s="3">
        <v>3.2099999999999997E-2</v>
      </c>
      <c r="AE540" s="3">
        <v>3.2599999999999997E-2</v>
      </c>
      <c r="AF540" s="3">
        <v>3.44E-2</v>
      </c>
      <c r="AG540" s="3">
        <v>3.1300000000000001E-2</v>
      </c>
      <c r="AH540" s="3">
        <v>2.9999999999999997E-4</v>
      </c>
    </row>
    <row r="541" spans="1:34" x14ac:dyDescent="0.3">
      <c r="A541" s="2">
        <v>43640</v>
      </c>
      <c r="B541" s="3">
        <v>10853.74</v>
      </c>
      <c r="C541" s="3">
        <v>11065.9</v>
      </c>
      <c r="D541" s="3">
        <v>10610.43</v>
      </c>
      <c r="E541" s="3">
        <v>11011.1</v>
      </c>
      <c r="F541" s="3">
        <v>19271652365</v>
      </c>
      <c r="G541" s="3">
        <f t="shared" si="104"/>
        <v>18996240533.651958</v>
      </c>
      <c r="H541" s="3">
        <f t="shared" si="105"/>
        <v>19551057179.944565</v>
      </c>
      <c r="I541" s="3">
        <f t="shared" si="106"/>
        <v>1.4498228260489066</v>
      </c>
      <c r="J541" s="3">
        <f t="shared" si="107"/>
        <v>157.36000000000058</v>
      </c>
      <c r="K541" s="3">
        <f t="shared" si="108"/>
        <v>1.4498228260489066</v>
      </c>
      <c r="L541" s="3">
        <f t="shared" si="109"/>
        <v>209169504140095.09</v>
      </c>
      <c r="M541" s="3">
        <v>1.8</v>
      </c>
      <c r="N541" s="3">
        <v>1.88</v>
      </c>
      <c r="O541" s="3">
        <v>1.79</v>
      </c>
      <c r="P541" s="3">
        <v>1.86</v>
      </c>
      <c r="Q541" s="3">
        <v>30278025</v>
      </c>
      <c r="R541" s="3">
        <f t="shared" si="110"/>
        <v>29301314.516129028</v>
      </c>
      <c r="S541" s="3">
        <f t="shared" si="111"/>
        <v>31287292.500000004</v>
      </c>
      <c r="T541" s="3">
        <f t="shared" si="112"/>
        <v>57.407407407407405</v>
      </c>
      <c r="U541" s="3">
        <f t="shared" si="113"/>
        <v>6.0000000000000053E-2</v>
      </c>
      <c r="V541" s="3">
        <f t="shared" si="114"/>
        <v>3.3333333333333361</v>
      </c>
      <c r="W541" s="3">
        <f t="shared" si="115"/>
        <v>54500444.999999993</v>
      </c>
      <c r="X541" s="3">
        <f t="shared" si="116"/>
        <v>5919.9462365591398</v>
      </c>
      <c r="Y541" s="3">
        <v>6.2700000000000006E-2</v>
      </c>
      <c r="Z541" s="3">
        <v>6.3399999999999998E-2</v>
      </c>
      <c r="AA541" s="3">
        <v>6.1800000000000001E-2</v>
      </c>
      <c r="AB541" s="3">
        <v>6.4000000000000001E-2</v>
      </c>
      <c r="AC541" s="3">
        <v>4.7E-2</v>
      </c>
      <c r="AD541" s="3">
        <v>3.1300000000000001E-2</v>
      </c>
      <c r="AE541" s="3">
        <v>3.2300000000000002E-2</v>
      </c>
      <c r="AF541" s="3">
        <v>3.5000000000000003E-2</v>
      </c>
      <c r="AG541" s="3">
        <v>3.2500000000000001E-2</v>
      </c>
      <c r="AH541" s="3">
        <v>2.0000000000000001E-4</v>
      </c>
    </row>
    <row r="542" spans="1:34" x14ac:dyDescent="0.3">
      <c r="A542" s="2">
        <v>43641</v>
      </c>
      <c r="B542" s="3">
        <v>11007.2</v>
      </c>
      <c r="C542" s="3">
        <v>11790.92</v>
      </c>
      <c r="D542" s="3">
        <v>11007.2</v>
      </c>
      <c r="E542" s="3">
        <v>11790.92</v>
      </c>
      <c r="F542" s="3">
        <v>24879684533</v>
      </c>
      <c r="G542" s="3">
        <f t="shared" si="104"/>
        <v>23225979278.261375</v>
      </c>
      <c r="H542" s="3">
        <f t="shared" si="105"/>
        <v>26651134707.631401</v>
      </c>
      <c r="I542" s="3">
        <f t="shared" si="106"/>
        <v>7.1200668653245076</v>
      </c>
      <c r="J542" s="3">
        <f t="shared" si="107"/>
        <v>783.71999999999935</v>
      </c>
      <c r="K542" s="3">
        <f t="shared" si="108"/>
        <v>7.1200668653245076</v>
      </c>
      <c r="L542" s="3">
        <f t="shared" si="109"/>
        <v>273855663591637.63</v>
      </c>
      <c r="M542" s="3">
        <v>1.86</v>
      </c>
      <c r="N542" s="3">
        <v>2.41</v>
      </c>
      <c r="O542" s="3">
        <v>1.86</v>
      </c>
      <c r="P542" s="3">
        <v>2.19</v>
      </c>
      <c r="Q542" s="3">
        <v>199041263</v>
      </c>
      <c r="R542" s="3">
        <f t="shared" si="110"/>
        <v>169048743.91780823</v>
      </c>
      <c r="S542" s="3">
        <f t="shared" si="111"/>
        <v>234355035.46774191</v>
      </c>
      <c r="T542" s="3">
        <f t="shared" si="112"/>
        <v>63.302115851543519</v>
      </c>
      <c r="U542" s="3">
        <f t="shared" si="113"/>
        <v>0.32999999999999985</v>
      </c>
      <c r="V542" s="3">
        <f t="shared" si="114"/>
        <v>17.741935483870957</v>
      </c>
      <c r="W542" s="3">
        <f t="shared" si="115"/>
        <v>370216749.18000001</v>
      </c>
      <c r="X542" s="3">
        <f t="shared" si="116"/>
        <v>5383.9817351598176</v>
      </c>
      <c r="Y542" s="3">
        <v>6.3899999999999998E-2</v>
      </c>
      <c r="Z542" s="3">
        <v>6.93E-2</v>
      </c>
      <c r="AA542" s="3">
        <v>6.5100000000000005E-2</v>
      </c>
      <c r="AB542" s="3">
        <v>7.0400000000000004E-2</v>
      </c>
      <c r="AC542" s="3">
        <v>6.3100000000000003E-2</v>
      </c>
      <c r="AD542" s="3">
        <v>3.2500000000000001E-2</v>
      </c>
      <c r="AE542" s="3">
        <v>4.2299999999999997E-2</v>
      </c>
      <c r="AF542" s="3">
        <v>3.6499999999999998E-2</v>
      </c>
      <c r="AG542" s="3">
        <v>3.8800000000000001E-2</v>
      </c>
      <c r="AH542" s="3">
        <v>1.1999999999999999E-3</v>
      </c>
    </row>
    <row r="543" spans="1:34" x14ac:dyDescent="0.3">
      <c r="A543" s="2">
        <v>43642</v>
      </c>
      <c r="B543" s="3">
        <v>11778.58</v>
      </c>
      <c r="C543" s="3">
        <v>13796.49</v>
      </c>
      <c r="D543" s="3">
        <v>11755.6</v>
      </c>
      <c r="E543" s="3">
        <v>13016.23</v>
      </c>
      <c r="F543" s="3">
        <v>45105733173</v>
      </c>
      <c r="G543" s="3">
        <f t="shared" si="104"/>
        <v>40816848399.024475</v>
      </c>
      <c r="H543" s="3">
        <f t="shared" si="105"/>
        <v>49845278233.74276</v>
      </c>
      <c r="I543" s="3">
        <f t="shared" si="106"/>
        <v>10.507633347992709</v>
      </c>
      <c r="J543" s="3">
        <f t="shared" si="107"/>
        <v>1237.6499999999996</v>
      </c>
      <c r="K543" s="3">
        <f t="shared" si="108"/>
        <v>10.507633347992709</v>
      </c>
      <c r="L543" s="3">
        <f t="shared" si="109"/>
        <v>531281486636834.31</v>
      </c>
      <c r="M543" s="3">
        <v>2.19</v>
      </c>
      <c r="N543" s="3">
        <v>2.42</v>
      </c>
      <c r="O543" s="3">
        <v>2.0099999999999998</v>
      </c>
      <c r="P543" s="3">
        <v>2.2599999999999998</v>
      </c>
      <c r="Q543" s="3">
        <v>179571545</v>
      </c>
      <c r="R543" s="3">
        <f t="shared" si="110"/>
        <v>174009594.49115047</v>
      </c>
      <c r="S543" s="3">
        <f t="shared" si="111"/>
        <v>185311274.74885842</v>
      </c>
      <c r="T543" s="3">
        <f t="shared" si="112"/>
        <v>47.121619649298381</v>
      </c>
      <c r="U543" s="3">
        <f t="shared" si="113"/>
        <v>6.999999999999984E-2</v>
      </c>
      <c r="V543" s="3">
        <f t="shared" si="114"/>
        <v>3.1963470319634633</v>
      </c>
      <c r="W543" s="3">
        <f t="shared" si="115"/>
        <v>393261683.55000001</v>
      </c>
      <c r="X543" s="3">
        <f t="shared" si="116"/>
        <v>5759.3938053097345</v>
      </c>
      <c r="Y543" s="3">
        <v>7.0300000000000001E-2</v>
      </c>
      <c r="Z543" s="3">
        <v>8.5599999999999996E-2</v>
      </c>
      <c r="AA543" s="3">
        <v>7.1400000000000005E-2</v>
      </c>
      <c r="AB543" s="3">
        <v>8.0500000000000002E-2</v>
      </c>
      <c r="AC543" s="3">
        <v>0.1212</v>
      </c>
      <c r="AD543" s="3">
        <v>3.8800000000000001E-2</v>
      </c>
      <c r="AE543" s="3">
        <v>4.2500000000000003E-2</v>
      </c>
      <c r="AF543" s="3">
        <v>3.9699999999999999E-2</v>
      </c>
      <c r="AG543" s="3">
        <v>4.02E-2</v>
      </c>
      <c r="AH543" s="3">
        <v>1.1000000000000001E-3</v>
      </c>
    </row>
    <row r="544" spans="1:34" x14ac:dyDescent="0.3">
      <c r="A544" s="2">
        <v>43643</v>
      </c>
      <c r="B544" s="3">
        <v>13017.12</v>
      </c>
      <c r="C544" s="3">
        <v>13311.14</v>
      </c>
      <c r="D544" s="3">
        <v>10491.85</v>
      </c>
      <c r="E544" s="3">
        <v>11182.81</v>
      </c>
      <c r="F544" s="3">
        <v>39977475223</v>
      </c>
      <c r="G544" s="3">
        <f t="shared" si="104"/>
        <v>46534957875.061623</v>
      </c>
      <c r="H544" s="3">
        <f t="shared" si="105"/>
        <v>34344041515.981766</v>
      </c>
      <c r="I544" s="3">
        <f t="shared" si="106"/>
        <v>-14.091519475890221</v>
      </c>
      <c r="J544" s="3">
        <f t="shared" si="107"/>
        <v>-1834.3100000000013</v>
      </c>
      <c r="K544" s="3">
        <f t="shared" si="108"/>
        <v>-14.091519475890221</v>
      </c>
      <c r="L544" s="3">
        <f t="shared" si="109"/>
        <v>520391592274817.81</v>
      </c>
      <c r="M544" s="3">
        <v>2.2599999999999998</v>
      </c>
      <c r="N544" s="3">
        <v>2.52</v>
      </c>
      <c r="O544" s="3">
        <v>2.0699999999999998</v>
      </c>
      <c r="P544" s="3">
        <v>2.27</v>
      </c>
      <c r="Q544" s="3">
        <v>136956672</v>
      </c>
      <c r="R544" s="3">
        <f t="shared" si="110"/>
        <v>136353338.64317179</v>
      </c>
      <c r="S544" s="3">
        <f t="shared" si="111"/>
        <v>137562674.97345135</v>
      </c>
      <c r="T544" s="3">
        <f t="shared" si="112"/>
        <v>44.443574281462929</v>
      </c>
      <c r="U544" s="3">
        <f t="shared" si="113"/>
        <v>1.0000000000000231E-2</v>
      </c>
      <c r="V544" s="3">
        <f t="shared" si="114"/>
        <v>0.44247787610620493</v>
      </c>
      <c r="W544" s="3">
        <f t="shared" si="115"/>
        <v>309522078.71999997</v>
      </c>
      <c r="X544" s="3">
        <f t="shared" si="116"/>
        <v>4926.3480176211451</v>
      </c>
      <c r="Y544" s="3">
        <v>8.0500000000000002E-2</v>
      </c>
      <c r="Z544" s="3">
        <v>8.1600000000000006E-2</v>
      </c>
      <c r="AA544" s="3">
        <v>6.08E-2</v>
      </c>
      <c r="AB544" s="3">
        <v>6.54E-2</v>
      </c>
      <c r="AC544" s="3">
        <v>0.1065</v>
      </c>
      <c r="AD544" s="3">
        <v>4.0099999999999997E-2</v>
      </c>
      <c r="AE544" s="3">
        <v>4.4400000000000002E-2</v>
      </c>
      <c r="AF544" s="3">
        <v>4.1000000000000002E-2</v>
      </c>
      <c r="AG544" s="3">
        <v>4.0399999999999998E-2</v>
      </c>
      <c r="AH544" s="3">
        <v>8.0000000000000004E-4</v>
      </c>
    </row>
    <row r="545" spans="1:34" x14ac:dyDescent="0.3">
      <c r="A545" s="2">
        <v>43644</v>
      </c>
      <c r="B545" s="3">
        <v>11162.17</v>
      </c>
      <c r="C545" s="3">
        <v>12445.17</v>
      </c>
      <c r="D545" s="3">
        <v>10914.5</v>
      </c>
      <c r="E545" s="3">
        <v>12407.33</v>
      </c>
      <c r="F545" s="3">
        <v>35087757766</v>
      </c>
      <c r="G545" s="3">
        <f t="shared" si="104"/>
        <v>31566462494.582817</v>
      </c>
      <c r="H545" s="3">
        <f t="shared" si="105"/>
        <v>39001859814.249809</v>
      </c>
      <c r="I545" s="3">
        <f t="shared" si="106"/>
        <v>11.155178607743833</v>
      </c>
      <c r="J545" s="3">
        <f t="shared" si="107"/>
        <v>1245.1599999999999</v>
      </c>
      <c r="K545" s="3">
        <f t="shared" si="108"/>
        <v>11.155178607743833</v>
      </c>
      <c r="L545" s="3">
        <f t="shared" si="109"/>
        <v>391655517102912.25</v>
      </c>
      <c r="M545" s="3">
        <v>2.27</v>
      </c>
      <c r="N545" s="3">
        <v>2.98</v>
      </c>
      <c r="O545" s="3">
        <v>2.17</v>
      </c>
      <c r="P545" s="3">
        <v>2.96</v>
      </c>
      <c r="Q545" s="3">
        <v>229612906</v>
      </c>
      <c r="R545" s="3">
        <f t="shared" si="110"/>
        <v>176088275.88513514</v>
      </c>
      <c r="S545" s="3">
        <f t="shared" si="111"/>
        <v>299407137.33920705</v>
      </c>
      <c r="T545" s="3">
        <f t="shared" si="112"/>
        <v>57.443381396883311</v>
      </c>
      <c r="U545" s="3">
        <f t="shared" si="113"/>
        <v>0.69</v>
      </c>
      <c r="V545" s="3">
        <f t="shared" si="114"/>
        <v>30.396475770925107</v>
      </c>
      <c r="W545" s="3">
        <f t="shared" si="115"/>
        <v>521221296.62</v>
      </c>
      <c r="X545" s="3">
        <f t="shared" si="116"/>
        <v>4191.6655405405409</v>
      </c>
      <c r="Y545" s="3">
        <v>6.5199999999999994E-2</v>
      </c>
      <c r="Z545" s="3">
        <v>7.46E-2</v>
      </c>
      <c r="AA545" s="3">
        <v>6.4399999999999999E-2</v>
      </c>
      <c r="AB545" s="3">
        <v>7.5499999999999998E-2</v>
      </c>
      <c r="AC545" s="3">
        <v>9.2399999999999996E-2</v>
      </c>
      <c r="AD545" s="3">
        <v>4.0300000000000002E-2</v>
      </c>
      <c r="AE545" s="3">
        <v>5.3100000000000001E-2</v>
      </c>
      <c r="AF545" s="3">
        <v>4.3200000000000002E-2</v>
      </c>
      <c r="AG545" s="3">
        <v>5.3600000000000002E-2</v>
      </c>
      <c r="AH545" s="3">
        <v>1.2999999999999999E-3</v>
      </c>
    </row>
    <row r="546" spans="1:34" x14ac:dyDescent="0.3">
      <c r="A546" s="2">
        <v>43645</v>
      </c>
      <c r="B546" s="3">
        <v>12400.76</v>
      </c>
      <c r="C546" s="3">
        <v>12400.91</v>
      </c>
      <c r="D546" s="3">
        <v>11508.38</v>
      </c>
      <c r="E546" s="3">
        <v>11959.37</v>
      </c>
      <c r="F546" s="3">
        <v>29923961128</v>
      </c>
      <c r="G546" s="3">
        <f t="shared" si="104"/>
        <v>31028378601.686981</v>
      </c>
      <c r="H546" s="3">
        <f t="shared" si="105"/>
        <v>28858854053.732948</v>
      </c>
      <c r="I546" s="3">
        <f t="shared" si="106"/>
        <v>-3.5593786187298151</v>
      </c>
      <c r="J546" s="3">
        <f t="shared" si="107"/>
        <v>-441.38999999999942</v>
      </c>
      <c r="K546" s="3">
        <f t="shared" si="108"/>
        <v>-3.5593786187298151</v>
      </c>
      <c r="L546" s="3">
        <f t="shared" si="109"/>
        <v>371079860197657.25</v>
      </c>
      <c r="M546" s="3">
        <v>2.96</v>
      </c>
      <c r="N546" s="3">
        <v>4.54</v>
      </c>
      <c r="O546" s="3">
        <v>2.9</v>
      </c>
      <c r="P546" s="3">
        <v>3.7</v>
      </c>
      <c r="Q546" s="3">
        <v>953804527</v>
      </c>
      <c r="R546" s="3">
        <f t="shared" si="110"/>
        <v>763043621.5999999</v>
      </c>
      <c r="S546" s="3">
        <f t="shared" si="111"/>
        <v>1192255658.75</v>
      </c>
      <c r="T546" s="3">
        <f t="shared" si="112"/>
        <v>42.229729729729733</v>
      </c>
      <c r="U546" s="3">
        <f t="shared" si="113"/>
        <v>0.74000000000000021</v>
      </c>
      <c r="V546" s="3">
        <f t="shared" si="114"/>
        <v>25.000000000000007</v>
      </c>
      <c r="W546" s="3">
        <f t="shared" si="115"/>
        <v>2823261399.9199996</v>
      </c>
      <c r="X546" s="3">
        <f t="shared" si="116"/>
        <v>3232.2621621621624</v>
      </c>
      <c r="Y546" s="3">
        <v>7.5399999999999995E-2</v>
      </c>
      <c r="Z546" s="3">
        <v>7.4200000000000002E-2</v>
      </c>
      <c r="AA546" s="3">
        <v>6.93E-2</v>
      </c>
      <c r="AB546" s="3">
        <v>7.1800000000000003E-2</v>
      </c>
      <c r="AC546" s="3">
        <v>7.7600000000000002E-2</v>
      </c>
      <c r="AD546" s="3">
        <v>5.3600000000000002E-2</v>
      </c>
      <c r="AE546" s="3">
        <v>8.2699999999999996E-2</v>
      </c>
      <c r="AF546" s="3">
        <v>5.8799999999999998E-2</v>
      </c>
      <c r="AG546" s="3">
        <v>6.7799999999999999E-2</v>
      </c>
      <c r="AH546" s="3">
        <v>5.5999999999999999E-3</v>
      </c>
    </row>
    <row r="547" spans="1:34" x14ac:dyDescent="0.3">
      <c r="A547" s="2">
        <v>43646</v>
      </c>
      <c r="B547" s="3">
        <v>11931.99</v>
      </c>
      <c r="C547" s="3">
        <v>12178.38</v>
      </c>
      <c r="D547" s="3">
        <v>10799.01</v>
      </c>
      <c r="E547" s="3">
        <v>10817.16</v>
      </c>
      <c r="F547" s="3">
        <v>27256473494</v>
      </c>
      <c r="G547" s="3">
        <f t="shared" si="104"/>
        <v>30065559644.645458</v>
      </c>
      <c r="H547" s="3">
        <f t="shared" si="105"/>
        <v>24709845953.638668</v>
      </c>
      <c r="I547" s="3">
        <f t="shared" si="106"/>
        <v>-9.3432026007396924</v>
      </c>
      <c r="J547" s="3">
        <f t="shared" si="107"/>
        <v>-1114.83</v>
      </c>
      <c r="K547" s="3">
        <f t="shared" si="108"/>
        <v>-9.3432026007396924</v>
      </c>
      <c r="L547" s="3">
        <f t="shared" si="109"/>
        <v>325223969165673.06</v>
      </c>
      <c r="M547" s="3">
        <v>3.71</v>
      </c>
      <c r="N547" s="3">
        <v>4.09</v>
      </c>
      <c r="O547" s="3">
        <v>3.39</v>
      </c>
      <c r="P547" s="3">
        <v>3.45</v>
      </c>
      <c r="Q547" s="3">
        <v>434865872</v>
      </c>
      <c r="R547" s="3">
        <f t="shared" si="110"/>
        <v>467638372.49855071</v>
      </c>
      <c r="S547" s="3">
        <f t="shared" si="111"/>
        <v>404390096.60377365</v>
      </c>
      <c r="T547" s="3">
        <f t="shared" si="112"/>
        <v>25.065205861625532</v>
      </c>
      <c r="U547" s="3">
        <f t="shared" si="113"/>
        <v>-0.25999999999999979</v>
      </c>
      <c r="V547" s="3">
        <f t="shared" si="114"/>
        <v>-7.0080862533692665</v>
      </c>
      <c r="W547" s="3">
        <f t="shared" si="115"/>
        <v>1613352385.1200001</v>
      </c>
      <c r="X547" s="3">
        <f t="shared" si="116"/>
        <v>3135.4086956521737</v>
      </c>
      <c r="Y547" s="3">
        <v>7.1599999999999997E-2</v>
      </c>
      <c r="Z547" s="3">
        <v>7.2400000000000006E-2</v>
      </c>
      <c r="AA547" s="3">
        <v>6.3399999999999998E-2</v>
      </c>
      <c r="AB547" s="3">
        <v>6.2399999999999997E-2</v>
      </c>
      <c r="AC547" s="3">
        <v>6.9900000000000004E-2</v>
      </c>
      <c r="AD547" s="3">
        <v>6.8000000000000005E-2</v>
      </c>
      <c r="AE547" s="3">
        <v>7.4200000000000002E-2</v>
      </c>
      <c r="AF547" s="3">
        <v>6.9400000000000003E-2</v>
      </c>
      <c r="AG547" s="3">
        <v>6.3E-2</v>
      </c>
      <c r="AH547" s="3">
        <v>2.5000000000000001E-3</v>
      </c>
    </row>
    <row r="548" spans="1:34" x14ac:dyDescent="0.3">
      <c r="A548" s="2">
        <v>43647</v>
      </c>
      <c r="B548" s="3">
        <v>10796.93</v>
      </c>
      <c r="C548" s="3">
        <v>11206.44</v>
      </c>
      <c r="D548" s="3">
        <v>10089.31</v>
      </c>
      <c r="E548" s="3">
        <v>10583.13</v>
      </c>
      <c r="F548" s="3">
        <v>29378589324</v>
      </c>
      <c r="G548" s="3">
        <f t="shared" si="104"/>
        <v>29972094496.616344</v>
      </c>
      <c r="H548" s="3">
        <f t="shared" si="105"/>
        <v>28796836696.403893</v>
      </c>
      <c r="I548" s="3">
        <f t="shared" si="106"/>
        <v>-1.9801925176879083</v>
      </c>
      <c r="J548" s="3">
        <f t="shared" si="107"/>
        <v>-213.80000000000109</v>
      </c>
      <c r="K548" s="3">
        <f t="shared" si="108"/>
        <v>-1.9801925176879083</v>
      </c>
      <c r="L548" s="3">
        <f t="shared" si="109"/>
        <v>317198572429975.31</v>
      </c>
      <c r="M548" s="3">
        <v>3.45</v>
      </c>
      <c r="N548" s="3">
        <v>3.76</v>
      </c>
      <c r="O548" s="3">
        <v>2.95</v>
      </c>
      <c r="P548" s="3">
        <v>3.59</v>
      </c>
      <c r="Q548" s="3">
        <v>377055673</v>
      </c>
      <c r="R548" s="3">
        <f t="shared" si="110"/>
        <v>362351552.04735374</v>
      </c>
      <c r="S548" s="3">
        <f t="shared" si="111"/>
        <v>392356482.91884053</v>
      </c>
      <c r="T548" s="3">
        <f t="shared" si="112"/>
        <v>30.161730728838478</v>
      </c>
      <c r="U548" s="3">
        <f t="shared" si="113"/>
        <v>0.13999999999999968</v>
      </c>
      <c r="V548" s="3">
        <f t="shared" si="114"/>
        <v>4.0579710144927441</v>
      </c>
      <c r="W548" s="3">
        <f t="shared" si="115"/>
        <v>1300842071.8499999</v>
      </c>
      <c r="X548" s="3">
        <f t="shared" si="116"/>
        <v>2947.9470752089137</v>
      </c>
      <c r="Y548" s="3">
        <v>6.2199999999999998E-2</v>
      </c>
      <c r="Z548" s="3">
        <v>6.4500000000000002E-2</v>
      </c>
      <c r="AA548" s="3">
        <v>5.7500000000000002E-2</v>
      </c>
      <c r="AB548" s="3">
        <v>6.0499999999999998E-2</v>
      </c>
      <c r="AC548" s="3">
        <v>7.5999999999999998E-2</v>
      </c>
      <c r="AD548" s="3">
        <v>6.3E-2</v>
      </c>
      <c r="AE548" s="3">
        <v>6.7900000000000002E-2</v>
      </c>
      <c r="AF548" s="3">
        <v>5.9900000000000002E-2</v>
      </c>
      <c r="AG548" s="3">
        <v>6.5699999999999995E-2</v>
      </c>
      <c r="AH548" s="3">
        <v>2.2000000000000001E-3</v>
      </c>
    </row>
    <row r="549" spans="1:34" x14ac:dyDescent="0.3">
      <c r="A549" s="2">
        <v>43648</v>
      </c>
      <c r="B549" s="3">
        <v>10588.68</v>
      </c>
      <c r="C549" s="3">
        <v>10912.19</v>
      </c>
      <c r="D549" s="3">
        <v>9737.8799999999992</v>
      </c>
      <c r="E549" s="3">
        <v>10801.68</v>
      </c>
      <c r="F549" s="3">
        <v>31015895223</v>
      </c>
      <c r="G549" s="3">
        <f t="shared" si="104"/>
        <v>30404287983.894695</v>
      </c>
      <c r="H549" s="3">
        <f t="shared" si="105"/>
        <v>31639805444.34005</v>
      </c>
      <c r="I549" s="3">
        <f t="shared" si="106"/>
        <v>2.0115821802150977</v>
      </c>
      <c r="J549" s="3">
        <f t="shared" si="107"/>
        <v>213</v>
      </c>
      <c r="K549" s="3">
        <f t="shared" si="108"/>
        <v>2.0115821802150977</v>
      </c>
      <c r="L549" s="3">
        <f t="shared" si="109"/>
        <v>328417389429875.69</v>
      </c>
      <c r="M549" s="3">
        <v>3.59</v>
      </c>
      <c r="N549" s="3">
        <v>3.82</v>
      </c>
      <c r="O549" s="3">
        <v>3.23</v>
      </c>
      <c r="P549" s="3">
        <v>3.65</v>
      </c>
      <c r="Q549" s="3">
        <v>424338055</v>
      </c>
      <c r="R549" s="3">
        <f t="shared" si="110"/>
        <v>417362634.91780818</v>
      </c>
      <c r="S549" s="3">
        <f t="shared" si="111"/>
        <v>431430055.91922003</v>
      </c>
      <c r="T549" s="3">
        <f t="shared" si="112"/>
        <v>28.320698939331635</v>
      </c>
      <c r="U549" s="3">
        <f t="shared" si="113"/>
        <v>6.0000000000000053E-2</v>
      </c>
      <c r="V549" s="3">
        <f t="shared" si="114"/>
        <v>1.6713091922005585</v>
      </c>
      <c r="W549" s="3">
        <f t="shared" si="115"/>
        <v>1523373617.4499998</v>
      </c>
      <c r="X549" s="3">
        <f t="shared" si="116"/>
        <v>2959.364383561644</v>
      </c>
      <c r="Y549" s="3">
        <v>6.0499999999999998E-2</v>
      </c>
      <c r="Z549" s="3">
        <v>6.2100000000000002E-2</v>
      </c>
      <c r="AA549" s="3">
        <v>5.4600000000000003E-2</v>
      </c>
      <c r="AB549" s="3">
        <v>6.2300000000000001E-2</v>
      </c>
      <c r="AC549" s="3">
        <v>8.0699999999999994E-2</v>
      </c>
      <c r="AD549" s="3">
        <v>6.5699999999999995E-2</v>
      </c>
      <c r="AE549" s="3">
        <v>6.9099999999999995E-2</v>
      </c>
      <c r="AF549" s="3">
        <v>6.59E-2</v>
      </c>
      <c r="AG549" s="3">
        <v>6.6900000000000001E-2</v>
      </c>
      <c r="AH549" s="3">
        <v>2.5000000000000001E-3</v>
      </c>
    </row>
    <row r="550" spans="1:34" x14ac:dyDescent="0.3">
      <c r="A550" s="2">
        <v>43649</v>
      </c>
      <c r="B550" s="3">
        <v>10818.16</v>
      </c>
      <c r="C550" s="3">
        <v>11968.08</v>
      </c>
      <c r="D550" s="3">
        <v>10818.16</v>
      </c>
      <c r="E550" s="3">
        <v>11961.27</v>
      </c>
      <c r="F550" s="3">
        <v>30796494294</v>
      </c>
      <c r="G550" s="3">
        <f t="shared" si="104"/>
        <v>27853346903.094654</v>
      </c>
      <c r="H550" s="3">
        <f t="shared" si="105"/>
        <v>34050631836.097214</v>
      </c>
      <c r="I550" s="3">
        <f t="shared" si="106"/>
        <v>10.566584335968415</v>
      </c>
      <c r="J550" s="3">
        <f t="shared" si="107"/>
        <v>1143.1100000000006</v>
      </c>
      <c r="K550" s="3">
        <f t="shared" si="108"/>
        <v>10.566584335968415</v>
      </c>
      <c r="L550" s="3">
        <f t="shared" si="109"/>
        <v>333161402711579</v>
      </c>
      <c r="M550" s="3">
        <v>3.65</v>
      </c>
      <c r="N550" s="3">
        <v>3.79</v>
      </c>
      <c r="O550" s="3">
        <v>3.53</v>
      </c>
      <c r="P550" s="3">
        <v>3.53</v>
      </c>
      <c r="Q550" s="3">
        <v>204354523</v>
      </c>
      <c r="R550" s="3">
        <f t="shared" si="110"/>
        <v>211301418.96600565</v>
      </c>
      <c r="S550" s="3">
        <f t="shared" si="111"/>
        <v>197636018.13424659</v>
      </c>
      <c r="T550" s="3">
        <f t="shared" si="112"/>
        <v>26.496528429348849</v>
      </c>
      <c r="U550" s="3">
        <f t="shared" si="113"/>
        <v>-0.12000000000000011</v>
      </c>
      <c r="V550" s="3">
        <f t="shared" si="114"/>
        <v>-3.2876712328767157</v>
      </c>
      <c r="W550" s="3">
        <f t="shared" si="115"/>
        <v>745894008.94999993</v>
      </c>
      <c r="X550" s="3">
        <f t="shared" si="116"/>
        <v>3388.461756373938</v>
      </c>
      <c r="Y550" s="3">
        <v>6.2399999999999997E-2</v>
      </c>
      <c r="Z550" s="3">
        <v>7.0699999999999999E-2</v>
      </c>
      <c r="AA550" s="3">
        <v>6.3600000000000004E-2</v>
      </c>
      <c r="AB550" s="3">
        <v>7.1800000000000003E-2</v>
      </c>
      <c r="AC550" s="3">
        <v>8.0100000000000005E-2</v>
      </c>
      <c r="AD550" s="3">
        <v>6.6799999999999998E-2</v>
      </c>
      <c r="AE550" s="3">
        <v>6.8500000000000005E-2</v>
      </c>
      <c r="AF550" s="3">
        <v>7.2400000000000006E-2</v>
      </c>
      <c r="AG550" s="3">
        <v>6.4600000000000005E-2</v>
      </c>
      <c r="AH550" s="3">
        <v>1.1999999999999999E-3</v>
      </c>
    </row>
    <row r="551" spans="1:34" x14ac:dyDescent="0.3">
      <c r="A551" s="2">
        <v>43650</v>
      </c>
      <c r="B551" s="3">
        <v>11972.72</v>
      </c>
      <c r="C551" s="3">
        <v>12006.08</v>
      </c>
      <c r="D551" s="3">
        <v>11166.57</v>
      </c>
      <c r="E551" s="3">
        <v>11215.44</v>
      </c>
      <c r="F551" s="3">
        <v>25920294033</v>
      </c>
      <c r="G551" s="3">
        <f t="shared" si="104"/>
        <v>27670463465.9701</v>
      </c>
      <c r="H551" s="3">
        <f t="shared" si="105"/>
        <v>24280823614.806789</v>
      </c>
      <c r="I551" s="3">
        <f t="shared" si="106"/>
        <v>-6.3250456036723381</v>
      </c>
      <c r="J551" s="3">
        <f t="shared" si="107"/>
        <v>-757.27999999999884</v>
      </c>
      <c r="K551" s="3">
        <f t="shared" si="108"/>
        <v>-6.3250456036723381</v>
      </c>
      <c r="L551" s="3">
        <f t="shared" si="109"/>
        <v>310336422774779.69</v>
      </c>
      <c r="M551" s="3">
        <v>3.53</v>
      </c>
      <c r="N551" s="3">
        <v>3.62</v>
      </c>
      <c r="O551" s="3">
        <v>3.31</v>
      </c>
      <c r="P551" s="3">
        <v>3.48</v>
      </c>
      <c r="Q551" s="3">
        <v>178867441</v>
      </c>
      <c r="R551" s="3">
        <f t="shared" si="110"/>
        <v>181437375.49712643</v>
      </c>
      <c r="S551" s="3">
        <f t="shared" si="111"/>
        <v>176333907.84135979</v>
      </c>
      <c r="T551" s="3">
        <f t="shared" si="112"/>
        <v>27.927356771982765</v>
      </c>
      <c r="U551" s="3">
        <f t="shared" si="113"/>
        <v>-4.9999999999999822E-2</v>
      </c>
      <c r="V551" s="3">
        <f t="shared" si="114"/>
        <v>-1.4164305949008449</v>
      </c>
      <c r="W551" s="3">
        <f t="shared" si="115"/>
        <v>631402066.73000002</v>
      </c>
      <c r="X551" s="3">
        <f t="shared" si="116"/>
        <v>3222.8275862068967</v>
      </c>
      <c r="Y551" s="3">
        <v>7.1900000000000006E-2</v>
      </c>
      <c r="Z551" s="3">
        <v>7.0999999999999994E-2</v>
      </c>
      <c r="AA551" s="3">
        <v>6.6500000000000004E-2</v>
      </c>
      <c r="AB551" s="3">
        <v>6.5699999999999995E-2</v>
      </c>
      <c r="AC551" s="3">
        <v>6.6100000000000006E-2</v>
      </c>
      <c r="AD551" s="3">
        <v>6.4500000000000002E-2</v>
      </c>
      <c r="AE551" s="3">
        <v>6.5299999999999997E-2</v>
      </c>
      <c r="AF551" s="3">
        <v>6.7599999999999993E-2</v>
      </c>
      <c r="AG551" s="3">
        <v>6.3600000000000004E-2</v>
      </c>
      <c r="AH551" s="3">
        <v>1E-3</v>
      </c>
    </row>
    <row r="552" spans="1:34" x14ac:dyDescent="0.3">
      <c r="A552" s="2">
        <v>43651</v>
      </c>
      <c r="B552" s="3">
        <v>11203.1</v>
      </c>
      <c r="C552" s="3">
        <v>11395.66</v>
      </c>
      <c r="D552" s="3">
        <v>10874.96</v>
      </c>
      <c r="E552" s="3">
        <v>10978.46</v>
      </c>
      <c r="F552" s="3">
        <v>23838480210</v>
      </c>
      <c r="G552" s="3">
        <f t="shared" si="104"/>
        <v>24326260481.037506</v>
      </c>
      <c r="H552" s="3">
        <f t="shared" si="105"/>
        <v>23360480710.363789</v>
      </c>
      <c r="I552" s="3">
        <f t="shared" si="106"/>
        <v>-2.0051592862689902</v>
      </c>
      <c r="J552" s="3">
        <f t="shared" si="107"/>
        <v>-224.64000000000124</v>
      </c>
      <c r="K552" s="3">
        <f t="shared" si="108"/>
        <v>-2.0051592862689902</v>
      </c>
      <c r="L552" s="3">
        <f t="shared" si="109"/>
        <v>267064877640651</v>
      </c>
      <c r="M552" s="3">
        <v>3.48</v>
      </c>
      <c r="N552" s="3">
        <v>3.7</v>
      </c>
      <c r="O552" s="3">
        <v>3.45</v>
      </c>
      <c r="P552" s="3">
        <v>3.62</v>
      </c>
      <c r="Q552" s="3">
        <v>191209597</v>
      </c>
      <c r="R552" s="3">
        <f t="shared" si="110"/>
        <v>183814750.70718232</v>
      </c>
      <c r="S552" s="3">
        <f t="shared" si="111"/>
        <v>198901937.10919541</v>
      </c>
      <c r="T552" s="3">
        <f t="shared" si="112"/>
        <v>29.891663363720443</v>
      </c>
      <c r="U552" s="3">
        <f t="shared" si="113"/>
        <v>0.14000000000000012</v>
      </c>
      <c r="V552" s="3">
        <f t="shared" si="114"/>
        <v>4.0229885057471302</v>
      </c>
      <c r="W552" s="3">
        <f t="shared" si="115"/>
        <v>665409397.56000006</v>
      </c>
      <c r="X552" s="3">
        <f t="shared" si="116"/>
        <v>3032.7237569060771</v>
      </c>
      <c r="Y552" s="3">
        <v>6.5600000000000006E-2</v>
      </c>
      <c r="Z552" s="3">
        <v>6.6100000000000006E-2</v>
      </c>
      <c r="AA552" s="3">
        <v>6.4000000000000001E-2</v>
      </c>
      <c r="AB552" s="3">
        <v>6.3700000000000007E-2</v>
      </c>
      <c r="AC552" s="3">
        <v>6.0100000000000001E-2</v>
      </c>
      <c r="AD552" s="3">
        <v>6.3600000000000004E-2</v>
      </c>
      <c r="AE552" s="3">
        <v>6.6799999999999998E-2</v>
      </c>
      <c r="AF552" s="3">
        <v>7.0599999999999996E-2</v>
      </c>
      <c r="AG552" s="3">
        <v>6.6299999999999998E-2</v>
      </c>
      <c r="AH552" s="3">
        <v>1.1000000000000001E-3</v>
      </c>
    </row>
    <row r="553" spans="1:34" x14ac:dyDescent="0.3">
      <c r="A553" s="2">
        <v>43652</v>
      </c>
      <c r="B553" s="3">
        <v>10982.54</v>
      </c>
      <c r="C553" s="3">
        <v>11620.96</v>
      </c>
      <c r="D553" s="3">
        <v>10982.54</v>
      </c>
      <c r="E553" s="3">
        <v>11208.55</v>
      </c>
      <c r="F553" s="3">
        <v>21092024306</v>
      </c>
      <c r="G553" s="3">
        <f t="shared" si="104"/>
        <v>20666723226.609802</v>
      </c>
      <c r="H553" s="3">
        <f t="shared" si="105"/>
        <v>21526077668.282223</v>
      </c>
      <c r="I553" s="3">
        <f t="shared" si="106"/>
        <v>2.0579028166525992</v>
      </c>
      <c r="J553" s="3">
        <f t="shared" si="107"/>
        <v>226.0099999999984</v>
      </c>
      <c r="K553" s="3">
        <f t="shared" si="108"/>
        <v>2.0579028166525992</v>
      </c>
      <c r="L553" s="3">
        <f t="shared" si="109"/>
        <v>231644000621617.28</v>
      </c>
      <c r="M553" s="3">
        <v>3.63</v>
      </c>
      <c r="N553" s="3">
        <v>3.63</v>
      </c>
      <c r="O553" s="3">
        <v>3.46</v>
      </c>
      <c r="P553" s="3">
        <v>3.48</v>
      </c>
      <c r="Q553" s="3">
        <v>100575087</v>
      </c>
      <c r="R553" s="3">
        <f t="shared" si="110"/>
        <v>104910220.06034483</v>
      </c>
      <c r="S553" s="3">
        <f t="shared" si="111"/>
        <v>96419091.669421494</v>
      </c>
      <c r="T553" s="3">
        <f t="shared" si="112"/>
        <v>26.409853607449403</v>
      </c>
      <c r="U553" s="3">
        <f t="shared" si="113"/>
        <v>-0.14999999999999991</v>
      </c>
      <c r="V553" s="3">
        <f t="shared" si="114"/>
        <v>-4.1322314049586755</v>
      </c>
      <c r="W553" s="3">
        <f t="shared" si="115"/>
        <v>365087565.81</v>
      </c>
      <c r="X553" s="3">
        <f t="shared" si="116"/>
        <v>3220.8477011494251</v>
      </c>
      <c r="Y553" s="3">
        <v>6.3700000000000007E-2</v>
      </c>
      <c r="Z553" s="3">
        <v>6.7900000000000002E-2</v>
      </c>
      <c r="AA553" s="3">
        <v>6.4899999999999999E-2</v>
      </c>
      <c r="AB553" s="3">
        <v>6.5600000000000006E-2</v>
      </c>
      <c r="AC553" s="3">
        <v>5.2200000000000003E-2</v>
      </c>
      <c r="AD553" s="3">
        <v>6.6400000000000001E-2</v>
      </c>
      <c r="AE553" s="3">
        <v>6.5500000000000003E-2</v>
      </c>
      <c r="AF553" s="3">
        <v>7.0900000000000005E-2</v>
      </c>
      <c r="AG553" s="3">
        <v>6.3600000000000004E-2</v>
      </c>
      <c r="AH553" s="3">
        <v>5.9999999999999995E-4</v>
      </c>
    </row>
    <row r="554" spans="1:34" x14ac:dyDescent="0.3">
      <c r="A554" s="2">
        <v>43653</v>
      </c>
      <c r="B554" s="3">
        <v>11217.62</v>
      </c>
      <c r="C554" s="3">
        <v>11541.62</v>
      </c>
      <c r="D554" s="3">
        <v>11148.8</v>
      </c>
      <c r="E554" s="3">
        <v>11450.85</v>
      </c>
      <c r="F554" s="3">
        <v>19369044277</v>
      </c>
      <c r="G554" s="3">
        <f t="shared" si="104"/>
        <v>18974537127.161804</v>
      </c>
      <c r="H554" s="3">
        <f t="shared" si="105"/>
        <v>19771753781.932838</v>
      </c>
      <c r="I554" s="3">
        <f t="shared" si="106"/>
        <v>2.0791397818788617</v>
      </c>
      <c r="J554" s="3">
        <f t="shared" si="107"/>
        <v>233.22999999999956</v>
      </c>
      <c r="K554" s="3">
        <f t="shared" si="108"/>
        <v>2.0791397818788617</v>
      </c>
      <c r="L554" s="3">
        <f t="shared" si="109"/>
        <v>217274578462560.75</v>
      </c>
      <c r="M554" s="3">
        <v>3.48</v>
      </c>
      <c r="N554" s="3">
        <v>3.51</v>
      </c>
      <c r="O554" s="3">
        <v>3.28</v>
      </c>
      <c r="P554" s="3">
        <v>3.31</v>
      </c>
      <c r="Q554" s="3">
        <v>97053705</v>
      </c>
      <c r="R554" s="3">
        <f t="shared" si="110"/>
        <v>102038336.37462234</v>
      </c>
      <c r="S554" s="3">
        <f t="shared" si="111"/>
        <v>92312575.732758626</v>
      </c>
      <c r="T554" s="3">
        <f t="shared" si="112"/>
        <v>27.331880036992999</v>
      </c>
      <c r="U554" s="3">
        <f t="shared" si="113"/>
        <v>-0.16999999999999993</v>
      </c>
      <c r="V554" s="3">
        <f t="shared" si="114"/>
        <v>-4.885057471264366</v>
      </c>
      <c r="W554" s="3">
        <f t="shared" si="115"/>
        <v>337746893.39999998</v>
      </c>
      <c r="X554" s="3">
        <f t="shared" si="116"/>
        <v>3459.4712990936555</v>
      </c>
      <c r="Y554" s="3">
        <v>6.5699999999999995E-2</v>
      </c>
      <c r="Z554" s="3">
        <v>6.7199999999999996E-2</v>
      </c>
      <c r="AA554" s="3">
        <v>6.6299999999999998E-2</v>
      </c>
      <c r="AB554" s="3">
        <v>6.7599999999999993E-2</v>
      </c>
      <c r="AC554" s="3">
        <v>4.7300000000000002E-2</v>
      </c>
      <c r="AD554" s="3">
        <v>6.3600000000000004E-2</v>
      </c>
      <c r="AE554" s="3">
        <v>6.3200000000000006E-2</v>
      </c>
      <c r="AF554" s="3">
        <v>6.7000000000000004E-2</v>
      </c>
      <c r="AG554" s="3">
        <v>6.0299999999999999E-2</v>
      </c>
      <c r="AH554" s="3">
        <v>5.9999999999999995E-4</v>
      </c>
    </row>
    <row r="555" spans="1:34" x14ac:dyDescent="0.3">
      <c r="A555" s="2">
        <v>43654</v>
      </c>
      <c r="B555" s="3">
        <v>11446.6</v>
      </c>
      <c r="C555" s="3">
        <v>12345.83</v>
      </c>
      <c r="D555" s="3">
        <v>11393.37</v>
      </c>
      <c r="E555" s="3">
        <v>12285.96</v>
      </c>
      <c r="F555" s="3">
        <v>23482551458</v>
      </c>
      <c r="G555" s="3">
        <f t="shared" si="104"/>
        <v>21878255628.306034</v>
      </c>
      <c r="H555" s="3">
        <f t="shared" si="105"/>
        <v>25204487612.996841</v>
      </c>
      <c r="I555" s="3">
        <f t="shared" si="106"/>
        <v>7.3328324567993874</v>
      </c>
      <c r="J555" s="3">
        <f t="shared" si="107"/>
        <v>839.35999999999876</v>
      </c>
      <c r="K555" s="3">
        <f t="shared" si="108"/>
        <v>7.3328324567993874</v>
      </c>
      <c r="L555" s="3">
        <f t="shared" si="109"/>
        <v>268795373519142.78</v>
      </c>
      <c r="M555" s="3">
        <v>3.31</v>
      </c>
      <c r="N555" s="3">
        <v>3.55</v>
      </c>
      <c r="O555" s="3">
        <v>3.27</v>
      </c>
      <c r="P555" s="3">
        <v>3.34</v>
      </c>
      <c r="Q555" s="3">
        <v>111053367</v>
      </c>
      <c r="R555" s="3">
        <f t="shared" si="110"/>
        <v>110055881.66766468</v>
      </c>
      <c r="S555" s="3">
        <f t="shared" si="111"/>
        <v>112059892.98489426</v>
      </c>
      <c r="T555" s="3">
        <f t="shared" si="112"/>
        <v>30.485300426246564</v>
      </c>
      <c r="U555" s="3">
        <f t="shared" si="113"/>
        <v>2.9999999999999805E-2</v>
      </c>
      <c r="V555" s="3">
        <f t="shared" si="114"/>
        <v>0.90634441087612694</v>
      </c>
      <c r="W555" s="3">
        <f t="shared" si="115"/>
        <v>367586644.76999998</v>
      </c>
      <c r="X555" s="3">
        <f t="shared" si="116"/>
        <v>3678.4311377245508</v>
      </c>
      <c r="Y555" s="3">
        <v>6.7599999999999993E-2</v>
      </c>
      <c r="Z555" s="3">
        <v>7.3800000000000004E-2</v>
      </c>
      <c r="AA555" s="3">
        <v>6.83E-2</v>
      </c>
      <c r="AB555" s="3">
        <v>7.4499999999999997E-2</v>
      </c>
      <c r="AC555" s="3">
        <v>5.91E-2</v>
      </c>
      <c r="AD555" s="3">
        <v>6.0299999999999999E-2</v>
      </c>
      <c r="AE555" s="3">
        <v>6.3899999999999998E-2</v>
      </c>
      <c r="AF555" s="3">
        <v>6.6799999999999998E-2</v>
      </c>
      <c r="AG555" s="3">
        <v>6.0900000000000003E-2</v>
      </c>
      <c r="AH555" s="3">
        <v>5.9999999999999995E-4</v>
      </c>
    </row>
    <row r="556" spans="1:34" x14ac:dyDescent="0.3">
      <c r="A556" s="2">
        <v>43655</v>
      </c>
      <c r="B556" s="3">
        <v>12284.33</v>
      </c>
      <c r="C556" s="3">
        <v>12779.13</v>
      </c>
      <c r="D556" s="3">
        <v>12233.26</v>
      </c>
      <c r="E556" s="3">
        <v>12573.81</v>
      </c>
      <c r="F556" s="3">
        <v>28167921523</v>
      </c>
      <c r="G556" s="3">
        <f t="shared" si="104"/>
        <v>27519426761.071991</v>
      </c>
      <c r="H556" s="3">
        <f t="shared" si="105"/>
        <v>28831698051.510551</v>
      </c>
      <c r="I556" s="3">
        <f t="shared" si="106"/>
        <v>2.3564980751900966</v>
      </c>
      <c r="J556" s="3">
        <f t="shared" si="107"/>
        <v>289.47999999999956</v>
      </c>
      <c r="K556" s="3">
        <f t="shared" si="108"/>
        <v>2.3564980751900966</v>
      </c>
      <c r="L556" s="3">
        <f t="shared" si="109"/>
        <v>346024043402634.63</v>
      </c>
      <c r="M556" s="3">
        <v>3.34</v>
      </c>
      <c r="N556" s="3">
        <v>3.38</v>
      </c>
      <c r="O556" s="3">
        <v>2.98</v>
      </c>
      <c r="P556" s="3">
        <v>3.11</v>
      </c>
      <c r="Q556" s="3">
        <v>177238039</v>
      </c>
      <c r="R556" s="3">
        <f t="shared" si="110"/>
        <v>190345675.32475883</v>
      </c>
      <c r="S556" s="3">
        <f t="shared" si="111"/>
        <v>165033024.33832335</v>
      </c>
      <c r="T556" s="3">
        <f t="shared" si="112"/>
        <v>27.87837498655384</v>
      </c>
      <c r="U556" s="3">
        <f t="shared" si="113"/>
        <v>-0.22999999999999998</v>
      </c>
      <c r="V556" s="3">
        <f t="shared" si="114"/>
        <v>-6.88622754491018</v>
      </c>
      <c r="W556" s="3">
        <f t="shared" si="115"/>
        <v>591975050.25999987</v>
      </c>
      <c r="X556" s="3">
        <f t="shared" si="116"/>
        <v>4043.0257234726687</v>
      </c>
      <c r="Y556" s="3">
        <v>7.4499999999999997E-2</v>
      </c>
      <c r="Z556" s="3">
        <v>7.7299999999999994E-2</v>
      </c>
      <c r="AA556" s="3">
        <v>7.5300000000000006E-2</v>
      </c>
      <c r="AB556" s="3">
        <v>7.6799999999999993E-2</v>
      </c>
      <c r="AC556" s="3">
        <v>7.2499999999999995E-2</v>
      </c>
      <c r="AD556" s="3">
        <v>6.0900000000000003E-2</v>
      </c>
      <c r="AE556" s="3">
        <v>6.0699999999999997E-2</v>
      </c>
      <c r="AF556" s="3">
        <v>6.0600000000000001E-2</v>
      </c>
      <c r="AG556" s="3">
        <v>5.6500000000000002E-2</v>
      </c>
      <c r="AH556" s="3">
        <v>1E-3</v>
      </c>
    </row>
    <row r="557" spans="1:34" x14ac:dyDescent="0.3">
      <c r="A557" s="2">
        <v>43656</v>
      </c>
      <c r="B557" s="3">
        <v>12571.54</v>
      </c>
      <c r="C557" s="3">
        <v>13129.53</v>
      </c>
      <c r="D557" s="3">
        <v>11710.98</v>
      </c>
      <c r="E557" s="3">
        <v>12156.51</v>
      </c>
      <c r="F557" s="3">
        <v>33627574244</v>
      </c>
      <c r="G557" s="3">
        <f t="shared" si="104"/>
        <v>34775638296.798653</v>
      </c>
      <c r="H557" s="3">
        <f t="shared" si="105"/>
        <v>32517411754.878754</v>
      </c>
      <c r="I557" s="3">
        <f t="shared" si="106"/>
        <v>-3.3013457380718725</v>
      </c>
      <c r="J557" s="3">
        <f t="shared" si="107"/>
        <v>-415.03000000000065</v>
      </c>
      <c r="K557" s="3">
        <f t="shared" si="108"/>
        <v>-3.3013457380718725</v>
      </c>
      <c r="L557" s="3">
        <f t="shared" si="109"/>
        <v>422750394711415.81</v>
      </c>
      <c r="M557" s="3">
        <v>3.11</v>
      </c>
      <c r="N557" s="3">
        <v>3.22</v>
      </c>
      <c r="O557" s="3">
        <v>2.88</v>
      </c>
      <c r="P557" s="3">
        <v>3.12</v>
      </c>
      <c r="Q557" s="3">
        <v>172059406</v>
      </c>
      <c r="R557" s="3">
        <f t="shared" si="110"/>
        <v>171507933.54487178</v>
      </c>
      <c r="S557" s="3">
        <f t="shared" si="111"/>
        <v>172612651.67845657</v>
      </c>
      <c r="T557" s="3">
        <f t="shared" si="112"/>
        <v>32.257730999472713</v>
      </c>
      <c r="U557" s="3">
        <f t="shared" si="113"/>
        <v>1.0000000000000231E-2</v>
      </c>
      <c r="V557" s="3">
        <f t="shared" si="114"/>
        <v>0.32154340836013606</v>
      </c>
      <c r="W557" s="3">
        <f t="shared" si="115"/>
        <v>535104752.65999997</v>
      </c>
      <c r="X557" s="3">
        <f t="shared" si="116"/>
        <v>3896.3173076923076</v>
      </c>
      <c r="Y557" s="3">
        <v>7.6799999999999993E-2</v>
      </c>
      <c r="Z557" s="3">
        <v>8.0199999999999994E-2</v>
      </c>
      <c r="AA557" s="3">
        <v>7.0999999999999994E-2</v>
      </c>
      <c r="AB557" s="3">
        <v>7.3400000000000007E-2</v>
      </c>
      <c r="AC557" s="3">
        <v>8.8200000000000001E-2</v>
      </c>
      <c r="AD557" s="3">
        <v>5.6500000000000002E-2</v>
      </c>
      <c r="AE557" s="3">
        <v>5.7700000000000001E-2</v>
      </c>
      <c r="AF557" s="3">
        <v>5.8400000000000001E-2</v>
      </c>
      <c r="AG557" s="3">
        <v>5.67E-2</v>
      </c>
      <c r="AH557" s="3">
        <v>1E-3</v>
      </c>
    </row>
    <row r="558" spans="1:34" x14ac:dyDescent="0.3">
      <c r="A558" s="2">
        <v>43657</v>
      </c>
      <c r="B558" s="3">
        <v>12139.71</v>
      </c>
      <c r="C558" s="3">
        <v>12144.62</v>
      </c>
      <c r="D558" s="3">
        <v>11158.92</v>
      </c>
      <c r="E558" s="3">
        <v>11358.66</v>
      </c>
      <c r="F558" s="3">
        <v>28595327690</v>
      </c>
      <c r="G558" s="3">
        <f t="shared" si="104"/>
        <v>30561614267.138012</v>
      </c>
      <c r="H558" s="3">
        <f t="shared" si="105"/>
        <v>26755548923.268795</v>
      </c>
      <c r="I558" s="3">
        <f t="shared" si="106"/>
        <v>-6.4338439715610942</v>
      </c>
      <c r="J558" s="3">
        <f t="shared" si="107"/>
        <v>-781.04999999999927</v>
      </c>
      <c r="K558" s="3">
        <f t="shared" si="108"/>
        <v>-6.4338439715610942</v>
      </c>
      <c r="L558" s="3">
        <f t="shared" si="109"/>
        <v>347138985511569.88</v>
      </c>
      <c r="M558" s="3">
        <v>3.12</v>
      </c>
      <c r="N558" s="3">
        <v>3.14</v>
      </c>
      <c r="O558" s="3">
        <v>2.78</v>
      </c>
      <c r="P558" s="3">
        <v>2.83</v>
      </c>
      <c r="Q558" s="3">
        <v>118728040</v>
      </c>
      <c r="R558" s="3">
        <f t="shared" si="110"/>
        <v>130894517.59717315</v>
      </c>
      <c r="S558" s="3">
        <f t="shared" si="111"/>
        <v>107692420.8974359</v>
      </c>
      <c r="T558" s="3">
        <f t="shared" si="112"/>
        <v>29.072156476002633</v>
      </c>
      <c r="U558" s="3">
        <f t="shared" si="113"/>
        <v>-0.29000000000000004</v>
      </c>
      <c r="V558" s="3">
        <f t="shared" si="114"/>
        <v>-9.2948717948717956</v>
      </c>
      <c r="W558" s="3">
        <f t="shared" si="115"/>
        <v>370431484.80000001</v>
      </c>
      <c r="X558" s="3">
        <f t="shared" si="116"/>
        <v>4013.6607773851588</v>
      </c>
      <c r="Y558" s="3">
        <v>7.3300000000000004E-2</v>
      </c>
      <c r="Z558" s="3">
        <v>7.22E-2</v>
      </c>
      <c r="AA558" s="3">
        <v>6.6400000000000001E-2</v>
      </c>
      <c r="AB558" s="3">
        <v>6.6799999999999998E-2</v>
      </c>
      <c r="AC558" s="3">
        <v>7.3800000000000004E-2</v>
      </c>
      <c r="AD558" s="3">
        <v>5.6599999999999998E-2</v>
      </c>
      <c r="AE558" s="3">
        <v>5.62E-2</v>
      </c>
      <c r="AF558" s="3">
        <v>5.6300000000000003E-2</v>
      </c>
      <c r="AG558" s="3">
        <v>5.11E-2</v>
      </c>
      <c r="AH558" s="3">
        <v>6.9999999999999999E-4</v>
      </c>
    </row>
    <row r="559" spans="1:34" x14ac:dyDescent="0.3">
      <c r="A559" s="2">
        <v>43658</v>
      </c>
      <c r="B559" s="3">
        <v>11354.3</v>
      </c>
      <c r="C559" s="3">
        <v>11905.49</v>
      </c>
      <c r="D559" s="3">
        <v>11179.14</v>
      </c>
      <c r="E559" s="3">
        <v>11815.99</v>
      </c>
      <c r="F559" s="3">
        <v>23534692797</v>
      </c>
      <c r="G559" s="3">
        <f t="shared" si="104"/>
        <v>22615114131.357346</v>
      </c>
      <c r="H559" s="3">
        <f t="shared" si="105"/>
        <v>24491663488.055099</v>
      </c>
      <c r="I559" s="3">
        <f t="shared" si="106"/>
        <v>4.0662128004368432</v>
      </c>
      <c r="J559" s="3">
        <f t="shared" si="107"/>
        <v>461.69000000000051</v>
      </c>
      <c r="K559" s="3">
        <f t="shared" si="108"/>
        <v>4.0662128004368432</v>
      </c>
      <c r="L559" s="3">
        <f t="shared" si="109"/>
        <v>267219962424977.06</v>
      </c>
      <c r="M559" s="3">
        <v>2.83</v>
      </c>
      <c r="N559" s="3">
        <v>3.27</v>
      </c>
      <c r="O559" s="3">
        <v>2.67</v>
      </c>
      <c r="P559" s="3">
        <v>3.17</v>
      </c>
      <c r="Q559" s="3">
        <v>162546196</v>
      </c>
      <c r="R559" s="3">
        <f t="shared" si="110"/>
        <v>145112219.14195582</v>
      </c>
      <c r="S559" s="3">
        <f t="shared" si="111"/>
        <v>182074714.24734983</v>
      </c>
      <c r="T559" s="3">
        <f t="shared" si="112"/>
        <v>39.580966175130165</v>
      </c>
      <c r="U559" s="3">
        <f t="shared" si="113"/>
        <v>0.33999999999999986</v>
      </c>
      <c r="V559" s="3">
        <f t="shared" si="114"/>
        <v>12.014134275618369</v>
      </c>
      <c r="W559" s="3">
        <f t="shared" si="115"/>
        <v>460005734.67999995</v>
      </c>
      <c r="X559" s="3">
        <f t="shared" si="116"/>
        <v>3727.441640378549</v>
      </c>
      <c r="Y559" s="3">
        <v>6.6799999999999998E-2</v>
      </c>
      <c r="Z559" s="3">
        <v>7.0199999999999999E-2</v>
      </c>
      <c r="AA559" s="3">
        <v>6.6600000000000006E-2</v>
      </c>
      <c r="AB559" s="3">
        <v>7.0599999999999996E-2</v>
      </c>
      <c r="AC559" s="3">
        <v>5.9200000000000003E-2</v>
      </c>
      <c r="AD559" s="3">
        <v>5.11E-2</v>
      </c>
      <c r="AE559" s="3">
        <v>5.8599999999999999E-2</v>
      </c>
      <c r="AF559" s="3">
        <v>5.3900000000000003E-2</v>
      </c>
      <c r="AG559" s="3">
        <v>5.7700000000000001E-2</v>
      </c>
      <c r="AH559" s="3">
        <v>1E-3</v>
      </c>
    </row>
    <row r="560" spans="1:34" x14ac:dyDescent="0.3">
      <c r="A560" s="2">
        <v>43659</v>
      </c>
      <c r="B560" s="3">
        <v>11813.13</v>
      </c>
      <c r="C560" s="3">
        <v>11841.96</v>
      </c>
      <c r="D560" s="3">
        <v>10908.48</v>
      </c>
      <c r="E560" s="3">
        <v>11392.38</v>
      </c>
      <c r="F560" s="3">
        <v>21042616384</v>
      </c>
      <c r="G560" s="3">
        <f t="shared" si="104"/>
        <v>21819774523.349987</v>
      </c>
      <c r="H560" s="3">
        <f t="shared" si="105"/>
        <v>20293138401.148037</v>
      </c>
      <c r="I560" s="3">
        <f t="shared" si="106"/>
        <v>-3.5617148037818938</v>
      </c>
      <c r="J560" s="3">
        <f t="shared" si="107"/>
        <v>-420.75</v>
      </c>
      <c r="K560" s="3">
        <f t="shared" si="108"/>
        <v>-3.5617148037818938</v>
      </c>
      <c r="L560" s="3">
        <f t="shared" si="109"/>
        <v>248579162884321.91</v>
      </c>
      <c r="M560" s="3">
        <v>3.18</v>
      </c>
      <c r="N560" s="3">
        <v>3.27</v>
      </c>
      <c r="O560" s="3">
        <v>3.05</v>
      </c>
      <c r="P560" s="3">
        <v>3.17</v>
      </c>
      <c r="Q560" s="3">
        <v>144234535</v>
      </c>
      <c r="R560" s="3">
        <f t="shared" si="110"/>
        <v>144689533.53312302</v>
      </c>
      <c r="S560" s="3">
        <f t="shared" si="111"/>
        <v>143780967.27987421</v>
      </c>
      <c r="T560" s="3">
        <f t="shared" si="112"/>
        <v>31.347652387168225</v>
      </c>
      <c r="U560" s="3">
        <f t="shared" si="113"/>
        <v>-1.0000000000000231E-2</v>
      </c>
      <c r="V560" s="3">
        <f t="shared" si="114"/>
        <v>-0.3144654088050387</v>
      </c>
      <c r="W560" s="3">
        <f t="shared" si="115"/>
        <v>458665821.29999995</v>
      </c>
      <c r="X560" s="3">
        <f t="shared" si="116"/>
        <v>3593.8107255520504</v>
      </c>
      <c r="Y560" s="3">
        <v>7.0599999999999996E-2</v>
      </c>
      <c r="Z560" s="3">
        <v>6.9699999999999998E-2</v>
      </c>
      <c r="AA560" s="3">
        <v>6.4299999999999996E-2</v>
      </c>
      <c r="AB560" s="3">
        <v>6.7100000000000007E-2</v>
      </c>
      <c r="AC560" s="3">
        <v>5.21E-2</v>
      </c>
      <c r="AD560" s="3">
        <v>5.7799999999999997E-2</v>
      </c>
      <c r="AE560" s="3">
        <v>5.8599999999999999E-2</v>
      </c>
      <c r="AF560" s="3">
        <v>6.2100000000000002E-2</v>
      </c>
      <c r="AG560" s="3">
        <v>5.7700000000000001E-2</v>
      </c>
      <c r="AH560" s="3">
        <v>8.0000000000000004E-4</v>
      </c>
    </row>
    <row r="561" spans="1:34" x14ac:dyDescent="0.3">
      <c r="A561" s="2">
        <v>43660</v>
      </c>
      <c r="B561" s="3">
        <v>11381.02</v>
      </c>
      <c r="C561" s="3">
        <v>11451.2</v>
      </c>
      <c r="D561" s="3">
        <v>10234.58</v>
      </c>
      <c r="E561" s="3">
        <v>10256.06</v>
      </c>
      <c r="F561" s="3">
        <v>22486000001</v>
      </c>
      <c r="G561" s="3">
        <f t="shared" si="104"/>
        <v>24952429659.282516</v>
      </c>
      <c r="H561" s="3">
        <f t="shared" si="105"/>
        <v>20263365249.358673</v>
      </c>
      <c r="I561" s="3">
        <f t="shared" si="106"/>
        <v>-9.8845270459062622</v>
      </c>
      <c r="J561" s="3">
        <f t="shared" si="107"/>
        <v>-1124.9600000000009</v>
      </c>
      <c r="K561" s="3">
        <f t="shared" si="108"/>
        <v>-9.8845270459062622</v>
      </c>
      <c r="L561" s="3">
        <f t="shared" si="109"/>
        <v>255913615731381.03</v>
      </c>
      <c r="M561" s="3">
        <v>3.17</v>
      </c>
      <c r="N561" s="3">
        <v>3.24</v>
      </c>
      <c r="O561" s="3">
        <v>2.78</v>
      </c>
      <c r="P561" s="3">
        <v>2.79</v>
      </c>
      <c r="Q561" s="3">
        <v>95436164</v>
      </c>
      <c r="R561" s="3">
        <f t="shared" si="110"/>
        <v>108434637.94982079</v>
      </c>
      <c r="S561" s="3">
        <f t="shared" si="111"/>
        <v>83995866.738170356</v>
      </c>
      <c r="T561" s="3">
        <f t="shared" si="112"/>
        <v>27.764232901113555</v>
      </c>
      <c r="U561" s="3">
        <f t="shared" si="113"/>
        <v>-0.37999999999999989</v>
      </c>
      <c r="V561" s="3">
        <f t="shared" si="114"/>
        <v>-11.987381703470028</v>
      </c>
      <c r="W561" s="3">
        <f t="shared" si="115"/>
        <v>302532639.88</v>
      </c>
      <c r="X561" s="3">
        <f t="shared" si="116"/>
        <v>3676.0071684587811</v>
      </c>
      <c r="Y561" s="3">
        <v>6.7000000000000004E-2</v>
      </c>
      <c r="Z561" s="3">
        <v>6.6500000000000004E-2</v>
      </c>
      <c r="AA561" s="3">
        <v>5.8700000000000002E-2</v>
      </c>
      <c r="AB561" s="3">
        <v>5.7799999999999997E-2</v>
      </c>
      <c r="AC561" s="3">
        <v>5.62E-2</v>
      </c>
      <c r="AD561" s="3">
        <v>5.7599999999999998E-2</v>
      </c>
      <c r="AE561" s="3">
        <v>5.8099999999999999E-2</v>
      </c>
      <c r="AF561" s="3">
        <v>5.6300000000000003E-2</v>
      </c>
      <c r="AG561" s="3">
        <v>5.04E-2</v>
      </c>
      <c r="AH561" s="3">
        <v>5.9999999999999995E-4</v>
      </c>
    </row>
    <row r="562" spans="1:34" x14ac:dyDescent="0.3">
      <c r="A562" s="2">
        <v>43661</v>
      </c>
      <c r="B562" s="3">
        <v>10257.84</v>
      </c>
      <c r="C562" s="3">
        <v>11052.77</v>
      </c>
      <c r="D562" s="3">
        <v>9992.01</v>
      </c>
      <c r="E562" s="3">
        <v>10895.09</v>
      </c>
      <c r="F562" s="3">
        <v>25384047207</v>
      </c>
      <c r="G562" s="3">
        <f t="shared" si="104"/>
        <v>23899343172.186085</v>
      </c>
      <c r="H562" s="3">
        <f t="shared" si="105"/>
        <v>26960985829.815407</v>
      </c>
      <c r="I562" s="3">
        <f t="shared" si="106"/>
        <v>6.2123215023825678</v>
      </c>
      <c r="J562" s="3">
        <f t="shared" si="107"/>
        <v>637.25</v>
      </c>
      <c r="K562" s="3">
        <f t="shared" si="108"/>
        <v>6.2123215023825678</v>
      </c>
      <c r="L562" s="3">
        <f t="shared" si="109"/>
        <v>260385494801852.91</v>
      </c>
      <c r="M562" s="3">
        <v>2.79</v>
      </c>
      <c r="N562" s="3">
        <v>2.84</v>
      </c>
      <c r="O562" s="3">
        <v>2.6</v>
      </c>
      <c r="P562" s="3">
        <v>2.73</v>
      </c>
      <c r="Q562" s="3">
        <v>95812874</v>
      </c>
      <c r="R562" s="3">
        <f t="shared" si="110"/>
        <v>97918651.450549439</v>
      </c>
      <c r="S562" s="3">
        <f t="shared" si="111"/>
        <v>93752382.086021513</v>
      </c>
      <c r="T562" s="3">
        <f t="shared" si="112"/>
        <v>35.071491887308746</v>
      </c>
      <c r="U562" s="3">
        <f t="shared" si="113"/>
        <v>-6.0000000000000053E-2</v>
      </c>
      <c r="V562" s="3">
        <f t="shared" si="114"/>
        <v>-2.1505376344086042</v>
      </c>
      <c r="W562" s="3">
        <f t="shared" si="115"/>
        <v>267317918.45999998</v>
      </c>
      <c r="X562" s="3">
        <f t="shared" si="116"/>
        <v>3990.8754578754579</v>
      </c>
      <c r="Y562" s="3">
        <v>5.7799999999999997E-2</v>
      </c>
      <c r="Z562" s="3">
        <v>6.3299999999999995E-2</v>
      </c>
      <c r="AA562" s="3">
        <v>5.67E-2</v>
      </c>
      <c r="AB562" s="3">
        <v>6.3E-2</v>
      </c>
      <c r="AC562" s="3">
        <v>6.4500000000000002E-2</v>
      </c>
      <c r="AD562" s="3">
        <v>5.0299999999999997E-2</v>
      </c>
      <c r="AE562" s="3">
        <v>5.0500000000000003E-2</v>
      </c>
      <c r="AF562" s="3">
        <v>5.2400000000000002E-2</v>
      </c>
      <c r="AG562" s="3">
        <v>4.9200000000000001E-2</v>
      </c>
      <c r="AH562" s="3">
        <v>5.9999999999999995E-4</v>
      </c>
    </row>
    <row r="563" spans="1:34" x14ac:dyDescent="0.3">
      <c r="A563" s="2">
        <v>43662</v>
      </c>
      <c r="B563" s="3">
        <v>10896.65</v>
      </c>
      <c r="C563" s="3">
        <v>10996.63</v>
      </c>
      <c r="D563" s="3">
        <v>9448.11</v>
      </c>
      <c r="E563" s="3">
        <v>9477.64</v>
      </c>
      <c r="F563" s="3">
        <v>24151199070</v>
      </c>
      <c r="G563" s="3">
        <f t="shared" si="104"/>
        <v>27767161798.307964</v>
      </c>
      <c r="H563" s="3">
        <f t="shared" si="105"/>
        <v>21006123015.219799</v>
      </c>
      <c r="I563" s="3">
        <f t="shared" si="106"/>
        <v>-13.022442677336615</v>
      </c>
      <c r="J563" s="3">
        <f t="shared" si="107"/>
        <v>-1419.0100000000002</v>
      </c>
      <c r="K563" s="3">
        <f t="shared" si="108"/>
        <v>-13.022442677336615</v>
      </c>
      <c r="L563" s="3">
        <f t="shared" si="109"/>
        <v>263167163346115.47</v>
      </c>
      <c r="M563" s="3">
        <v>2.73</v>
      </c>
      <c r="N563" s="3">
        <v>2.77</v>
      </c>
      <c r="O563" s="3">
        <v>2.1800000000000002</v>
      </c>
      <c r="P563" s="3">
        <v>2.2000000000000002</v>
      </c>
      <c r="Q563" s="3">
        <v>82850036</v>
      </c>
      <c r="R563" s="3">
        <f t="shared" si="110"/>
        <v>102809362.85454544</v>
      </c>
      <c r="S563" s="3">
        <f t="shared" si="111"/>
        <v>66765596.776556775</v>
      </c>
      <c r="T563" s="3">
        <f t="shared" si="112"/>
        <v>29.51871083739216</v>
      </c>
      <c r="U563" s="3">
        <f t="shared" si="113"/>
        <v>-0.5299999999999998</v>
      </c>
      <c r="V563" s="3">
        <f t="shared" si="114"/>
        <v>-19.413919413919405</v>
      </c>
      <c r="W563" s="3">
        <f t="shared" si="115"/>
        <v>226180598.28</v>
      </c>
      <c r="X563" s="3">
        <f t="shared" si="116"/>
        <v>4308.0181818181809</v>
      </c>
      <c r="Y563" s="3">
        <v>6.3E-2</v>
      </c>
      <c r="Z563" s="3">
        <v>6.2799999999999995E-2</v>
      </c>
      <c r="AA563" s="3">
        <v>5.21E-2</v>
      </c>
      <c r="AB563" s="3">
        <v>5.1400000000000001E-2</v>
      </c>
      <c r="AC563" s="3">
        <v>6.0999999999999999E-2</v>
      </c>
      <c r="AD563" s="3">
        <v>4.9200000000000001E-2</v>
      </c>
      <c r="AE563" s="3">
        <v>4.9099999999999998E-2</v>
      </c>
      <c r="AF563" s="3">
        <v>4.3400000000000001E-2</v>
      </c>
      <c r="AG563" s="3">
        <v>3.9E-2</v>
      </c>
      <c r="AH563" s="3">
        <v>5.0000000000000001E-4</v>
      </c>
    </row>
    <row r="564" spans="1:34" x14ac:dyDescent="0.3">
      <c r="A564" s="2">
        <v>43663</v>
      </c>
      <c r="B564" s="3">
        <v>9471.2099999999991</v>
      </c>
      <c r="C564" s="3">
        <v>9963.1299999999992</v>
      </c>
      <c r="D564" s="3">
        <v>9163.1299999999992</v>
      </c>
      <c r="E564" s="3">
        <v>9693.7999999999993</v>
      </c>
      <c r="F564" s="3">
        <v>24569921549</v>
      </c>
      <c r="G564" s="3">
        <f t="shared" si="104"/>
        <v>24005744566.022022</v>
      </c>
      <c r="H564" s="3">
        <f t="shared" si="105"/>
        <v>25147357677.814793</v>
      </c>
      <c r="I564" s="3">
        <f t="shared" si="106"/>
        <v>2.350174898455426</v>
      </c>
      <c r="J564" s="3">
        <f t="shared" si="107"/>
        <v>222.59000000000015</v>
      </c>
      <c r="K564" s="3">
        <f t="shared" si="108"/>
        <v>2.350174898455426</v>
      </c>
      <c r="L564" s="3">
        <f t="shared" si="109"/>
        <v>232706886674104.25</v>
      </c>
      <c r="M564" s="3">
        <v>2.19</v>
      </c>
      <c r="N564" s="3">
        <v>2.57</v>
      </c>
      <c r="O564" s="3">
        <v>2.0699999999999998</v>
      </c>
      <c r="P564" s="3">
        <v>2.38</v>
      </c>
      <c r="Q564" s="3">
        <v>135564356</v>
      </c>
      <c r="R564" s="3">
        <f t="shared" si="110"/>
        <v>124741991.44537815</v>
      </c>
      <c r="S564" s="3">
        <f t="shared" si="111"/>
        <v>147325647.15981737</v>
      </c>
      <c r="T564" s="3">
        <f t="shared" si="112"/>
        <v>49.62365255103105</v>
      </c>
      <c r="U564" s="3">
        <f t="shared" si="113"/>
        <v>0.18999999999999995</v>
      </c>
      <c r="V564" s="3">
        <f t="shared" si="114"/>
        <v>8.6757990867579888</v>
      </c>
      <c r="W564" s="3">
        <f t="shared" si="115"/>
        <v>296885939.63999999</v>
      </c>
      <c r="X564" s="3">
        <f t="shared" si="116"/>
        <v>4073.0252100840335</v>
      </c>
      <c r="Y564" s="3">
        <v>5.1299999999999998E-2</v>
      </c>
      <c r="Z564" s="3">
        <v>5.4399999999999997E-2</v>
      </c>
      <c r="AA564" s="3">
        <v>4.9799999999999997E-2</v>
      </c>
      <c r="AB564" s="3">
        <v>5.3100000000000001E-2</v>
      </c>
      <c r="AC564" s="3">
        <v>6.2199999999999998E-2</v>
      </c>
      <c r="AD564" s="3">
        <v>3.8800000000000001E-2</v>
      </c>
      <c r="AE564" s="3">
        <v>4.5400000000000003E-2</v>
      </c>
      <c r="AF564" s="3">
        <v>4.1000000000000002E-2</v>
      </c>
      <c r="AG564" s="3">
        <v>4.2500000000000003E-2</v>
      </c>
      <c r="AH564" s="3">
        <v>8.0000000000000004E-4</v>
      </c>
    </row>
    <row r="565" spans="1:34" x14ac:dyDescent="0.3">
      <c r="A565" s="2">
        <v>43664</v>
      </c>
      <c r="B565" s="3">
        <v>9698.5</v>
      </c>
      <c r="C565" s="3">
        <v>10736.84</v>
      </c>
      <c r="D565" s="3">
        <v>9376.7999999999993</v>
      </c>
      <c r="E565" s="3">
        <v>10666.48</v>
      </c>
      <c r="F565" s="3">
        <v>25187024648</v>
      </c>
      <c r="G565" s="3">
        <f t="shared" si="104"/>
        <v>22901309386.848145</v>
      </c>
      <c r="H565" s="3">
        <f t="shared" si="105"/>
        <v>27700870718.915195</v>
      </c>
      <c r="I565" s="3">
        <f t="shared" si="106"/>
        <v>9.9807186678352284</v>
      </c>
      <c r="J565" s="3">
        <f t="shared" si="107"/>
        <v>967.97999999999956</v>
      </c>
      <c r="K565" s="3">
        <f t="shared" si="108"/>
        <v>9.9807186678352284</v>
      </c>
      <c r="L565" s="3">
        <f t="shared" si="109"/>
        <v>244276358548628</v>
      </c>
      <c r="M565" s="3">
        <v>2.38</v>
      </c>
      <c r="N565" s="3">
        <v>2.79</v>
      </c>
      <c r="O565" s="3">
        <v>2.35</v>
      </c>
      <c r="P565" s="3">
        <v>2.68</v>
      </c>
      <c r="Q565" s="3">
        <v>142714502</v>
      </c>
      <c r="R565" s="3">
        <f t="shared" si="110"/>
        <v>126738998.04477611</v>
      </c>
      <c r="S565" s="3">
        <f t="shared" si="111"/>
        <v>160703724.9411765</v>
      </c>
      <c r="T565" s="3">
        <f t="shared" si="112"/>
        <v>47.313042864204519</v>
      </c>
      <c r="U565" s="3">
        <f t="shared" si="113"/>
        <v>0.30000000000000027</v>
      </c>
      <c r="V565" s="3">
        <f t="shared" si="114"/>
        <v>12.605042016806733</v>
      </c>
      <c r="W565" s="3">
        <f t="shared" si="115"/>
        <v>339660514.75999999</v>
      </c>
      <c r="X565" s="3">
        <f t="shared" si="116"/>
        <v>3980.029850746268</v>
      </c>
      <c r="Y565" s="3">
        <v>5.3199999999999997E-2</v>
      </c>
      <c r="Z565" s="3">
        <v>6.0699999999999997E-2</v>
      </c>
      <c r="AA565" s="3">
        <v>5.1499999999999997E-2</v>
      </c>
      <c r="AB565" s="3">
        <v>6.1100000000000002E-2</v>
      </c>
      <c r="AC565" s="3">
        <v>6.4000000000000001E-2</v>
      </c>
      <c r="AD565" s="3">
        <v>4.24E-2</v>
      </c>
      <c r="AE565" s="3">
        <v>4.9500000000000002E-2</v>
      </c>
      <c r="AF565" s="3">
        <v>4.7E-2</v>
      </c>
      <c r="AG565" s="3">
        <v>4.82E-2</v>
      </c>
      <c r="AH565" s="3">
        <v>8.0000000000000004E-4</v>
      </c>
    </row>
    <row r="566" spans="1:34" x14ac:dyDescent="0.3">
      <c r="A566" s="2">
        <v>43665</v>
      </c>
      <c r="B566" s="3">
        <v>10653.96</v>
      </c>
      <c r="C566" s="3">
        <v>10716.98</v>
      </c>
      <c r="D566" s="3">
        <v>10229.629999999999</v>
      </c>
      <c r="E566" s="3">
        <v>10530.73</v>
      </c>
      <c r="F566" s="3">
        <v>20727426310</v>
      </c>
      <c r="G566" s="3">
        <f t="shared" si="104"/>
        <v>20969977466.869591</v>
      </c>
      <c r="H566" s="3">
        <f t="shared" si="105"/>
        <v>20487680643.207436</v>
      </c>
      <c r="I566" s="3">
        <f t="shared" si="106"/>
        <v>-1.1566591201769068</v>
      </c>
      <c r="J566" s="3">
        <f t="shared" si="107"/>
        <v>-123.22999999999956</v>
      </c>
      <c r="K566" s="3">
        <f t="shared" si="108"/>
        <v>-1.1566591201769068</v>
      </c>
      <c r="L566" s="3">
        <f t="shared" si="109"/>
        <v>220829170809687.59</v>
      </c>
      <c r="M566" s="3">
        <v>2.68</v>
      </c>
      <c r="N566" s="3">
        <v>2.75</v>
      </c>
      <c r="O566" s="3">
        <v>2.52</v>
      </c>
      <c r="P566" s="3">
        <v>2.61</v>
      </c>
      <c r="Q566" s="3">
        <v>71363583</v>
      </c>
      <c r="R566" s="3">
        <f t="shared" si="110"/>
        <v>73277548.827586204</v>
      </c>
      <c r="S566" s="3">
        <f t="shared" si="111"/>
        <v>69499608.817164168</v>
      </c>
      <c r="T566" s="3">
        <f t="shared" si="112"/>
        <v>36.338828246825564</v>
      </c>
      <c r="U566" s="3">
        <f t="shared" si="113"/>
        <v>-7.0000000000000284E-2</v>
      </c>
      <c r="V566" s="3">
        <f t="shared" si="114"/>
        <v>-2.6119402985074731</v>
      </c>
      <c r="W566" s="3">
        <f t="shared" si="115"/>
        <v>191254402.44</v>
      </c>
      <c r="X566" s="3">
        <f t="shared" si="116"/>
        <v>4034.7624521072798</v>
      </c>
      <c r="Y566" s="3">
        <v>6.0999999999999999E-2</v>
      </c>
      <c r="Z566" s="3">
        <v>6.0499999999999998E-2</v>
      </c>
      <c r="AA566" s="3">
        <v>5.8700000000000002E-2</v>
      </c>
      <c r="AB566" s="3">
        <v>0.06</v>
      </c>
      <c r="AC566" s="3">
        <v>5.1200000000000002E-2</v>
      </c>
      <c r="AD566" s="3">
        <v>4.82E-2</v>
      </c>
      <c r="AE566" s="3">
        <v>4.8800000000000003E-2</v>
      </c>
      <c r="AF566" s="3">
        <v>5.0700000000000002E-2</v>
      </c>
      <c r="AG566" s="3">
        <v>4.6899999999999997E-2</v>
      </c>
      <c r="AH566" s="3">
        <v>4.0000000000000002E-4</v>
      </c>
    </row>
    <row r="567" spans="1:34" x14ac:dyDescent="0.3">
      <c r="A567" s="2">
        <v>43666</v>
      </c>
      <c r="B567" s="3">
        <v>10525.82</v>
      </c>
      <c r="C567" s="3">
        <v>11048.66</v>
      </c>
      <c r="D567" s="3">
        <v>10451.280000000001</v>
      </c>
      <c r="E567" s="3">
        <v>10767.14</v>
      </c>
      <c r="F567" s="3">
        <v>20206615155</v>
      </c>
      <c r="G567" s="3">
        <f t="shared" si="104"/>
        <v>19753731625.185715</v>
      </c>
      <c r="H567" s="3">
        <f t="shared" si="105"/>
        <v>20669881709.929173</v>
      </c>
      <c r="I567" s="3">
        <f t="shared" si="106"/>
        <v>2.2926479837200304</v>
      </c>
      <c r="J567" s="3">
        <f t="shared" si="107"/>
        <v>241.31999999999971</v>
      </c>
      <c r="K567" s="3">
        <f t="shared" si="108"/>
        <v>2.2926479837200304</v>
      </c>
      <c r="L567" s="3">
        <f t="shared" si="109"/>
        <v>212691193930802.09</v>
      </c>
      <c r="M567" s="3">
        <v>2.61</v>
      </c>
      <c r="N567" s="3">
        <v>2.72</v>
      </c>
      <c r="O567" s="3">
        <v>2.6</v>
      </c>
      <c r="P567" s="3">
        <v>2.64</v>
      </c>
      <c r="Q567" s="3">
        <v>67423557</v>
      </c>
      <c r="R567" s="3">
        <f t="shared" si="110"/>
        <v>66657380.215909086</v>
      </c>
      <c r="S567" s="3">
        <f t="shared" si="111"/>
        <v>68198540.413793117</v>
      </c>
      <c r="T567" s="3">
        <f t="shared" si="112"/>
        <v>38.75456907561545</v>
      </c>
      <c r="U567" s="3">
        <f t="shared" si="113"/>
        <v>3.0000000000000249E-2</v>
      </c>
      <c r="V567" s="3">
        <f t="shared" si="114"/>
        <v>1.1494252873563313</v>
      </c>
      <c r="W567" s="3">
        <f t="shared" si="115"/>
        <v>175975483.76999998</v>
      </c>
      <c r="X567" s="3">
        <f t="shared" si="116"/>
        <v>4078.462121212121</v>
      </c>
      <c r="Y567" s="3">
        <v>0.06</v>
      </c>
      <c r="Z567" s="3">
        <v>6.3200000000000006E-2</v>
      </c>
      <c r="AA567" s="3">
        <v>6.0499999999999998E-2</v>
      </c>
      <c r="AB567" s="3">
        <v>6.2E-2</v>
      </c>
      <c r="AC567" s="3">
        <v>4.9700000000000001E-2</v>
      </c>
      <c r="AD567" s="3">
        <v>4.6899999999999997E-2</v>
      </c>
      <c r="AE567" s="3">
        <v>4.82E-2</v>
      </c>
      <c r="AF567" s="3">
        <v>5.2400000000000002E-2</v>
      </c>
      <c r="AG567" s="3">
        <v>4.7500000000000001E-2</v>
      </c>
      <c r="AH567" s="3">
        <v>4.0000000000000002E-4</v>
      </c>
    </row>
    <row r="568" spans="1:34" x14ac:dyDescent="0.3">
      <c r="A568" s="2">
        <v>43667</v>
      </c>
      <c r="B568" s="3">
        <v>10777.53</v>
      </c>
      <c r="C568" s="3">
        <v>10841.89</v>
      </c>
      <c r="D568" s="3">
        <v>10389.6</v>
      </c>
      <c r="E568" s="3">
        <v>10599.11</v>
      </c>
      <c r="F568" s="3">
        <v>17130580467</v>
      </c>
      <c r="G568" s="3">
        <f t="shared" si="104"/>
        <v>17418947902.277313</v>
      </c>
      <c r="H568" s="3">
        <f t="shared" si="105"/>
        <v>16846986900.856167</v>
      </c>
      <c r="I568" s="3">
        <f t="shared" si="106"/>
        <v>-1.6554813579734879</v>
      </c>
      <c r="J568" s="3">
        <f t="shared" si="107"/>
        <v>-178.42000000000007</v>
      </c>
      <c r="K568" s="3">
        <f t="shared" si="108"/>
        <v>-1.6554813579734879</v>
      </c>
      <c r="L568" s="3">
        <f t="shared" si="109"/>
        <v>184625344900506.5</v>
      </c>
      <c r="M568" s="3">
        <v>2.64</v>
      </c>
      <c r="N568" s="3">
        <v>2.67</v>
      </c>
      <c r="O568" s="3">
        <v>2.5</v>
      </c>
      <c r="P568" s="3">
        <v>2.5499999999999998</v>
      </c>
      <c r="Q568" s="3">
        <v>48335818</v>
      </c>
      <c r="R568" s="3">
        <f t="shared" si="110"/>
        <v>50041788.047058828</v>
      </c>
      <c r="S568" s="3">
        <f t="shared" si="111"/>
        <v>46688006.022727266</v>
      </c>
      <c r="T568" s="3">
        <f t="shared" si="112"/>
        <v>36.587465564738288</v>
      </c>
      <c r="U568" s="3">
        <f t="shared" si="113"/>
        <v>-9.0000000000000302E-2</v>
      </c>
      <c r="V568" s="3">
        <f t="shared" si="114"/>
        <v>-3.4090909090909207</v>
      </c>
      <c r="W568" s="3">
        <f t="shared" si="115"/>
        <v>127606559.52</v>
      </c>
      <c r="X568" s="3">
        <f t="shared" si="116"/>
        <v>4156.5137254901965</v>
      </c>
      <c r="Y568" s="3">
        <v>6.2100000000000002E-2</v>
      </c>
      <c r="Z568" s="3">
        <v>6.1600000000000002E-2</v>
      </c>
      <c r="AA568" s="3">
        <v>0.06</v>
      </c>
      <c r="AB568" s="3">
        <v>6.0600000000000001E-2</v>
      </c>
      <c r="AC568" s="3">
        <v>4.0800000000000003E-2</v>
      </c>
      <c r="AD568" s="3">
        <v>4.7399999999999998E-2</v>
      </c>
      <c r="AE568" s="3">
        <v>4.7199999999999999E-2</v>
      </c>
      <c r="AF568" s="3">
        <v>5.0200000000000002E-2</v>
      </c>
      <c r="AG568" s="3">
        <v>4.5699999999999998E-2</v>
      </c>
      <c r="AH568" s="3">
        <v>2.9999999999999997E-4</v>
      </c>
    </row>
    <row r="569" spans="1:34" x14ac:dyDescent="0.3">
      <c r="A569" s="2">
        <v>43668</v>
      </c>
      <c r="B569" s="3">
        <v>10596.95</v>
      </c>
      <c r="C569" s="3">
        <v>10651.79</v>
      </c>
      <c r="D569" s="3">
        <v>10154.92</v>
      </c>
      <c r="E569" s="3">
        <v>10343.11</v>
      </c>
      <c r="F569" s="3">
        <v>16334414913</v>
      </c>
      <c r="G569" s="3">
        <f t="shared" si="104"/>
        <v>16735293167.366039</v>
      </c>
      <c r="H569" s="3">
        <f t="shared" si="105"/>
        <v>15943139321.295223</v>
      </c>
      <c r="I569" s="3">
        <f t="shared" si="106"/>
        <v>-2.395406225376171</v>
      </c>
      <c r="J569" s="3">
        <f t="shared" si="107"/>
        <v>-253.84000000000015</v>
      </c>
      <c r="K569" s="3">
        <f t="shared" si="108"/>
        <v>-2.395406225376171</v>
      </c>
      <c r="L569" s="3">
        <f t="shared" si="109"/>
        <v>173094978112315.38</v>
      </c>
      <c r="M569" s="3">
        <v>2.5499999999999998</v>
      </c>
      <c r="N569" s="3">
        <v>2.59</v>
      </c>
      <c r="O569" s="3">
        <v>2.4</v>
      </c>
      <c r="P569" s="3">
        <v>2.4300000000000002</v>
      </c>
      <c r="Q569" s="3">
        <v>48393920</v>
      </c>
      <c r="R569" s="3">
        <f t="shared" si="110"/>
        <v>50783743.20987653</v>
      </c>
      <c r="S569" s="3">
        <f t="shared" si="111"/>
        <v>46116559.058823541</v>
      </c>
      <c r="T569" s="3">
        <f t="shared" si="112"/>
        <v>37.370242214532887</v>
      </c>
      <c r="U569" s="3">
        <f t="shared" si="113"/>
        <v>-0.11999999999999966</v>
      </c>
      <c r="V569" s="3">
        <f t="shared" si="114"/>
        <v>-4.7058823529411633</v>
      </c>
      <c r="W569" s="3">
        <f t="shared" si="115"/>
        <v>123404495.99999997</v>
      </c>
      <c r="X569" s="3">
        <f t="shared" si="116"/>
        <v>4256.4238683127569</v>
      </c>
      <c r="Y569" s="3">
        <v>6.0600000000000001E-2</v>
      </c>
      <c r="Z569" s="3">
        <v>0.06</v>
      </c>
      <c r="AA569" s="3">
        <v>5.8000000000000003E-2</v>
      </c>
      <c r="AB569" s="3">
        <v>5.8500000000000003E-2</v>
      </c>
      <c r="AC569" s="3">
        <v>3.85E-2</v>
      </c>
      <c r="AD569" s="3">
        <v>4.5699999999999998E-2</v>
      </c>
      <c r="AE569" s="3">
        <v>4.5699999999999998E-2</v>
      </c>
      <c r="AF569" s="3">
        <v>4.8099999999999997E-2</v>
      </c>
      <c r="AG569" s="3">
        <v>4.3400000000000001E-2</v>
      </c>
      <c r="AH569" s="3">
        <v>2.9999999999999997E-4</v>
      </c>
    </row>
    <row r="570" spans="1:34" x14ac:dyDescent="0.3">
      <c r="A570" s="2">
        <v>43669</v>
      </c>
      <c r="B570" s="3">
        <v>10346.75</v>
      </c>
      <c r="C570" s="3">
        <v>10346.75</v>
      </c>
      <c r="D570" s="3">
        <v>9883.59</v>
      </c>
      <c r="E570" s="3">
        <v>9900.77</v>
      </c>
      <c r="F570" s="3">
        <v>17851916995</v>
      </c>
      <c r="G570" s="3">
        <f t="shared" si="104"/>
        <v>18656056263.100368</v>
      </c>
      <c r="H570" s="3">
        <f t="shared" si="105"/>
        <v>17082438855.349377</v>
      </c>
      <c r="I570" s="3">
        <f t="shared" si="106"/>
        <v>-4.3103389953366955</v>
      </c>
      <c r="J570" s="3">
        <f t="shared" si="107"/>
        <v>-445.97999999999956</v>
      </c>
      <c r="K570" s="3">
        <f t="shared" si="108"/>
        <v>-4.3103389953366955</v>
      </c>
      <c r="L570" s="3">
        <f t="shared" si="109"/>
        <v>184709322168016.25</v>
      </c>
      <c r="M570" s="3">
        <v>2.42</v>
      </c>
      <c r="N570" s="3">
        <v>2.5</v>
      </c>
      <c r="O570" s="3">
        <v>2.2599999999999998</v>
      </c>
      <c r="P570" s="3">
        <v>2.37</v>
      </c>
      <c r="Q570" s="3">
        <v>66520544</v>
      </c>
      <c r="R570" s="3">
        <f t="shared" si="110"/>
        <v>67923931.004219413</v>
      </c>
      <c r="S570" s="3">
        <f t="shared" si="111"/>
        <v>65146152.595041327</v>
      </c>
      <c r="T570" s="3">
        <f t="shared" si="112"/>
        <v>40.468547230380445</v>
      </c>
      <c r="U570" s="3">
        <f t="shared" si="113"/>
        <v>-4.9999999999999822E-2</v>
      </c>
      <c r="V570" s="3">
        <f t="shared" si="114"/>
        <v>-2.0661157024793315</v>
      </c>
      <c r="W570" s="3">
        <f t="shared" si="115"/>
        <v>160979716.48000002</v>
      </c>
      <c r="X570" s="3">
        <f t="shared" si="116"/>
        <v>4177.5400843881853</v>
      </c>
      <c r="Y570" s="3">
        <v>5.8500000000000003E-2</v>
      </c>
      <c r="Z570" s="3">
        <v>5.7500000000000002E-2</v>
      </c>
      <c r="AA570" s="3">
        <v>5.5800000000000002E-2</v>
      </c>
      <c r="AB570" s="3">
        <v>5.4800000000000001E-2</v>
      </c>
      <c r="AC570" s="3">
        <v>4.2900000000000001E-2</v>
      </c>
      <c r="AD570" s="3">
        <v>4.3200000000000002E-2</v>
      </c>
      <c r="AE570" s="3">
        <v>4.3999999999999997E-2</v>
      </c>
      <c r="AF570" s="3">
        <v>4.5100000000000001E-2</v>
      </c>
      <c r="AG570" s="3">
        <v>4.2299999999999997E-2</v>
      </c>
      <c r="AH570" s="3">
        <v>4.0000000000000002E-4</v>
      </c>
    </row>
    <row r="571" spans="1:34" x14ac:dyDescent="0.3">
      <c r="A571" s="2">
        <v>43670</v>
      </c>
      <c r="B571" s="3">
        <v>9887.73</v>
      </c>
      <c r="C571" s="3">
        <v>9908.7999999999993</v>
      </c>
      <c r="D571" s="3">
        <v>9614.31</v>
      </c>
      <c r="E571" s="3">
        <v>9811.93</v>
      </c>
      <c r="F571" s="3">
        <v>17398734322</v>
      </c>
      <c r="G571" s="3">
        <f t="shared" si="104"/>
        <v>17533144581.919056</v>
      </c>
      <c r="H571" s="3">
        <f t="shared" si="105"/>
        <v>17265354460.130028</v>
      </c>
      <c r="I571" s="3">
        <f t="shared" si="106"/>
        <v>-0.76660669334619036</v>
      </c>
      <c r="J571" s="3">
        <f t="shared" si="107"/>
        <v>-75.799999999999272</v>
      </c>
      <c r="K571" s="3">
        <f t="shared" si="108"/>
        <v>-0.76660669334619036</v>
      </c>
      <c r="L571" s="3">
        <f t="shared" si="109"/>
        <v>172033987317669.06</v>
      </c>
      <c r="M571" s="3">
        <v>2.37</v>
      </c>
      <c r="N571" s="3">
        <v>2.46</v>
      </c>
      <c r="O571" s="3">
        <v>2.2999999999999998</v>
      </c>
      <c r="P571" s="3">
        <v>2.41</v>
      </c>
      <c r="Q571" s="3">
        <v>78623000</v>
      </c>
      <c r="R571" s="3">
        <f t="shared" si="110"/>
        <v>77318053.941908702</v>
      </c>
      <c r="S571" s="3">
        <f t="shared" si="111"/>
        <v>79949970.464135021</v>
      </c>
      <c r="T571" s="3">
        <f t="shared" si="112"/>
        <v>42.906229414801757</v>
      </c>
      <c r="U571" s="3">
        <f t="shared" si="113"/>
        <v>4.0000000000000036E-2</v>
      </c>
      <c r="V571" s="3">
        <f t="shared" si="114"/>
        <v>1.6877637130801704</v>
      </c>
      <c r="W571" s="3">
        <f t="shared" si="115"/>
        <v>186336509.99999997</v>
      </c>
      <c r="X571" s="3">
        <f t="shared" si="116"/>
        <v>4071.3402489626556</v>
      </c>
      <c r="Y571" s="3">
        <v>5.4699999999999999E-2</v>
      </c>
      <c r="Z571" s="3">
        <v>5.3999999999999999E-2</v>
      </c>
      <c r="AA571" s="3">
        <v>5.3499999999999999E-2</v>
      </c>
      <c r="AB571" s="3">
        <v>5.4100000000000002E-2</v>
      </c>
      <c r="AC571" s="3">
        <v>4.1599999999999998E-2</v>
      </c>
      <c r="AD571" s="3">
        <v>4.2200000000000001E-2</v>
      </c>
      <c r="AE571" s="3">
        <v>4.3299999999999998E-2</v>
      </c>
      <c r="AF571" s="3">
        <v>4.5999999999999999E-2</v>
      </c>
      <c r="AG571" s="3">
        <v>4.3099999999999999E-2</v>
      </c>
      <c r="AH571" s="3">
        <v>5.0000000000000001E-4</v>
      </c>
    </row>
    <row r="572" spans="1:34" x14ac:dyDescent="0.3">
      <c r="A572" s="2">
        <v>43671</v>
      </c>
      <c r="B572" s="3">
        <v>9809.1</v>
      </c>
      <c r="C572" s="3">
        <v>10154.25</v>
      </c>
      <c r="D572" s="3">
        <v>9773.9599999999991</v>
      </c>
      <c r="E572" s="3">
        <v>9911.84</v>
      </c>
      <c r="F572" s="3">
        <v>15821952090</v>
      </c>
      <c r="G572" s="3">
        <f t="shared" si="104"/>
        <v>15657951525.248491</v>
      </c>
      <c r="H572" s="3">
        <f t="shared" si="105"/>
        <v>15987670388.083065</v>
      </c>
      <c r="I572" s="3">
        <f t="shared" si="106"/>
        <v>1.0473947660845517</v>
      </c>
      <c r="J572" s="3">
        <f t="shared" si="107"/>
        <v>102.73999999999978</v>
      </c>
      <c r="K572" s="3">
        <f t="shared" si="108"/>
        <v>1.0473947660845517</v>
      </c>
      <c r="L572" s="3">
        <f t="shared" si="109"/>
        <v>155199110246019</v>
      </c>
      <c r="M572" s="3">
        <v>2.41</v>
      </c>
      <c r="N572" s="3">
        <v>2.52</v>
      </c>
      <c r="O572" s="3">
        <v>2.38</v>
      </c>
      <c r="P572" s="3">
        <v>2.38</v>
      </c>
      <c r="Q572" s="3">
        <v>60195321</v>
      </c>
      <c r="R572" s="3">
        <f t="shared" si="110"/>
        <v>60954085.55042018</v>
      </c>
      <c r="S572" s="3">
        <f t="shared" si="111"/>
        <v>59446001.651452281</v>
      </c>
      <c r="T572" s="3">
        <f t="shared" si="112"/>
        <v>40.977255901241364</v>
      </c>
      <c r="U572" s="3">
        <f t="shared" si="113"/>
        <v>-3.0000000000000249E-2</v>
      </c>
      <c r="V572" s="3">
        <f t="shared" si="114"/>
        <v>-1.244813278008309</v>
      </c>
      <c r="W572" s="3">
        <f t="shared" si="115"/>
        <v>145070723.61000001</v>
      </c>
      <c r="X572" s="3">
        <f t="shared" si="116"/>
        <v>4164.6386554621849</v>
      </c>
      <c r="Y572" s="3">
        <v>5.4100000000000002E-2</v>
      </c>
      <c r="Z572" s="3">
        <v>5.6000000000000001E-2</v>
      </c>
      <c r="AA572" s="3">
        <v>5.4899999999999997E-2</v>
      </c>
      <c r="AB572" s="3">
        <v>5.4899999999999997E-2</v>
      </c>
      <c r="AC572" s="3">
        <v>3.7100000000000001E-2</v>
      </c>
      <c r="AD572" s="3">
        <v>4.2999999999999997E-2</v>
      </c>
      <c r="AE572" s="3">
        <v>4.4400000000000002E-2</v>
      </c>
      <c r="AF572" s="3">
        <v>4.7699999999999999E-2</v>
      </c>
      <c r="AG572" s="3">
        <v>4.2500000000000003E-2</v>
      </c>
      <c r="AH572" s="3">
        <v>4.0000000000000002E-4</v>
      </c>
    </row>
    <row r="573" spans="1:34" x14ac:dyDescent="0.3">
      <c r="A573" s="2">
        <v>43672</v>
      </c>
      <c r="B573" s="3">
        <v>9913.1299999999992</v>
      </c>
      <c r="C573" s="3">
        <v>9916.52</v>
      </c>
      <c r="D573" s="3">
        <v>9717.98</v>
      </c>
      <c r="E573" s="3">
        <v>9870.2999999999993</v>
      </c>
      <c r="F573" s="3">
        <v>14495714483</v>
      </c>
      <c r="G573" s="3">
        <f t="shared" si="104"/>
        <v>14558615453.72094</v>
      </c>
      <c r="H573" s="3">
        <f t="shared" si="105"/>
        <v>14433085277.965174</v>
      </c>
      <c r="I573" s="3">
        <f t="shared" si="106"/>
        <v>-0.43205324655280347</v>
      </c>
      <c r="J573" s="3">
        <f t="shared" si="107"/>
        <v>-42.829999999999927</v>
      </c>
      <c r="K573" s="3">
        <f t="shared" si="108"/>
        <v>-0.43205324655280347</v>
      </c>
      <c r="L573" s="3">
        <f t="shared" si="109"/>
        <v>143697902112861.78</v>
      </c>
      <c r="M573" s="3">
        <v>2.38</v>
      </c>
      <c r="N573" s="3">
        <v>2.4300000000000002</v>
      </c>
      <c r="O573" s="3">
        <v>2.35</v>
      </c>
      <c r="P573" s="3">
        <v>2.4</v>
      </c>
      <c r="Q573" s="3">
        <v>38644891</v>
      </c>
      <c r="R573" s="3">
        <f t="shared" si="110"/>
        <v>38322850.241666667</v>
      </c>
      <c r="S573" s="3">
        <f t="shared" si="111"/>
        <v>38969637.983193278</v>
      </c>
      <c r="T573" s="3">
        <f t="shared" si="112"/>
        <v>42.36988913212344</v>
      </c>
      <c r="U573" s="3">
        <f t="shared" si="113"/>
        <v>2.0000000000000018E-2</v>
      </c>
      <c r="V573" s="3">
        <f t="shared" si="114"/>
        <v>0.8403361344537823</v>
      </c>
      <c r="W573" s="3">
        <f t="shared" si="115"/>
        <v>91974840.579999998</v>
      </c>
      <c r="X573" s="3">
        <f t="shared" si="116"/>
        <v>4112.625</v>
      </c>
      <c r="Y573" s="3">
        <v>5.4899999999999997E-2</v>
      </c>
      <c r="Z573" s="3">
        <v>5.3999999999999999E-2</v>
      </c>
      <c r="AA573" s="3">
        <v>5.4399999999999997E-2</v>
      </c>
      <c r="AB573" s="3">
        <v>5.4600000000000003E-2</v>
      </c>
      <c r="AC573" s="3">
        <v>3.32E-2</v>
      </c>
      <c r="AD573" s="3">
        <v>4.24E-2</v>
      </c>
      <c r="AE573" s="3">
        <v>4.2700000000000002E-2</v>
      </c>
      <c r="AF573" s="3">
        <v>4.7E-2</v>
      </c>
      <c r="AG573" s="3">
        <v>4.2900000000000001E-2</v>
      </c>
      <c r="AH573" s="3">
        <v>2.0000000000000001E-4</v>
      </c>
    </row>
    <row r="574" spans="1:34" x14ac:dyDescent="0.3">
      <c r="A574" s="2">
        <v>43673</v>
      </c>
      <c r="B574" s="3">
        <v>9871.17</v>
      </c>
      <c r="C574" s="3">
        <v>10167.32</v>
      </c>
      <c r="D574" s="3">
        <v>9411.52</v>
      </c>
      <c r="E574" s="3">
        <v>9477.68</v>
      </c>
      <c r="F574" s="3">
        <v>16817809536</v>
      </c>
      <c r="G574" s="3">
        <f t="shared" si="104"/>
        <v>17516043689.750774</v>
      </c>
      <c r="H574" s="3">
        <f t="shared" si="105"/>
        <v>16147408775.571335</v>
      </c>
      <c r="I574" s="3">
        <f t="shared" si="106"/>
        <v>-3.9862549221622134</v>
      </c>
      <c r="J574" s="3">
        <f t="shared" si="107"/>
        <v>-393.48999999999978</v>
      </c>
      <c r="K574" s="3">
        <f t="shared" si="108"/>
        <v>-3.9862549221622134</v>
      </c>
      <c r="L574" s="3">
        <f t="shared" si="109"/>
        <v>166011456957477.13</v>
      </c>
      <c r="M574" s="3">
        <v>2.4</v>
      </c>
      <c r="N574" s="3">
        <v>2.46</v>
      </c>
      <c r="O574" s="3">
        <v>2.23</v>
      </c>
      <c r="P574" s="3">
        <v>2.2599999999999998</v>
      </c>
      <c r="Q574" s="3">
        <v>57981370</v>
      </c>
      <c r="R574" s="3">
        <f t="shared" si="110"/>
        <v>61573136.283185847</v>
      </c>
      <c r="S574" s="3">
        <f t="shared" si="111"/>
        <v>54599123.416666664</v>
      </c>
      <c r="T574" s="3">
        <f t="shared" si="112"/>
        <v>39.236111111111107</v>
      </c>
      <c r="U574" s="3">
        <f t="shared" si="113"/>
        <v>-0.14000000000000012</v>
      </c>
      <c r="V574" s="3">
        <f t="shared" si="114"/>
        <v>-5.8333333333333393</v>
      </c>
      <c r="W574" s="3">
        <f t="shared" si="115"/>
        <v>139155288</v>
      </c>
      <c r="X574" s="3">
        <f t="shared" si="116"/>
        <v>4193.6637168141597</v>
      </c>
      <c r="Y574" s="3">
        <v>5.4600000000000003E-2</v>
      </c>
      <c r="Z574" s="3">
        <v>5.6099999999999997E-2</v>
      </c>
      <c r="AA574" s="3">
        <v>5.1799999999999999E-2</v>
      </c>
      <c r="AB574" s="3">
        <v>5.1400000000000001E-2</v>
      </c>
      <c r="AC574" s="3">
        <v>3.9899999999999998E-2</v>
      </c>
      <c r="AD574" s="3">
        <v>4.2799999999999998E-2</v>
      </c>
      <c r="AE574" s="3">
        <v>4.3299999999999998E-2</v>
      </c>
      <c r="AF574" s="3">
        <v>4.4400000000000002E-2</v>
      </c>
      <c r="AG574" s="3">
        <v>4.02E-2</v>
      </c>
      <c r="AH574" s="3">
        <v>2.9999999999999997E-4</v>
      </c>
    </row>
    <row r="575" spans="1:34" x14ac:dyDescent="0.3">
      <c r="A575" s="2">
        <v>43674</v>
      </c>
      <c r="B575" s="3">
        <v>9491.6299999999992</v>
      </c>
      <c r="C575" s="3">
        <v>9575.5400000000009</v>
      </c>
      <c r="D575" s="3">
        <v>9252.2999999999993</v>
      </c>
      <c r="E575" s="3">
        <v>9552.86</v>
      </c>
      <c r="F575" s="3">
        <v>13738687093</v>
      </c>
      <c r="G575" s="3">
        <f t="shared" si="104"/>
        <v>13650627620.684441</v>
      </c>
      <c r="H575" s="3">
        <f t="shared" si="105"/>
        <v>13827314632.285078</v>
      </c>
      <c r="I575" s="3">
        <f t="shared" si="106"/>
        <v>0.64509467815329291</v>
      </c>
      <c r="J575" s="3">
        <f t="shared" si="107"/>
        <v>61.230000000001382</v>
      </c>
      <c r="K575" s="3">
        <f t="shared" si="108"/>
        <v>0.64509467815329291</v>
      </c>
      <c r="L575" s="3">
        <f t="shared" si="109"/>
        <v>130402534572531.58</v>
      </c>
      <c r="M575" s="3">
        <v>2.2599999999999998</v>
      </c>
      <c r="N575" s="3">
        <v>2.29</v>
      </c>
      <c r="O575" s="3">
        <v>2.13</v>
      </c>
      <c r="P575" s="3">
        <v>2.2200000000000002</v>
      </c>
      <c r="Q575" s="3">
        <v>37139642</v>
      </c>
      <c r="R575" s="3">
        <f t="shared" si="110"/>
        <v>37808824.738738731</v>
      </c>
      <c r="S575" s="3">
        <f t="shared" si="111"/>
        <v>36482303.203539833</v>
      </c>
      <c r="T575" s="3">
        <f t="shared" si="112"/>
        <v>43.464640927245682</v>
      </c>
      <c r="U575" s="3">
        <f t="shared" si="113"/>
        <v>-3.9999999999999591E-2</v>
      </c>
      <c r="V575" s="3">
        <f t="shared" si="114"/>
        <v>-1.7699115044247606</v>
      </c>
      <c r="W575" s="3">
        <f t="shared" si="115"/>
        <v>83935590.919999987</v>
      </c>
      <c r="X575" s="3">
        <f t="shared" si="116"/>
        <v>4303.0900900900897</v>
      </c>
      <c r="Y575" s="3">
        <v>5.1499999999999997E-2</v>
      </c>
      <c r="Z575" s="3">
        <v>5.1299999999999998E-2</v>
      </c>
      <c r="AA575" s="3">
        <v>5.0500000000000003E-2</v>
      </c>
      <c r="AB575" s="3">
        <v>5.1999999999999998E-2</v>
      </c>
      <c r="AC575" s="3">
        <v>3.1099999999999999E-2</v>
      </c>
      <c r="AD575" s="3">
        <v>4.0099999999999997E-2</v>
      </c>
      <c r="AE575" s="3">
        <v>0.04</v>
      </c>
      <c r="AF575" s="3">
        <v>4.2299999999999997E-2</v>
      </c>
      <c r="AG575" s="3">
        <v>3.9399999999999998E-2</v>
      </c>
      <c r="AH575" s="3">
        <v>2.0000000000000001E-4</v>
      </c>
    </row>
    <row r="576" spans="1:34" x14ac:dyDescent="0.3">
      <c r="A576" s="2">
        <v>43675</v>
      </c>
      <c r="B576" s="3">
        <v>9548.18</v>
      </c>
      <c r="C576" s="3">
        <v>9681.65</v>
      </c>
      <c r="D576" s="3">
        <v>9472.9500000000007</v>
      </c>
      <c r="E576" s="3">
        <v>9519.15</v>
      </c>
      <c r="F576" s="3">
        <v>13791445323</v>
      </c>
      <c r="G576" s="3">
        <f t="shared" si="104"/>
        <v>13833504294.413069</v>
      </c>
      <c r="H576" s="3">
        <f t="shared" si="105"/>
        <v>13749514226.42173</v>
      </c>
      <c r="I576" s="3">
        <f t="shared" si="106"/>
        <v>-0.30403699972141973</v>
      </c>
      <c r="J576" s="3">
        <f t="shared" si="107"/>
        <v>-29.030000000000655</v>
      </c>
      <c r="K576" s="3">
        <f t="shared" si="108"/>
        <v>-0.30403699972141973</v>
      </c>
      <c r="L576" s="3">
        <f t="shared" si="109"/>
        <v>131683202404162.16</v>
      </c>
      <c r="M576" s="3">
        <v>2.2200000000000002</v>
      </c>
      <c r="N576" s="3">
        <v>2.2400000000000002</v>
      </c>
      <c r="O576" s="3">
        <v>2.13</v>
      </c>
      <c r="P576" s="3">
        <v>2.14</v>
      </c>
      <c r="Q576" s="3">
        <v>41163755</v>
      </c>
      <c r="R576" s="3">
        <f t="shared" si="110"/>
        <v>42702586.962616824</v>
      </c>
      <c r="S576" s="3">
        <f t="shared" si="111"/>
        <v>39680376.441441439</v>
      </c>
      <c r="T576" s="3">
        <f t="shared" si="112"/>
        <v>43.421800178556929</v>
      </c>
      <c r="U576" s="3">
        <f t="shared" si="113"/>
        <v>-8.0000000000000071E-2</v>
      </c>
      <c r="V576" s="3">
        <f t="shared" si="114"/>
        <v>-3.6036036036036063</v>
      </c>
      <c r="W576" s="3">
        <f t="shared" si="115"/>
        <v>91383536.100000009</v>
      </c>
      <c r="X576" s="3">
        <f t="shared" si="116"/>
        <v>4448.2009345794386</v>
      </c>
      <c r="Y576" s="3">
        <v>5.1900000000000002E-2</v>
      </c>
      <c r="Z576" s="3">
        <v>5.21E-2</v>
      </c>
      <c r="AA576" s="3">
        <v>5.2299999999999999E-2</v>
      </c>
      <c r="AB576" s="3">
        <v>5.1700000000000003E-2</v>
      </c>
      <c r="AC576" s="3">
        <v>3.1199999999999999E-2</v>
      </c>
      <c r="AD576" s="3">
        <v>3.9399999999999998E-2</v>
      </c>
      <c r="AE576" s="3">
        <v>3.9100000000000003E-2</v>
      </c>
      <c r="AF576" s="3">
        <v>4.2299999999999997E-2</v>
      </c>
      <c r="AG576" s="3">
        <v>3.7900000000000003E-2</v>
      </c>
      <c r="AH576" s="3">
        <v>2.0000000000000001E-4</v>
      </c>
    </row>
    <row r="577" spans="1:34" x14ac:dyDescent="0.3">
      <c r="A577" s="2">
        <v>43676</v>
      </c>
      <c r="B577" s="3">
        <v>9522.33</v>
      </c>
      <c r="C577" s="3">
        <v>9701.76</v>
      </c>
      <c r="D577" s="3">
        <v>9437.34</v>
      </c>
      <c r="E577" s="3">
        <v>9607.42</v>
      </c>
      <c r="F577" s="3">
        <v>13829811132</v>
      </c>
      <c r="G577" s="3">
        <f t="shared" si="104"/>
        <v>13707324696.59675</v>
      </c>
      <c r="H577" s="3">
        <f t="shared" si="105"/>
        <v>13953392086.369558</v>
      </c>
      <c r="I577" s="3">
        <f t="shared" si="106"/>
        <v>0.89358381824616606</v>
      </c>
      <c r="J577" s="3">
        <f t="shared" si="107"/>
        <v>85.090000000000146</v>
      </c>
      <c r="K577" s="3">
        <f t="shared" si="108"/>
        <v>0.89358381824616606</v>
      </c>
      <c r="L577" s="3">
        <f t="shared" si="109"/>
        <v>131692025436577.55</v>
      </c>
      <c r="M577" s="3">
        <v>2.14</v>
      </c>
      <c r="N577" s="3">
        <v>2.1800000000000002</v>
      </c>
      <c r="O577" s="3">
        <v>2.0099999999999998</v>
      </c>
      <c r="P577" s="3">
        <v>2.09</v>
      </c>
      <c r="Q577" s="3">
        <v>63663046</v>
      </c>
      <c r="R577" s="3">
        <f t="shared" si="110"/>
        <v>65186085.377990447</v>
      </c>
      <c r="S577" s="3">
        <f t="shared" si="111"/>
        <v>62175591.654205598</v>
      </c>
      <c r="T577" s="3">
        <f t="shared" si="112"/>
        <v>45.637173552275293</v>
      </c>
      <c r="U577" s="3">
        <f t="shared" si="113"/>
        <v>-5.0000000000000266E-2</v>
      </c>
      <c r="V577" s="3">
        <f t="shared" si="114"/>
        <v>-2.3364485981308536</v>
      </c>
      <c r="W577" s="3">
        <f t="shared" si="115"/>
        <v>136238918.44000003</v>
      </c>
      <c r="X577" s="3">
        <f t="shared" si="116"/>
        <v>4596.8516746411487</v>
      </c>
      <c r="Y577" s="3">
        <v>5.1700000000000003E-2</v>
      </c>
      <c r="Z577" s="3">
        <v>5.2299999999999999E-2</v>
      </c>
      <c r="AA577" s="3">
        <v>5.1999999999999998E-2</v>
      </c>
      <c r="AB577" s="3">
        <v>5.2400000000000002E-2</v>
      </c>
      <c r="AC577" s="3">
        <v>3.1300000000000001E-2</v>
      </c>
      <c r="AD577" s="3">
        <v>3.78E-2</v>
      </c>
      <c r="AE577" s="3">
        <v>3.7999999999999999E-2</v>
      </c>
      <c r="AF577" s="3">
        <v>3.9699999999999999E-2</v>
      </c>
      <c r="AG577" s="3">
        <v>3.6900000000000002E-2</v>
      </c>
      <c r="AH577" s="3">
        <v>4.0000000000000002E-4</v>
      </c>
    </row>
    <row r="578" spans="1:34" x14ac:dyDescent="0.3">
      <c r="A578" s="2">
        <v>43677</v>
      </c>
      <c r="B578" s="3">
        <v>9604.0499999999993</v>
      </c>
      <c r="C578" s="3">
        <v>10085.629999999999</v>
      </c>
      <c r="D578" s="3">
        <v>9598.1</v>
      </c>
      <c r="E578" s="3">
        <v>10085.629999999999</v>
      </c>
      <c r="F578" s="3">
        <v>16631520648</v>
      </c>
      <c r="G578" s="3">
        <f t="shared" si="104"/>
        <v>15837380102.127918</v>
      </c>
      <c r="H578" s="3">
        <f t="shared" si="105"/>
        <v>17465482124.008961</v>
      </c>
      <c r="I578" s="3">
        <f t="shared" si="106"/>
        <v>5.0143429074192651</v>
      </c>
      <c r="J578" s="3">
        <f t="shared" si="107"/>
        <v>481.57999999999993</v>
      </c>
      <c r="K578" s="3">
        <f t="shared" si="108"/>
        <v>5.0143429074192651</v>
      </c>
      <c r="L578" s="3">
        <f t="shared" si="109"/>
        <v>159729955879424.38</v>
      </c>
      <c r="M578" s="3">
        <v>2.09</v>
      </c>
      <c r="N578" s="3">
        <v>2.2200000000000002</v>
      </c>
      <c r="O578" s="3">
        <v>2.08</v>
      </c>
      <c r="P578" s="3">
        <v>2.2000000000000002</v>
      </c>
      <c r="Q578" s="3">
        <v>59937401</v>
      </c>
      <c r="R578" s="3">
        <f t="shared" si="110"/>
        <v>56940530.949999988</v>
      </c>
      <c r="S578" s="3">
        <f t="shared" si="111"/>
        <v>63092001.052631587</v>
      </c>
      <c r="T578" s="3">
        <f t="shared" si="112"/>
        <v>50.365147318055911</v>
      </c>
      <c r="U578" s="3">
        <f t="shared" si="113"/>
        <v>0.11000000000000032</v>
      </c>
      <c r="V578" s="3">
        <f t="shared" si="114"/>
        <v>5.2631578947368576</v>
      </c>
      <c r="W578" s="3">
        <f t="shared" si="115"/>
        <v>125269168.08999999</v>
      </c>
      <c r="X578" s="3">
        <f t="shared" si="116"/>
        <v>4584.3772727272717</v>
      </c>
      <c r="Y578" s="3">
        <v>5.2400000000000002E-2</v>
      </c>
      <c r="Z578" s="3">
        <v>5.5399999999999998E-2</v>
      </c>
      <c r="AA578" s="3">
        <v>5.3400000000000003E-2</v>
      </c>
      <c r="AB578" s="3">
        <v>5.6399999999999999E-2</v>
      </c>
      <c r="AC578" s="3">
        <v>3.9399999999999998E-2</v>
      </c>
      <c r="AD578" s="3">
        <v>3.6900000000000002E-2</v>
      </c>
      <c r="AE578" s="3">
        <v>3.8699999999999998E-2</v>
      </c>
      <c r="AF578" s="3">
        <v>4.1200000000000001E-2</v>
      </c>
      <c r="AG578" s="3">
        <v>3.9E-2</v>
      </c>
      <c r="AH578" s="3">
        <v>2.9999999999999997E-4</v>
      </c>
    </row>
    <row r="579" spans="1:34" x14ac:dyDescent="0.3">
      <c r="A579" s="2">
        <v>43678</v>
      </c>
      <c r="B579" s="3">
        <v>10077.44</v>
      </c>
      <c r="C579" s="3">
        <v>10446.92</v>
      </c>
      <c r="D579" s="3">
        <v>9922.02</v>
      </c>
      <c r="E579" s="3">
        <v>10399.67</v>
      </c>
      <c r="F579" s="3">
        <v>17165337858</v>
      </c>
      <c r="G579" s="3">
        <f t="shared" ref="G579:G642" si="117">(B579/E579)*F579</f>
        <v>16633476095.272593</v>
      </c>
      <c r="H579" s="3">
        <f t="shared" ref="H579:H642" si="118">(E579/B579)*F579</f>
        <v>17714206104.100529</v>
      </c>
      <c r="I579" s="3">
        <f t="shared" ref="I579:I642" si="119">((E579-B579)/B579)*100</f>
        <v>3.197538263686011</v>
      </c>
      <c r="J579" s="3">
        <f t="shared" ref="J579:J642" si="120">E579-B579</f>
        <v>322.22999999999956</v>
      </c>
      <c r="K579" s="3">
        <f t="shared" ref="K579:K642" si="121">((E579-B579)/B579)*100</f>
        <v>3.197538263686011</v>
      </c>
      <c r="L579" s="3">
        <f t="shared" ref="L579:L642" si="122">E579*G579</f>
        <v>172982662343723.53</v>
      </c>
      <c r="M579" s="3">
        <v>2.2000000000000002</v>
      </c>
      <c r="N579" s="3">
        <v>2.23</v>
      </c>
      <c r="O579" s="3">
        <v>2.12</v>
      </c>
      <c r="P579" s="3">
        <v>2.1800000000000002</v>
      </c>
      <c r="Q579" s="3">
        <v>46293195</v>
      </c>
      <c r="R579" s="3">
        <f t="shared" ref="R579:R642" si="123">(M579/P579)*Q579</f>
        <v>46717903.211009175</v>
      </c>
      <c r="S579" s="3">
        <f t="shared" ref="S579:S642" si="124">(P579/M579)*Q579</f>
        <v>45872347.772727273</v>
      </c>
      <c r="T579" s="3">
        <f t="shared" ref="T579:T642" si="125">(P579/M579)/M579*100</f>
        <v>45.04132231404958</v>
      </c>
      <c r="U579" s="3">
        <f t="shared" ref="U579:U642" si="126">P579-M579</f>
        <v>-2.0000000000000018E-2</v>
      </c>
      <c r="V579" s="3">
        <f t="shared" ref="V579:V642" si="127">((P579-M579)/M579)*100</f>
        <v>-0.90909090909090973</v>
      </c>
      <c r="W579" s="3">
        <f t="shared" ref="W579:W642" si="128">R579*P579</f>
        <v>101845029.00000001</v>
      </c>
      <c r="X579" s="3">
        <f t="shared" ref="X579:X642" si="129">E579/P579</f>
        <v>4770.4908256880735</v>
      </c>
      <c r="Y579" s="3">
        <v>5.6300000000000003E-2</v>
      </c>
      <c r="Z579" s="3">
        <v>5.8299999999999998E-2</v>
      </c>
      <c r="AA579" s="3">
        <v>5.6099999999999997E-2</v>
      </c>
      <c r="AB579" s="3">
        <v>5.8900000000000001E-2</v>
      </c>
      <c r="AC579" s="3">
        <v>4.0899999999999999E-2</v>
      </c>
      <c r="AD579" s="3">
        <v>3.9E-2</v>
      </c>
      <c r="AE579" s="3">
        <v>3.8899999999999997E-2</v>
      </c>
      <c r="AF579" s="3">
        <v>4.2099999999999999E-2</v>
      </c>
      <c r="AG579" s="3">
        <v>3.8600000000000002E-2</v>
      </c>
      <c r="AH579" s="3">
        <v>2.9999999999999997E-4</v>
      </c>
    </row>
    <row r="580" spans="1:34" x14ac:dyDescent="0.3">
      <c r="A580" s="2">
        <v>43679</v>
      </c>
      <c r="B580" s="3">
        <v>10402.040000000001</v>
      </c>
      <c r="C580" s="3">
        <v>10657.95</v>
      </c>
      <c r="D580" s="3">
        <v>10371.01</v>
      </c>
      <c r="E580" s="3">
        <v>10518.17</v>
      </c>
      <c r="F580" s="3">
        <v>17489094082</v>
      </c>
      <c r="G580" s="3">
        <f t="shared" si="117"/>
        <v>17295998848.157742</v>
      </c>
      <c r="H580" s="3">
        <f t="shared" si="118"/>
        <v>17684345061.206257</v>
      </c>
      <c r="I580" s="3">
        <f t="shared" si="119"/>
        <v>1.1164156261656291</v>
      </c>
      <c r="J580" s="3">
        <f t="shared" si="120"/>
        <v>116.1299999999992</v>
      </c>
      <c r="K580" s="3">
        <f t="shared" si="121"/>
        <v>1.1164156261656291</v>
      </c>
      <c r="L580" s="3">
        <f t="shared" si="122"/>
        <v>181922256204727.31</v>
      </c>
      <c r="M580" s="3">
        <v>2.1800000000000002</v>
      </c>
      <c r="N580" s="3">
        <v>2.4500000000000002</v>
      </c>
      <c r="O580" s="3">
        <v>2.15</v>
      </c>
      <c r="P580" s="3">
        <v>2.4</v>
      </c>
      <c r="Q580" s="3">
        <v>88993103</v>
      </c>
      <c r="R580" s="3">
        <f t="shared" si="123"/>
        <v>80835401.891666681</v>
      </c>
      <c r="S580" s="3">
        <f t="shared" si="124"/>
        <v>97974058.348623842</v>
      </c>
      <c r="T580" s="3">
        <f t="shared" si="125"/>
        <v>50.500799595993598</v>
      </c>
      <c r="U580" s="3">
        <f t="shared" si="126"/>
        <v>0.21999999999999975</v>
      </c>
      <c r="V580" s="3">
        <f t="shared" si="127"/>
        <v>10.091743119266043</v>
      </c>
      <c r="W580" s="3">
        <f t="shared" si="128"/>
        <v>194004964.54000002</v>
      </c>
      <c r="X580" s="3">
        <f t="shared" si="129"/>
        <v>4382.5708333333332</v>
      </c>
      <c r="Y580" s="3">
        <v>5.8999999999999997E-2</v>
      </c>
      <c r="Z580" s="3">
        <v>6.0100000000000001E-2</v>
      </c>
      <c r="AA580" s="3">
        <v>5.9799999999999999E-2</v>
      </c>
      <c r="AB580" s="3">
        <v>5.9900000000000002E-2</v>
      </c>
      <c r="AC580" s="3">
        <v>4.1799999999999997E-2</v>
      </c>
      <c r="AD580" s="3">
        <v>3.8600000000000002E-2</v>
      </c>
      <c r="AE580" s="3">
        <v>4.3099999999999999E-2</v>
      </c>
      <c r="AF580" s="3">
        <v>4.2700000000000002E-2</v>
      </c>
      <c r="AG580" s="3">
        <v>4.2900000000000001E-2</v>
      </c>
      <c r="AH580" s="3">
        <v>5.0000000000000001E-4</v>
      </c>
    </row>
    <row r="581" spans="1:34" x14ac:dyDescent="0.3">
      <c r="A581" s="2">
        <v>43680</v>
      </c>
      <c r="B581" s="3">
        <v>10519.28</v>
      </c>
      <c r="C581" s="3">
        <v>10946.78</v>
      </c>
      <c r="D581" s="3">
        <v>10503.5</v>
      </c>
      <c r="E581" s="3">
        <v>10821.73</v>
      </c>
      <c r="F581" s="3">
        <v>15352685061</v>
      </c>
      <c r="G581" s="3">
        <f t="shared" si="117"/>
        <v>14923602132.789867</v>
      </c>
      <c r="H581" s="3">
        <f t="shared" si="118"/>
        <v>15794104967.752119</v>
      </c>
      <c r="I581" s="3">
        <f t="shared" si="119"/>
        <v>2.8751967815287633</v>
      </c>
      <c r="J581" s="3">
        <f t="shared" si="120"/>
        <v>302.44999999999891</v>
      </c>
      <c r="K581" s="3">
        <f t="shared" si="121"/>
        <v>2.8751967815287633</v>
      </c>
      <c r="L581" s="3">
        <f t="shared" si="122"/>
        <v>161499192908476.09</v>
      </c>
      <c r="M581" s="3">
        <v>2.4</v>
      </c>
      <c r="N581" s="3">
        <v>2.72</v>
      </c>
      <c r="O581" s="3">
        <v>2.34</v>
      </c>
      <c r="P581" s="3">
        <v>2.4300000000000002</v>
      </c>
      <c r="Q581" s="3">
        <v>158068000</v>
      </c>
      <c r="R581" s="3">
        <f t="shared" si="123"/>
        <v>156116543.20987654</v>
      </c>
      <c r="S581" s="3">
        <f t="shared" si="124"/>
        <v>160043850.00000003</v>
      </c>
      <c r="T581" s="3">
        <f t="shared" si="125"/>
        <v>42.187500000000014</v>
      </c>
      <c r="U581" s="3">
        <f t="shared" si="126"/>
        <v>3.0000000000000249E-2</v>
      </c>
      <c r="V581" s="3">
        <f t="shared" si="127"/>
        <v>1.2500000000000104</v>
      </c>
      <c r="W581" s="3">
        <f t="shared" si="128"/>
        <v>379363200</v>
      </c>
      <c r="X581" s="3">
        <f t="shared" si="129"/>
        <v>4453.3868312757195</v>
      </c>
      <c r="Y581" s="3">
        <v>5.9900000000000002E-2</v>
      </c>
      <c r="Z581" s="3">
        <v>6.2399999999999997E-2</v>
      </c>
      <c r="AA581" s="3">
        <v>6.0900000000000003E-2</v>
      </c>
      <c r="AB581" s="3">
        <v>6.2399999999999997E-2</v>
      </c>
      <c r="AC581" s="3">
        <v>3.5700000000000003E-2</v>
      </c>
      <c r="AD581" s="3">
        <v>4.2799999999999998E-2</v>
      </c>
      <c r="AE581" s="3">
        <v>4.82E-2</v>
      </c>
      <c r="AF581" s="3">
        <v>4.6800000000000001E-2</v>
      </c>
      <c r="AG581" s="3">
        <v>4.3400000000000001E-2</v>
      </c>
      <c r="AH581" s="3">
        <v>8.9999999999999998E-4</v>
      </c>
    </row>
    <row r="582" spans="1:34" x14ac:dyDescent="0.3">
      <c r="A582" s="2">
        <v>43681</v>
      </c>
      <c r="B582" s="3">
        <v>10821.63</v>
      </c>
      <c r="C582" s="3">
        <v>11009.21</v>
      </c>
      <c r="D582" s="3">
        <v>10620.28</v>
      </c>
      <c r="E582" s="3">
        <v>10970.18</v>
      </c>
      <c r="F582" s="3">
        <v>16530894787</v>
      </c>
      <c r="G582" s="3">
        <f t="shared" si="117"/>
        <v>16307045732.507833</v>
      </c>
      <c r="H582" s="3">
        <f t="shared" si="118"/>
        <v>16757816648.180696</v>
      </c>
      <c r="I582" s="3">
        <f t="shared" si="119"/>
        <v>1.3727137224244508</v>
      </c>
      <c r="J582" s="3">
        <f t="shared" si="120"/>
        <v>148.55000000000109</v>
      </c>
      <c r="K582" s="3">
        <f t="shared" si="121"/>
        <v>1.3727137224244508</v>
      </c>
      <c r="L582" s="3">
        <f t="shared" si="122"/>
        <v>178891226953842.78</v>
      </c>
      <c r="M582" s="3">
        <v>2.42</v>
      </c>
      <c r="N582" s="3">
        <v>2.6</v>
      </c>
      <c r="O582" s="3">
        <v>2.42</v>
      </c>
      <c r="P582" s="3">
        <v>2.5</v>
      </c>
      <c r="Q582" s="3">
        <v>95419755</v>
      </c>
      <c r="R582" s="3">
        <f t="shared" si="123"/>
        <v>92366322.840000004</v>
      </c>
      <c r="S582" s="3">
        <f t="shared" si="124"/>
        <v>98574127.066115707</v>
      </c>
      <c r="T582" s="3">
        <f t="shared" si="125"/>
        <v>42.688340960316921</v>
      </c>
      <c r="U582" s="3">
        <f t="shared" si="126"/>
        <v>8.0000000000000071E-2</v>
      </c>
      <c r="V582" s="3">
        <f t="shared" si="127"/>
        <v>3.3057851239669449</v>
      </c>
      <c r="W582" s="3">
        <f t="shared" si="128"/>
        <v>230915807.10000002</v>
      </c>
      <c r="X582" s="3">
        <f t="shared" si="129"/>
        <v>4388.0720000000001</v>
      </c>
      <c r="Y582" s="3">
        <v>6.2399999999999997E-2</v>
      </c>
      <c r="Z582" s="3">
        <v>6.2899999999999998E-2</v>
      </c>
      <c r="AA582" s="3">
        <v>6.1899999999999997E-2</v>
      </c>
      <c r="AB582" s="3">
        <v>6.3600000000000004E-2</v>
      </c>
      <c r="AC582" s="3">
        <v>3.9100000000000003E-2</v>
      </c>
      <c r="AD582" s="3">
        <v>4.3200000000000002E-2</v>
      </c>
      <c r="AE582" s="3">
        <v>4.5900000000000003E-2</v>
      </c>
      <c r="AF582" s="3">
        <v>4.8500000000000001E-2</v>
      </c>
      <c r="AG582" s="3">
        <v>4.48E-2</v>
      </c>
      <c r="AH582" s="3">
        <v>5.9999999999999995E-4</v>
      </c>
    </row>
    <row r="583" spans="1:34" x14ac:dyDescent="0.3">
      <c r="A583" s="2">
        <v>43682</v>
      </c>
      <c r="B583" s="3">
        <v>10960.74</v>
      </c>
      <c r="C583" s="3">
        <v>11895.09</v>
      </c>
      <c r="D583" s="3">
        <v>10960.74</v>
      </c>
      <c r="E583" s="3">
        <v>11805.65</v>
      </c>
      <c r="F583" s="3">
        <v>23875988832</v>
      </c>
      <c r="G583" s="3">
        <f t="shared" si="117"/>
        <v>22167225509.010998</v>
      </c>
      <c r="H583" s="3">
        <f t="shared" si="118"/>
        <v>25716472387.311512</v>
      </c>
      <c r="I583" s="3">
        <f t="shared" si="119"/>
        <v>7.7085123814632937</v>
      </c>
      <c r="J583" s="3">
        <f t="shared" si="120"/>
        <v>844.90999999999985</v>
      </c>
      <c r="K583" s="3">
        <f t="shared" si="121"/>
        <v>7.7085123814632937</v>
      </c>
      <c r="L583" s="3">
        <f t="shared" si="122"/>
        <v>261698505830455.69</v>
      </c>
      <c r="M583" s="3">
        <v>2.5</v>
      </c>
      <c r="N583" s="3">
        <v>2.63</v>
      </c>
      <c r="O583" s="3">
        <v>2.48</v>
      </c>
      <c r="P583" s="3">
        <v>2.48</v>
      </c>
      <c r="Q583" s="3">
        <v>87397910</v>
      </c>
      <c r="R583" s="3">
        <f t="shared" si="123"/>
        <v>88102731.854838714</v>
      </c>
      <c r="S583" s="3">
        <f t="shared" si="124"/>
        <v>86698726.719999999</v>
      </c>
      <c r="T583" s="3">
        <f t="shared" si="125"/>
        <v>39.68</v>
      </c>
      <c r="U583" s="3">
        <f t="shared" si="126"/>
        <v>-2.0000000000000018E-2</v>
      </c>
      <c r="V583" s="3">
        <f t="shared" si="127"/>
        <v>-0.80000000000000071</v>
      </c>
      <c r="W583" s="3">
        <f t="shared" si="128"/>
        <v>218494775</v>
      </c>
      <c r="X583" s="3">
        <f t="shared" si="129"/>
        <v>4760.3427419354839</v>
      </c>
      <c r="Y583" s="3">
        <v>6.3600000000000004E-2</v>
      </c>
      <c r="Z583" s="3">
        <v>7.0099999999999996E-2</v>
      </c>
      <c r="AA583" s="3">
        <v>6.4699999999999994E-2</v>
      </c>
      <c r="AB583" s="3">
        <v>7.0499999999999993E-2</v>
      </c>
      <c r="AC583" s="3">
        <v>6.0199999999999997E-2</v>
      </c>
      <c r="AD583" s="3">
        <v>4.4699999999999997E-2</v>
      </c>
      <c r="AE583" s="3">
        <v>4.65E-2</v>
      </c>
      <c r="AF583" s="3">
        <v>4.9799999999999997E-2</v>
      </c>
      <c r="AG583" s="3">
        <v>4.4400000000000002E-2</v>
      </c>
      <c r="AH583" s="3">
        <v>5.0000000000000001E-4</v>
      </c>
    </row>
    <row r="584" spans="1:34" x14ac:dyDescent="0.3">
      <c r="A584" s="2">
        <v>43683</v>
      </c>
      <c r="B584" s="3">
        <v>11811.54</v>
      </c>
      <c r="C584" s="3">
        <v>12273.82</v>
      </c>
      <c r="D584" s="3">
        <v>11290.73</v>
      </c>
      <c r="E584" s="3">
        <v>11478.17</v>
      </c>
      <c r="F584" s="3">
        <v>23635107660</v>
      </c>
      <c r="G584" s="3">
        <f t="shared" si="117"/>
        <v>24321561671.450798</v>
      </c>
      <c r="H584" s="3">
        <f t="shared" si="118"/>
        <v>22968028190.209084</v>
      </c>
      <c r="I584" s="3">
        <f t="shared" si="119"/>
        <v>-2.8224092709333481</v>
      </c>
      <c r="J584" s="3">
        <f t="shared" si="120"/>
        <v>-333.3700000000008</v>
      </c>
      <c r="K584" s="3">
        <f t="shared" si="121"/>
        <v>-2.8224092709333481</v>
      </c>
      <c r="L584" s="3">
        <f t="shared" si="122"/>
        <v>279167019530396.41</v>
      </c>
      <c r="M584" s="3">
        <v>2.48</v>
      </c>
      <c r="N584" s="3">
        <v>2.52</v>
      </c>
      <c r="O584" s="3">
        <v>2.35</v>
      </c>
      <c r="P584" s="3">
        <v>2.46</v>
      </c>
      <c r="Q584" s="3">
        <v>95016633</v>
      </c>
      <c r="R584" s="3">
        <f t="shared" si="123"/>
        <v>95789125.951219499</v>
      </c>
      <c r="S584" s="3">
        <f t="shared" si="124"/>
        <v>94250369.830645159</v>
      </c>
      <c r="T584" s="3">
        <f t="shared" si="125"/>
        <v>39.997398543184183</v>
      </c>
      <c r="U584" s="3">
        <f t="shared" si="126"/>
        <v>-2.0000000000000018E-2</v>
      </c>
      <c r="V584" s="3">
        <f t="shared" si="127"/>
        <v>-0.80645161290322642</v>
      </c>
      <c r="W584" s="3">
        <f t="shared" si="128"/>
        <v>235641249.83999997</v>
      </c>
      <c r="X584" s="3">
        <f t="shared" si="129"/>
        <v>4665.9227642276428</v>
      </c>
      <c r="Y584" s="3">
        <v>7.0599999999999996E-2</v>
      </c>
      <c r="Z584" s="3">
        <v>7.3200000000000001E-2</v>
      </c>
      <c r="AA584" s="3">
        <v>6.7500000000000004E-2</v>
      </c>
      <c r="AB584" s="3">
        <v>6.7799999999999999E-2</v>
      </c>
      <c r="AC584" s="3">
        <v>5.9499999999999997E-2</v>
      </c>
      <c r="AD584" s="3">
        <v>4.4400000000000002E-2</v>
      </c>
      <c r="AE584" s="3">
        <v>4.4400000000000002E-2</v>
      </c>
      <c r="AF584" s="3">
        <v>4.7E-2</v>
      </c>
      <c r="AG584" s="3">
        <v>4.3999999999999997E-2</v>
      </c>
      <c r="AH584" s="3">
        <v>5.9999999999999995E-4</v>
      </c>
    </row>
    <row r="585" spans="1:34" x14ac:dyDescent="0.3">
      <c r="A585" s="2">
        <v>43684</v>
      </c>
      <c r="B585" s="3">
        <v>11476.19</v>
      </c>
      <c r="C585" s="3">
        <v>12036.99</v>
      </c>
      <c r="D585" s="3">
        <v>11433.7</v>
      </c>
      <c r="E585" s="3">
        <v>11941.97</v>
      </c>
      <c r="F585" s="3">
        <v>22194988641</v>
      </c>
      <c r="G585" s="3">
        <f t="shared" si="117"/>
        <v>21329303849.528831</v>
      </c>
      <c r="H585" s="3">
        <f t="shared" si="118"/>
        <v>23095808670.051884</v>
      </c>
      <c r="I585" s="3">
        <f t="shared" si="119"/>
        <v>4.0586640688242248</v>
      </c>
      <c r="J585" s="3">
        <f t="shared" si="120"/>
        <v>465.77999999999884</v>
      </c>
      <c r="K585" s="3">
        <f t="shared" si="121"/>
        <v>4.0586640688242248</v>
      </c>
      <c r="L585" s="3">
        <f t="shared" si="122"/>
        <v>254713906691957.81</v>
      </c>
      <c r="M585" s="3">
        <v>2.46</v>
      </c>
      <c r="N585" s="3">
        <v>2.4900000000000002</v>
      </c>
      <c r="O585" s="3">
        <v>2.37</v>
      </c>
      <c r="P585" s="3">
        <v>2.39</v>
      </c>
      <c r="Q585" s="3">
        <v>69024403</v>
      </c>
      <c r="R585" s="3">
        <f t="shared" si="123"/>
        <v>71046038.234309614</v>
      </c>
      <c r="S585" s="3">
        <f t="shared" si="124"/>
        <v>67060293.971544713</v>
      </c>
      <c r="T585" s="3">
        <f t="shared" si="125"/>
        <v>39.493687619803033</v>
      </c>
      <c r="U585" s="3">
        <f t="shared" si="126"/>
        <v>-6.999999999999984E-2</v>
      </c>
      <c r="V585" s="3">
        <f t="shared" si="127"/>
        <v>-2.8455284552845463</v>
      </c>
      <c r="W585" s="3">
        <f t="shared" si="128"/>
        <v>169800031.38</v>
      </c>
      <c r="X585" s="3">
        <f t="shared" si="129"/>
        <v>4996.6401673640166</v>
      </c>
      <c r="Y585" s="3">
        <v>6.7799999999999999E-2</v>
      </c>
      <c r="Z585" s="3">
        <v>7.1300000000000002E-2</v>
      </c>
      <c r="AA585" s="3">
        <v>6.8699999999999997E-2</v>
      </c>
      <c r="AB585" s="3">
        <v>7.1599999999999997E-2</v>
      </c>
      <c r="AC585" s="3">
        <v>5.5399999999999998E-2</v>
      </c>
      <c r="AD585" s="3">
        <v>4.3999999999999997E-2</v>
      </c>
      <c r="AE585" s="3">
        <v>4.3799999999999999E-2</v>
      </c>
      <c r="AF585" s="3">
        <v>4.7500000000000001E-2</v>
      </c>
      <c r="AG585" s="3">
        <v>4.2700000000000002E-2</v>
      </c>
      <c r="AH585" s="3">
        <v>4.0000000000000002E-4</v>
      </c>
    </row>
    <row r="586" spans="1:34" x14ac:dyDescent="0.3">
      <c r="A586" s="2">
        <v>43685</v>
      </c>
      <c r="B586" s="3">
        <v>11954.04</v>
      </c>
      <c r="C586" s="3">
        <v>11979.42</v>
      </c>
      <c r="D586" s="3">
        <v>11556.17</v>
      </c>
      <c r="E586" s="3">
        <v>11966.41</v>
      </c>
      <c r="F586" s="3">
        <v>19481591730</v>
      </c>
      <c r="G586" s="3">
        <f t="shared" si="117"/>
        <v>19461453084.432941</v>
      </c>
      <c r="H586" s="3">
        <f t="shared" si="118"/>
        <v>19501751214.969105</v>
      </c>
      <c r="I586" s="3">
        <f t="shared" si="119"/>
        <v>0.10347966043278238</v>
      </c>
      <c r="J586" s="3">
        <f t="shared" si="120"/>
        <v>12.369999999998981</v>
      </c>
      <c r="K586" s="3">
        <f t="shared" si="121"/>
        <v>0.10347966043278238</v>
      </c>
      <c r="L586" s="3">
        <f t="shared" si="122"/>
        <v>232883726804089.19</v>
      </c>
      <c r="M586" s="3">
        <v>2.4</v>
      </c>
      <c r="N586" s="3">
        <v>2.4</v>
      </c>
      <c r="O586" s="3">
        <v>2.29</v>
      </c>
      <c r="P586" s="3">
        <v>2.29</v>
      </c>
      <c r="Q586" s="3">
        <v>56631921</v>
      </c>
      <c r="R586" s="3">
        <f t="shared" si="123"/>
        <v>59352231.615720525</v>
      </c>
      <c r="S586" s="3">
        <f t="shared" si="124"/>
        <v>54036291.287500001</v>
      </c>
      <c r="T586" s="3">
        <f t="shared" si="125"/>
        <v>39.75694444444445</v>
      </c>
      <c r="U586" s="3">
        <f t="shared" si="126"/>
        <v>-0.10999999999999988</v>
      </c>
      <c r="V586" s="3">
        <f t="shared" si="127"/>
        <v>-4.5833333333333286</v>
      </c>
      <c r="W586" s="3">
        <f t="shared" si="128"/>
        <v>135916610.40000001</v>
      </c>
      <c r="X586" s="3">
        <f t="shared" si="129"/>
        <v>5225.5065502183406</v>
      </c>
      <c r="Y586" s="3">
        <v>7.17E-2</v>
      </c>
      <c r="Z586" s="3">
        <v>7.0800000000000002E-2</v>
      </c>
      <c r="AA586" s="3">
        <v>6.9699999999999998E-2</v>
      </c>
      <c r="AB586" s="3">
        <v>7.1800000000000003E-2</v>
      </c>
      <c r="AC586" s="3">
        <v>4.7600000000000003E-2</v>
      </c>
      <c r="AD586" s="3">
        <v>4.2799999999999998E-2</v>
      </c>
      <c r="AE586" s="3">
        <v>4.2099999999999999E-2</v>
      </c>
      <c r="AF586" s="3">
        <v>4.5699999999999998E-2</v>
      </c>
      <c r="AG586" s="3">
        <v>4.07E-2</v>
      </c>
      <c r="AH586" s="3">
        <v>2.9999999999999997E-4</v>
      </c>
    </row>
    <row r="587" spans="1:34" x14ac:dyDescent="0.3">
      <c r="A587" s="2">
        <v>43686</v>
      </c>
      <c r="B587" s="3">
        <v>11953.47</v>
      </c>
      <c r="C587" s="3">
        <v>11970.46</v>
      </c>
      <c r="D587" s="3">
        <v>11709.75</v>
      </c>
      <c r="E587" s="3">
        <v>11862.94</v>
      </c>
      <c r="F587" s="3">
        <v>18339989960</v>
      </c>
      <c r="G587" s="3">
        <f t="shared" si="117"/>
        <v>18479948460.260372</v>
      </c>
      <c r="H587" s="3">
        <f t="shared" si="118"/>
        <v>18201091440.065723</v>
      </c>
      <c r="I587" s="3">
        <f t="shared" si="119"/>
        <v>-0.75735330410331758</v>
      </c>
      <c r="J587" s="3">
        <f t="shared" si="120"/>
        <v>-90.529999999998836</v>
      </c>
      <c r="K587" s="3">
        <f t="shared" si="121"/>
        <v>-0.75735330410331758</v>
      </c>
      <c r="L587" s="3">
        <f t="shared" si="122"/>
        <v>219226519787161.19</v>
      </c>
      <c r="M587" s="3">
        <v>2.29</v>
      </c>
      <c r="N587" s="3">
        <v>2.2999999999999998</v>
      </c>
      <c r="O587" s="3">
        <v>2.17</v>
      </c>
      <c r="P587" s="3">
        <v>2.1800000000000002</v>
      </c>
      <c r="Q587" s="3">
        <v>49294449</v>
      </c>
      <c r="R587" s="3">
        <f t="shared" si="123"/>
        <v>51781783.582568809</v>
      </c>
      <c r="S587" s="3">
        <f t="shared" si="124"/>
        <v>46926593.371179044</v>
      </c>
      <c r="T587" s="3">
        <f t="shared" si="125"/>
        <v>41.570526877824612</v>
      </c>
      <c r="U587" s="3">
        <f t="shared" si="126"/>
        <v>-0.10999999999999988</v>
      </c>
      <c r="V587" s="3">
        <f t="shared" si="127"/>
        <v>-4.8034934497816542</v>
      </c>
      <c r="W587" s="3">
        <f t="shared" si="128"/>
        <v>112884288.21000001</v>
      </c>
      <c r="X587" s="3">
        <f t="shared" si="129"/>
        <v>5441.7155963302748</v>
      </c>
      <c r="Y587" s="3">
        <v>7.17E-2</v>
      </c>
      <c r="Z587" s="3">
        <v>7.0699999999999999E-2</v>
      </c>
      <c r="AA587" s="3">
        <v>7.0999999999999994E-2</v>
      </c>
      <c r="AB587" s="3">
        <v>7.0999999999999994E-2</v>
      </c>
      <c r="AC587" s="3">
        <v>4.4299999999999999E-2</v>
      </c>
      <c r="AD587" s="3">
        <v>4.07E-2</v>
      </c>
      <c r="AE587" s="3">
        <v>4.02E-2</v>
      </c>
      <c r="AF587" s="3">
        <v>4.3200000000000002E-2</v>
      </c>
      <c r="AG587" s="3">
        <v>3.8600000000000002E-2</v>
      </c>
      <c r="AH587" s="3">
        <v>2.9999999999999997E-4</v>
      </c>
    </row>
    <row r="588" spans="1:34" x14ac:dyDescent="0.3">
      <c r="A588" s="2">
        <v>43687</v>
      </c>
      <c r="B588" s="3">
        <v>11861.56</v>
      </c>
      <c r="C588" s="3">
        <v>11915.66</v>
      </c>
      <c r="D588" s="3">
        <v>11323.9</v>
      </c>
      <c r="E588" s="3">
        <v>11354.02</v>
      </c>
      <c r="F588" s="3">
        <v>18125355447</v>
      </c>
      <c r="G588" s="3">
        <f t="shared" si="117"/>
        <v>18935583269.706879</v>
      </c>
      <c r="H588" s="3">
        <f t="shared" si="118"/>
        <v>17349796169.504429</v>
      </c>
      <c r="I588" s="3">
        <f t="shared" si="119"/>
        <v>-4.2788638256687914</v>
      </c>
      <c r="J588" s="3">
        <f t="shared" si="120"/>
        <v>-507.53999999999905</v>
      </c>
      <c r="K588" s="3">
        <f t="shared" si="121"/>
        <v>-4.2788638256687914</v>
      </c>
      <c r="L588" s="3">
        <f t="shared" si="122"/>
        <v>214994991155917.31</v>
      </c>
      <c r="M588" s="3">
        <v>2.1800000000000002</v>
      </c>
      <c r="N588" s="3">
        <v>2.38</v>
      </c>
      <c r="O588" s="3">
        <v>2.15</v>
      </c>
      <c r="P588" s="3">
        <v>2.3199999999999998</v>
      </c>
      <c r="Q588" s="3">
        <v>88304426</v>
      </c>
      <c r="R588" s="3">
        <f t="shared" si="123"/>
        <v>82975710.637931049</v>
      </c>
      <c r="S588" s="3">
        <f t="shared" si="124"/>
        <v>93975352.440366954</v>
      </c>
      <c r="T588" s="3">
        <f t="shared" si="125"/>
        <v>48.817439609460472</v>
      </c>
      <c r="U588" s="3">
        <f t="shared" si="126"/>
        <v>0.13999999999999968</v>
      </c>
      <c r="V588" s="3">
        <f t="shared" si="127"/>
        <v>6.4220183486238387</v>
      </c>
      <c r="W588" s="3">
        <f t="shared" si="128"/>
        <v>192503648.68000001</v>
      </c>
      <c r="X588" s="3">
        <f t="shared" si="129"/>
        <v>4893.9741379310353</v>
      </c>
      <c r="Y588" s="3">
        <v>7.0999999999999994E-2</v>
      </c>
      <c r="Z588" s="3">
        <v>7.0300000000000001E-2</v>
      </c>
      <c r="AA588" s="3">
        <v>6.7799999999999999E-2</v>
      </c>
      <c r="AB588" s="3">
        <v>6.6799999999999998E-2</v>
      </c>
      <c r="AC588" s="3">
        <v>4.3700000000000003E-2</v>
      </c>
      <c r="AD588" s="3">
        <v>3.8600000000000002E-2</v>
      </c>
      <c r="AE588" s="3">
        <v>4.1700000000000001E-2</v>
      </c>
      <c r="AF588" s="3">
        <v>4.2700000000000002E-2</v>
      </c>
      <c r="AG588" s="3">
        <v>4.1300000000000003E-2</v>
      </c>
      <c r="AH588" s="3">
        <v>5.0000000000000001E-4</v>
      </c>
    </row>
    <row r="589" spans="1:34" x14ac:dyDescent="0.3">
      <c r="A589" s="2">
        <v>43688</v>
      </c>
      <c r="B589" s="3">
        <v>11349.74</v>
      </c>
      <c r="C589" s="3">
        <v>11523.58</v>
      </c>
      <c r="D589" s="3">
        <v>11248.29</v>
      </c>
      <c r="E589" s="3">
        <v>11523.58</v>
      </c>
      <c r="F589" s="3">
        <v>15774371518</v>
      </c>
      <c r="G589" s="3">
        <f t="shared" si="117"/>
        <v>15536405821.168882</v>
      </c>
      <c r="H589" s="3">
        <f t="shared" si="118"/>
        <v>16015982052.222733</v>
      </c>
      <c r="I589" s="3">
        <f t="shared" si="119"/>
        <v>1.5316650425472316</v>
      </c>
      <c r="J589" s="3">
        <f t="shared" si="120"/>
        <v>173.84000000000015</v>
      </c>
      <c r="K589" s="3">
        <f t="shared" si="121"/>
        <v>1.5316650425472316</v>
      </c>
      <c r="L589" s="3">
        <f t="shared" si="122"/>
        <v>179035015392705.31</v>
      </c>
      <c r="M589" s="3">
        <v>2.3199999999999998</v>
      </c>
      <c r="N589" s="3">
        <v>2.4700000000000002</v>
      </c>
      <c r="O589" s="3">
        <v>2.2799999999999998</v>
      </c>
      <c r="P589" s="3">
        <v>2.4</v>
      </c>
      <c r="Q589" s="3">
        <v>75758084</v>
      </c>
      <c r="R589" s="3">
        <f t="shared" si="123"/>
        <v>73232814.533333331</v>
      </c>
      <c r="S589" s="3">
        <f t="shared" si="124"/>
        <v>78370431.724137932</v>
      </c>
      <c r="T589" s="3">
        <f t="shared" si="125"/>
        <v>44.589774078478008</v>
      </c>
      <c r="U589" s="3">
        <f t="shared" si="126"/>
        <v>8.0000000000000071E-2</v>
      </c>
      <c r="V589" s="3">
        <f t="shared" si="127"/>
        <v>3.4482758620689689</v>
      </c>
      <c r="W589" s="3">
        <f t="shared" si="128"/>
        <v>175758754.88</v>
      </c>
      <c r="X589" s="3">
        <f t="shared" si="129"/>
        <v>4801.4916666666668</v>
      </c>
      <c r="Y589" s="3">
        <v>6.6799999999999998E-2</v>
      </c>
      <c r="Z589" s="3">
        <v>6.7100000000000007E-2</v>
      </c>
      <c r="AA589" s="3">
        <v>6.7100000000000007E-2</v>
      </c>
      <c r="AB589" s="3">
        <v>6.8199999999999997E-2</v>
      </c>
      <c r="AC589" s="3">
        <v>3.6900000000000002E-2</v>
      </c>
      <c r="AD589" s="3">
        <v>4.1300000000000003E-2</v>
      </c>
      <c r="AE589" s="3">
        <v>4.3499999999999997E-2</v>
      </c>
      <c r="AF589" s="3">
        <v>4.5499999999999999E-2</v>
      </c>
      <c r="AG589" s="3">
        <v>4.2900000000000001E-2</v>
      </c>
      <c r="AH589" s="3">
        <v>4.0000000000000002E-4</v>
      </c>
    </row>
    <row r="590" spans="1:34" x14ac:dyDescent="0.3">
      <c r="A590" s="2">
        <v>43689</v>
      </c>
      <c r="B590" s="3">
        <v>11528.19</v>
      </c>
      <c r="C590" s="3">
        <v>11528.19</v>
      </c>
      <c r="D590" s="3">
        <v>11320.95</v>
      </c>
      <c r="E590" s="3">
        <v>11382.62</v>
      </c>
      <c r="F590" s="3">
        <v>13647198229</v>
      </c>
      <c r="G590" s="3">
        <f t="shared" si="117"/>
        <v>13821729456.976995</v>
      </c>
      <c r="H590" s="3">
        <f t="shared" si="118"/>
        <v>13474870860.506287</v>
      </c>
      <c r="I590" s="3">
        <f t="shared" si="119"/>
        <v>-1.2627307495799402</v>
      </c>
      <c r="J590" s="3">
        <f t="shared" si="120"/>
        <v>-145.56999999999971</v>
      </c>
      <c r="K590" s="3">
        <f t="shared" si="121"/>
        <v>-1.2627307495799402</v>
      </c>
      <c r="L590" s="3">
        <f t="shared" si="122"/>
        <v>157327494151575.5</v>
      </c>
      <c r="M590" s="3">
        <v>2.41</v>
      </c>
      <c r="N590" s="3">
        <v>2.46</v>
      </c>
      <c r="O590" s="3">
        <v>2.35</v>
      </c>
      <c r="P590" s="3">
        <v>2.38</v>
      </c>
      <c r="Q590" s="3">
        <v>53991936</v>
      </c>
      <c r="R590" s="3">
        <f t="shared" si="123"/>
        <v>54672506.621848747</v>
      </c>
      <c r="S590" s="3">
        <f t="shared" si="124"/>
        <v>53319837.211618252</v>
      </c>
      <c r="T590" s="3">
        <f t="shared" si="125"/>
        <v>40.977255901241364</v>
      </c>
      <c r="U590" s="3">
        <f t="shared" si="126"/>
        <v>-3.0000000000000249E-2</v>
      </c>
      <c r="V590" s="3">
        <f t="shared" si="127"/>
        <v>-1.244813278008309</v>
      </c>
      <c r="W590" s="3">
        <f t="shared" si="128"/>
        <v>130120565.76000001</v>
      </c>
      <c r="X590" s="3">
        <f t="shared" si="129"/>
        <v>4782.6134453781515</v>
      </c>
      <c r="Y590" s="3">
        <v>6.8199999999999997E-2</v>
      </c>
      <c r="Z590" s="3">
        <v>6.7100000000000007E-2</v>
      </c>
      <c r="AA590" s="3">
        <v>6.7699999999999996E-2</v>
      </c>
      <c r="AB590" s="3">
        <v>6.7000000000000004E-2</v>
      </c>
      <c r="AC590" s="3">
        <v>3.0800000000000001E-2</v>
      </c>
      <c r="AD590" s="3">
        <v>4.2999999999999997E-2</v>
      </c>
      <c r="AE590" s="3">
        <v>4.3299999999999998E-2</v>
      </c>
      <c r="AF590" s="3">
        <v>4.7E-2</v>
      </c>
      <c r="AG590" s="3">
        <v>4.2500000000000003E-2</v>
      </c>
      <c r="AH590" s="3">
        <v>2.9999999999999997E-4</v>
      </c>
    </row>
    <row r="591" spans="1:34" x14ac:dyDescent="0.3">
      <c r="A591" s="2">
        <v>43690</v>
      </c>
      <c r="B591" s="3">
        <v>11385.05</v>
      </c>
      <c r="C591" s="3">
        <v>11420.05</v>
      </c>
      <c r="D591" s="3">
        <v>10830.33</v>
      </c>
      <c r="E591" s="3">
        <v>10895.83</v>
      </c>
      <c r="F591" s="3">
        <v>16681503537</v>
      </c>
      <c r="G591" s="3">
        <f t="shared" si="117"/>
        <v>17430498809.537395</v>
      </c>
      <c r="H591" s="3">
        <f t="shared" si="118"/>
        <v>15964692880.88772</v>
      </c>
      <c r="I591" s="3">
        <f t="shared" si="119"/>
        <v>-4.2970386603484334</v>
      </c>
      <c r="J591" s="3">
        <f t="shared" si="120"/>
        <v>-489.21999999999935</v>
      </c>
      <c r="K591" s="3">
        <f t="shared" si="121"/>
        <v>-4.2970386603484334</v>
      </c>
      <c r="L591" s="3">
        <f t="shared" si="122"/>
        <v>189919751843921.84</v>
      </c>
      <c r="M591" s="3">
        <v>2.38</v>
      </c>
      <c r="N591" s="3">
        <v>2.44</v>
      </c>
      <c r="O591" s="3">
        <v>2.3199999999999998</v>
      </c>
      <c r="P591" s="3">
        <v>2.41</v>
      </c>
      <c r="Q591" s="3">
        <v>61913129</v>
      </c>
      <c r="R591" s="3">
        <f t="shared" si="123"/>
        <v>61142426.149377592</v>
      </c>
      <c r="S591" s="3">
        <f t="shared" si="124"/>
        <v>62693546.592436984</v>
      </c>
      <c r="T591" s="3">
        <f t="shared" si="125"/>
        <v>42.546430336840629</v>
      </c>
      <c r="U591" s="3">
        <f t="shared" si="126"/>
        <v>3.0000000000000249E-2</v>
      </c>
      <c r="V591" s="3">
        <f t="shared" si="127"/>
        <v>1.2605042016806827</v>
      </c>
      <c r="W591" s="3">
        <f t="shared" si="128"/>
        <v>147353247.02000001</v>
      </c>
      <c r="X591" s="3">
        <f t="shared" si="129"/>
        <v>4521.0912863070535</v>
      </c>
      <c r="Y591" s="3">
        <v>6.7100000000000007E-2</v>
      </c>
      <c r="Z591" s="3">
        <v>6.6299999999999998E-2</v>
      </c>
      <c r="AA591" s="3">
        <v>6.3700000000000007E-2</v>
      </c>
      <c r="AB591" s="3">
        <v>6.3E-2</v>
      </c>
      <c r="AC591" s="3">
        <v>3.95E-2</v>
      </c>
      <c r="AD591" s="3">
        <v>4.24E-2</v>
      </c>
      <c r="AE591" s="3">
        <v>4.2900000000000001E-2</v>
      </c>
      <c r="AF591" s="3">
        <v>4.6399999999999997E-2</v>
      </c>
      <c r="AG591" s="3">
        <v>4.3099999999999999E-2</v>
      </c>
      <c r="AH591" s="3">
        <v>4.0000000000000002E-4</v>
      </c>
    </row>
    <row r="592" spans="1:34" x14ac:dyDescent="0.3">
      <c r="A592" s="2">
        <v>43691</v>
      </c>
      <c r="B592" s="3">
        <v>10889.49</v>
      </c>
      <c r="C592" s="3">
        <v>10889.56</v>
      </c>
      <c r="D592" s="3">
        <v>10028.14</v>
      </c>
      <c r="E592" s="3">
        <v>10051.700000000001</v>
      </c>
      <c r="F592" s="3">
        <v>19990838300</v>
      </c>
      <c r="G592" s="3">
        <f t="shared" si="117"/>
        <v>21657036497.255882</v>
      </c>
      <c r="H592" s="3">
        <f t="shared" si="118"/>
        <v>18452830145.407177</v>
      </c>
      <c r="I592" s="3">
        <f t="shared" si="119"/>
        <v>-7.6935650797236521</v>
      </c>
      <c r="J592" s="3">
        <f t="shared" si="120"/>
        <v>-837.78999999999905</v>
      </c>
      <c r="K592" s="3">
        <f t="shared" si="121"/>
        <v>-7.6935650797236521</v>
      </c>
      <c r="L592" s="3">
        <f t="shared" si="122"/>
        <v>217690033759466.97</v>
      </c>
      <c r="M592" s="3">
        <v>2.41</v>
      </c>
      <c r="N592" s="3">
        <v>2.56</v>
      </c>
      <c r="O592" s="3">
        <v>2.21</v>
      </c>
      <c r="P592" s="3">
        <v>2.27</v>
      </c>
      <c r="Q592" s="3">
        <v>117748508</v>
      </c>
      <c r="R592" s="3">
        <f t="shared" si="123"/>
        <v>125010530.51982379</v>
      </c>
      <c r="S592" s="3">
        <f t="shared" si="124"/>
        <v>110908345.70954357</v>
      </c>
      <c r="T592" s="3">
        <f t="shared" si="125"/>
        <v>39.083349115889874</v>
      </c>
      <c r="U592" s="3">
        <f t="shared" si="126"/>
        <v>-0.14000000000000012</v>
      </c>
      <c r="V592" s="3">
        <f t="shared" si="127"/>
        <v>-5.8091286307053993</v>
      </c>
      <c r="W592" s="3">
        <f t="shared" si="128"/>
        <v>283773904.28000003</v>
      </c>
      <c r="X592" s="3">
        <f t="shared" si="129"/>
        <v>4428.0616740088108</v>
      </c>
      <c r="Y592" s="3">
        <v>6.3E-2</v>
      </c>
      <c r="Z592" s="3">
        <v>6.1899999999999997E-2</v>
      </c>
      <c r="AA592" s="3">
        <v>5.7000000000000002E-2</v>
      </c>
      <c r="AB592" s="3">
        <v>5.6099999999999997E-2</v>
      </c>
      <c r="AC592" s="3">
        <v>4.9000000000000002E-2</v>
      </c>
      <c r="AD592" s="3">
        <v>4.2999999999999997E-2</v>
      </c>
      <c r="AE592" s="3">
        <v>4.5199999999999997E-2</v>
      </c>
      <c r="AF592" s="3">
        <v>4.3999999999999997E-2</v>
      </c>
      <c r="AG592" s="3">
        <v>4.0399999999999998E-2</v>
      </c>
      <c r="AH592" s="3">
        <v>6.9999999999999999E-4</v>
      </c>
    </row>
    <row r="593" spans="1:34" x14ac:dyDescent="0.3">
      <c r="A593" s="2">
        <v>43692</v>
      </c>
      <c r="B593" s="3">
        <v>10038.42</v>
      </c>
      <c r="C593" s="3">
        <v>10437.41</v>
      </c>
      <c r="D593" s="3">
        <v>9675.32</v>
      </c>
      <c r="E593" s="3">
        <v>10311.549999999999</v>
      </c>
      <c r="F593" s="3">
        <v>22899115082</v>
      </c>
      <c r="G593" s="3">
        <f t="shared" si="117"/>
        <v>22292568510.209469</v>
      </c>
      <c r="H593" s="3">
        <f t="shared" si="118"/>
        <v>23522164855.006771</v>
      </c>
      <c r="I593" s="3">
        <f t="shared" si="119"/>
        <v>2.7208465077173418</v>
      </c>
      <c r="J593" s="3">
        <f t="shared" si="120"/>
        <v>273.1299999999992</v>
      </c>
      <c r="K593" s="3">
        <f t="shared" si="121"/>
        <v>2.7208465077173418</v>
      </c>
      <c r="L593" s="3">
        <f t="shared" si="122"/>
        <v>229870934821450.44</v>
      </c>
      <c r="M593" s="3">
        <v>2.2799999999999998</v>
      </c>
      <c r="N593" s="3">
        <v>2.4300000000000002</v>
      </c>
      <c r="O593" s="3">
        <v>2.2200000000000002</v>
      </c>
      <c r="P593" s="3">
        <v>2.41</v>
      </c>
      <c r="Q593" s="3">
        <v>78723315</v>
      </c>
      <c r="R593" s="3">
        <f t="shared" si="123"/>
        <v>74476829.128630698</v>
      </c>
      <c r="S593" s="3">
        <f t="shared" si="124"/>
        <v>83211925.065789476</v>
      </c>
      <c r="T593" s="3">
        <f t="shared" si="125"/>
        <v>46.360418590335492</v>
      </c>
      <c r="U593" s="3">
        <f t="shared" si="126"/>
        <v>0.13000000000000034</v>
      </c>
      <c r="V593" s="3">
        <f t="shared" si="127"/>
        <v>5.7017543859649269</v>
      </c>
      <c r="W593" s="3">
        <f t="shared" si="128"/>
        <v>179489158.19999999</v>
      </c>
      <c r="X593" s="3">
        <f t="shared" si="129"/>
        <v>4278.6514522821572</v>
      </c>
      <c r="Y593" s="3">
        <v>5.6000000000000001E-2</v>
      </c>
      <c r="Z593" s="3">
        <v>5.8299999999999998E-2</v>
      </c>
      <c r="AA593" s="3">
        <v>5.3999999999999999E-2</v>
      </c>
      <c r="AB593" s="3">
        <v>5.8200000000000002E-2</v>
      </c>
      <c r="AC593" s="3">
        <v>5.74E-2</v>
      </c>
      <c r="AD593" s="3">
        <v>4.0500000000000001E-2</v>
      </c>
      <c r="AE593" s="3">
        <v>4.2700000000000002E-2</v>
      </c>
      <c r="AF593" s="3">
        <v>4.4200000000000003E-2</v>
      </c>
      <c r="AG593" s="3">
        <v>4.3099999999999999E-2</v>
      </c>
      <c r="AH593" s="3">
        <v>5.0000000000000001E-4</v>
      </c>
    </row>
    <row r="594" spans="1:34" x14ac:dyDescent="0.3">
      <c r="A594" s="2">
        <v>43693</v>
      </c>
      <c r="B594" s="3">
        <v>10319.42</v>
      </c>
      <c r="C594" s="3">
        <v>10524.35</v>
      </c>
      <c r="D594" s="3">
        <v>9855.48</v>
      </c>
      <c r="E594" s="3">
        <v>10374.34</v>
      </c>
      <c r="F594" s="3">
        <v>20228207096</v>
      </c>
      <c r="G594" s="3">
        <f t="shared" si="117"/>
        <v>20121122391.458572</v>
      </c>
      <c r="H594" s="3">
        <f t="shared" si="118"/>
        <v>20335861705.82423</v>
      </c>
      <c r="I594" s="3">
        <f t="shared" si="119"/>
        <v>0.53220045312624231</v>
      </c>
      <c r="J594" s="3">
        <f t="shared" si="120"/>
        <v>54.920000000000073</v>
      </c>
      <c r="K594" s="3">
        <f t="shared" si="121"/>
        <v>0.53220045312624231</v>
      </c>
      <c r="L594" s="3">
        <f t="shared" si="122"/>
        <v>208743364870604.34</v>
      </c>
      <c r="M594" s="3">
        <v>2.41</v>
      </c>
      <c r="N594" s="3">
        <v>2.44</v>
      </c>
      <c r="O594" s="3">
        <v>2.25</v>
      </c>
      <c r="P594" s="3">
        <v>2.3199999999999998</v>
      </c>
      <c r="Q594" s="3">
        <v>71099710</v>
      </c>
      <c r="R594" s="3">
        <f t="shared" si="123"/>
        <v>73857888.405172423</v>
      </c>
      <c r="S594" s="3">
        <f t="shared" si="124"/>
        <v>68444534.107883811</v>
      </c>
      <c r="T594" s="3">
        <f t="shared" si="125"/>
        <v>39.944215836504185</v>
      </c>
      <c r="U594" s="3">
        <f t="shared" si="126"/>
        <v>-9.0000000000000302E-2</v>
      </c>
      <c r="V594" s="3">
        <f t="shared" si="127"/>
        <v>-3.7344398340249088</v>
      </c>
      <c r="W594" s="3">
        <f t="shared" si="128"/>
        <v>171350301.09999999</v>
      </c>
      <c r="X594" s="3">
        <f t="shared" si="129"/>
        <v>4471.6982758620697</v>
      </c>
      <c r="Y594" s="3">
        <v>5.8299999999999998E-2</v>
      </c>
      <c r="Z594" s="3">
        <v>5.8999999999999997E-2</v>
      </c>
      <c r="AA594" s="3">
        <v>5.5500000000000001E-2</v>
      </c>
      <c r="AB594" s="3">
        <v>5.8700000000000002E-2</v>
      </c>
      <c r="AC594" s="3">
        <v>4.9700000000000001E-2</v>
      </c>
      <c r="AD594" s="3">
        <v>4.2999999999999997E-2</v>
      </c>
      <c r="AE594" s="3">
        <v>4.2900000000000001E-2</v>
      </c>
      <c r="AF594" s="3">
        <v>4.4900000000000002E-2</v>
      </c>
      <c r="AG594" s="3">
        <v>4.1300000000000003E-2</v>
      </c>
      <c r="AH594" s="3">
        <v>4.0000000000000002E-4</v>
      </c>
    </row>
    <row r="595" spans="1:34" x14ac:dyDescent="0.3">
      <c r="A595" s="2">
        <v>43694</v>
      </c>
      <c r="B595" s="3">
        <v>10358.719999999999</v>
      </c>
      <c r="C595" s="3">
        <v>10452.620000000001</v>
      </c>
      <c r="D595" s="3">
        <v>10086.700000000001</v>
      </c>
      <c r="E595" s="3">
        <v>10231.74</v>
      </c>
      <c r="F595" s="3">
        <v>13778035685</v>
      </c>
      <c r="G595" s="3">
        <f t="shared" si="117"/>
        <v>13949026637.788216</v>
      </c>
      <c r="H595" s="3">
        <f t="shared" si="118"/>
        <v>13609140785.699575</v>
      </c>
      <c r="I595" s="3">
        <f t="shared" si="119"/>
        <v>-1.2258271292205944</v>
      </c>
      <c r="J595" s="3">
        <f t="shared" si="120"/>
        <v>-126.97999999999956</v>
      </c>
      <c r="K595" s="3">
        <f t="shared" si="121"/>
        <v>-1.2258271292205944</v>
      </c>
      <c r="L595" s="3">
        <f t="shared" si="122"/>
        <v>142722813810923.19</v>
      </c>
      <c r="M595" s="3">
        <v>2.3199999999999998</v>
      </c>
      <c r="N595" s="3">
        <v>2.4</v>
      </c>
      <c r="O595" s="3">
        <v>2.31</v>
      </c>
      <c r="P595" s="3">
        <v>2.39</v>
      </c>
      <c r="Q595" s="3">
        <v>45504193</v>
      </c>
      <c r="R595" s="3">
        <f t="shared" si="123"/>
        <v>44171434.209205016</v>
      </c>
      <c r="S595" s="3">
        <f t="shared" si="124"/>
        <v>46877164.340517253</v>
      </c>
      <c r="T595" s="3">
        <f t="shared" si="125"/>
        <v>44.40398335315102</v>
      </c>
      <c r="U595" s="3">
        <f t="shared" si="126"/>
        <v>7.0000000000000284E-2</v>
      </c>
      <c r="V595" s="3">
        <f t="shared" si="127"/>
        <v>3.0172413793103576</v>
      </c>
      <c r="W595" s="3">
        <f t="shared" si="128"/>
        <v>105569727.75999999</v>
      </c>
      <c r="X595" s="3">
        <f t="shared" si="129"/>
        <v>4281.0627615062758</v>
      </c>
      <c r="Y595" s="3">
        <v>5.8599999999999999E-2</v>
      </c>
      <c r="Z595" s="3">
        <v>5.8400000000000001E-2</v>
      </c>
      <c r="AA595" s="3">
        <v>5.7500000000000002E-2</v>
      </c>
      <c r="AB595" s="3">
        <v>5.7599999999999998E-2</v>
      </c>
      <c r="AC595" s="3">
        <v>3.1199999999999999E-2</v>
      </c>
      <c r="AD595" s="3">
        <v>4.1300000000000003E-2</v>
      </c>
      <c r="AE595" s="3">
        <v>4.2099999999999999E-2</v>
      </c>
      <c r="AF595" s="3">
        <v>4.6199999999999998E-2</v>
      </c>
      <c r="AG595" s="3">
        <v>4.2700000000000002E-2</v>
      </c>
      <c r="AH595" s="3">
        <v>2.9999999999999997E-4</v>
      </c>
    </row>
    <row r="596" spans="1:34" x14ac:dyDescent="0.3">
      <c r="A596" s="2">
        <v>43695</v>
      </c>
      <c r="B596" s="3">
        <v>10233.01</v>
      </c>
      <c r="C596" s="3">
        <v>10487.07</v>
      </c>
      <c r="D596" s="3">
        <v>10119.09</v>
      </c>
      <c r="E596" s="3">
        <v>10345.81</v>
      </c>
      <c r="F596" s="3">
        <v>12999813869</v>
      </c>
      <c r="G596" s="3">
        <f t="shared" si="117"/>
        <v>12858077358.816341</v>
      </c>
      <c r="H596" s="3">
        <f t="shared" si="118"/>
        <v>13143112761.937971</v>
      </c>
      <c r="I596" s="3">
        <f t="shared" si="119"/>
        <v>1.1023149591371382</v>
      </c>
      <c r="J596" s="3">
        <f t="shared" si="120"/>
        <v>112.79999999999927</v>
      </c>
      <c r="K596" s="3">
        <f t="shared" si="121"/>
        <v>1.1023149591371382</v>
      </c>
      <c r="L596" s="3">
        <f t="shared" si="122"/>
        <v>133027225319615.69</v>
      </c>
      <c r="M596" s="3">
        <v>2.39</v>
      </c>
      <c r="N596" s="3">
        <v>2.5499999999999998</v>
      </c>
      <c r="O596" s="3">
        <v>2.37</v>
      </c>
      <c r="P596" s="3">
        <v>2.5</v>
      </c>
      <c r="Q596" s="3">
        <v>74479050</v>
      </c>
      <c r="R596" s="3">
        <f t="shared" si="123"/>
        <v>71201971.800000012</v>
      </c>
      <c r="S596" s="3">
        <f t="shared" si="124"/>
        <v>77906956.066945598</v>
      </c>
      <c r="T596" s="3">
        <f t="shared" si="125"/>
        <v>43.76674077834771</v>
      </c>
      <c r="U596" s="3">
        <f t="shared" si="126"/>
        <v>0.10999999999999988</v>
      </c>
      <c r="V596" s="3">
        <f t="shared" si="127"/>
        <v>4.6025104602510405</v>
      </c>
      <c r="W596" s="3">
        <f t="shared" si="128"/>
        <v>178004929.50000003</v>
      </c>
      <c r="X596" s="3">
        <f t="shared" si="129"/>
        <v>4138.3239999999996</v>
      </c>
      <c r="Y596" s="3">
        <v>5.7599999999999998E-2</v>
      </c>
      <c r="Z596" s="3">
        <v>5.8700000000000002E-2</v>
      </c>
      <c r="AA596" s="3">
        <v>5.7700000000000001E-2</v>
      </c>
      <c r="AB596" s="3">
        <v>5.8500000000000003E-2</v>
      </c>
      <c r="AC596" s="3">
        <v>2.9000000000000001E-2</v>
      </c>
      <c r="AD596" s="3">
        <v>4.2599999999999999E-2</v>
      </c>
      <c r="AE596" s="3">
        <v>4.4999999999999998E-2</v>
      </c>
      <c r="AF596" s="3">
        <v>4.7500000000000001E-2</v>
      </c>
      <c r="AG596" s="3">
        <v>4.48E-2</v>
      </c>
      <c r="AH596" s="3">
        <v>4.0000000000000002E-4</v>
      </c>
    </row>
    <row r="597" spans="1:34" x14ac:dyDescent="0.3">
      <c r="A597" s="2">
        <v>43696</v>
      </c>
      <c r="B597" s="3">
        <v>10350.280000000001</v>
      </c>
      <c r="C597" s="3">
        <v>10916.05</v>
      </c>
      <c r="D597" s="3">
        <v>10313.200000000001</v>
      </c>
      <c r="E597" s="3">
        <v>10916.05</v>
      </c>
      <c r="F597" s="3">
        <v>16038264603</v>
      </c>
      <c r="G597" s="3">
        <f t="shared" si="117"/>
        <v>15207014382.962597</v>
      </c>
      <c r="H597" s="3">
        <f t="shared" si="118"/>
        <v>16914952863.07019</v>
      </c>
      <c r="I597" s="3">
        <f t="shared" si="119"/>
        <v>5.4662289329370664</v>
      </c>
      <c r="J597" s="3">
        <f t="shared" si="120"/>
        <v>565.76999999999862</v>
      </c>
      <c r="K597" s="3">
        <f t="shared" si="121"/>
        <v>5.4662289329370664</v>
      </c>
      <c r="L597" s="3">
        <f t="shared" si="122"/>
        <v>166000529355138.84</v>
      </c>
      <c r="M597" s="3">
        <v>2.5</v>
      </c>
      <c r="N597" s="3">
        <v>2.59</v>
      </c>
      <c r="O597" s="3">
        <v>2.4500000000000002</v>
      </c>
      <c r="P597" s="3">
        <v>2.5099999999999998</v>
      </c>
      <c r="Q597" s="3">
        <v>81955471</v>
      </c>
      <c r="R597" s="3">
        <f t="shared" si="123"/>
        <v>81628955.179282874</v>
      </c>
      <c r="S597" s="3">
        <f t="shared" si="124"/>
        <v>82283292.884000003</v>
      </c>
      <c r="T597" s="3">
        <f t="shared" si="125"/>
        <v>40.160000000000004</v>
      </c>
      <c r="U597" s="3">
        <f t="shared" si="126"/>
        <v>9.9999999999997868E-3</v>
      </c>
      <c r="V597" s="3">
        <f t="shared" si="127"/>
        <v>0.39999999999999153</v>
      </c>
      <c r="W597" s="3">
        <f t="shared" si="128"/>
        <v>204888677.5</v>
      </c>
      <c r="X597" s="3">
        <f t="shared" si="129"/>
        <v>4349.0239043824704</v>
      </c>
      <c r="Y597" s="3">
        <v>5.8500000000000003E-2</v>
      </c>
      <c r="Z597" s="3">
        <v>6.2199999999999998E-2</v>
      </c>
      <c r="AA597" s="3">
        <v>5.9299999999999999E-2</v>
      </c>
      <c r="AB597" s="3">
        <v>6.3200000000000006E-2</v>
      </c>
      <c r="AC597" s="3">
        <v>3.7699999999999997E-2</v>
      </c>
      <c r="AD597" s="3">
        <v>4.4699999999999997E-2</v>
      </c>
      <c r="AE597" s="3">
        <v>4.5699999999999998E-2</v>
      </c>
      <c r="AF597" s="3">
        <v>4.9200000000000001E-2</v>
      </c>
      <c r="AG597" s="3">
        <v>4.4999999999999998E-2</v>
      </c>
      <c r="AH597" s="3">
        <v>5.0000000000000001E-4</v>
      </c>
    </row>
    <row r="598" spans="1:34" x14ac:dyDescent="0.3">
      <c r="A598" s="2">
        <v>43697</v>
      </c>
      <c r="B598" s="3">
        <v>10916.35</v>
      </c>
      <c r="C598" s="3">
        <v>10947.04</v>
      </c>
      <c r="D598" s="3">
        <v>10618.96</v>
      </c>
      <c r="E598" s="3">
        <v>10763.23</v>
      </c>
      <c r="F598" s="3">
        <v>15053082175</v>
      </c>
      <c r="G598" s="3">
        <f t="shared" si="117"/>
        <v>15267230524.764523</v>
      </c>
      <c r="H598" s="3">
        <f t="shared" si="118"/>
        <v>14841937612.702528</v>
      </c>
      <c r="I598" s="3">
        <f t="shared" si="119"/>
        <v>-1.4026666422384844</v>
      </c>
      <c r="J598" s="3">
        <f t="shared" si="120"/>
        <v>-153.1200000000008</v>
      </c>
      <c r="K598" s="3">
        <f t="shared" si="121"/>
        <v>-1.4026666422384844</v>
      </c>
      <c r="L598" s="3">
        <f t="shared" si="122"/>
        <v>164324713601061.25</v>
      </c>
      <c r="M598" s="3">
        <v>2.5</v>
      </c>
      <c r="N598" s="3">
        <v>2.54</v>
      </c>
      <c r="O598" s="3">
        <v>2.36</v>
      </c>
      <c r="P598" s="3">
        <v>2.38</v>
      </c>
      <c r="Q598" s="3">
        <v>71968212</v>
      </c>
      <c r="R598" s="3">
        <f t="shared" si="123"/>
        <v>75596861.344537824</v>
      </c>
      <c r="S598" s="3">
        <f t="shared" si="124"/>
        <v>68513737.824000001</v>
      </c>
      <c r="T598" s="3">
        <f t="shared" si="125"/>
        <v>38.08</v>
      </c>
      <c r="U598" s="3">
        <f t="shared" si="126"/>
        <v>-0.12000000000000011</v>
      </c>
      <c r="V598" s="3">
        <f t="shared" si="127"/>
        <v>-4.8000000000000043</v>
      </c>
      <c r="W598" s="3">
        <f t="shared" si="128"/>
        <v>179920530</v>
      </c>
      <c r="X598" s="3">
        <f t="shared" si="129"/>
        <v>4522.365546218487</v>
      </c>
      <c r="Y598" s="3">
        <v>6.3200000000000006E-2</v>
      </c>
      <c r="Z598" s="3">
        <v>6.2399999999999997E-2</v>
      </c>
      <c r="AA598" s="3">
        <v>6.1899999999999997E-2</v>
      </c>
      <c r="AB598" s="3">
        <v>6.1899999999999997E-2</v>
      </c>
      <c r="AC598" s="3">
        <v>3.49E-2</v>
      </c>
      <c r="AD598" s="3">
        <v>4.4699999999999997E-2</v>
      </c>
      <c r="AE598" s="3">
        <v>4.48E-2</v>
      </c>
      <c r="AF598" s="3">
        <v>4.7199999999999999E-2</v>
      </c>
      <c r="AG598" s="3">
        <v>4.2500000000000003E-2</v>
      </c>
      <c r="AH598" s="3">
        <v>4.0000000000000002E-4</v>
      </c>
    </row>
    <row r="599" spans="1:34" x14ac:dyDescent="0.3">
      <c r="A599" s="2">
        <v>43698</v>
      </c>
      <c r="B599" s="3">
        <v>10764.57</v>
      </c>
      <c r="C599" s="3">
        <v>10798.73</v>
      </c>
      <c r="D599" s="3">
        <v>9962.7199999999993</v>
      </c>
      <c r="E599" s="3">
        <v>10138.049999999999</v>
      </c>
      <c r="F599" s="3">
        <v>19473084768</v>
      </c>
      <c r="G599" s="3">
        <f t="shared" si="117"/>
        <v>20676499336.762962</v>
      </c>
      <c r="H599" s="3">
        <f t="shared" si="118"/>
        <v>18339711389.514156</v>
      </c>
      <c r="I599" s="3">
        <f t="shared" si="119"/>
        <v>-5.8202046156976124</v>
      </c>
      <c r="J599" s="3">
        <f t="shared" si="120"/>
        <v>-626.52000000000044</v>
      </c>
      <c r="K599" s="3">
        <f t="shared" si="121"/>
        <v>-5.8202046156976124</v>
      </c>
      <c r="L599" s="3">
        <f t="shared" si="122"/>
        <v>209619384101069.75</v>
      </c>
      <c r="M599" s="3">
        <v>2.38</v>
      </c>
      <c r="N599" s="3">
        <v>2.39</v>
      </c>
      <c r="O599" s="3">
        <v>2.17</v>
      </c>
      <c r="P599" s="3">
        <v>2.2200000000000002</v>
      </c>
      <c r="Q599" s="3">
        <v>94589329</v>
      </c>
      <c r="R599" s="3">
        <f t="shared" si="123"/>
        <v>101406577.93693693</v>
      </c>
      <c r="S599" s="3">
        <f t="shared" si="124"/>
        <v>88230382.512605056</v>
      </c>
      <c r="T599" s="3">
        <f t="shared" si="125"/>
        <v>39.19214744721419</v>
      </c>
      <c r="U599" s="3">
        <f t="shared" si="126"/>
        <v>-0.1599999999999997</v>
      </c>
      <c r="V599" s="3">
        <f t="shared" si="127"/>
        <v>-6.7226890756302389</v>
      </c>
      <c r="W599" s="3">
        <f t="shared" si="128"/>
        <v>225122603.02000001</v>
      </c>
      <c r="X599" s="3">
        <f t="shared" si="129"/>
        <v>4566.6891891891883</v>
      </c>
      <c r="Y599" s="3">
        <v>6.2E-2</v>
      </c>
      <c r="Z599" s="3">
        <v>6.1199999999999997E-2</v>
      </c>
      <c r="AA599" s="3">
        <v>5.6399999999999999E-2</v>
      </c>
      <c r="AB599" s="3">
        <v>5.6800000000000003E-2</v>
      </c>
      <c r="AC599" s="3">
        <v>4.7500000000000001E-2</v>
      </c>
      <c r="AD599" s="3">
        <v>4.24E-2</v>
      </c>
      <c r="AE599" s="3">
        <v>4.19E-2</v>
      </c>
      <c r="AF599" s="3">
        <v>4.3200000000000002E-2</v>
      </c>
      <c r="AG599" s="3">
        <v>3.9399999999999998E-2</v>
      </c>
      <c r="AH599" s="3">
        <v>5.9999999999999995E-4</v>
      </c>
    </row>
    <row r="600" spans="1:34" x14ac:dyDescent="0.3">
      <c r="A600" s="2">
        <v>43699</v>
      </c>
      <c r="B600" s="3">
        <v>10142.52</v>
      </c>
      <c r="C600" s="3">
        <v>10233</v>
      </c>
      <c r="D600" s="3">
        <v>9831.4599999999991</v>
      </c>
      <c r="E600" s="3">
        <v>10131.06</v>
      </c>
      <c r="F600" s="3">
        <v>17097508856</v>
      </c>
      <c r="G600" s="3">
        <f t="shared" si="117"/>
        <v>17116849127.550045</v>
      </c>
      <c r="H600" s="3">
        <f t="shared" si="118"/>
        <v>17078190436.959192</v>
      </c>
      <c r="I600" s="3">
        <f t="shared" si="119"/>
        <v>-0.1129896712059818</v>
      </c>
      <c r="J600" s="3">
        <f t="shared" si="120"/>
        <v>-11.460000000000946</v>
      </c>
      <c r="K600" s="3">
        <f t="shared" si="121"/>
        <v>-0.1129896712059818</v>
      </c>
      <c r="L600" s="3">
        <f t="shared" si="122"/>
        <v>173411825522157.16</v>
      </c>
      <c r="M600" s="3">
        <v>2.2200000000000002</v>
      </c>
      <c r="N600" s="3">
        <v>2.29</v>
      </c>
      <c r="O600" s="3">
        <v>2.16</v>
      </c>
      <c r="P600" s="3">
        <v>2.23</v>
      </c>
      <c r="Q600" s="3">
        <v>71961706</v>
      </c>
      <c r="R600" s="3">
        <f t="shared" si="123"/>
        <v>71639007.766816154</v>
      </c>
      <c r="S600" s="3">
        <f t="shared" si="124"/>
        <v>72285857.828828827</v>
      </c>
      <c r="T600" s="3">
        <f t="shared" si="125"/>
        <v>45.24795065335605</v>
      </c>
      <c r="U600" s="3">
        <f t="shared" si="126"/>
        <v>9.9999999999997868E-3</v>
      </c>
      <c r="V600" s="3">
        <f t="shared" si="127"/>
        <v>0.4504504504504408</v>
      </c>
      <c r="W600" s="3">
        <f t="shared" si="128"/>
        <v>159754987.32000002</v>
      </c>
      <c r="X600" s="3">
        <f t="shared" si="129"/>
        <v>4543.0762331838559</v>
      </c>
      <c r="Y600" s="3">
        <v>5.6800000000000003E-2</v>
      </c>
      <c r="Z600" s="3">
        <v>5.6599999999999998E-2</v>
      </c>
      <c r="AA600" s="3">
        <v>5.5300000000000002E-2</v>
      </c>
      <c r="AB600" s="3">
        <v>5.67E-2</v>
      </c>
      <c r="AC600" s="3">
        <v>4.07E-2</v>
      </c>
      <c r="AD600" s="3">
        <v>3.9399999999999998E-2</v>
      </c>
      <c r="AE600" s="3">
        <v>0.04</v>
      </c>
      <c r="AF600" s="3">
        <v>4.2900000000000001E-2</v>
      </c>
      <c r="AG600" s="3">
        <v>3.9600000000000003E-2</v>
      </c>
      <c r="AH600" s="3">
        <v>4.0000000000000002E-4</v>
      </c>
    </row>
    <row r="601" spans="1:34" x14ac:dyDescent="0.3">
      <c r="A601" s="2">
        <v>43700</v>
      </c>
      <c r="B601" s="3">
        <v>10136.31</v>
      </c>
      <c r="C601" s="3">
        <v>10442.44</v>
      </c>
      <c r="D601" s="3">
        <v>10078.19</v>
      </c>
      <c r="E601" s="3">
        <v>10407.959999999999</v>
      </c>
      <c r="F601" s="3">
        <v>15627023886</v>
      </c>
      <c r="G601" s="3">
        <f t="shared" si="117"/>
        <v>15219155193.323252</v>
      </c>
      <c r="H601" s="3">
        <f t="shared" si="118"/>
        <v>16045823334.579599</v>
      </c>
      <c r="I601" s="3">
        <f t="shared" si="119"/>
        <v>2.6799693379543408</v>
      </c>
      <c r="J601" s="3">
        <f t="shared" si="120"/>
        <v>271.64999999999964</v>
      </c>
      <c r="K601" s="3">
        <f t="shared" si="121"/>
        <v>2.6799693379543408</v>
      </c>
      <c r="L601" s="3">
        <f t="shared" si="122"/>
        <v>158400358485900.66</v>
      </c>
      <c r="M601" s="3">
        <v>2.23</v>
      </c>
      <c r="N601" s="3">
        <v>2.31</v>
      </c>
      <c r="O601" s="3">
        <v>2.19</v>
      </c>
      <c r="P601" s="3">
        <v>2.25</v>
      </c>
      <c r="Q601" s="3">
        <v>85783321</v>
      </c>
      <c r="R601" s="3">
        <f t="shared" si="123"/>
        <v>85020802.591111109</v>
      </c>
      <c r="S601" s="3">
        <f t="shared" si="124"/>
        <v>86552678.139013454</v>
      </c>
      <c r="T601" s="3">
        <f t="shared" si="125"/>
        <v>45.245229141949366</v>
      </c>
      <c r="U601" s="3">
        <f t="shared" si="126"/>
        <v>2.0000000000000018E-2</v>
      </c>
      <c r="V601" s="3">
        <f t="shared" si="127"/>
        <v>0.89686098654708601</v>
      </c>
      <c r="W601" s="3">
        <f t="shared" si="128"/>
        <v>191296805.82999998</v>
      </c>
      <c r="X601" s="3">
        <f t="shared" si="129"/>
        <v>4625.7599999999993</v>
      </c>
      <c r="Y601" s="3">
        <v>5.6800000000000003E-2</v>
      </c>
      <c r="Z601" s="3">
        <v>5.8299999999999998E-2</v>
      </c>
      <c r="AA601" s="3">
        <v>5.74E-2</v>
      </c>
      <c r="AB601" s="3">
        <v>5.8999999999999997E-2</v>
      </c>
      <c r="AC601" s="3">
        <v>3.6499999999999998E-2</v>
      </c>
      <c r="AD601" s="3">
        <v>3.9600000000000003E-2</v>
      </c>
      <c r="AE601" s="3">
        <v>4.0399999999999998E-2</v>
      </c>
      <c r="AF601" s="3">
        <v>4.36E-2</v>
      </c>
      <c r="AG601" s="3">
        <v>0.04</v>
      </c>
      <c r="AH601" s="3">
        <v>5.0000000000000001E-4</v>
      </c>
    </row>
    <row r="602" spans="1:34" x14ac:dyDescent="0.3">
      <c r="A602" s="2">
        <v>43701</v>
      </c>
      <c r="B602" s="3">
        <v>10407.64</v>
      </c>
      <c r="C602" s="3">
        <v>10418.02</v>
      </c>
      <c r="D602" s="3">
        <v>9982.2999999999993</v>
      </c>
      <c r="E602" s="3">
        <v>10159.959999999999</v>
      </c>
      <c r="F602" s="3">
        <v>15451030650</v>
      </c>
      <c r="G602" s="3">
        <f t="shared" si="117"/>
        <v>15827696628.152672</v>
      </c>
      <c r="H602" s="3">
        <f t="shared" si="118"/>
        <v>15083328531.998993</v>
      </c>
      <c r="I602" s="3">
        <f t="shared" si="119"/>
        <v>-2.3797902310225978</v>
      </c>
      <c r="J602" s="3">
        <f t="shared" si="120"/>
        <v>-247.68000000000029</v>
      </c>
      <c r="K602" s="3">
        <f t="shared" si="121"/>
        <v>-2.3797902310225978</v>
      </c>
      <c r="L602" s="3">
        <f t="shared" si="122"/>
        <v>160808764634166</v>
      </c>
      <c r="M602" s="3">
        <v>2.25</v>
      </c>
      <c r="N602" s="3">
        <v>2.2599999999999998</v>
      </c>
      <c r="O602" s="3">
        <v>2.17</v>
      </c>
      <c r="P602" s="3">
        <v>2.19</v>
      </c>
      <c r="Q602" s="3">
        <v>50546812</v>
      </c>
      <c r="R602" s="3">
        <f t="shared" si="123"/>
        <v>51931656.164383568</v>
      </c>
      <c r="S602" s="3">
        <f t="shared" si="124"/>
        <v>49198897.013333328</v>
      </c>
      <c r="T602" s="3">
        <f t="shared" si="125"/>
        <v>43.25925925925926</v>
      </c>
      <c r="U602" s="3">
        <f t="shared" si="126"/>
        <v>-6.0000000000000053E-2</v>
      </c>
      <c r="V602" s="3">
        <f t="shared" si="127"/>
        <v>-2.6666666666666687</v>
      </c>
      <c r="W602" s="3">
        <f t="shared" si="128"/>
        <v>113730327.00000001</v>
      </c>
      <c r="X602" s="3">
        <f t="shared" si="129"/>
        <v>4639.2511415525114</v>
      </c>
      <c r="Y602" s="3">
        <v>5.8999999999999997E-2</v>
      </c>
      <c r="Z602" s="3">
        <v>5.8099999999999999E-2</v>
      </c>
      <c r="AA602" s="3">
        <v>5.6599999999999998E-2</v>
      </c>
      <c r="AB602" s="3">
        <v>5.7000000000000002E-2</v>
      </c>
      <c r="AC602" s="3">
        <v>3.5999999999999997E-2</v>
      </c>
      <c r="AD602" s="3">
        <v>3.9899999999999998E-2</v>
      </c>
      <c r="AE602" s="3">
        <v>3.95E-2</v>
      </c>
      <c r="AF602" s="3">
        <v>4.3200000000000002E-2</v>
      </c>
      <c r="AG602" s="3">
        <v>3.8800000000000001E-2</v>
      </c>
      <c r="AH602" s="3">
        <v>2.9999999999999997E-4</v>
      </c>
    </row>
    <row r="603" spans="1:34" x14ac:dyDescent="0.3">
      <c r="A603" s="2">
        <v>43702</v>
      </c>
      <c r="B603" s="3">
        <v>10160.74</v>
      </c>
      <c r="C603" s="3">
        <v>10304.620000000001</v>
      </c>
      <c r="D603" s="3">
        <v>10008.790000000001</v>
      </c>
      <c r="E603" s="3">
        <v>10138.52</v>
      </c>
      <c r="F603" s="3">
        <v>14153856610</v>
      </c>
      <c r="G603" s="3">
        <f t="shared" si="117"/>
        <v>14184876787.883379</v>
      </c>
      <c r="H603" s="3">
        <f t="shared" si="118"/>
        <v>14122904268.549063</v>
      </c>
      <c r="I603" s="3">
        <f t="shared" si="119"/>
        <v>-0.21868485956730854</v>
      </c>
      <c r="J603" s="3">
        <f t="shared" si="120"/>
        <v>-22.219999999999345</v>
      </c>
      <c r="K603" s="3">
        <f t="shared" si="121"/>
        <v>-0.21868485956730854</v>
      </c>
      <c r="L603" s="3">
        <f t="shared" si="122"/>
        <v>143813657011491.41</v>
      </c>
      <c r="M603" s="3">
        <v>2.1800000000000002</v>
      </c>
      <c r="N603" s="3">
        <v>2.19</v>
      </c>
      <c r="O603" s="3">
        <v>2.04</v>
      </c>
      <c r="P603" s="3">
        <v>2.09</v>
      </c>
      <c r="Q603" s="3">
        <v>59471445</v>
      </c>
      <c r="R603" s="3">
        <f t="shared" si="123"/>
        <v>62032416.315789483</v>
      </c>
      <c r="S603" s="3">
        <f t="shared" si="124"/>
        <v>57016201.857798159</v>
      </c>
      <c r="T603" s="3">
        <f t="shared" si="125"/>
        <v>43.977779648177759</v>
      </c>
      <c r="U603" s="3">
        <f t="shared" si="126"/>
        <v>-9.0000000000000302E-2</v>
      </c>
      <c r="V603" s="3">
        <f t="shared" si="127"/>
        <v>-4.1284403669724901</v>
      </c>
      <c r="W603" s="3">
        <f t="shared" si="128"/>
        <v>129647750.10000001</v>
      </c>
      <c r="X603" s="3">
        <f t="shared" si="129"/>
        <v>4850.9665071770341</v>
      </c>
      <c r="Y603" s="3">
        <v>5.7000000000000002E-2</v>
      </c>
      <c r="Z603" s="3">
        <v>5.7200000000000001E-2</v>
      </c>
      <c r="AA603" s="3">
        <v>5.6800000000000003E-2</v>
      </c>
      <c r="AB603" s="3">
        <v>5.6800000000000003E-2</v>
      </c>
      <c r="AC603" s="3">
        <v>3.2300000000000002E-2</v>
      </c>
      <c r="AD603" s="3">
        <v>3.8600000000000002E-2</v>
      </c>
      <c r="AE603" s="3">
        <v>3.8100000000000002E-2</v>
      </c>
      <c r="AF603" s="3">
        <v>4.0399999999999998E-2</v>
      </c>
      <c r="AG603" s="3">
        <v>3.6900000000000002E-2</v>
      </c>
      <c r="AH603" s="3">
        <v>2.9999999999999997E-4</v>
      </c>
    </row>
    <row r="604" spans="1:34" x14ac:dyDescent="0.3">
      <c r="A604" s="2">
        <v>43703</v>
      </c>
      <c r="B604" s="3">
        <v>10126.299999999999</v>
      </c>
      <c r="C604" s="3">
        <v>10512.33</v>
      </c>
      <c r="D604" s="3">
        <v>10126.299999999999</v>
      </c>
      <c r="E604" s="3">
        <v>10370.82</v>
      </c>
      <c r="F604" s="3">
        <v>18438654080</v>
      </c>
      <c r="G604" s="3">
        <f t="shared" si="117"/>
        <v>18003913172.758179</v>
      </c>
      <c r="H604" s="3">
        <f t="shared" si="118"/>
        <v>18883892685.970753</v>
      </c>
      <c r="I604" s="3">
        <f t="shared" si="119"/>
        <v>2.4147023098268909</v>
      </c>
      <c r="J604" s="3">
        <f t="shared" si="120"/>
        <v>244.52000000000044</v>
      </c>
      <c r="K604" s="3">
        <f t="shared" si="121"/>
        <v>2.4147023098268909</v>
      </c>
      <c r="L604" s="3">
        <f t="shared" si="122"/>
        <v>186715342810303.97</v>
      </c>
      <c r="M604" s="3">
        <v>2.09</v>
      </c>
      <c r="N604" s="3">
        <v>2.16</v>
      </c>
      <c r="O604" s="3">
        <v>2.06</v>
      </c>
      <c r="P604" s="3">
        <v>2.08</v>
      </c>
      <c r="Q604" s="3">
        <v>54292215</v>
      </c>
      <c r="R604" s="3">
        <f t="shared" si="123"/>
        <v>54553235.264423072</v>
      </c>
      <c r="S604" s="3">
        <f t="shared" si="124"/>
        <v>54032443.63636364</v>
      </c>
      <c r="T604" s="3">
        <f t="shared" si="125"/>
        <v>47.617957464343775</v>
      </c>
      <c r="U604" s="3">
        <f t="shared" si="126"/>
        <v>-9.9999999999997868E-3</v>
      </c>
      <c r="V604" s="3">
        <f t="shared" si="127"/>
        <v>-0.47846889952152094</v>
      </c>
      <c r="W604" s="3">
        <f t="shared" si="128"/>
        <v>113470729.34999999</v>
      </c>
      <c r="X604" s="3">
        <f t="shared" si="129"/>
        <v>4985.9711538461534</v>
      </c>
      <c r="Y604" s="3">
        <v>5.67E-2</v>
      </c>
      <c r="Z604" s="3">
        <v>5.8900000000000001E-2</v>
      </c>
      <c r="AA604" s="3">
        <v>5.7799999999999997E-2</v>
      </c>
      <c r="AB604" s="3">
        <v>5.8700000000000002E-2</v>
      </c>
      <c r="AC604" s="3">
        <v>4.4600000000000001E-2</v>
      </c>
      <c r="AD604" s="3">
        <v>3.6900000000000002E-2</v>
      </c>
      <c r="AE604" s="3">
        <v>3.7600000000000001E-2</v>
      </c>
      <c r="AF604" s="3">
        <v>4.0800000000000003E-2</v>
      </c>
      <c r="AG604" s="3">
        <v>3.6700000000000003E-2</v>
      </c>
      <c r="AH604" s="3">
        <v>2.9999999999999997E-4</v>
      </c>
    </row>
    <row r="605" spans="1:34" x14ac:dyDescent="0.3">
      <c r="A605" s="2">
        <v>43704</v>
      </c>
      <c r="B605" s="3">
        <v>10372.83</v>
      </c>
      <c r="C605" s="3">
        <v>10381.33</v>
      </c>
      <c r="D605" s="3">
        <v>10087.299999999999</v>
      </c>
      <c r="E605" s="3">
        <v>10185.5</v>
      </c>
      <c r="F605" s="3">
        <v>14762609503</v>
      </c>
      <c r="G605" s="3">
        <f t="shared" si="117"/>
        <v>15034120929.851603</v>
      </c>
      <c r="H605" s="3">
        <f t="shared" si="118"/>
        <v>14496001485.882492</v>
      </c>
      <c r="I605" s="3">
        <f t="shared" si="119"/>
        <v>-1.8059680916394074</v>
      </c>
      <c r="J605" s="3">
        <f t="shared" si="120"/>
        <v>-187.32999999999993</v>
      </c>
      <c r="K605" s="3">
        <f t="shared" si="121"/>
        <v>-1.8059680916394074</v>
      </c>
      <c r="L605" s="3">
        <f t="shared" si="122"/>
        <v>153130038731003.5</v>
      </c>
      <c r="M605" s="3">
        <v>2.08</v>
      </c>
      <c r="N605" s="3">
        <v>2.16</v>
      </c>
      <c r="O605" s="3">
        <v>2.0299999999999998</v>
      </c>
      <c r="P605" s="3">
        <v>2.11</v>
      </c>
      <c r="Q605" s="3">
        <v>62275881</v>
      </c>
      <c r="R605" s="3">
        <f t="shared" si="123"/>
        <v>61390441.933649294</v>
      </c>
      <c r="S605" s="3">
        <f t="shared" si="124"/>
        <v>63174090.822115384</v>
      </c>
      <c r="T605" s="3">
        <f t="shared" si="125"/>
        <v>48.770340236686387</v>
      </c>
      <c r="U605" s="3">
        <f t="shared" si="126"/>
        <v>2.9999999999999805E-2</v>
      </c>
      <c r="V605" s="3">
        <f t="shared" si="127"/>
        <v>1.4423076923076827</v>
      </c>
      <c r="W605" s="3">
        <f t="shared" si="128"/>
        <v>129533832.48</v>
      </c>
      <c r="X605" s="3">
        <f t="shared" si="129"/>
        <v>4827.2511848341237</v>
      </c>
      <c r="Y605" s="3">
        <v>5.8700000000000002E-2</v>
      </c>
      <c r="Z605" s="3">
        <v>5.7799999999999997E-2</v>
      </c>
      <c r="AA605" s="3">
        <v>5.7500000000000002E-2</v>
      </c>
      <c r="AB605" s="3">
        <v>5.7200000000000001E-2</v>
      </c>
      <c r="AC605" s="3">
        <v>3.4000000000000002E-2</v>
      </c>
      <c r="AD605" s="3">
        <v>3.6700000000000003E-2</v>
      </c>
      <c r="AE605" s="3">
        <v>3.7600000000000001E-2</v>
      </c>
      <c r="AF605" s="3">
        <v>4.02E-2</v>
      </c>
      <c r="AG605" s="3">
        <v>3.73E-2</v>
      </c>
      <c r="AH605" s="3">
        <v>4.0000000000000002E-4</v>
      </c>
    </row>
    <row r="606" spans="1:34" x14ac:dyDescent="0.3">
      <c r="A606" s="2">
        <v>43705</v>
      </c>
      <c r="B606" s="3">
        <v>10203.43</v>
      </c>
      <c r="C606" s="3">
        <v>10279.370000000001</v>
      </c>
      <c r="D606" s="3">
        <v>9716.66</v>
      </c>
      <c r="E606" s="3">
        <v>9754.42</v>
      </c>
      <c r="F606" s="3">
        <v>17603790323</v>
      </c>
      <c r="G606" s="3">
        <f t="shared" si="117"/>
        <v>18414118142.893982</v>
      </c>
      <c r="H606" s="3">
        <f t="shared" si="118"/>
        <v>16829121619.14941</v>
      </c>
      <c r="I606" s="3">
        <f t="shared" si="119"/>
        <v>-4.4005790209762816</v>
      </c>
      <c r="J606" s="3">
        <f t="shared" si="120"/>
        <v>-449.01000000000022</v>
      </c>
      <c r="K606" s="3">
        <f t="shared" si="121"/>
        <v>-4.4005790209762816</v>
      </c>
      <c r="L606" s="3">
        <f t="shared" si="122"/>
        <v>179619042295407.91</v>
      </c>
      <c r="M606" s="3">
        <v>2.11</v>
      </c>
      <c r="N606" s="3">
        <v>2.11</v>
      </c>
      <c r="O606" s="3">
        <v>1.89</v>
      </c>
      <c r="P606" s="3">
        <v>1.9</v>
      </c>
      <c r="Q606" s="3">
        <v>59193724</v>
      </c>
      <c r="R606" s="3">
        <f t="shared" si="123"/>
        <v>65736188.231578939</v>
      </c>
      <c r="S606" s="3">
        <f t="shared" si="124"/>
        <v>53302405.497630328</v>
      </c>
      <c r="T606" s="3">
        <f t="shared" si="125"/>
        <v>42.676489746411804</v>
      </c>
      <c r="U606" s="3">
        <f t="shared" si="126"/>
        <v>-0.20999999999999996</v>
      </c>
      <c r="V606" s="3">
        <f t="shared" si="127"/>
        <v>-9.9526066350710884</v>
      </c>
      <c r="W606" s="3">
        <f t="shared" si="128"/>
        <v>124898757.63999997</v>
      </c>
      <c r="X606" s="3">
        <f t="shared" si="129"/>
        <v>5133.9052631578952</v>
      </c>
      <c r="Y606" s="3">
        <v>5.7299999999999997E-2</v>
      </c>
      <c r="Z606" s="3">
        <v>5.7000000000000002E-2</v>
      </c>
      <c r="AA606" s="3">
        <v>5.4399999999999997E-2</v>
      </c>
      <c r="AB606" s="3">
        <v>5.3600000000000002E-2</v>
      </c>
      <c r="AC606" s="3">
        <v>4.2200000000000001E-2</v>
      </c>
      <c r="AD606" s="3">
        <v>3.73E-2</v>
      </c>
      <c r="AE606" s="3">
        <v>3.6600000000000001E-2</v>
      </c>
      <c r="AF606" s="3">
        <v>3.7100000000000001E-2</v>
      </c>
      <c r="AG606" s="3">
        <v>3.3300000000000003E-2</v>
      </c>
      <c r="AH606" s="3">
        <v>2.9999999999999997E-4</v>
      </c>
    </row>
    <row r="607" spans="1:34" x14ac:dyDescent="0.3">
      <c r="A607" s="2">
        <v>43706</v>
      </c>
      <c r="B607" s="3">
        <v>9756.7900000000009</v>
      </c>
      <c r="C607" s="3">
        <v>9756.7900000000009</v>
      </c>
      <c r="D607" s="3">
        <v>9421.6299999999992</v>
      </c>
      <c r="E607" s="3">
        <v>9510.2000000000007</v>
      </c>
      <c r="F607" s="3">
        <v>17045878501</v>
      </c>
      <c r="G607" s="3">
        <f t="shared" si="117"/>
        <v>17487861128.027992</v>
      </c>
      <c r="H607" s="3">
        <f t="shared" si="118"/>
        <v>16615066401.983665</v>
      </c>
      <c r="I607" s="3">
        <f t="shared" si="119"/>
        <v>-2.5273681200476807</v>
      </c>
      <c r="J607" s="3">
        <f t="shared" si="120"/>
        <v>-246.59000000000015</v>
      </c>
      <c r="K607" s="3">
        <f t="shared" si="121"/>
        <v>-2.5273681200476807</v>
      </c>
      <c r="L607" s="3">
        <f t="shared" si="122"/>
        <v>166313056899771.81</v>
      </c>
      <c r="M607" s="3">
        <v>1.9</v>
      </c>
      <c r="N607" s="3">
        <v>1.9</v>
      </c>
      <c r="O607" s="3">
        <v>1.75</v>
      </c>
      <c r="P607" s="3">
        <v>1.78</v>
      </c>
      <c r="Q607" s="3">
        <v>83335306</v>
      </c>
      <c r="R607" s="3">
        <f t="shared" si="123"/>
        <v>88953416.516853929</v>
      </c>
      <c r="S607" s="3">
        <f t="shared" si="124"/>
        <v>78072023.515789479</v>
      </c>
      <c r="T607" s="3">
        <f t="shared" si="125"/>
        <v>49.307479224376735</v>
      </c>
      <c r="U607" s="3">
        <f t="shared" si="126"/>
        <v>-0.11999999999999988</v>
      </c>
      <c r="V607" s="3">
        <f t="shared" si="127"/>
        <v>-6.3157894736842053</v>
      </c>
      <c r="W607" s="3">
        <f t="shared" si="128"/>
        <v>158337081.40000001</v>
      </c>
      <c r="X607" s="3">
        <f t="shared" si="129"/>
        <v>5342.8089887640454</v>
      </c>
      <c r="Y607" s="3">
        <v>5.3699999999999998E-2</v>
      </c>
      <c r="Z607" s="3">
        <v>5.2699999999999997E-2</v>
      </c>
      <c r="AA607" s="3">
        <v>5.1900000000000002E-2</v>
      </c>
      <c r="AB607" s="3">
        <v>5.16E-2</v>
      </c>
      <c r="AC607" s="3">
        <v>4.0599999999999997E-2</v>
      </c>
      <c r="AD607" s="3">
        <v>3.32E-2</v>
      </c>
      <c r="AE607" s="3">
        <v>3.2599999999999997E-2</v>
      </c>
      <c r="AF607" s="3">
        <v>3.4099999999999998E-2</v>
      </c>
      <c r="AG607" s="3">
        <v>3.09E-2</v>
      </c>
      <c r="AH607" s="3">
        <v>5.0000000000000001E-4</v>
      </c>
    </row>
    <row r="608" spans="1:34" x14ac:dyDescent="0.3">
      <c r="A608" s="2">
        <v>43707</v>
      </c>
      <c r="B608" s="3">
        <v>9514.84</v>
      </c>
      <c r="C608" s="3">
        <v>9656.1200000000008</v>
      </c>
      <c r="D608" s="3">
        <v>9428.2999999999993</v>
      </c>
      <c r="E608" s="3">
        <v>9598.17</v>
      </c>
      <c r="F608" s="3">
        <v>13595263986</v>
      </c>
      <c r="G608" s="3">
        <f t="shared" si="117"/>
        <v>13477231762.362225</v>
      </c>
      <c r="H608" s="3">
        <f t="shared" si="118"/>
        <v>13714329923.835358</v>
      </c>
      <c r="I608" s="3">
        <f t="shared" si="119"/>
        <v>0.87578981885139351</v>
      </c>
      <c r="J608" s="3">
        <f t="shared" si="120"/>
        <v>83.329999999999927</v>
      </c>
      <c r="K608" s="3">
        <f t="shared" si="121"/>
        <v>0.87578981885139351</v>
      </c>
      <c r="L608" s="3">
        <f t="shared" si="122"/>
        <v>129356761584552.23</v>
      </c>
      <c r="M608" s="3">
        <v>1.78</v>
      </c>
      <c r="N608" s="3">
        <v>1.89</v>
      </c>
      <c r="O608" s="3">
        <v>1.75</v>
      </c>
      <c r="P608" s="3">
        <v>1.81</v>
      </c>
      <c r="Q608" s="3">
        <v>57285240</v>
      </c>
      <c r="R608" s="3">
        <f t="shared" si="123"/>
        <v>56335760.883977897</v>
      </c>
      <c r="S608" s="3">
        <f t="shared" si="124"/>
        <v>58250721.573033705</v>
      </c>
      <c r="T608" s="3">
        <f t="shared" si="125"/>
        <v>57.126625426082555</v>
      </c>
      <c r="U608" s="3">
        <f t="shared" si="126"/>
        <v>3.0000000000000027E-2</v>
      </c>
      <c r="V608" s="3">
        <f t="shared" si="127"/>
        <v>1.6853932584269677</v>
      </c>
      <c r="W608" s="3">
        <f t="shared" si="128"/>
        <v>101967727.2</v>
      </c>
      <c r="X608" s="3">
        <f t="shared" si="129"/>
        <v>5302.8563535911599</v>
      </c>
      <c r="Y608" s="3">
        <v>5.1700000000000003E-2</v>
      </c>
      <c r="Z608" s="3">
        <v>5.1900000000000002E-2</v>
      </c>
      <c r="AA608" s="3">
        <v>5.1999999999999998E-2</v>
      </c>
      <c r="AB608" s="3">
        <v>5.2400000000000002E-2</v>
      </c>
      <c r="AC608" s="3">
        <v>3.0700000000000002E-2</v>
      </c>
      <c r="AD608" s="3">
        <v>3.09E-2</v>
      </c>
      <c r="AE608" s="3">
        <v>3.2399999999999998E-2</v>
      </c>
      <c r="AF608" s="3">
        <v>3.4099999999999998E-2</v>
      </c>
      <c r="AG608" s="3">
        <v>3.15E-2</v>
      </c>
      <c r="AH608" s="3">
        <v>2.9999999999999997E-4</v>
      </c>
    </row>
    <row r="609" spans="1:34" x14ac:dyDescent="0.3">
      <c r="A609" s="2">
        <v>43708</v>
      </c>
      <c r="B609" s="3">
        <v>9597.5400000000009</v>
      </c>
      <c r="C609" s="3">
        <v>9673.2199999999993</v>
      </c>
      <c r="D609" s="3">
        <v>9531.7999999999993</v>
      </c>
      <c r="E609" s="3">
        <v>9630.66</v>
      </c>
      <c r="F609" s="3">
        <v>11454806419</v>
      </c>
      <c r="G609" s="3">
        <f t="shared" si="117"/>
        <v>11415413149.110161</v>
      </c>
      <c r="H609" s="3">
        <f t="shared" si="118"/>
        <v>11494335630.505997</v>
      </c>
      <c r="I609" s="3">
        <f t="shared" si="119"/>
        <v>0.34508842890989755</v>
      </c>
      <c r="J609" s="3">
        <f t="shared" si="120"/>
        <v>33.119999999998981</v>
      </c>
      <c r="K609" s="3">
        <f t="shared" si="121"/>
        <v>0.34508842890989755</v>
      </c>
      <c r="L609" s="3">
        <f t="shared" si="122"/>
        <v>109937962798609.27</v>
      </c>
      <c r="M609" s="3">
        <v>1.8</v>
      </c>
      <c r="N609" s="3">
        <v>1.85</v>
      </c>
      <c r="O609" s="3">
        <v>1.75</v>
      </c>
      <c r="P609" s="3">
        <v>1.79</v>
      </c>
      <c r="Q609" s="3">
        <v>51356763</v>
      </c>
      <c r="R609" s="3">
        <f t="shared" si="123"/>
        <v>51643672.290502794</v>
      </c>
      <c r="S609" s="3">
        <f t="shared" si="124"/>
        <v>51071447.649999999</v>
      </c>
      <c r="T609" s="3">
        <f t="shared" si="125"/>
        <v>55.246913580246911</v>
      </c>
      <c r="U609" s="3">
        <f t="shared" si="126"/>
        <v>-1.0000000000000009E-2</v>
      </c>
      <c r="V609" s="3">
        <f t="shared" si="127"/>
        <v>-0.55555555555555602</v>
      </c>
      <c r="W609" s="3">
        <f t="shared" si="128"/>
        <v>92442173.400000006</v>
      </c>
      <c r="X609" s="3">
        <f t="shared" si="129"/>
        <v>5380.2569832402232</v>
      </c>
      <c r="Y609" s="3">
        <v>5.2299999999999999E-2</v>
      </c>
      <c r="Z609" s="3">
        <v>5.1999999999999998E-2</v>
      </c>
      <c r="AA609" s="3">
        <v>5.28E-2</v>
      </c>
      <c r="AB609" s="3">
        <v>5.2600000000000001E-2</v>
      </c>
      <c r="AC609" s="3">
        <v>2.4500000000000001E-2</v>
      </c>
      <c r="AD609" s="3">
        <v>3.1300000000000001E-2</v>
      </c>
      <c r="AE609" s="3">
        <v>3.1699999999999999E-2</v>
      </c>
      <c r="AF609" s="3">
        <v>3.4099999999999998E-2</v>
      </c>
      <c r="AG609" s="3">
        <v>3.1099999999999999E-2</v>
      </c>
      <c r="AH609" s="3">
        <v>2.9999999999999997E-4</v>
      </c>
    </row>
    <row r="610" spans="1:34" x14ac:dyDescent="0.3">
      <c r="A610" s="2">
        <v>43709</v>
      </c>
      <c r="B610" s="3">
        <v>9630.59</v>
      </c>
      <c r="C610" s="3">
        <v>9796.76</v>
      </c>
      <c r="D610" s="3">
        <v>9582.94</v>
      </c>
      <c r="E610" s="3">
        <v>9757.9699999999993</v>
      </c>
      <c r="F610" s="3">
        <v>11445355859</v>
      </c>
      <c r="G610" s="3">
        <f t="shared" si="117"/>
        <v>11295948817.441212</v>
      </c>
      <c r="H610" s="3">
        <f t="shared" si="118"/>
        <v>11596739048.328941</v>
      </c>
      <c r="I610" s="3">
        <f t="shared" si="119"/>
        <v>1.3226603977534004</v>
      </c>
      <c r="J610" s="3">
        <f t="shared" si="120"/>
        <v>127.3799999999992</v>
      </c>
      <c r="K610" s="3">
        <f t="shared" si="121"/>
        <v>1.3226603977534004</v>
      </c>
      <c r="L610" s="3">
        <f t="shared" si="122"/>
        <v>110225529682126.81</v>
      </c>
      <c r="M610" s="3">
        <v>1.79</v>
      </c>
      <c r="N610" s="3">
        <v>1.8</v>
      </c>
      <c r="O610" s="3">
        <v>1.73</v>
      </c>
      <c r="P610" s="3">
        <v>1.78</v>
      </c>
      <c r="Q610" s="3">
        <v>43571942</v>
      </c>
      <c r="R610" s="3">
        <f t="shared" si="123"/>
        <v>43816728.191011235</v>
      </c>
      <c r="S610" s="3">
        <f t="shared" si="124"/>
        <v>43328523.32960894</v>
      </c>
      <c r="T610" s="3">
        <f t="shared" si="125"/>
        <v>55.553821665990441</v>
      </c>
      <c r="U610" s="3">
        <f t="shared" si="126"/>
        <v>-1.0000000000000009E-2</v>
      </c>
      <c r="V610" s="3">
        <f t="shared" si="127"/>
        <v>-0.55865921787709538</v>
      </c>
      <c r="W610" s="3">
        <f t="shared" si="128"/>
        <v>77993776.179999992</v>
      </c>
      <c r="X610" s="3">
        <f t="shared" si="129"/>
        <v>5482.0056179775274</v>
      </c>
      <c r="Y610" s="3">
        <v>5.2600000000000001E-2</v>
      </c>
      <c r="Z610" s="3">
        <v>5.3100000000000001E-2</v>
      </c>
      <c r="AA610" s="3">
        <v>5.33E-2</v>
      </c>
      <c r="AB610" s="3">
        <v>5.3699999999999998E-2</v>
      </c>
      <c r="AC610" s="3">
        <v>2.4500000000000001E-2</v>
      </c>
      <c r="AD610" s="3">
        <v>3.1099999999999999E-2</v>
      </c>
      <c r="AE610" s="3">
        <v>3.0700000000000002E-2</v>
      </c>
      <c r="AF610" s="3">
        <v>3.3700000000000001E-2</v>
      </c>
      <c r="AG610" s="3">
        <v>3.09E-2</v>
      </c>
      <c r="AH610" s="3">
        <v>2.9999999999999997E-4</v>
      </c>
    </row>
    <row r="611" spans="1:34" x14ac:dyDescent="0.3">
      <c r="A611" s="2">
        <v>43710</v>
      </c>
      <c r="B611" s="3">
        <v>9757.4699999999993</v>
      </c>
      <c r="C611" s="3">
        <v>10396.59</v>
      </c>
      <c r="D611" s="3">
        <v>9730.65</v>
      </c>
      <c r="E611" s="3">
        <v>10346.76</v>
      </c>
      <c r="F611" s="3">
        <v>17248102294</v>
      </c>
      <c r="G611" s="3">
        <f t="shared" si="117"/>
        <v>16265752824.133947</v>
      </c>
      <c r="H611" s="3">
        <f t="shared" si="118"/>
        <v>18289779511.642612</v>
      </c>
      <c r="I611" s="3">
        <f t="shared" si="119"/>
        <v>6.0393729112157244</v>
      </c>
      <c r="J611" s="3">
        <f t="shared" si="120"/>
        <v>589.29000000000087</v>
      </c>
      <c r="K611" s="3">
        <f t="shared" si="121"/>
        <v>6.0393729112157244</v>
      </c>
      <c r="L611" s="3">
        <f t="shared" si="122"/>
        <v>168297840690636.16</v>
      </c>
      <c r="M611" s="3">
        <v>1.77</v>
      </c>
      <c r="N611" s="3">
        <v>1.89</v>
      </c>
      <c r="O611" s="3">
        <v>1.74</v>
      </c>
      <c r="P611" s="3">
        <v>1.83</v>
      </c>
      <c r="Q611" s="3">
        <v>63004422</v>
      </c>
      <c r="R611" s="3">
        <f t="shared" si="123"/>
        <v>60938703.245901637</v>
      </c>
      <c r="S611" s="3">
        <f t="shared" si="124"/>
        <v>65140165.118644074</v>
      </c>
      <c r="T611" s="3">
        <f t="shared" si="125"/>
        <v>58.412333620607114</v>
      </c>
      <c r="U611" s="3">
        <f t="shared" si="126"/>
        <v>6.0000000000000053E-2</v>
      </c>
      <c r="V611" s="3">
        <f t="shared" si="127"/>
        <v>3.3898305084745792</v>
      </c>
      <c r="W611" s="3">
        <f t="shared" si="128"/>
        <v>111517826.94</v>
      </c>
      <c r="X611" s="3">
        <f t="shared" si="129"/>
        <v>5653.9672131147536</v>
      </c>
      <c r="Y611" s="3">
        <v>5.3699999999999998E-2</v>
      </c>
      <c r="Z611" s="3">
        <v>5.79E-2</v>
      </c>
      <c r="AA611" s="3">
        <v>5.45E-2</v>
      </c>
      <c r="AB611" s="3">
        <v>5.8500000000000003E-2</v>
      </c>
      <c r="AC611" s="3">
        <v>4.1200000000000001E-2</v>
      </c>
      <c r="AD611" s="3">
        <v>3.0700000000000002E-2</v>
      </c>
      <c r="AE611" s="3">
        <v>3.2399999999999998E-2</v>
      </c>
      <c r="AF611" s="3">
        <v>3.39E-2</v>
      </c>
      <c r="AG611" s="3">
        <v>3.1899999999999998E-2</v>
      </c>
      <c r="AH611" s="3">
        <v>4.0000000000000002E-4</v>
      </c>
    </row>
    <row r="612" spans="1:34" x14ac:dyDescent="0.3">
      <c r="A612" s="2">
        <v>43711</v>
      </c>
      <c r="B612" s="3">
        <v>10345.73</v>
      </c>
      <c r="C612" s="3">
        <v>10736.1</v>
      </c>
      <c r="D612" s="3">
        <v>10308.549999999999</v>
      </c>
      <c r="E612" s="3">
        <v>10623.54</v>
      </c>
      <c r="F612" s="3">
        <v>19384917989</v>
      </c>
      <c r="G612" s="3">
        <f t="shared" si="117"/>
        <v>18877994301.931084</v>
      </c>
      <c r="H612" s="3">
        <f t="shared" si="118"/>
        <v>19905453907.347389</v>
      </c>
      <c r="I612" s="3">
        <f t="shared" si="119"/>
        <v>2.6852624222747097</v>
      </c>
      <c r="J612" s="3">
        <f t="shared" si="120"/>
        <v>277.81000000000131</v>
      </c>
      <c r="K612" s="3">
        <f t="shared" si="121"/>
        <v>2.6852624222747097</v>
      </c>
      <c r="L612" s="3">
        <f t="shared" si="122"/>
        <v>200551127586336.97</v>
      </c>
      <c r="M612" s="3">
        <v>1.83</v>
      </c>
      <c r="N612" s="3">
        <v>1.93</v>
      </c>
      <c r="O612" s="3">
        <v>1.82</v>
      </c>
      <c r="P612" s="3">
        <v>1.85</v>
      </c>
      <c r="Q612" s="3">
        <v>80326910</v>
      </c>
      <c r="R612" s="3">
        <f t="shared" si="123"/>
        <v>79458510.972972974</v>
      </c>
      <c r="S612" s="3">
        <f t="shared" si="124"/>
        <v>81204799.726775959</v>
      </c>
      <c r="T612" s="3">
        <f t="shared" si="125"/>
        <v>55.242019767684916</v>
      </c>
      <c r="U612" s="3">
        <f t="shared" si="126"/>
        <v>2.0000000000000018E-2</v>
      </c>
      <c r="V612" s="3">
        <f t="shared" si="127"/>
        <v>1.0928961748633887</v>
      </c>
      <c r="W612" s="3">
        <f t="shared" si="128"/>
        <v>146998245.30000001</v>
      </c>
      <c r="X612" s="3">
        <f t="shared" si="129"/>
        <v>5742.4540540540538</v>
      </c>
      <c r="Y612" s="3">
        <v>5.8500000000000003E-2</v>
      </c>
      <c r="Z612" s="3">
        <v>6.0699999999999997E-2</v>
      </c>
      <c r="AA612" s="3">
        <v>5.9299999999999999E-2</v>
      </c>
      <c r="AB612" s="3">
        <v>6.08E-2</v>
      </c>
      <c r="AC612" s="3">
        <v>4.7300000000000002E-2</v>
      </c>
      <c r="AD612" s="3">
        <v>3.1899999999999998E-2</v>
      </c>
      <c r="AE612" s="3">
        <v>3.32E-2</v>
      </c>
      <c r="AF612" s="3">
        <v>3.56E-2</v>
      </c>
      <c r="AG612" s="3">
        <v>3.2300000000000002E-2</v>
      </c>
      <c r="AH612" s="3">
        <v>5.0000000000000001E-4</v>
      </c>
    </row>
    <row r="613" spans="1:34" x14ac:dyDescent="0.3">
      <c r="A613" s="2">
        <v>43712</v>
      </c>
      <c r="B613" s="3">
        <v>10621.18</v>
      </c>
      <c r="C613" s="3">
        <v>10762.64</v>
      </c>
      <c r="D613" s="3">
        <v>10434.709999999999</v>
      </c>
      <c r="E613" s="3">
        <v>10594.49</v>
      </c>
      <c r="F613" s="3">
        <v>16742664769</v>
      </c>
      <c r="G613" s="3">
        <f t="shared" si="117"/>
        <v>16784843460.252209</v>
      </c>
      <c r="H613" s="3">
        <f t="shared" si="118"/>
        <v>16700592068.727091</v>
      </c>
      <c r="I613" s="3">
        <f t="shared" si="119"/>
        <v>-0.25129034627038155</v>
      </c>
      <c r="J613" s="3">
        <f t="shared" si="120"/>
        <v>-26.690000000000509</v>
      </c>
      <c r="K613" s="3">
        <f t="shared" si="121"/>
        <v>-0.25129034627038155</v>
      </c>
      <c r="L613" s="3">
        <f t="shared" si="122"/>
        <v>177826856191207.41</v>
      </c>
      <c r="M613" s="3">
        <v>1.85</v>
      </c>
      <c r="N613" s="3">
        <v>1.86</v>
      </c>
      <c r="O613" s="3">
        <v>1.75</v>
      </c>
      <c r="P613" s="3">
        <v>1.79</v>
      </c>
      <c r="Q613" s="3">
        <v>70884788</v>
      </c>
      <c r="R613" s="3">
        <f t="shared" si="123"/>
        <v>73260814.413407832</v>
      </c>
      <c r="S613" s="3">
        <f t="shared" si="124"/>
        <v>68585821.902702704</v>
      </c>
      <c r="T613" s="3">
        <f t="shared" si="125"/>
        <v>52.300949598246895</v>
      </c>
      <c r="U613" s="3">
        <f t="shared" si="126"/>
        <v>-6.0000000000000053E-2</v>
      </c>
      <c r="V613" s="3">
        <f t="shared" si="127"/>
        <v>-3.2432432432432461</v>
      </c>
      <c r="W613" s="3">
        <f t="shared" si="128"/>
        <v>131136857.80000003</v>
      </c>
      <c r="X613" s="3">
        <f t="shared" si="129"/>
        <v>5918.7094972067034</v>
      </c>
      <c r="Y613" s="3">
        <v>6.08E-2</v>
      </c>
      <c r="Z613" s="3">
        <v>6.0900000000000003E-2</v>
      </c>
      <c r="AA613" s="3">
        <v>6.0400000000000002E-2</v>
      </c>
      <c r="AB613" s="3">
        <v>6.0499999999999998E-2</v>
      </c>
      <c r="AC613" s="3">
        <v>3.9699999999999999E-2</v>
      </c>
      <c r="AD613" s="3">
        <v>3.2300000000000002E-2</v>
      </c>
      <c r="AE613" s="3">
        <v>3.1899999999999998E-2</v>
      </c>
      <c r="AF613" s="3">
        <v>3.4099999999999998E-2</v>
      </c>
      <c r="AG613" s="3">
        <v>3.1099999999999999E-2</v>
      </c>
      <c r="AH613" s="3">
        <v>4.0000000000000002E-4</v>
      </c>
    </row>
    <row r="614" spans="1:34" x14ac:dyDescent="0.3">
      <c r="A614" s="2">
        <v>43713</v>
      </c>
      <c r="B614" s="3">
        <v>10588.18</v>
      </c>
      <c r="C614" s="3">
        <v>10627.27</v>
      </c>
      <c r="D614" s="3">
        <v>10516.42</v>
      </c>
      <c r="E614" s="3">
        <v>10575.53</v>
      </c>
      <c r="F614" s="3">
        <v>14551239508</v>
      </c>
      <c r="G614" s="3">
        <f t="shared" si="117"/>
        <v>14568645082.924017</v>
      </c>
      <c r="H614" s="3">
        <f t="shared" si="118"/>
        <v>14533854728.01173</v>
      </c>
      <c r="I614" s="3">
        <f t="shared" si="119"/>
        <v>-0.11947284613597081</v>
      </c>
      <c r="J614" s="3">
        <f t="shared" si="120"/>
        <v>-12.649999999999636</v>
      </c>
      <c r="K614" s="3">
        <f t="shared" si="121"/>
        <v>-0.11947284613597081</v>
      </c>
      <c r="L614" s="3">
        <f t="shared" si="122"/>
        <v>154071143133815.44</v>
      </c>
      <c r="M614" s="3">
        <v>1.78</v>
      </c>
      <c r="N614" s="3">
        <v>1.86</v>
      </c>
      <c r="O614" s="3">
        <v>1.77</v>
      </c>
      <c r="P614" s="3">
        <v>1.8</v>
      </c>
      <c r="Q614" s="3">
        <v>69409152</v>
      </c>
      <c r="R614" s="3">
        <f t="shared" si="123"/>
        <v>68637939.200000003</v>
      </c>
      <c r="S614" s="3">
        <f t="shared" si="124"/>
        <v>70189030.112359554</v>
      </c>
      <c r="T614" s="3">
        <f t="shared" si="125"/>
        <v>56.811008711021337</v>
      </c>
      <c r="U614" s="3">
        <f t="shared" si="126"/>
        <v>2.0000000000000018E-2</v>
      </c>
      <c r="V614" s="3">
        <f t="shared" si="127"/>
        <v>1.1235955056179785</v>
      </c>
      <c r="W614" s="3">
        <f t="shared" si="128"/>
        <v>123548290.56</v>
      </c>
      <c r="X614" s="3">
        <f t="shared" si="129"/>
        <v>5875.2944444444447</v>
      </c>
      <c r="Y614" s="3">
        <v>6.0499999999999998E-2</v>
      </c>
      <c r="Z614" s="3">
        <v>5.9799999999999999E-2</v>
      </c>
      <c r="AA614" s="3">
        <v>6.0999999999999999E-2</v>
      </c>
      <c r="AB614" s="3">
        <v>6.0400000000000002E-2</v>
      </c>
      <c r="AC614" s="3">
        <v>3.3399999999999999E-2</v>
      </c>
      <c r="AD614" s="3">
        <v>3.09E-2</v>
      </c>
      <c r="AE614" s="3">
        <v>3.1899999999999998E-2</v>
      </c>
      <c r="AF614" s="3">
        <v>3.4599999999999999E-2</v>
      </c>
      <c r="AG614" s="3">
        <v>3.1300000000000001E-2</v>
      </c>
      <c r="AH614" s="3">
        <v>4.0000000000000002E-4</v>
      </c>
    </row>
    <row r="615" spans="1:34" x14ac:dyDescent="0.3">
      <c r="A615" s="2">
        <v>43714</v>
      </c>
      <c r="B615" s="3">
        <v>10578.2</v>
      </c>
      <c r="C615" s="3">
        <v>10898.76</v>
      </c>
      <c r="D615" s="3">
        <v>10292.299999999999</v>
      </c>
      <c r="E615" s="3">
        <v>10353.299999999999</v>
      </c>
      <c r="F615" s="3">
        <v>19536574783</v>
      </c>
      <c r="G615" s="3">
        <f t="shared" si="117"/>
        <v>19960958860.414616</v>
      </c>
      <c r="H615" s="3">
        <f t="shared" si="118"/>
        <v>19121213410.677986</v>
      </c>
      <c r="I615" s="3">
        <f t="shared" si="119"/>
        <v>-2.1260705980223618</v>
      </c>
      <c r="J615" s="3">
        <f t="shared" si="120"/>
        <v>-224.90000000000146</v>
      </c>
      <c r="K615" s="3">
        <f t="shared" si="121"/>
        <v>-2.1260705980223618</v>
      </c>
      <c r="L615" s="3">
        <f t="shared" si="122"/>
        <v>206661795369530.63</v>
      </c>
      <c r="M615" s="3">
        <v>1.8</v>
      </c>
      <c r="N615" s="3">
        <v>1.82</v>
      </c>
      <c r="O615" s="3">
        <v>1.71</v>
      </c>
      <c r="P615" s="3">
        <v>1.73</v>
      </c>
      <c r="Q615" s="3">
        <v>72212080</v>
      </c>
      <c r="R615" s="3">
        <f t="shared" si="123"/>
        <v>75133956.069364175</v>
      </c>
      <c r="S615" s="3">
        <f t="shared" si="124"/>
        <v>69403832.444444433</v>
      </c>
      <c r="T615" s="3">
        <f t="shared" si="125"/>
        <v>53.395061728395056</v>
      </c>
      <c r="U615" s="3">
        <f t="shared" si="126"/>
        <v>-7.0000000000000062E-2</v>
      </c>
      <c r="V615" s="3">
        <f t="shared" si="127"/>
        <v>-3.8888888888888924</v>
      </c>
      <c r="W615" s="3">
        <f t="shared" si="128"/>
        <v>129981744.00000001</v>
      </c>
      <c r="X615" s="3">
        <f t="shared" si="129"/>
        <v>5984.5664739884387</v>
      </c>
      <c r="Y615" s="3">
        <v>6.0400000000000002E-2</v>
      </c>
      <c r="Z615" s="3">
        <v>6.2E-2</v>
      </c>
      <c r="AA615" s="3">
        <v>5.9200000000000003E-2</v>
      </c>
      <c r="AB615" s="3">
        <v>5.8599999999999999E-2</v>
      </c>
      <c r="AC615" s="3">
        <v>4.7699999999999999E-2</v>
      </c>
      <c r="AD615" s="3">
        <v>3.1300000000000001E-2</v>
      </c>
      <c r="AE615" s="3">
        <v>3.1099999999999999E-2</v>
      </c>
      <c r="AF615" s="3">
        <v>3.3300000000000003E-2</v>
      </c>
      <c r="AG615" s="3">
        <v>0.03</v>
      </c>
      <c r="AH615" s="3">
        <v>4.0000000000000002E-4</v>
      </c>
    </row>
    <row r="616" spans="1:34" x14ac:dyDescent="0.3">
      <c r="A616" s="2">
        <v>43715</v>
      </c>
      <c r="B616" s="3">
        <v>10353.93</v>
      </c>
      <c r="C616" s="3">
        <v>10558.67</v>
      </c>
      <c r="D616" s="3">
        <v>10348.92</v>
      </c>
      <c r="E616" s="3">
        <v>10517.25</v>
      </c>
      <c r="F616" s="3">
        <v>15307366476</v>
      </c>
      <c r="G616" s="3">
        <f t="shared" si="117"/>
        <v>15069661839.059706</v>
      </c>
      <c r="H616" s="3">
        <f t="shared" si="118"/>
        <v>15548820599.493235</v>
      </c>
      <c r="I616" s="3">
        <f t="shared" si="119"/>
        <v>1.5773720703153267</v>
      </c>
      <c r="J616" s="3">
        <f t="shared" si="120"/>
        <v>163.31999999999971</v>
      </c>
      <c r="K616" s="3">
        <f t="shared" si="121"/>
        <v>1.5773720703153267</v>
      </c>
      <c r="L616" s="3">
        <f t="shared" si="122"/>
        <v>158491400976850.69</v>
      </c>
      <c r="M616" s="3">
        <v>1.73</v>
      </c>
      <c r="N616" s="3">
        <v>1.81</v>
      </c>
      <c r="O616" s="3">
        <v>1.72</v>
      </c>
      <c r="P616" s="3">
        <v>1.78</v>
      </c>
      <c r="Q616" s="3">
        <v>71006363</v>
      </c>
      <c r="R616" s="3">
        <f t="shared" si="123"/>
        <v>69011802.241573036</v>
      </c>
      <c r="S616" s="3">
        <f t="shared" si="124"/>
        <v>73058570.023121387</v>
      </c>
      <c r="T616" s="3">
        <f t="shared" si="125"/>
        <v>59.474088676534464</v>
      </c>
      <c r="U616" s="3">
        <f t="shared" si="126"/>
        <v>5.0000000000000044E-2</v>
      </c>
      <c r="V616" s="3">
        <f t="shared" si="127"/>
        <v>2.8901734104046271</v>
      </c>
      <c r="W616" s="3">
        <f t="shared" si="128"/>
        <v>122841007.99000001</v>
      </c>
      <c r="X616" s="3">
        <f t="shared" si="129"/>
        <v>5908.5674157303374</v>
      </c>
      <c r="Y616" s="3">
        <v>5.8599999999999999E-2</v>
      </c>
      <c r="Z616" s="3">
        <v>5.9299999999999999E-2</v>
      </c>
      <c r="AA616" s="3">
        <v>5.96E-2</v>
      </c>
      <c r="AB616" s="3">
        <v>5.9900000000000002E-2</v>
      </c>
      <c r="AC616" s="3">
        <v>3.56E-2</v>
      </c>
      <c r="AD616" s="3">
        <v>0.03</v>
      </c>
      <c r="AE616" s="3">
        <v>3.09E-2</v>
      </c>
      <c r="AF616" s="3">
        <v>3.3500000000000002E-2</v>
      </c>
      <c r="AG616" s="3">
        <v>3.09E-2</v>
      </c>
      <c r="AH616" s="3">
        <v>4.0000000000000002E-4</v>
      </c>
    </row>
    <row r="617" spans="1:34" x14ac:dyDescent="0.3">
      <c r="A617" s="2">
        <v>43716</v>
      </c>
      <c r="B617" s="3">
        <v>10518.11</v>
      </c>
      <c r="C617" s="3">
        <v>10595.64</v>
      </c>
      <c r="D617" s="3">
        <v>10409.09</v>
      </c>
      <c r="E617" s="3">
        <v>10441.280000000001</v>
      </c>
      <c r="F617" s="3">
        <v>13670567493</v>
      </c>
      <c r="G617" s="3">
        <f t="shared" si="117"/>
        <v>13771159537.317093</v>
      </c>
      <c r="H617" s="3">
        <f t="shared" si="118"/>
        <v>13570710227.722569</v>
      </c>
      <c r="I617" s="3">
        <f t="shared" si="119"/>
        <v>-0.73045442574759079</v>
      </c>
      <c r="J617" s="3">
        <f t="shared" si="120"/>
        <v>-76.829999999999927</v>
      </c>
      <c r="K617" s="3">
        <f t="shared" si="121"/>
        <v>-0.73045442574759079</v>
      </c>
      <c r="L617" s="3">
        <f t="shared" si="122"/>
        <v>143788532653798.22</v>
      </c>
      <c r="M617" s="3">
        <v>1.78</v>
      </c>
      <c r="N617" s="3">
        <v>1.9</v>
      </c>
      <c r="O617" s="3">
        <v>1.78</v>
      </c>
      <c r="P617" s="3">
        <v>1.83</v>
      </c>
      <c r="Q617" s="3">
        <v>88855921</v>
      </c>
      <c r="R617" s="3">
        <f t="shared" si="123"/>
        <v>86428163.595628411</v>
      </c>
      <c r="S617" s="3">
        <f t="shared" si="124"/>
        <v>91351873.837078646</v>
      </c>
      <c r="T617" s="3">
        <f t="shared" si="125"/>
        <v>57.757858856205026</v>
      </c>
      <c r="U617" s="3">
        <f t="shared" si="126"/>
        <v>5.0000000000000044E-2</v>
      </c>
      <c r="V617" s="3">
        <f t="shared" si="127"/>
        <v>2.8089887640449462</v>
      </c>
      <c r="W617" s="3">
        <f t="shared" si="128"/>
        <v>158163539.38</v>
      </c>
      <c r="X617" s="3">
        <f t="shared" si="129"/>
        <v>5705.6174863387978</v>
      </c>
      <c r="Y617" s="3">
        <v>5.9900000000000002E-2</v>
      </c>
      <c r="Z617" s="3">
        <v>5.96E-2</v>
      </c>
      <c r="AA617" s="3">
        <v>6.0100000000000001E-2</v>
      </c>
      <c r="AB617" s="3">
        <v>5.9299999999999999E-2</v>
      </c>
      <c r="AC617" s="3">
        <v>3.09E-2</v>
      </c>
      <c r="AD617" s="3">
        <v>3.09E-2</v>
      </c>
      <c r="AE617" s="3">
        <v>3.2599999999999997E-2</v>
      </c>
      <c r="AF617" s="3">
        <v>3.4799999999999998E-2</v>
      </c>
      <c r="AG617" s="3">
        <v>3.1899999999999998E-2</v>
      </c>
      <c r="AH617" s="3">
        <v>5.0000000000000001E-4</v>
      </c>
    </row>
    <row r="618" spans="1:34" x14ac:dyDescent="0.3">
      <c r="A618" s="2">
        <v>43717</v>
      </c>
      <c r="B618" s="3">
        <v>10443.23</v>
      </c>
      <c r="C618" s="3">
        <v>10450.31</v>
      </c>
      <c r="D618" s="3">
        <v>10144.93</v>
      </c>
      <c r="E618" s="3">
        <v>10334.969999999999</v>
      </c>
      <c r="F618" s="3">
        <v>17595943368</v>
      </c>
      <c r="G618" s="3">
        <f t="shared" si="117"/>
        <v>17780262899.55352</v>
      </c>
      <c r="H618" s="3">
        <f t="shared" si="118"/>
        <v>17413534589.392262</v>
      </c>
      <c r="I618" s="3">
        <f t="shared" si="119"/>
        <v>-1.0366524533118606</v>
      </c>
      <c r="J618" s="3">
        <f t="shared" si="120"/>
        <v>-108.26000000000022</v>
      </c>
      <c r="K618" s="3">
        <f t="shared" si="121"/>
        <v>-1.0366524533118606</v>
      </c>
      <c r="L618" s="3">
        <f t="shared" si="122"/>
        <v>183758483658998.63</v>
      </c>
      <c r="M618" s="3">
        <v>1.83</v>
      </c>
      <c r="N618" s="3">
        <v>1.87</v>
      </c>
      <c r="O618" s="3">
        <v>1.77</v>
      </c>
      <c r="P618" s="3">
        <v>1.8</v>
      </c>
      <c r="Q618" s="3">
        <v>96518480</v>
      </c>
      <c r="R618" s="3">
        <f t="shared" si="123"/>
        <v>98127121.333333328</v>
      </c>
      <c r="S618" s="3">
        <f t="shared" si="124"/>
        <v>94936209.836065575</v>
      </c>
      <c r="T618" s="3">
        <f t="shared" si="125"/>
        <v>53.748992206396132</v>
      </c>
      <c r="U618" s="3">
        <f t="shared" si="126"/>
        <v>-3.0000000000000027E-2</v>
      </c>
      <c r="V618" s="3">
        <f t="shared" si="127"/>
        <v>-1.6393442622950833</v>
      </c>
      <c r="W618" s="3">
        <f t="shared" si="128"/>
        <v>176628818.40000001</v>
      </c>
      <c r="X618" s="3">
        <f t="shared" si="129"/>
        <v>5741.65</v>
      </c>
      <c r="Y618" s="3">
        <v>5.9299999999999999E-2</v>
      </c>
      <c r="Z618" s="3">
        <v>5.8400000000000001E-2</v>
      </c>
      <c r="AA618" s="3">
        <v>5.79E-2</v>
      </c>
      <c r="AB618" s="3">
        <v>5.8400000000000001E-2</v>
      </c>
      <c r="AC618" s="3">
        <v>4.2200000000000001E-2</v>
      </c>
      <c r="AD618" s="3">
        <v>3.1899999999999998E-2</v>
      </c>
      <c r="AE618" s="3">
        <v>3.2099999999999997E-2</v>
      </c>
      <c r="AF618" s="3">
        <v>3.4599999999999999E-2</v>
      </c>
      <c r="AG618" s="3">
        <v>3.1300000000000001E-2</v>
      </c>
      <c r="AH618" s="3">
        <v>5.9999999999999995E-4</v>
      </c>
    </row>
    <row r="619" spans="1:34" x14ac:dyDescent="0.3">
      <c r="A619" s="2">
        <v>43718</v>
      </c>
      <c r="B619" s="3">
        <v>10336.41</v>
      </c>
      <c r="C619" s="3">
        <v>10394.35</v>
      </c>
      <c r="D619" s="3">
        <v>10020.57</v>
      </c>
      <c r="E619" s="3">
        <v>10115.98</v>
      </c>
      <c r="F619" s="3">
        <v>14906809639</v>
      </c>
      <c r="G619" s="3">
        <f t="shared" si="117"/>
        <v>15231633140.897472</v>
      </c>
      <c r="H619" s="3">
        <f t="shared" si="118"/>
        <v>14588913188.614927</v>
      </c>
      <c r="I619" s="3">
        <f t="shared" si="119"/>
        <v>-2.1325585962631157</v>
      </c>
      <c r="J619" s="3">
        <f t="shared" si="120"/>
        <v>-220.43000000000029</v>
      </c>
      <c r="K619" s="3">
        <f t="shared" si="121"/>
        <v>-2.1325585962631157</v>
      </c>
      <c r="L619" s="3">
        <f t="shared" si="122"/>
        <v>154082896220656</v>
      </c>
      <c r="M619" s="3">
        <v>1.79</v>
      </c>
      <c r="N619" s="3">
        <v>1.83</v>
      </c>
      <c r="O619" s="3">
        <v>1.79</v>
      </c>
      <c r="P619" s="3">
        <v>1.8</v>
      </c>
      <c r="Q619" s="3">
        <v>66969746</v>
      </c>
      <c r="R619" s="3">
        <f t="shared" si="123"/>
        <v>66597691.855555557</v>
      </c>
      <c r="S619" s="3">
        <f t="shared" si="124"/>
        <v>67343878.659217879</v>
      </c>
      <c r="T619" s="3">
        <f t="shared" si="125"/>
        <v>56.178021909428544</v>
      </c>
      <c r="U619" s="3">
        <f t="shared" si="126"/>
        <v>1.0000000000000009E-2</v>
      </c>
      <c r="V619" s="3">
        <f t="shared" si="127"/>
        <v>0.55865921787709538</v>
      </c>
      <c r="W619" s="3">
        <f t="shared" si="128"/>
        <v>119875845.34</v>
      </c>
      <c r="X619" s="3">
        <f t="shared" si="129"/>
        <v>5619.9888888888881</v>
      </c>
      <c r="Y619" s="3">
        <v>5.8400000000000001E-2</v>
      </c>
      <c r="Z619" s="3">
        <v>5.79E-2</v>
      </c>
      <c r="AA619" s="3">
        <v>5.6899999999999999E-2</v>
      </c>
      <c r="AB619" s="3">
        <v>5.6599999999999998E-2</v>
      </c>
      <c r="AC619" s="3">
        <v>3.44E-2</v>
      </c>
      <c r="AD619" s="3">
        <v>3.1099999999999999E-2</v>
      </c>
      <c r="AE619" s="3">
        <v>3.1300000000000001E-2</v>
      </c>
      <c r="AF619" s="3">
        <v>3.5000000000000003E-2</v>
      </c>
      <c r="AG619" s="3">
        <v>3.1300000000000001E-2</v>
      </c>
      <c r="AH619" s="3">
        <v>4.0000000000000002E-4</v>
      </c>
    </row>
    <row r="620" spans="1:34" x14ac:dyDescent="0.3">
      <c r="A620" s="2">
        <v>43719</v>
      </c>
      <c r="B620" s="3">
        <v>10123.040000000001</v>
      </c>
      <c r="C620" s="3">
        <v>10215.950000000001</v>
      </c>
      <c r="D620" s="3">
        <v>9980.7800000000007</v>
      </c>
      <c r="E620" s="3">
        <v>10178.370000000001</v>
      </c>
      <c r="F620" s="3">
        <v>15428063426</v>
      </c>
      <c r="G620" s="3">
        <f t="shared" si="117"/>
        <v>15344195896.193108</v>
      </c>
      <c r="H620" s="3">
        <f t="shared" si="118"/>
        <v>15512389354.709219</v>
      </c>
      <c r="I620" s="3">
        <f t="shared" si="119"/>
        <v>0.54657494191468103</v>
      </c>
      <c r="J620" s="3">
        <f t="shared" si="120"/>
        <v>55.329999999999927</v>
      </c>
      <c r="K620" s="3">
        <f t="shared" si="121"/>
        <v>0.54657494191468103</v>
      </c>
      <c r="L620" s="3">
        <f t="shared" si="122"/>
        <v>156178903183935.06</v>
      </c>
      <c r="M620" s="3">
        <v>1.8</v>
      </c>
      <c r="N620" s="3">
        <v>1.83</v>
      </c>
      <c r="O620" s="3">
        <v>1.72</v>
      </c>
      <c r="P620" s="3">
        <v>1.73</v>
      </c>
      <c r="Q620" s="3">
        <v>67247430</v>
      </c>
      <c r="R620" s="3">
        <f t="shared" si="123"/>
        <v>69968424.277456656</v>
      </c>
      <c r="S620" s="3">
        <f t="shared" si="124"/>
        <v>64632252.166666664</v>
      </c>
      <c r="T620" s="3">
        <f t="shared" si="125"/>
        <v>53.395061728395056</v>
      </c>
      <c r="U620" s="3">
        <f t="shared" si="126"/>
        <v>-7.0000000000000062E-2</v>
      </c>
      <c r="V620" s="3">
        <f t="shared" si="127"/>
        <v>-3.8888888888888924</v>
      </c>
      <c r="W620" s="3">
        <f t="shared" si="128"/>
        <v>121045374.00000001</v>
      </c>
      <c r="X620" s="3">
        <f t="shared" si="129"/>
        <v>5883.4508670520236</v>
      </c>
      <c r="Y620" s="3">
        <v>5.67E-2</v>
      </c>
      <c r="Z620" s="3">
        <v>5.6500000000000002E-2</v>
      </c>
      <c r="AA620" s="3">
        <v>5.6599999999999998E-2</v>
      </c>
      <c r="AB620" s="3">
        <v>5.7099999999999998E-2</v>
      </c>
      <c r="AC620" s="3">
        <v>3.5900000000000001E-2</v>
      </c>
      <c r="AD620" s="3">
        <v>3.1300000000000001E-2</v>
      </c>
      <c r="AE620" s="3">
        <v>3.1300000000000001E-2</v>
      </c>
      <c r="AF620" s="3">
        <v>3.3500000000000002E-2</v>
      </c>
      <c r="AG620" s="3">
        <v>0.03</v>
      </c>
      <c r="AH620" s="3">
        <v>4.0000000000000002E-4</v>
      </c>
    </row>
    <row r="621" spans="1:34" x14ac:dyDescent="0.3">
      <c r="A621" s="2">
        <v>43720</v>
      </c>
      <c r="B621" s="3">
        <v>10176.82</v>
      </c>
      <c r="C621" s="3">
        <v>10442.25</v>
      </c>
      <c r="D621" s="3">
        <v>10099.24</v>
      </c>
      <c r="E621" s="3">
        <v>10410.129999999999</v>
      </c>
      <c r="F621" s="3">
        <v>15323563925</v>
      </c>
      <c r="G621" s="3">
        <f t="shared" si="117"/>
        <v>14980134909.287252</v>
      </c>
      <c r="H621" s="3">
        <f t="shared" si="118"/>
        <v>15674866266.924269</v>
      </c>
      <c r="I621" s="3">
        <f t="shared" si="119"/>
        <v>2.2925629027535073</v>
      </c>
      <c r="J621" s="3">
        <f t="shared" si="120"/>
        <v>233.30999999999949</v>
      </c>
      <c r="K621" s="3">
        <f t="shared" si="121"/>
        <v>2.2925629027535073</v>
      </c>
      <c r="L621" s="3">
        <f t="shared" si="122"/>
        <v>155945151823218.5</v>
      </c>
      <c r="M621" s="3">
        <v>1.74</v>
      </c>
      <c r="N621" s="3">
        <v>1.75</v>
      </c>
      <c r="O621" s="3">
        <v>1.68</v>
      </c>
      <c r="P621" s="3">
        <v>1.71</v>
      </c>
      <c r="Q621" s="3">
        <v>61903495</v>
      </c>
      <c r="R621" s="3">
        <f t="shared" si="123"/>
        <v>62989521.228070177</v>
      </c>
      <c r="S621" s="3">
        <f t="shared" si="124"/>
        <v>60836193.362068966</v>
      </c>
      <c r="T621" s="3">
        <f t="shared" si="125"/>
        <v>56.48038049940547</v>
      </c>
      <c r="U621" s="3">
        <f t="shared" si="126"/>
        <v>-3.0000000000000027E-2</v>
      </c>
      <c r="V621" s="3">
        <f t="shared" si="127"/>
        <v>-1.7241379310344844</v>
      </c>
      <c r="W621" s="3">
        <f t="shared" si="128"/>
        <v>107712081.3</v>
      </c>
      <c r="X621" s="3">
        <f t="shared" si="129"/>
        <v>6087.7953216374262</v>
      </c>
      <c r="Y621" s="3">
        <v>5.7099999999999998E-2</v>
      </c>
      <c r="Z621" s="3">
        <v>5.8299999999999998E-2</v>
      </c>
      <c r="AA621" s="3">
        <v>5.7599999999999998E-2</v>
      </c>
      <c r="AB621" s="3">
        <v>5.8999999999999997E-2</v>
      </c>
      <c r="AC621" s="3">
        <v>3.56E-2</v>
      </c>
      <c r="AD621" s="3">
        <v>3.0099999999999998E-2</v>
      </c>
      <c r="AE621" s="3">
        <v>2.98E-2</v>
      </c>
      <c r="AF621" s="3">
        <v>3.2599999999999997E-2</v>
      </c>
      <c r="AG621" s="3">
        <v>2.9600000000000001E-2</v>
      </c>
      <c r="AH621" s="3">
        <v>4.0000000000000002E-4</v>
      </c>
    </row>
    <row r="622" spans="1:34" x14ac:dyDescent="0.3">
      <c r="A622" s="2">
        <v>43721</v>
      </c>
      <c r="B622" s="3">
        <v>10415.36</v>
      </c>
      <c r="C622" s="3">
        <v>10441.49</v>
      </c>
      <c r="D622" s="3">
        <v>10226.6</v>
      </c>
      <c r="E622" s="3">
        <v>10360.549999999999</v>
      </c>
      <c r="F622" s="3">
        <v>14109864675</v>
      </c>
      <c r="G622" s="3">
        <f t="shared" si="117"/>
        <v>14184509523.27898</v>
      </c>
      <c r="H622" s="3">
        <f t="shared" si="118"/>
        <v>14035612639.272308</v>
      </c>
      <c r="I622" s="3">
        <f t="shared" si="119"/>
        <v>-0.52624201179797248</v>
      </c>
      <c r="J622" s="3">
        <f t="shared" si="120"/>
        <v>-54.81000000000131</v>
      </c>
      <c r="K622" s="3">
        <f t="shared" si="121"/>
        <v>-0.52624201179797248</v>
      </c>
      <c r="L622" s="3">
        <f t="shared" si="122"/>
        <v>146959320141408.03</v>
      </c>
      <c r="M622" s="3">
        <v>1.71</v>
      </c>
      <c r="N622" s="3">
        <v>1.71</v>
      </c>
      <c r="O622" s="3">
        <v>1.53</v>
      </c>
      <c r="P622" s="3">
        <v>1.58</v>
      </c>
      <c r="Q622" s="3">
        <v>95116689</v>
      </c>
      <c r="R622" s="3">
        <f t="shared" si="123"/>
        <v>102942745.68987341</v>
      </c>
      <c r="S622" s="3">
        <f t="shared" si="124"/>
        <v>87885595.684210539</v>
      </c>
      <c r="T622" s="3">
        <f t="shared" si="125"/>
        <v>54.033719777025411</v>
      </c>
      <c r="U622" s="3">
        <f t="shared" si="126"/>
        <v>-0.12999999999999989</v>
      </c>
      <c r="V622" s="3">
        <f t="shared" si="127"/>
        <v>-7.6023391812865437</v>
      </c>
      <c r="W622" s="3">
        <f t="shared" si="128"/>
        <v>162649538.19</v>
      </c>
      <c r="X622" s="3">
        <f t="shared" si="129"/>
        <v>6557.3101265822779</v>
      </c>
      <c r="Y622" s="3">
        <v>5.91E-2</v>
      </c>
      <c r="Z622" s="3">
        <v>5.8299999999999998E-2</v>
      </c>
      <c r="AA622" s="3">
        <v>5.8599999999999999E-2</v>
      </c>
      <c r="AB622" s="3">
        <v>5.8599999999999999E-2</v>
      </c>
      <c r="AC622" s="3">
        <v>3.2099999999999997E-2</v>
      </c>
      <c r="AD622" s="3">
        <v>2.9600000000000001E-2</v>
      </c>
      <c r="AE622" s="3">
        <v>2.9000000000000001E-2</v>
      </c>
      <c r="AF622" s="3">
        <v>2.9399999999999999E-2</v>
      </c>
      <c r="AG622" s="3">
        <v>2.7099999999999999E-2</v>
      </c>
      <c r="AH622" s="3">
        <v>5.9999999999999995E-4</v>
      </c>
    </row>
    <row r="623" spans="1:34" x14ac:dyDescent="0.3">
      <c r="A623" s="2">
        <v>43722</v>
      </c>
      <c r="B623" s="3">
        <v>10345.4</v>
      </c>
      <c r="C623" s="3">
        <v>10422.129999999999</v>
      </c>
      <c r="D623" s="3">
        <v>10291.69</v>
      </c>
      <c r="E623" s="3">
        <v>10358.049999999999</v>
      </c>
      <c r="F623" s="3">
        <v>13468713124</v>
      </c>
      <c r="G623" s="3">
        <f t="shared" si="117"/>
        <v>13452264157.155991</v>
      </c>
      <c r="H623" s="3">
        <f t="shared" si="118"/>
        <v>13485182204.076035</v>
      </c>
      <c r="I623" s="3">
        <f t="shared" si="119"/>
        <v>0.12227656736326904</v>
      </c>
      <c r="J623" s="3">
        <f t="shared" si="120"/>
        <v>12.649999999999636</v>
      </c>
      <c r="K623" s="3">
        <f t="shared" si="121"/>
        <v>0.12227656736326904</v>
      </c>
      <c r="L623" s="3">
        <f t="shared" si="122"/>
        <v>139339224753029.59</v>
      </c>
      <c r="M623" s="3">
        <v>1.58</v>
      </c>
      <c r="N623" s="3">
        <v>1.64</v>
      </c>
      <c r="O623" s="3">
        <v>1.54</v>
      </c>
      <c r="P623" s="3">
        <v>1.57</v>
      </c>
      <c r="Q623" s="3">
        <v>82000174</v>
      </c>
      <c r="R623" s="3">
        <f t="shared" si="123"/>
        <v>82522468.10191083</v>
      </c>
      <c r="S623" s="3">
        <f t="shared" si="124"/>
        <v>81481185.556962028</v>
      </c>
      <c r="T623" s="3">
        <f t="shared" si="125"/>
        <v>62.890562409870213</v>
      </c>
      <c r="U623" s="3">
        <f t="shared" si="126"/>
        <v>-1.0000000000000009E-2</v>
      </c>
      <c r="V623" s="3">
        <f t="shared" si="127"/>
        <v>-0.63291139240506378</v>
      </c>
      <c r="W623" s="3">
        <f t="shared" si="128"/>
        <v>129560274.92</v>
      </c>
      <c r="X623" s="3">
        <f t="shared" si="129"/>
        <v>6597.4840764331202</v>
      </c>
      <c r="Y623" s="3">
        <v>5.8500000000000003E-2</v>
      </c>
      <c r="Z623" s="3">
        <v>5.8099999999999999E-2</v>
      </c>
      <c r="AA623" s="3">
        <v>5.9200000000000003E-2</v>
      </c>
      <c r="AB623" s="3">
        <v>5.8599999999999999E-2</v>
      </c>
      <c r="AC623" s="3">
        <v>3.0300000000000001E-2</v>
      </c>
      <c r="AD623" s="3">
        <v>2.7099999999999999E-2</v>
      </c>
      <c r="AE623" s="3">
        <v>2.7699999999999999E-2</v>
      </c>
      <c r="AF623" s="3">
        <v>2.9600000000000001E-2</v>
      </c>
      <c r="AG623" s="3">
        <v>2.69E-2</v>
      </c>
      <c r="AH623" s="3">
        <v>5.0000000000000001E-4</v>
      </c>
    </row>
    <row r="624" spans="1:34" x14ac:dyDescent="0.3">
      <c r="A624" s="2">
        <v>43723</v>
      </c>
      <c r="B624" s="3">
        <v>10356.469999999999</v>
      </c>
      <c r="C624" s="3">
        <v>10387.040000000001</v>
      </c>
      <c r="D624" s="3">
        <v>10313.09</v>
      </c>
      <c r="E624" s="3">
        <v>10347.709999999999</v>
      </c>
      <c r="F624" s="3">
        <v>12043433567</v>
      </c>
      <c r="G624" s="3">
        <f t="shared" si="117"/>
        <v>12053629105.727594</v>
      </c>
      <c r="H624" s="3">
        <f t="shared" si="118"/>
        <v>12033246652.149</v>
      </c>
      <c r="I624" s="3">
        <f t="shared" si="119"/>
        <v>-8.4584805440465899E-2</v>
      </c>
      <c r="J624" s="3">
        <f t="shared" si="120"/>
        <v>-8.7600000000002183</v>
      </c>
      <c r="K624" s="3">
        <f t="shared" si="121"/>
        <v>-8.4584805440465899E-2</v>
      </c>
      <c r="L624" s="3">
        <f t="shared" si="122"/>
        <v>124727458433628.47</v>
      </c>
      <c r="M624" s="3">
        <v>1.57</v>
      </c>
      <c r="N624" s="3">
        <v>1.65</v>
      </c>
      <c r="O624" s="3">
        <v>1.57</v>
      </c>
      <c r="P624" s="3">
        <v>1.62</v>
      </c>
      <c r="Q624" s="3">
        <v>64455918</v>
      </c>
      <c r="R624" s="3">
        <f t="shared" si="123"/>
        <v>62466537.814814813</v>
      </c>
      <c r="S624" s="3">
        <f t="shared" si="124"/>
        <v>66508654.242038213</v>
      </c>
      <c r="T624" s="3">
        <f t="shared" si="125"/>
        <v>65.72274737311858</v>
      </c>
      <c r="U624" s="3">
        <f t="shared" si="126"/>
        <v>5.0000000000000044E-2</v>
      </c>
      <c r="V624" s="3">
        <f t="shared" si="127"/>
        <v>3.1847133757961812</v>
      </c>
      <c r="W624" s="3">
        <f t="shared" si="128"/>
        <v>101195791.26000001</v>
      </c>
      <c r="X624" s="3">
        <f t="shared" si="129"/>
        <v>6387.4753086419742</v>
      </c>
      <c r="Y624" s="3">
        <v>5.8599999999999999E-2</v>
      </c>
      <c r="Z624" s="3">
        <v>5.79E-2</v>
      </c>
      <c r="AA624" s="3">
        <v>5.9299999999999999E-2</v>
      </c>
      <c r="AB624" s="3">
        <v>5.8500000000000003E-2</v>
      </c>
      <c r="AC624" s="3">
        <v>2.6200000000000001E-2</v>
      </c>
      <c r="AD624" s="3">
        <v>2.69E-2</v>
      </c>
      <c r="AE624" s="3">
        <v>2.7900000000000001E-2</v>
      </c>
      <c r="AF624" s="3">
        <v>3.0300000000000001E-2</v>
      </c>
      <c r="AG624" s="3">
        <v>2.7900000000000001E-2</v>
      </c>
      <c r="AH624" s="3">
        <v>4.0000000000000002E-4</v>
      </c>
    </row>
    <row r="625" spans="1:34" x14ac:dyDescent="0.3">
      <c r="A625" s="2">
        <v>43724</v>
      </c>
      <c r="B625" s="3">
        <v>10347.219999999999</v>
      </c>
      <c r="C625" s="3">
        <v>10386.870000000001</v>
      </c>
      <c r="D625" s="3">
        <v>10189.74</v>
      </c>
      <c r="E625" s="3">
        <v>10276.790000000001</v>
      </c>
      <c r="F625" s="3">
        <v>15160167779</v>
      </c>
      <c r="G625" s="3">
        <f t="shared" si="117"/>
        <v>15264065067.615894</v>
      </c>
      <c r="H625" s="3">
        <f t="shared" si="118"/>
        <v>15056977683.817434</v>
      </c>
      <c r="I625" s="3">
        <f t="shared" si="119"/>
        <v>-0.68066591799535026</v>
      </c>
      <c r="J625" s="3">
        <f t="shared" si="120"/>
        <v>-70.429999999998472</v>
      </c>
      <c r="K625" s="3">
        <f t="shared" si="121"/>
        <v>-0.68066591799535026</v>
      </c>
      <c r="L625" s="3">
        <f t="shared" si="122"/>
        <v>156865591246224.38</v>
      </c>
      <c r="M625" s="3">
        <v>1.62</v>
      </c>
      <c r="N625" s="3">
        <v>1.64</v>
      </c>
      <c r="O625" s="3">
        <v>1.55</v>
      </c>
      <c r="P625" s="3">
        <v>1.58</v>
      </c>
      <c r="Q625" s="3">
        <v>62082506</v>
      </c>
      <c r="R625" s="3">
        <f t="shared" si="123"/>
        <v>63654215.012658224</v>
      </c>
      <c r="S625" s="3">
        <f t="shared" si="124"/>
        <v>60549604.617283948</v>
      </c>
      <c r="T625" s="3">
        <f t="shared" si="125"/>
        <v>60.204237158969661</v>
      </c>
      <c r="U625" s="3">
        <f t="shared" si="126"/>
        <v>-4.0000000000000036E-2</v>
      </c>
      <c r="V625" s="3">
        <f t="shared" si="127"/>
        <v>-2.4691358024691379</v>
      </c>
      <c r="W625" s="3">
        <f t="shared" si="128"/>
        <v>100573659.72</v>
      </c>
      <c r="X625" s="3">
        <f t="shared" si="129"/>
        <v>6504.2974683544307</v>
      </c>
      <c r="Y625" s="3">
        <v>5.8500000000000003E-2</v>
      </c>
      <c r="Z625" s="3">
        <v>5.79E-2</v>
      </c>
      <c r="AA625" s="3">
        <v>5.8299999999999998E-2</v>
      </c>
      <c r="AB625" s="3">
        <v>5.79E-2</v>
      </c>
      <c r="AC625" s="3">
        <v>3.5200000000000002E-2</v>
      </c>
      <c r="AD625" s="3">
        <v>2.7799999999999998E-2</v>
      </c>
      <c r="AE625" s="3">
        <v>2.7699999999999999E-2</v>
      </c>
      <c r="AF625" s="3">
        <v>2.98E-2</v>
      </c>
      <c r="AG625" s="3">
        <v>2.7099999999999999E-2</v>
      </c>
      <c r="AH625" s="3">
        <v>4.0000000000000002E-4</v>
      </c>
    </row>
    <row r="626" spans="1:34" x14ac:dyDescent="0.3">
      <c r="A626" s="2">
        <v>43725</v>
      </c>
      <c r="B626" s="3">
        <v>10281.51</v>
      </c>
      <c r="C626" s="3">
        <v>10296.77</v>
      </c>
      <c r="D626" s="3">
        <v>10199.74</v>
      </c>
      <c r="E626" s="3">
        <v>10241.27</v>
      </c>
      <c r="F626" s="3">
        <v>15304603363</v>
      </c>
      <c r="G626" s="3">
        <f t="shared" si="117"/>
        <v>15364738213.397179</v>
      </c>
      <c r="H626" s="3">
        <f t="shared" si="118"/>
        <v>15244703869.703091</v>
      </c>
      <c r="I626" s="3">
        <f t="shared" si="119"/>
        <v>-0.39138219969634591</v>
      </c>
      <c r="J626" s="3">
        <f t="shared" si="120"/>
        <v>-40.239999999999782</v>
      </c>
      <c r="K626" s="3">
        <f t="shared" si="121"/>
        <v>-0.39138219969634591</v>
      </c>
      <c r="L626" s="3">
        <f t="shared" si="122"/>
        <v>157354432522718.13</v>
      </c>
      <c r="M626" s="3">
        <v>1.58</v>
      </c>
      <c r="N626" s="3">
        <v>1.66</v>
      </c>
      <c r="O626" s="3">
        <v>1.56</v>
      </c>
      <c r="P626" s="3">
        <v>1.63</v>
      </c>
      <c r="Q626" s="3">
        <v>74897534</v>
      </c>
      <c r="R626" s="3">
        <f t="shared" si="123"/>
        <v>72600063.631901845</v>
      </c>
      <c r="S626" s="3">
        <f t="shared" si="124"/>
        <v>77267709.12658228</v>
      </c>
      <c r="T626" s="3">
        <f t="shared" si="125"/>
        <v>65.294023393686899</v>
      </c>
      <c r="U626" s="3">
        <f t="shared" si="126"/>
        <v>4.9999999999999822E-2</v>
      </c>
      <c r="V626" s="3">
        <f t="shared" si="127"/>
        <v>3.1645569620253049</v>
      </c>
      <c r="W626" s="3">
        <f t="shared" si="128"/>
        <v>118338103.72</v>
      </c>
      <c r="X626" s="3">
        <f t="shared" si="129"/>
        <v>6282.9877300613507</v>
      </c>
      <c r="Y626" s="3">
        <v>5.8000000000000003E-2</v>
      </c>
      <c r="Z626" s="3">
        <v>5.7099999999999998E-2</v>
      </c>
      <c r="AA626" s="3">
        <v>5.8400000000000001E-2</v>
      </c>
      <c r="AB626" s="3">
        <v>5.7599999999999998E-2</v>
      </c>
      <c r="AC626" s="3">
        <v>3.56E-2</v>
      </c>
      <c r="AD626" s="3">
        <v>2.7099999999999999E-2</v>
      </c>
      <c r="AE626" s="3">
        <v>2.81E-2</v>
      </c>
      <c r="AF626" s="3">
        <v>3.0099999999999998E-2</v>
      </c>
      <c r="AG626" s="3">
        <v>2.81E-2</v>
      </c>
      <c r="AH626" s="3">
        <v>4.0000000000000002E-4</v>
      </c>
    </row>
    <row r="627" spans="1:34" x14ac:dyDescent="0.3">
      <c r="A627" s="2">
        <v>43726</v>
      </c>
      <c r="B627" s="3">
        <v>10247.799999999999</v>
      </c>
      <c r="C627" s="3">
        <v>10275.93</v>
      </c>
      <c r="D627" s="3">
        <v>10191.469999999999</v>
      </c>
      <c r="E627" s="3">
        <v>10198.25</v>
      </c>
      <c r="F627" s="3">
        <v>16169268880</v>
      </c>
      <c r="G627" s="3">
        <f t="shared" si="117"/>
        <v>16247830130.509058</v>
      </c>
      <c r="H627" s="3">
        <f t="shared" si="118"/>
        <v>16091087487.603193</v>
      </c>
      <c r="I627" s="3">
        <f t="shared" si="119"/>
        <v>-0.48351841370830106</v>
      </c>
      <c r="J627" s="3">
        <f t="shared" si="120"/>
        <v>-49.549999999999272</v>
      </c>
      <c r="K627" s="3">
        <f t="shared" si="121"/>
        <v>-0.48351841370830106</v>
      </c>
      <c r="L627" s="3">
        <f t="shared" si="122"/>
        <v>165699433628464</v>
      </c>
      <c r="M627" s="3">
        <v>1.63</v>
      </c>
      <c r="N627" s="3">
        <v>1.85</v>
      </c>
      <c r="O627" s="3">
        <v>1.63</v>
      </c>
      <c r="P627" s="3">
        <v>1.81</v>
      </c>
      <c r="Q627" s="3">
        <v>112613412</v>
      </c>
      <c r="R627" s="3">
        <f t="shared" si="123"/>
        <v>101414288.15469612</v>
      </c>
      <c r="S627" s="3">
        <f t="shared" si="124"/>
        <v>125049248.90797547</v>
      </c>
      <c r="T627" s="3">
        <f t="shared" si="125"/>
        <v>68.12450600323686</v>
      </c>
      <c r="U627" s="3">
        <f t="shared" si="126"/>
        <v>0.18000000000000016</v>
      </c>
      <c r="V627" s="3">
        <f t="shared" si="127"/>
        <v>11.042944785276084</v>
      </c>
      <c r="W627" s="3">
        <f t="shared" si="128"/>
        <v>183559861.55999997</v>
      </c>
      <c r="X627" s="3">
        <f t="shared" si="129"/>
        <v>5634.3922651933699</v>
      </c>
      <c r="Y627" s="3">
        <v>5.7700000000000001E-2</v>
      </c>
      <c r="Z627" s="3">
        <v>5.7000000000000002E-2</v>
      </c>
      <c r="AA627" s="3">
        <v>5.8299999999999998E-2</v>
      </c>
      <c r="AB627" s="3">
        <v>5.7299999999999997E-2</v>
      </c>
      <c r="AC627" s="3">
        <v>3.8100000000000002E-2</v>
      </c>
      <c r="AD627" s="3">
        <v>2.8000000000000001E-2</v>
      </c>
      <c r="AE627" s="3">
        <v>3.1699999999999999E-2</v>
      </c>
      <c r="AF627" s="3">
        <v>3.1600000000000003E-2</v>
      </c>
      <c r="AG627" s="3">
        <v>3.15E-2</v>
      </c>
      <c r="AH627" s="3">
        <v>6.9999999999999999E-4</v>
      </c>
    </row>
    <row r="628" spans="1:34" x14ac:dyDescent="0.3">
      <c r="A628" s="2">
        <v>43727</v>
      </c>
      <c r="B628" s="3">
        <v>10200.5</v>
      </c>
      <c r="C628" s="3">
        <v>10295.67</v>
      </c>
      <c r="D628" s="3">
        <v>9851.69</v>
      </c>
      <c r="E628" s="3">
        <v>10266.42</v>
      </c>
      <c r="F628" s="3">
        <v>19937691247</v>
      </c>
      <c r="G628" s="3">
        <f t="shared" si="117"/>
        <v>19809672657.559643</v>
      </c>
      <c r="H628" s="3">
        <f t="shared" si="118"/>
        <v>20066537147.397259</v>
      </c>
      <c r="I628" s="3">
        <f t="shared" si="119"/>
        <v>0.6462428312337638</v>
      </c>
      <c r="J628" s="3">
        <f t="shared" si="120"/>
        <v>65.920000000000073</v>
      </c>
      <c r="K628" s="3">
        <f t="shared" si="121"/>
        <v>0.6462428312337638</v>
      </c>
      <c r="L628" s="3">
        <f t="shared" si="122"/>
        <v>203374419565023.47</v>
      </c>
      <c r="M628" s="3">
        <v>1.81</v>
      </c>
      <c r="N628" s="3">
        <v>1.91</v>
      </c>
      <c r="O628" s="3">
        <v>1.75</v>
      </c>
      <c r="P628" s="3">
        <v>1.88</v>
      </c>
      <c r="Q628" s="3">
        <v>133273165</v>
      </c>
      <c r="R628" s="3">
        <f t="shared" si="123"/>
        <v>128310866.3031915</v>
      </c>
      <c r="S628" s="3">
        <f t="shared" si="124"/>
        <v>138427375.80110496</v>
      </c>
      <c r="T628" s="3">
        <f t="shared" si="125"/>
        <v>57.385305698849244</v>
      </c>
      <c r="U628" s="3">
        <f t="shared" si="126"/>
        <v>6.999999999999984E-2</v>
      </c>
      <c r="V628" s="3">
        <f t="shared" si="127"/>
        <v>3.8674033149171181</v>
      </c>
      <c r="W628" s="3">
        <f t="shared" si="128"/>
        <v>241224428.65000001</v>
      </c>
      <c r="X628" s="3">
        <f t="shared" si="129"/>
        <v>5460.8617021276596</v>
      </c>
      <c r="Y628" s="3">
        <v>5.7299999999999997E-2</v>
      </c>
      <c r="Z628" s="3">
        <v>5.7099999999999998E-2</v>
      </c>
      <c r="AA628" s="3">
        <v>5.5500000000000001E-2</v>
      </c>
      <c r="AB628" s="3">
        <v>5.7799999999999997E-2</v>
      </c>
      <c r="AC628" s="3">
        <v>4.8899999999999999E-2</v>
      </c>
      <c r="AD628" s="3">
        <v>3.15E-2</v>
      </c>
      <c r="AE628" s="3">
        <v>3.2800000000000003E-2</v>
      </c>
      <c r="AF628" s="3">
        <v>3.4099999999999998E-2</v>
      </c>
      <c r="AG628" s="3">
        <v>3.2899999999999999E-2</v>
      </c>
      <c r="AH628" s="3">
        <v>8.0000000000000004E-4</v>
      </c>
    </row>
    <row r="629" spans="1:34" x14ac:dyDescent="0.3">
      <c r="A629" s="2">
        <v>43728</v>
      </c>
      <c r="B629" s="3">
        <v>10266.32</v>
      </c>
      <c r="C629" s="3">
        <v>10285.870000000001</v>
      </c>
      <c r="D629" s="3">
        <v>10132.19</v>
      </c>
      <c r="E629" s="3">
        <v>10181.64</v>
      </c>
      <c r="F629" s="3">
        <v>14734189639</v>
      </c>
      <c r="G629" s="3">
        <f t="shared" si="117"/>
        <v>14856732881.407955</v>
      </c>
      <c r="H629" s="3">
        <f t="shared" si="118"/>
        <v>14612657173.751448</v>
      </c>
      <c r="I629" s="3">
        <f t="shared" si="119"/>
        <v>-0.82483304631065757</v>
      </c>
      <c r="J629" s="3">
        <f t="shared" si="120"/>
        <v>-84.680000000000291</v>
      </c>
      <c r="K629" s="3">
        <f t="shared" si="121"/>
        <v>-0.82483304631065757</v>
      </c>
      <c r="L629" s="3">
        <f t="shared" si="122"/>
        <v>151265905774658.47</v>
      </c>
      <c r="M629" s="3">
        <v>1.88</v>
      </c>
      <c r="N629" s="3">
        <v>1.88</v>
      </c>
      <c r="O629" s="3">
        <v>1.77</v>
      </c>
      <c r="P629" s="3">
        <v>1.83</v>
      </c>
      <c r="Q629" s="3">
        <v>75449475</v>
      </c>
      <c r="R629" s="3">
        <f t="shared" si="123"/>
        <v>77510936.065573752</v>
      </c>
      <c r="S629" s="3">
        <f t="shared" si="124"/>
        <v>73442840.026595742</v>
      </c>
      <c r="T629" s="3">
        <f t="shared" si="125"/>
        <v>51.776822091444096</v>
      </c>
      <c r="U629" s="3">
        <f t="shared" si="126"/>
        <v>-4.9999999999999822E-2</v>
      </c>
      <c r="V629" s="3">
        <f t="shared" si="127"/>
        <v>-2.659574468085097</v>
      </c>
      <c r="W629" s="3">
        <f t="shared" si="128"/>
        <v>141845012.99999997</v>
      </c>
      <c r="X629" s="3">
        <f t="shared" si="129"/>
        <v>5563.7377049180323</v>
      </c>
      <c r="Y629" s="3">
        <v>5.79E-2</v>
      </c>
      <c r="Z629" s="3">
        <v>5.7000000000000002E-2</v>
      </c>
      <c r="AA629" s="3">
        <v>5.7799999999999997E-2</v>
      </c>
      <c r="AB629" s="3">
        <v>5.7200000000000001E-2</v>
      </c>
      <c r="AC629" s="3">
        <v>3.39E-2</v>
      </c>
      <c r="AD629" s="3">
        <v>3.2800000000000003E-2</v>
      </c>
      <c r="AE629" s="3">
        <v>3.2300000000000002E-2</v>
      </c>
      <c r="AF629" s="3">
        <v>3.4599999999999999E-2</v>
      </c>
      <c r="AG629" s="3">
        <v>3.1899999999999998E-2</v>
      </c>
      <c r="AH629" s="3">
        <v>4.0000000000000002E-4</v>
      </c>
    </row>
    <row r="630" spans="1:34" x14ac:dyDescent="0.3">
      <c r="A630" s="2">
        <v>43729</v>
      </c>
      <c r="B630" s="3">
        <v>10183.65</v>
      </c>
      <c r="C630" s="3">
        <v>10188.1</v>
      </c>
      <c r="D630" s="3">
        <v>10000.709999999999</v>
      </c>
      <c r="E630" s="3">
        <v>10019.719999999999</v>
      </c>
      <c r="F630" s="3">
        <v>13425266806</v>
      </c>
      <c r="G630" s="3">
        <f t="shared" si="117"/>
        <v>13644914060.36515</v>
      </c>
      <c r="H630" s="3">
        <f t="shared" si="118"/>
        <v>13209155295.146074</v>
      </c>
      <c r="I630" s="3">
        <f t="shared" si="119"/>
        <v>-1.6097371767490074</v>
      </c>
      <c r="J630" s="3">
        <f t="shared" si="120"/>
        <v>-163.93000000000029</v>
      </c>
      <c r="K630" s="3">
        <f t="shared" si="121"/>
        <v>-1.6097371767490074</v>
      </c>
      <c r="L630" s="3">
        <f t="shared" si="122"/>
        <v>136718218308921.89</v>
      </c>
      <c r="M630" s="3">
        <v>1.83</v>
      </c>
      <c r="N630" s="3">
        <v>1.89</v>
      </c>
      <c r="O630" s="3">
        <v>1.8</v>
      </c>
      <c r="P630" s="3">
        <v>1.89</v>
      </c>
      <c r="Q630" s="3">
        <v>76844379</v>
      </c>
      <c r="R630" s="3">
        <f t="shared" si="123"/>
        <v>74404874.90476191</v>
      </c>
      <c r="S630" s="3">
        <f t="shared" si="124"/>
        <v>79363866.836065561</v>
      </c>
      <c r="T630" s="3">
        <f t="shared" si="125"/>
        <v>56.43644181671592</v>
      </c>
      <c r="U630" s="3">
        <f t="shared" si="126"/>
        <v>5.9999999999999831E-2</v>
      </c>
      <c r="V630" s="3">
        <f t="shared" si="127"/>
        <v>3.2786885245901543</v>
      </c>
      <c r="W630" s="3">
        <f t="shared" si="128"/>
        <v>140625213.56999999</v>
      </c>
      <c r="X630" s="3">
        <f t="shared" si="129"/>
        <v>5301.4391534391534</v>
      </c>
      <c r="Y630" s="3">
        <v>5.7200000000000001E-2</v>
      </c>
      <c r="Z630" s="3">
        <v>5.62E-2</v>
      </c>
      <c r="AA630" s="3">
        <v>5.67E-2</v>
      </c>
      <c r="AB630" s="3">
        <v>5.5800000000000002E-2</v>
      </c>
      <c r="AC630" s="3">
        <v>3.0200000000000001E-2</v>
      </c>
      <c r="AD630" s="3">
        <v>3.1899999999999998E-2</v>
      </c>
      <c r="AE630" s="3">
        <v>3.2399999999999998E-2</v>
      </c>
      <c r="AF630" s="3">
        <v>3.5200000000000002E-2</v>
      </c>
      <c r="AG630" s="3">
        <v>3.3099999999999997E-2</v>
      </c>
      <c r="AH630" s="3">
        <v>4.0000000000000002E-4</v>
      </c>
    </row>
    <row r="631" spans="1:34" x14ac:dyDescent="0.3">
      <c r="A631" s="2">
        <v>43730</v>
      </c>
      <c r="B631" s="3">
        <v>10024.120000000001</v>
      </c>
      <c r="C631" s="3">
        <v>10074.44</v>
      </c>
      <c r="D631" s="3">
        <v>9922.5300000000007</v>
      </c>
      <c r="E631" s="3">
        <v>10070.39</v>
      </c>
      <c r="F631" s="3">
        <v>13199651698</v>
      </c>
      <c r="G631" s="3">
        <f t="shared" si="117"/>
        <v>13139003810.07645</v>
      </c>
      <c r="H631" s="3">
        <f t="shared" si="118"/>
        <v>13260579528.479527</v>
      </c>
      <c r="I631" s="3">
        <f t="shared" si="119"/>
        <v>0.46158665299296708</v>
      </c>
      <c r="J631" s="3">
        <f t="shared" si="120"/>
        <v>46.269999999998618</v>
      </c>
      <c r="K631" s="3">
        <f t="shared" si="121"/>
        <v>0.46158665299296708</v>
      </c>
      <c r="L631" s="3">
        <f t="shared" si="122"/>
        <v>132314892578955.78</v>
      </c>
      <c r="M631" s="3">
        <v>1.89</v>
      </c>
      <c r="N631" s="3">
        <v>1.89</v>
      </c>
      <c r="O631" s="3">
        <v>1.78</v>
      </c>
      <c r="P631" s="3">
        <v>1.82</v>
      </c>
      <c r="Q631" s="3">
        <v>63224058</v>
      </c>
      <c r="R631" s="3">
        <f t="shared" si="123"/>
        <v>65655752.538461529</v>
      </c>
      <c r="S631" s="3">
        <f t="shared" si="124"/>
        <v>60882426.222222224</v>
      </c>
      <c r="T631" s="3">
        <f t="shared" si="125"/>
        <v>50.950421320791698</v>
      </c>
      <c r="U631" s="3">
        <f t="shared" si="126"/>
        <v>-6.999999999999984E-2</v>
      </c>
      <c r="V631" s="3">
        <f t="shared" si="127"/>
        <v>-3.7037037037036953</v>
      </c>
      <c r="W631" s="3">
        <f t="shared" si="128"/>
        <v>119493469.61999999</v>
      </c>
      <c r="X631" s="3">
        <f t="shared" si="129"/>
        <v>5533.1813186813179</v>
      </c>
      <c r="Y631" s="3">
        <v>5.5899999999999998E-2</v>
      </c>
      <c r="Z631" s="3">
        <v>5.5300000000000002E-2</v>
      </c>
      <c r="AA631" s="3">
        <v>5.6099999999999997E-2</v>
      </c>
      <c r="AB631" s="3">
        <v>5.62E-2</v>
      </c>
      <c r="AC631" s="3">
        <v>2.9499999999999998E-2</v>
      </c>
      <c r="AD631" s="3">
        <v>3.3000000000000002E-2</v>
      </c>
      <c r="AE631" s="3">
        <v>3.2399999999999998E-2</v>
      </c>
      <c r="AF631" s="3">
        <v>3.4799999999999998E-2</v>
      </c>
      <c r="AG631" s="3">
        <v>3.1699999999999999E-2</v>
      </c>
      <c r="AH631" s="3">
        <v>4.0000000000000002E-4</v>
      </c>
    </row>
    <row r="632" spans="1:34" x14ac:dyDescent="0.3">
      <c r="A632" s="2">
        <v>43731</v>
      </c>
      <c r="B632" s="3">
        <v>10067.959999999999</v>
      </c>
      <c r="C632" s="3">
        <v>10074.24</v>
      </c>
      <c r="D632" s="3">
        <v>9727.14</v>
      </c>
      <c r="E632" s="3">
        <v>9729.32</v>
      </c>
      <c r="F632" s="3">
        <v>15144925408</v>
      </c>
      <c r="G632" s="3">
        <f t="shared" si="117"/>
        <v>15672061686.811378</v>
      </c>
      <c r="H632" s="3">
        <f t="shared" si="118"/>
        <v>14635519576.017641</v>
      </c>
      <c r="I632" s="3">
        <f t="shared" si="119"/>
        <v>-3.3635413728302401</v>
      </c>
      <c r="J632" s="3">
        <f t="shared" si="120"/>
        <v>-338.63999999999942</v>
      </c>
      <c r="K632" s="3">
        <f t="shared" si="121"/>
        <v>-3.3635413728302401</v>
      </c>
      <c r="L632" s="3">
        <f t="shared" si="122"/>
        <v>152478503210727.69</v>
      </c>
      <c r="M632" s="3">
        <v>1.82</v>
      </c>
      <c r="N632" s="3">
        <v>1.89</v>
      </c>
      <c r="O632" s="3">
        <v>1.79</v>
      </c>
      <c r="P632" s="3">
        <v>1.81</v>
      </c>
      <c r="Q632" s="3">
        <v>76114156</v>
      </c>
      <c r="R632" s="3">
        <f t="shared" si="123"/>
        <v>76534676.198895037</v>
      </c>
      <c r="S632" s="3">
        <f t="shared" si="124"/>
        <v>75695946.35164836</v>
      </c>
      <c r="T632" s="3">
        <f t="shared" si="125"/>
        <v>54.643159038763436</v>
      </c>
      <c r="U632" s="3">
        <f t="shared" si="126"/>
        <v>-1.0000000000000009E-2</v>
      </c>
      <c r="V632" s="3">
        <f t="shared" si="127"/>
        <v>-0.54945054945054994</v>
      </c>
      <c r="W632" s="3">
        <f t="shared" si="128"/>
        <v>138527763.92000002</v>
      </c>
      <c r="X632" s="3">
        <f t="shared" si="129"/>
        <v>5375.3149171270716</v>
      </c>
      <c r="Y632" s="3">
        <v>5.62E-2</v>
      </c>
      <c r="Z632" s="3">
        <v>5.5300000000000002E-2</v>
      </c>
      <c r="AA632" s="3">
        <v>5.45E-2</v>
      </c>
      <c r="AB632" s="3">
        <v>5.3400000000000003E-2</v>
      </c>
      <c r="AC632" s="3">
        <v>3.5099999999999999E-2</v>
      </c>
      <c r="AD632" s="3">
        <v>3.1699999999999999E-2</v>
      </c>
      <c r="AE632" s="3">
        <v>3.2399999999999998E-2</v>
      </c>
      <c r="AF632" s="3">
        <v>3.5000000000000003E-2</v>
      </c>
      <c r="AG632" s="3">
        <v>3.15E-2</v>
      </c>
      <c r="AH632" s="3">
        <v>4.0000000000000002E-4</v>
      </c>
    </row>
    <row r="633" spans="1:34" x14ac:dyDescent="0.3">
      <c r="A633" s="2">
        <v>43732</v>
      </c>
      <c r="B633" s="3">
        <v>9729.32</v>
      </c>
      <c r="C633" s="3">
        <v>9804.32</v>
      </c>
      <c r="D633" s="3">
        <v>8370.7999999999993</v>
      </c>
      <c r="E633" s="3">
        <v>8620.57</v>
      </c>
      <c r="F633" s="3">
        <v>25002886689</v>
      </c>
      <c r="G633" s="3">
        <f t="shared" si="117"/>
        <v>28218677595.683517</v>
      </c>
      <c r="H633" s="3">
        <f t="shared" si="118"/>
        <v>22153566220.927334</v>
      </c>
      <c r="I633" s="3">
        <f t="shared" si="119"/>
        <v>-11.395966007901889</v>
      </c>
      <c r="J633" s="3">
        <f t="shared" si="120"/>
        <v>-1108.75</v>
      </c>
      <c r="K633" s="3">
        <f t="shared" si="121"/>
        <v>-11.395966007901889</v>
      </c>
      <c r="L633" s="3">
        <f t="shared" si="122"/>
        <v>243261085521021.44</v>
      </c>
      <c r="M633" s="3">
        <v>1.81</v>
      </c>
      <c r="N633" s="3">
        <v>2.06</v>
      </c>
      <c r="O633" s="3">
        <v>1.59</v>
      </c>
      <c r="P633" s="3">
        <v>1.74</v>
      </c>
      <c r="Q633" s="3">
        <v>218580528</v>
      </c>
      <c r="R633" s="3">
        <f t="shared" si="123"/>
        <v>227373997.51724142</v>
      </c>
      <c r="S633" s="3">
        <f t="shared" si="124"/>
        <v>210127137.41436464</v>
      </c>
      <c r="T633" s="3">
        <f t="shared" si="125"/>
        <v>53.111931870211528</v>
      </c>
      <c r="U633" s="3">
        <f t="shared" si="126"/>
        <v>-7.0000000000000062E-2</v>
      </c>
      <c r="V633" s="3">
        <f t="shared" si="127"/>
        <v>-3.8674033149171305</v>
      </c>
      <c r="W633" s="3">
        <f t="shared" si="128"/>
        <v>395630755.68000007</v>
      </c>
      <c r="X633" s="3">
        <f t="shared" si="129"/>
        <v>4954.3505747126437</v>
      </c>
      <c r="Y633" s="3">
        <v>5.3400000000000003E-2</v>
      </c>
      <c r="Z633" s="3">
        <v>5.3100000000000001E-2</v>
      </c>
      <c r="AA633" s="3">
        <v>4.3200000000000002E-2</v>
      </c>
      <c r="AB633" s="3">
        <v>4.4299999999999999E-2</v>
      </c>
      <c r="AC633" s="3">
        <v>6.3399999999999998E-2</v>
      </c>
      <c r="AD633" s="3">
        <v>3.15E-2</v>
      </c>
      <c r="AE633" s="3">
        <v>3.5700000000000003E-2</v>
      </c>
      <c r="AF633" s="3">
        <v>3.0700000000000002E-2</v>
      </c>
      <c r="AG633" s="3">
        <v>3.0200000000000001E-2</v>
      </c>
      <c r="AH633" s="3">
        <v>1.2999999999999999E-3</v>
      </c>
    </row>
    <row r="634" spans="1:34" x14ac:dyDescent="0.3">
      <c r="A634" s="2">
        <v>43733</v>
      </c>
      <c r="B634" s="3">
        <v>8603.43</v>
      </c>
      <c r="C634" s="3">
        <v>8744.83</v>
      </c>
      <c r="D634" s="3">
        <v>8325.4</v>
      </c>
      <c r="E634" s="3">
        <v>8486.99</v>
      </c>
      <c r="F634" s="3">
        <v>21744728353</v>
      </c>
      <c r="G634" s="3">
        <f t="shared" si="117"/>
        <v>22043062175.641869</v>
      </c>
      <c r="H634" s="3">
        <f t="shared" si="118"/>
        <v>21450432221.175446</v>
      </c>
      <c r="I634" s="3">
        <f t="shared" si="119"/>
        <v>-1.3534136966303032</v>
      </c>
      <c r="J634" s="3">
        <f t="shared" si="120"/>
        <v>-116.44000000000051</v>
      </c>
      <c r="K634" s="3">
        <f t="shared" si="121"/>
        <v>-1.3534136966303032</v>
      </c>
      <c r="L634" s="3">
        <f t="shared" si="122"/>
        <v>187079248254050.78</v>
      </c>
      <c r="M634" s="3">
        <v>1.74</v>
      </c>
      <c r="N634" s="3">
        <v>1.93</v>
      </c>
      <c r="O634" s="3">
        <v>1.65</v>
      </c>
      <c r="P634" s="3">
        <v>1.76</v>
      </c>
      <c r="Q634" s="3">
        <v>161634833</v>
      </c>
      <c r="R634" s="3">
        <f t="shared" si="123"/>
        <v>159798073.53409091</v>
      </c>
      <c r="S634" s="3">
        <f t="shared" si="124"/>
        <v>163492704.64367819</v>
      </c>
      <c r="T634" s="3">
        <f t="shared" si="125"/>
        <v>58.131853613423182</v>
      </c>
      <c r="U634" s="3">
        <f t="shared" si="126"/>
        <v>2.0000000000000018E-2</v>
      </c>
      <c r="V634" s="3">
        <f t="shared" si="127"/>
        <v>1.1494252873563229</v>
      </c>
      <c r="W634" s="3">
        <f t="shared" si="128"/>
        <v>281244609.42000002</v>
      </c>
      <c r="X634" s="3">
        <f t="shared" si="129"/>
        <v>4822.153409090909</v>
      </c>
      <c r="Y634" s="3">
        <v>4.4200000000000003E-2</v>
      </c>
      <c r="Z634" s="3">
        <v>4.4499999999999998E-2</v>
      </c>
      <c r="AA634" s="3">
        <v>4.2799999999999998E-2</v>
      </c>
      <c r="AB634" s="3">
        <v>4.3200000000000002E-2</v>
      </c>
      <c r="AC634" s="3">
        <v>5.4100000000000002E-2</v>
      </c>
      <c r="AD634" s="3">
        <v>3.0099999999999998E-2</v>
      </c>
      <c r="AE634" s="3">
        <v>3.32E-2</v>
      </c>
      <c r="AF634" s="3">
        <v>3.2000000000000001E-2</v>
      </c>
      <c r="AG634" s="3">
        <v>3.0599999999999999E-2</v>
      </c>
      <c r="AH634" s="3">
        <v>8.9999999999999998E-4</v>
      </c>
    </row>
    <row r="635" spans="1:34" x14ac:dyDescent="0.3">
      <c r="A635" s="2">
        <v>43734</v>
      </c>
      <c r="B635" s="3">
        <v>8487.67</v>
      </c>
      <c r="C635" s="3">
        <v>8515.69</v>
      </c>
      <c r="D635" s="3">
        <v>7895.63</v>
      </c>
      <c r="E635" s="3">
        <v>8118.97</v>
      </c>
      <c r="F635" s="3">
        <v>19258205289</v>
      </c>
      <c r="G635" s="3">
        <f t="shared" si="117"/>
        <v>20132762072.687374</v>
      </c>
      <c r="H635" s="3">
        <f t="shared" si="118"/>
        <v>18421638800.192787</v>
      </c>
      <c r="I635" s="3">
        <f t="shared" si="119"/>
        <v>-4.3439483391790654</v>
      </c>
      <c r="J635" s="3">
        <f t="shared" si="120"/>
        <v>-368.69999999999982</v>
      </c>
      <c r="K635" s="3">
        <f t="shared" si="121"/>
        <v>-4.3439483391790654</v>
      </c>
      <c r="L635" s="3">
        <f t="shared" si="122"/>
        <v>163457291285286.63</v>
      </c>
      <c r="M635" s="3">
        <v>1.76</v>
      </c>
      <c r="N635" s="3">
        <v>1.76</v>
      </c>
      <c r="O635" s="3">
        <v>1.56</v>
      </c>
      <c r="P635" s="3">
        <v>1.66</v>
      </c>
      <c r="Q635" s="3">
        <v>112008341</v>
      </c>
      <c r="R635" s="3">
        <f t="shared" si="123"/>
        <v>118755831.42168675</v>
      </c>
      <c r="S635" s="3">
        <f t="shared" si="124"/>
        <v>105644230.71590908</v>
      </c>
      <c r="T635" s="3">
        <f t="shared" si="125"/>
        <v>53.589876033057848</v>
      </c>
      <c r="U635" s="3">
        <f t="shared" si="126"/>
        <v>-0.10000000000000009</v>
      </c>
      <c r="V635" s="3">
        <f t="shared" si="127"/>
        <v>-5.681818181818187</v>
      </c>
      <c r="W635" s="3">
        <f t="shared" si="128"/>
        <v>197134680.16</v>
      </c>
      <c r="X635" s="3">
        <f t="shared" si="129"/>
        <v>4890.9457831325308</v>
      </c>
      <c r="Y635" s="3">
        <v>4.3200000000000002E-2</v>
      </c>
      <c r="Z635" s="3">
        <v>4.2599999999999999E-2</v>
      </c>
      <c r="AA635" s="3">
        <v>3.9199999999999999E-2</v>
      </c>
      <c r="AB635" s="3">
        <v>4.02E-2</v>
      </c>
      <c r="AC635" s="3">
        <v>4.6899999999999997E-2</v>
      </c>
      <c r="AD635" s="3">
        <v>3.0499999999999999E-2</v>
      </c>
      <c r="AE635" s="3">
        <v>0.03</v>
      </c>
      <c r="AF635" s="3">
        <v>3.0099999999999998E-2</v>
      </c>
      <c r="AG635" s="3">
        <v>2.86E-2</v>
      </c>
      <c r="AH635" s="3">
        <v>6.9999999999999999E-4</v>
      </c>
    </row>
    <row r="636" spans="1:34" x14ac:dyDescent="0.3">
      <c r="A636" s="2">
        <v>43735</v>
      </c>
      <c r="B636" s="3">
        <v>8113.1</v>
      </c>
      <c r="C636" s="3">
        <v>8271.52</v>
      </c>
      <c r="D636" s="3">
        <v>7965.92</v>
      </c>
      <c r="E636" s="3">
        <v>8251.85</v>
      </c>
      <c r="F636" s="3">
        <v>16408941156</v>
      </c>
      <c r="G636" s="3">
        <f t="shared" si="117"/>
        <v>16133034470.17864</v>
      </c>
      <c r="H636" s="3">
        <f t="shared" si="118"/>
        <v>16689566389.929691</v>
      </c>
      <c r="I636" s="3">
        <f t="shared" si="119"/>
        <v>1.7101970886590823</v>
      </c>
      <c r="J636" s="3">
        <f t="shared" si="120"/>
        <v>138.75</v>
      </c>
      <c r="K636" s="3">
        <f t="shared" si="121"/>
        <v>1.7101970886590823</v>
      </c>
      <c r="L636" s="3">
        <f t="shared" si="122"/>
        <v>133127380492743.63</v>
      </c>
      <c r="M636" s="3">
        <v>1.66</v>
      </c>
      <c r="N636" s="3">
        <v>1.68</v>
      </c>
      <c r="O636" s="3">
        <v>1.58</v>
      </c>
      <c r="P636" s="3">
        <v>1.67</v>
      </c>
      <c r="Q636" s="3">
        <v>90213617</v>
      </c>
      <c r="R636" s="3">
        <f t="shared" si="123"/>
        <v>89673415.700598791</v>
      </c>
      <c r="S636" s="3">
        <f t="shared" si="124"/>
        <v>90757072.5240964</v>
      </c>
      <c r="T636" s="3">
        <f t="shared" si="125"/>
        <v>60.603861228044721</v>
      </c>
      <c r="U636" s="3">
        <f t="shared" si="126"/>
        <v>1.0000000000000009E-2</v>
      </c>
      <c r="V636" s="3">
        <f t="shared" si="127"/>
        <v>0.60240963855421747</v>
      </c>
      <c r="W636" s="3">
        <f t="shared" si="128"/>
        <v>149754604.21999997</v>
      </c>
      <c r="X636" s="3">
        <f t="shared" si="129"/>
        <v>4941.2275449101799</v>
      </c>
      <c r="Y636" s="3">
        <v>4.0099999999999997E-2</v>
      </c>
      <c r="Z636" s="3">
        <v>4.0599999999999997E-2</v>
      </c>
      <c r="AA636" s="3">
        <v>3.9800000000000002E-2</v>
      </c>
      <c r="AB636" s="3">
        <v>4.1300000000000003E-2</v>
      </c>
      <c r="AC636" s="3">
        <v>3.8699999999999998E-2</v>
      </c>
      <c r="AD636" s="3">
        <v>2.86E-2</v>
      </c>
      <c r="AE636" s="3">
        <v>2.8500000000000001E-2</v>
      </c>
      <c r="AF636" s="3">
        <v>3.0499999999999999E-2</v>
      </c>
      <c r="AG636" s="3">
        <v>2.8799999999999999E-2</v>
      </c>
      <c r="AH636" s="3">
        <v>5.0000000000000001E-4</v>
      </c>
    </row>
    <row r="637" spans="1:34" x14ac:dyDescent="0.3">
      <c r="A637" s="2">
        <v>43736</v>
      </c>
      <c r="B637" s="3">
        <v>8251.27</v>
      </c>
      <c r="C637" s="3">
        <v>8285.6200000000008</v>
      </c>
      <c r="D637" s="3">
        <v>8125.43</v>
      </c>
      <c r="E637" s="3">
        <v>8245.92</v>
      </c>
      <c r="F637" s="3">
        <v>14141152736</v>
      </c>
      <c r="G637" s="3">
        <f t="shared" si="117"/>
        <v>14150327596.675049</v>
      </c>
      <c r="H637" s="3">
        <f t="shared" si="118"/>
        <v>14131983824.167324</v>
      </c>
      <c r="I637" s="3">
        <f t="shared" si="119"/>
        <v>-6.4838503648533663E-2</v>
      </c>
      <c r="J637" s="3">
        <f t="shared" si="120"/>
        <v>-5.3500000000003638</v>
      </c>
      <c r="K637" s="3">
        <f t="shared" si="121"/>
        <v>-6.4838503648533663E-2</v>
      </c>
      <c r="L637" s="3">
        <f t="shared" si="122"/>
        <v>116682469335974.72</v>
      </c>
      <c r="M637" s="3">
        <v>1.67</v>
      </c>
      <c r="N637" s="3">
        <v>1.71</v>
      </c>
      <c r="O637" s="3">
        <v>1.66</v>
      </c>
      <c r="P637" s="3">
        <v>1.69</v>
      </c>
      <c r="Q637" s="3">
        <v>71435514</v>
      </c>
      <c r="R637" s="3">
        <f t="shared" si="123"/>
        <v>70590123.301775143</v>
      </c>
      <c r="S637" s="3">
        <f t="shared" si="124"/>
        <v>72291029.137724563</v>
      </c>
      <c r="T637" s="3">
        <f t="shared" si="125"/>
        <v>60.59736813797555</v>
      </c>
      <c r="U637" s="3">
        <f t="shared" si="126"/>
        <v>2.0000000000000018E-2</v>
      </c>
      <c r="V637" s="3">
        <f t="shared" si="127"/>
        <v>1.1976047904191627</v>
      </c>
      <c r="W637" s="3">
        <f t="shared" si="128"/>
        <v>119297308.37999998</v>
      </c>
      <c r="X637" s="3">
        <f t="shared" si="129"/>
        <v>4879.2426035502958</v>
      </c>
      <c r="Y637" s="3">
        <v>4.1300000000000003E-2</v>
      </c>
      <c r="Z637" s="3">
        <v>4.0800000000000003E-2</v>
      </c>
      <c r="AA637" s="3">
        <v>4.1099999999999998E-2</v>
      </c>
      <c r="AB637" s="3">
        <v>4.1200000000000001E-2</v>
      </c>
      <c r="AC637" s="3">
        <v>3.2199999999999999E-2</v>
      </c>
      <c r="AD637" s="3">
        <v>2.8799999999999999E-2</v>
      </c>
      <c r="AE637" s="3">
        <v>2.9000000000000001E-2</v>
      </c>
      <c r="AF637" s="3">
        <v>3.2199999999999999E-2</v>
      </c>
      <c r="AG637" s="3">
        <v>2.92E-2</v>
      </c>
      <c r="AH637" s="3">
        <v>4.0000000000000002E-4</v>
      </c>
    </row>
    <row r="638" spans="1:34" x14ac:dyDescent="0.3">
      <c r="A638" s="2">
        <v>43737</v>
      </c>
      <c r="B638" s="3">
        <v>8246.0400000000009</v>
      </c>
      <c r="C638" s="3">
        <v>8261.7099999999991</v>
      </c>
      <c r="D638" s="3">
        <v>7990.5</v>
      </c>
      <c r="E638" s="3">
        <v>8104.19</v>
      </c>
      <c r="F638" s="3">
        <v>13034629109</v>
      </c>
      <c r="G638" s="3">
        <f t="shared" si="117"/>
        <v>13262778021.98349</v>
      </c>
      <c r="H638" s="3">
        <f t="shared" si="118"/>
        <v>12810404858.437103</v>
      </c>
      <c r="I638" s="3">
        <f t="shared" si="119"/>
        <v>-1.7202196448234699</v>
      </c>
      <c r="J638" s="3">
        <f t="shared" si="120"/>
        <v>-141.85000000000127</v>
      </c>
      <c r="K638" s="3">
        <f t="shared" si="121"/>
        <v>-1.7202196448234699</v>
      </c>
      <c r="L638" s="3">
        <f t="shared" si="122"/>
        <v>107484073017978.38</v>
      </c>
      <c r="M638" s="3">
        <v>1.69</v>
      </c>
      <c r="N638" s="3">
        <v>1.75</v>
      </c>
      <c r="O638" s="3">
        <v>1.67</v>
      </c>
      <c r="P638" s="3">
        <v>1.72</v>
      </c>
      <c r="Q638" s="3">
        <v>85120108</v>
      </c>
      <c r="R638" s="3">
        <f t="shared" si="123"/>
        <v>83635454.953488365</v>
      </c>
      <c r="S638" s="3">
        <f t="shared" si="124"/>
        <v>86631115.834319532</v>
      </c>
      <c r="T638" s="3">
        <f t="shared" si="125"/>
        <v>60.221981023073432</v>
      </c>
      <c r="U638" s="3">
        <f t="shared" si="126"/>
        <v>3.0000000000000027E-2</v>
      </c>
      <c r="V638" s="3">
        <f t="shared" si="127"/>
        <v>1.7751479289940846</v>
      </c>
      <c r="W638" s="3">
        <f t="shared" si="128"/>
        <v>143852982.51999998</v>
      </c>
      <c r="X638" s="3">
        <f t="shared" si="129"/>
        <v>4711.7383720930229</v>
      </c>
      <c r="Y638" s="3">
        <v>4.1200000000000001E-2</v>
      </c>
      <c r="Z638" s="3">
        <v>4.0599999999999997E-2</v>
      </c>
      <c r="AA638" s="3">
        <v>0.04</v>
      </c>
      <c r="AB638" s="3">
        <v>4.0099999999999997E-2</v>
      </c>
      <c r="AC638" s="3">
        <v>2.9100000000000001E-2</v>
      </c>
      <c r="AD638" s="3">
        <v>2.92E-2</v>
      </c>
      <c r="AE638" s="3">
        <v>2.98E-2</v>
      </c>
      <c r="AF638" s="3">
        <v>3.2399999999999998E-2</v>
      </c>
      <c r="AG638" s="3">
        <v>2.98E-2</v>
      </c>
      <c r="AH638" s="3">
        <v>5.0000000000000001E-4</v>
      </c>
    </row>
    <row r="639" spans="1:34" x14ac:dyDescent="0.3">
      <c r="A639" s="2">
        <v>43738</v>
      </c>
      <c r="B639" s="3">
        <v>8104.23</v>
      </c>
      <c r="C639" s="3">
        <v>8314.23</v>
      </c>
      <c r="D639" s="3">
        <v>7830.76</v>
      </c>
      <c r="E639" s="3">
        <v>8293.8700000000008</v>
      </c>
      <c r="F639" s="3">
        <v>17115474183</v>
      </c>
      <c r="G639" s="3">
        <f t="shared" si="117"/>
        <v>16724127498.754389</v>
      </c>
      <c r="H639" s="3">
        <f t="shared" si="118"/>
        <v>17515978428.815353</v>
      </c>
      <c r="I639" s="3">
        <f t="shared" si="119"/>
        <v>2.3400125613414384</v>
      </c>
      <c r="J639" s="3">
        <f t="shared" si="120"/>
        <v>189.64000000000124</v>
      </c>
      <c r="K639" s="3">
        <f t="shared" si="121"/>
        <v>2.3400125613414384</v>
      </c>
      <c r="L639" s="3">
        <f t="shared" si="122"/>
        <v>138707739338094.08</v>
      </c>
      <c r="M639" s="3">
        <v>1.72</v>
      </c>
      <c r="N639" s="3">
        <v>1.77</v>
      </c>
      <c r="O639" s="3">
        <v>1.65</v>
      </c>
      <c r="P639" s="3">
        <v>1.76</v>
      </c>
      <c r="Q639" s="3">
        <v>84068855</v>
      </c>
      <c r="R639" s="3">
        <f t="shared" si="123"/>
        <v>82158199.204545453</v>
      </c>
      <c r="S639" s="3">
        <f t="shared" si="124"/>
        <v>86023944.651162788</v>
      </c>
      <c r="T639" s="3">
        <f t="shared" si="125"/>
        <v>59.491617090319096</v>
      </c>
      <c r="U639" s="3">
        <f t="shared" si="126"/>
        <v>4.0000000000000036E-2</v>
      </c>
      <c r="V639" s="3">
        <f t="shared" si="127"/>
        <v>2.3255813953488391</v>
      </c>
      <c r="W639" s="3">
        <f t="shared" si="128"/>
        <v>144598430.59999999</v>
      </c>
      <c r="X639" s="3">
        <f t="shared" si="129"/>
        <v>4712.4261363636369</v>
      </c>
      <c r="Y639" s="3">
        <v>4.0099999999999997E-2</v>
      </c>
      <c r="Z639" s="3">
        <v>4.1000000000000002E-2</v>
      </c>
      <c r="AA639" s="3">
        <v>3.8699999999999998E-2</v>
      </c>
      <c r="AB639" s="3">
        <v>4.1599999999999998E-2</v>
      </c>
      <c r="AC639" s="3">
        <v>4.0800000000000003E-2</v>
      </c>
      <c r="AD639" s="3">
        <v>2.98E-2</v>
      </c>
      <c r="AE639" s="3">
        <v>3.0200000000000001E-2</v>
      </c>
      <c r="AF639" s="3">
        <v>3.2000000000000001E-2</v>
      </c>
      <c r="AG639" s="3">
        <v>3.0599999999999999E-2</v>
      </c>
      <c r="AH639" s="3">
        <v>5.0000000000000001E-4</v>
      </c>
    </row>
    <row r="640" spans="1:34" x14ac:dyDescent="0.3">
      <c r="A640" s="2">
        <v>43739</v>
      </c>
      <c r="B640" s="3">
        <v>8299.7199999999993</v>
      </c>
      <c r="C640" s="3">
        <v>8497.69</v>
      </c>
      <c r="D640" s="3">
        <v>8232.68</v>
      </c>
      <c r="E640" s="3">
        <v>8343.2800000000007</v>
      </c>
      <c r="F640" s="3">
        <v>15305343413</v>
      </c>
      <c r="G640" s="3">
        <f t="shared" si="117"/>
        <v>15225434700.950266</v>
      </c>
      <c r="H640" s="3">
        <f t="shared" si="118"/>
        <v>15385671515.52277</v>
      </c>
      <c r="I640" s="3">
        <f t="shared" si="119"/>
        <v>0.52483698245243582</v>
      </c>
      <c r="J640" s="3">
        <f t="shared" si="120"/>
        <v>43.56000000000131</v>
      </c>
      <c r="K640" s="3">
        <f t="shared" si="121"/>
        <v>0.52483698245243582</v>
      </c>
      <c r="L640" s="3">
        <f t="shared" si="122"/>
        <v>127030064831744.34</v>
      </c>
      <c r="M640" s="3">
        <v>1.76</v>
      </c>
      <c r="N640" s="3">
        <v>1.9</v>
      </c>
      <c r="O640" s="3">
        <v>1.76</v>
      </c>
      <c r="P640" s="3">
        <v>1.84</v>
      </c>
      <c r="Q640" s="3">
        <v>91602849</v>
      </c>
      <c r="R640" s="3">
        <f t="shared" si="123"/>
        <v>87620116.434782594</v>
      </c>
      <c r="S640" s="3">
        <f t="shared" si="124"/>
        <v>95766614.86363636</v>
      </c>
      <c r="T640" s="3">
        <f t="shared" si="125"/>
        <v>59.400826446280988</v>
      </c>
      <c r="U640" s="3">
        <f t="shared" si="126"/>
        <v>8.0000000000000071E-2</v>
      </c>
      <c r="V640" s="3">
        <f t="shared" si="127"/>
        <v>4.5454545454545494</v>
      </c>
      <c r="W640" s="3">
        <f t="shared" si="128"/>
        <v>161221014.23999998</v>
      </c>
      <c r="X640" s="3">
        <f t="shared" si="129"/>
        <v>4534.391304347826</v>
      </c>
      <c r="Y640" s="3">
        <v>4.1700000000000001E-2</v>
      </c>
      <c r="Z640" s="3">
        <v>4.2500000000000003E-2</v>
      </c>
      <c r="AA640" s="3">
        <v>4.2000000000000003E-2</v>
      </c>
      <c r="AB640" s="3">
        <v>4.2000000000000003E-2</v>
      </c>
      <c r="AC640" s="3">
        <v>3.56E-2</v>
      </c>
      <c r="AD640" s="3">
        <v>3.0499999999999999E-2</v>
      </c>
      <c r="AE640" s="3">
        <v>3.2599999999999997E-2</v>
      </c>
      <c r="AF640" s="3">
        <v>3.44E-2</v>
      </c>
      <c r="AG640" s="3">
        <v>3.2099999999999997E-2</v>
      </c>
      <c r="AH640" s="3">
        <v>5.0000000000000001E-4</v>
      </c>
    </row>
    <row r="641" spans="1:34" x14ac:dyDescent="0.3">
      <c r="A641" s="2">
        <v>43740</v>
      </c>
      <c r="B641" s="3">
        <v>8344.2099999999991</v>
      </c>
      <c r="C641" s="3">
        <v>8393.0400000000009</v>
      </c>
      <c r="D641" s="3">
        <v>8227.7000000000007</v>
      </c>
      <c r="E641" s="3">
        <v>8393.0400000000009</v>
      </c>
      <c r="F641" s="3">
        <v>13125712443</v>
      </c>
      <c r="G641" s="3">
        <f t="shared" si="117"/>
        <v>13049348153.232321</v>
      </c>
      <c r="H641" s="3">
        <f t="shared" si="118"/>
        <v>13202523613.691021</v>
      </c>
      <c r="I641" s="3">
        <f t="shared" si="119"/>
        <v>0.58519620191727861</v>
      </c>
      <c r="J641" s="3">
        <f t="shared" si="120"/>
        <v>48.830000000001746</v>
      </c>
      <c r="K641" s="3">
        <f t="shared" si="121"/>
        <v>0.58519620191727861</v>
      </c>
      <c r="L641" s="3">
        <f t="shared" si="122"/>
        <v>109523701024005.02</v>
      </c>
      <c r="M641" s="3">
        <v>1.84</v>
      </c>
      <c r="N641" s="3">
        <v>2.02</v>
      </c>
      <c r="O641" s="3">
        <v>1.83</v>
      </c>
      <c r="P641" s="3">
        <v>2.02</v>
      </c>
      <c r="Q641" s="3">
        <v>102294409</v>
      </c>
      <c r="R641" s="3">
        <f t="shared" si="123"/>
        <v>93179065.623762384</v>
      </c>
      <c r="S641" s="3">
        <f t="shared" si="124"/>
        <v>112301470.75</v>
      </c>
      <c r="T641" s="3">
        <f t="shared" si="125"/>
        <v>59.66446124763705</v>
      </c>
      <c r="U641" s="3">
        <f t="shared" si="126"/>
        <v>0.17999999999999994</v>
      </c>
      <c r="V641" s="3">
        <f t="shared" si="127"/>
        <v>9.7826086956521703</v>
      </c>
      <c r="W641" s="3">
        <f t="shared" si="128"/>
        <v>188221712.56000003</v>
      </c>
      <c r="X641" s="3">
        <f t="shared" si="129"/>
        <v>4154.970297029703</v>
      </c>
      <c r="Y641" s="3">
        <v>4.2000000000000003E-2</v>
      </c>
      <c r="Z641" s="3">
        <v>4.1599999999999998E-2</v>
      </c>
      <c r="AA641" s="3">
        <v>4.2000000000000003E-2</v>
      </c>
      <c r="AB641" s="3">
        <v>4.24E-2</v>
      </c>
      <c r="AC641" s="3">
        <v>2.93E-2</v>
      </c>
      <c r="AD641" s="3">
        <v>3.2099999999999997E-2</v>
      </c>
      <c r="AE641" s="3">
        <v>3.49E-2</v>
      </c>
      <c r="AF641" s="3">
        <v>3.5900000000000001E-2</v>
      </c>
      <c r="AG641" s="3">
        <v>3.56E-2</v>
      </c>
      <c r="AH641" s="3">
        <v>5.9999999999999995E-4</v>
      </c>
    </row>
    <row r="642" spans="1:34" x14ac:dyDescent="0.3">
      <c r="A642" s="2">
        <v>43741</v>
      </c>
      <c r="B642" s="3">
        <v>8390.77</v>
      </c>
      <c r="C642" s="3">
        <v>8414.23</v>
      </c>
      <c r="D642" s="3">
        <v>8146.44</v>
      </c>
      <c r="E642" s="3">
        <v>8259.99</v>
      </c>
      <c r="F642" s="3">
        <v>13668823409</v>
      </c>
      <c r="G642" s="3">
        <f t="shared" si="117"/>
        <v>13885241192.245384</v>
      </c>
      <c r="H642" s="3">
        <f t="shared" si="118"/>
        <v>13455778750.949663</v>
      </c>
      <c r="I642" s="3">
        <f t="shared" si="119"/>
        <v>-1.5586173855319674</v>
      </c>
      <c r="J642" s="3">
        <f t="shared" si="120"/>
        <v>-130.78000000000065</v>
      </c>
      <c r="K642" s="3">
        <f t="shared" si="121"/>
        <v>-1.5586173855319674</v>
      </c>
      <c r="L642" s="3">
        <f t="shared" si="122"/>
        <v>114691953395534.95</v>
      </c>
      <c r="M642" s="3">
        <v>2.02</v>
      </c>
      <c r="N642" s="3">
        <v>2.0299999999999998</v>
      </c>
      <c r="O642" s="3">
        <v>1.9</v>
      </c>
      <c r="P642" s="3">
        <v>1.95</v>
      </c>
      <c r="Q642" s="3">
        <v>101098441</v>
      </c>
      <c r="R642" s="3">
        <f t="shared" si="123"/>
        <v>104727615.80512822</v>
      </c>
      <c r="S642" s="3">
        <f t="shared" si="124"/>
        <v>97595029.678217813</v>
      </c>
      <c r="T642" s="3">
        <f t="shared" si="125"/>
        <v>47.789432408587388</v>
      </c>
      <c r="U642" s="3">
        <f t="shared" si="126"/>
        <v>-7.0000000000000062E-2</v>
      </c>
      <c r="V642" s="3">
        <f t="shared" si="127"/>
        <v>-3.4653465346534684</v>
      </c>
      <c r="W642" s="3">
        <f t="shared" si="128"/>
        <v>204218850.82000002</v>
      </c>
      <c r="X642" s="3">
        <f t="shared" si="129"/>
        <v>4235.8923076923074</v>
      </c>
      <c r="Y642" s="3">
        <v>4.24E-2</v>
      </c>
      <c r="Z642" s="3">
        <v>4.1799999999999997E-2</v>
      </c>
      <c r="AA642" s="3">
        <v>4.1300000000000003E-2</v>
      </c>
      <c r="AB642" s="3">
        <v>4.1300000000000003E-2</v>
      </c>
      <c r="AC642" s="3">
        <v>3.09E-2</v>
      </c>
      <c r="AD642" s="3">
        <v>3.5499999999999997E-2</v>
      </c>
      <c r="AE642" s="3">
        <v>3.5099999999999999E-2</v>
      </c>
      <c r="AF642" s="3">
        <v>3.7400000000000003E-2</v>
      </c>
      <c r="AG642" s="3">
        <v>3.4200000000000001E-2</v>
      </c>
      <c r="AH642" s="3">
        <v>5.9999999999999995E-4</v>
      </c>
    </row>
    <row r="643" spans="1:34" x14ac:dyDescent="0.3">
      <c r="A643" s="2">
        <v>43742</v>
      </c>
      <c r="B643" s="3">
        <v>8259.49</v>
      </c>
      <c r="C643" s="3">
        <v>8260.06</v>
      </c>
      <c r="D643" s="3">
        <v>8151.24</v>
      </c>
      <c r="E643" s="3">
        <v>8205.94</v>
      </c>
      <c r="F643" s="3">
        <v>13139456229</v>
      </c>
      <c r="G643" s="3">
        <f t="shared" ref="G643:G706" si="130">(B643/E643)*F643</f>
        <v>13225201174.863964</v>
      </c>
      <c r="H643" s="3">
        <f t="shared" ref="H643:H706" si="131">(E643/B643)*F643</f>
        <v>13054267206.304539</v>
      </c>
      <c r="I643" s="3">
        <f t="shared" ref="I643:I706" si="132">((E643-B643)/B643)*100</f>
        <v>-0.64834511573958287</v>
      </c>
      <c r="J643" s="3">
        <f t="shared" ref="J643:J706" si="133">E643-B643</f>
        <v>-53.549999999999272</v>
      </c>
      <c r="K643" s="3">
        <f t="shared" ref="K643:K706" si="134">((E643-B643)/B643)*100</f>
        <v>-0.64834511573958287</v>
      </c>
      <c r="L643" s="3">
        <f t="shared" ref="L643:L706" si="135">E643*G643</f>
        <v>108525207328863.2</v>
      </c>
      <c r="M643" s="3">
        <v>1.95</v>
      </c>
      <c r="N643" s="3">
        <v>2</v>
      </c>
      <c r="O643" s="3">
        <v>1.91</v>
      </c>
      <c r="P643" s="3">
        <v>1.98</v>
      </c>
      <c r="Q643" s="3">
        <v>77454029</v>
      </c>
      <c r="R643" s="3">
        <f t="shared" ref="R643:R706" si="136">(M643/P643)*Q643</f>
        <v>76280483.106060609</v>
      </c>
      <c r="S643" s="3">
        <f t="shared" ref="S643:S706" si="137">(P643/M643)*Q643</f>
        <v>78645629.446153849</v>
      </c>
      <c r="T643" s="3">
        <f t="shared" ref="T643:T706" si="138">(P643/M643)/M643*100</f>
        <v>52.071005917159766</v>
      </c>
      <c r="U643" s="3">
        <f t="shared" ref="U643:U706" si="139">P643-M643</f>
        <v>3.0000000000000027E-2</v>
      </c>
      <c r="V643" s="3">
        <f t="shared" ref="V643:V706" si="140">((P643-M643)/M643)*100</f>
        <v>1.5384615384615399</v>
      </c>
      <c r="W643" s="3">
        <f t="shared" ref="W643:W706" si="141">R643*P643</f>
        <v>151035356.55000001</v>
      </c>
      <c r="X643" s="3">
        <f t="shared" ref="X643:X706" si="142">E643/P643</f>
        <v>4144.4141414141413</v>
      </c>
      <c r="Y643" s="3">
        <v>4.1300000000000003E-2</v>
      </c>
      <c r="Z643" s="3">
        <v>4.0599999999999997E-2</v>
      </c>
      <c r="AA643" s="3">
        <v>4.1300000000000003E-2</v>
      </c>
      <c r="AB643" s="3">
        <v>4.0899999999999999E-2</v>
      </c>
      <c r="AC643" s="3">
        <v>2.9399999999999999E-2</v>
      </c>
      <c r="AD643" s="3">
        <v>3.4200000000000001E-2</v>
      </c>
      <c r="AE643" s="3">
        <v>3.4500000000000003E-2</v>
      </c>
      <c r="AF643" s="3">
        <v>3.7600000000000001E-2</v>
      </c>
      <c r="AG643" s="3">
        <v>3.4799999999999998E-2</v>
      </c>
      <c r="AH643" s="3">
        <v>5.0000000000000001E-4</v>
      </c>
    </row>
    <row r="644" spans="1:34" x14ac:dyDescent="0.3">
      <c r="A644" s="2">
        <v>43743</v>
      </c>
      <c r="B644" s="3">
        <v>8210.15</v>
      </c>
      <c r="C644" s="3">
        <v>8215.5300000000007</v>
      </c>
      <c r="D644" s="3">
        <v>8071.12</v>
      </c>
      <c r="E644" s="3">
        <v>8151.5</v>
      </c>
      <c r="F644" s="3">
        <v>12200497197</v>
      </c>
      <c r="G644" s="3">
        <f t="shared" si="130"/>
        <v>12288279710.721897</v>
      </c>
      <c r="H644" s="3">
        <f t="shared" si="131"/>
        <v>12113341766.14867</v>
      </c>
      <c r="I644" s="3">
        <f t="shared" si="132"/>
        <v>-0.71435966456154443</v>
      </c>
      <c r="J644" s="3">
        <f t="shared" si="133"/>
        <v>-58.649999999999636</v>
      </c>
      <c r="K644" s="3">
        <f t="shared" si="134"/>
        <v>-0.71435966456154443</v>
      </c>
      <c r="L644" s="3">
        <f t="shared" si="135"/>
        <v>100167912061949.55</v>
      </c>
      <c r="M644" s="3">
        <v>1.98</v>
      </c>
      <c r="N644" s="3">
        <v>1.98</v>
      </c>
      <c r="O644" s="3">
        <v>1.92</v>
      </c>
      <c r="P644" s="3">
        <v>1.97</v>
      </c>
      <c r="Q644" s="3">
        <v>96574706</v>
      </c>
      <c r="R644" s="3">
        <f t="shared" si="136"/>
        <v>97064932.934010148</v>
      </c>
      <c r="S644" s="3">
        <f t="shared" si="137"/>
        <v>96086954.959595963</v>
      </c>
      <c r="T644" s="3">
        <f t="shared" si="138"/>
        <v>50.249974492398728</v>
      </c>
      <c r="U644" s="3">
        <f t="shared" si="139"/>
        <v>-1.0000000000000009E-2</v>
      </c>
      <c r="V644" s="3">
        <f t="shared" si="140"/>
        <v>-0.50505050505050553</v>
      </c>
      <c r="W644" s="3">
        <f t="shared" si="141"/>
        <v>191217917.88</v>
      </c>
      <c r="X644" s="3">
        <f t="shared" si="142"/>
        <v>4137.8172588832485</v>
      </c>
      <c r="Y644" s="3">
        <v>4.0899999999999999E-2</v>
      </c>
      <c r="Z644" s="3">
        <v>4.02E-2</v>
      </c>
      <c r="AA644" s="3">
        <v>4.07E-2</v>
      </c>
      <c r="AB644" s="3">
        <v>4.0399999999999998E-2</v>
      </c>
      <c r="AC644" s="3">
        <v>2.6700000000000002E-2</v>
      </c>
      <c r="AD644" s="3">
        <v>3.4799999999999998E-2</v>
      </c>
      <c r="AE644" s="3">
        <v>3.4200000000000001E-2</v>
      </c>
      <c r="AF644" s="3">
        <v>3.78E-2</v>
      </c>
      <c r="AG644" s="3">
        <v>3.4599999999999999E-2</v>
      </c>
      <c r="AH644" s="3">
        <v>5.9999999999999995E-4</v>
      </c>
    </row>
    <row r="645" spans="1:34" x14ac:dyDescent="0.3">
      <c r="A645" s="2">
        <v>43744</v>
      </c>
      <c r="B645" s="3">
        <v>8149.88</v>
      </c>
      <c r="C645" s="3">
        <v>8161.41</v>
      </c>
      <c r="D645" s="3">
        <v>7958.85</v>
      </c>
      <c r="E645" s="3">
        <v>7988.16</v>
      </c>
      <c r="F645" s="3">
        <v>13160830305</v>
      </c>
      <c r="G645" s="3">
        <f t="shared" si="130"/>
        <v>13427270821.580114</v>
      </c>
      <c r="H645" s="3">
        <f t="shared" si="131"/>
        <v>12899676830.724968</v>
      </c>
      <c r="I645" s="3">
        <f t="shared" si="132"/>
        <v>-1.9843236955636188</v>
      </c>
      <c r="J645" s="3">
        <f t="shared" si="133"/>
        <v>-161.72000000000025</v>
      </c>
      <c r="K645" s="3">
        <f t="shared" si="134"/>
        <v>-1.9843236955636188</v>
      </c>
      <c r="L645" s="3">
        <f t="shared" si="135"/>
        <v>107259187686113.41</v>
      </c>
      <c r="M645" s="3">
        <v>1.97</v>
      </c>
      <c r="N645" s="3">
        <v>2.27</v>
      </c>
      <c r="O645" s="3">
        <v>1.96</v>
      </c>
      <c r="P645" s="3">
        <v>2.19</v>
      </c>
      <c r="Q645" s="3">
        <v>126356581</v>
      </c>
      <c r="R645" s="3">
        <f t="shared" si="136"/>
        <v>113663225.83105023</v>
      </c>
      <c r="S645" s="3">
        <f t="shared" si="137"/>
        <v>140467468.21827409</v>
      </c>
      <c r="T645" s="3">
        <f t="shared" si="138"/>
        <v>56.430209487490011</v>
      </c>
      <c r="U645" s="3">
        <f t="shared" si="139"/>
        <v>0.21999999999999997</v>
      </c>
      <c r="V645" s="3">
        <f t="shared" si="140"/>
        <v>11.167512690355329</v>
      </c>
      <c r="W645" s="3">
        <f t="shared" si="141"/>
        <v>248922464.56999999</v>
      </c>
      <c r="X645" s="3">
        <f t="shared" si="142"/>
        <v>3647.5616438356165</v>
      </c>
      <c r="Y645" s="3">
        <v>4.0399999999999998E-2</v>
      </c>
      <c r="Z645" s="3">
        <v>3.9699999999999999E-2</v>
      </c>
      <c r="AA645" s="3">
        <v>3.9699999999999999E-2</v>
      </c>
      <c r="AB645" s="3">
        <v>3.9100000000000003E-2</v>
      </c>
      <c r="AC645" s="3">
        <v>2.9399999999999999E-2</v>
      </c>
      <c r="AD645" s="3">
        <v>3.4599999999999999E-2</v>
      </c>
      <c r="AE645" s="3">
        <v>3.9699999999999999E-2</v>
      </c>
      <c r="AF645" s="3">
        <v>3.8699999999999998E-2</v>
      </c>
      <c r="AG645" s="3">
        <v>3.8800000000000001E-2</v>
      </c>
      <c r="AH645" s="3">
        <v>6.9999999999999999E-4</v>
      </c>
    </row>
    <row r="646" spans="1:34" x14ac:dyDescent="0.3">
      <c r="A646" s="2">
        <v>43745</v>
      </c>
      <c r="B646" s="3">
        <v>7989.12</v>
      </c>
      <c r="C646" s="3">
        <v>8308.4500000000007</v>
      </c>
      <c r="D646" s="3">
        <v>7905.77</v>
      </c>
      <c r="E646" s="3">
        <v>8245.6200000000008</v>
      </c>
      <c r="F646" s="3">
        <v>18009742607</v>
      </c>
      <c r="G646" s="3">
        <f t="shared" si="130"/>
        <v>17449505902.095394</v>
      </c>
      <c r="H646" s="3">
        <f t="shared" si="131"/>
        <v>18587966363.645981</v>
      </c>
      <c r="I646" s="3">
        <f t="shared" si="132"/>
        <v>3.2106164383561757</v>
      </c>
      <c r="J646" s="3">
        <f t="shared" si="133"/>
        <v>256.50000000000091</v>
      </c>
      <c r="K646" s="3">
        <f t="shared" si="134"/>
        <v>3.2106164383561757</v>
      </c>
      <c r="L646" s="3">
        <f t="shared" si="135"/>
        <v>143881994856435.84</v>
      </c>
      <c r="M646" s="3">
        <v>2.19</v>
      </c>
      <c r="N646" s="3">
        <v>2.4900000000000002</v>
      </c>
      <c r="O646" s="3">
        <v>2.13</v>
      </c>
      <c r="P646" s="3">
        <v>2.4</v>
      </c>
      <c r="Q646" s="3">
        <v>202190935</v>
      </c>
      <c r="R646" s="3">
        <f t="shared" si="136"/>
        <v>184499228.1875</v>
      </c>
      <c r="S646" s="3">
        <f t="shared" si="137"/>
        <v>221579106.84931505</v>
      </c>
      <c r="T646" s="3">
        <f t="shared" si="138"/>
        <v>50.040658034653148</v>
      </c>
      <c r="U646" s="3">
        <f t="shared" si="139"/>
        <v>0.20999999999999996</v>
      </c>
      <c r="V646" s="3">
        <f t="shared" si="140"/>
        <v>9.5890410958904084</v>
      </c>
      <c r="W646" s="3">
        <f t="shared" si="141"/>
        <v>442798147.64999998</v>
      </c>
      <c r="X646" s="3">
        <f t="shared" si="142"/>
        <v>3435.6750000000006</v>
      </c>
      <c r="Y646" s="3">
        <v>3.9100000000000003E-2</v>
      </c>
      <c r="Z646" s="3">
        <v>4.0899999999999999E-2</v>
      </c>
      <c r="AA646" s="3">
        <v>3.9300000000000002E-2</v>
      </c>
      <c r="AB646" s="3">
        <v>4.1200000000000001E-2</v>
      </c>
      <c r="AC646" s="3">
        <v>4.3299999999999998E-2</v>
      </c>
      <c r="AD646" s="3">
        <v>3.8800000000000001E-2</v>
      </c>
      <c r="AE646" s="3">
        <v>4.3799999999999999E-2</v>
      </c>
      <c r="AF646" s="3">
        <v>4.2299999999999997E-2</v>
      </c>
      <c r="AG646" s="3">
        <v>4.2900000000000001E-2</v>
      </c>
      <c r="AH646" s="3">
        <v>1.1999999999999999E-3</v>
      </c>
    </row>
    <row r="647" spans="1:34" x14ac:dyDescent="0.3">
      <c r="A647" s="2">
        <v>43746</v>
      </c>
      <c r="B647" s="3">
        <v>8246.85</v>
      </c>
      <c r="C647" s="3">
        <v>8332.7099999999991</v>
      </c>
      <c r="D647" s="3">
        <v>8185.76</v>
      </c>
      <c r="E647" s="3">
        <v>8228.7800000000007</v>
      </c>
      <c r="F647" s="3">
        <v>15592264032</v>
      </c>
      <c r="G647" s="3">
        <f t="shared" si="130"/>
        <v>15626503884.20874</v>
      </c>
      <c r="H647" s="3">
        <f t="shared" si="131"/>
        <v>15558099204.088951</v>
      </c>
      <c r="I647" s="3">
        <f t="shared" si="132"/>
        <v>-0.21911396472592209</v>
      </c>
      <c r="J647" s="3">
        <f t="shared" si="133"/>
        <v>-18.069999999999709</v>
      </c>
      <c r="K647" s="3">
        <f t="shared" si="134"/>
        <v>-0.21911396472592209</v>
      </c>
      <c r="L647" s="3">
        <f t="shared" si="135"/>
        <v>128587062632299.2</v>
      </c>
      <c r="M647" s="3">
        <v>2.4</v>
      </c>
      <c r="N647" s="3">
        <v>2.63</v>
      </c>
      <c r="O647" s="3">
        <v>2.2799999999999998</v>
      </c>
      <c r="P647" s="3">
        <v>2.58</v>
      </c>
      <c r="Q647" s="3">
        <v>224096110</v>
      </c>
      <c r="R647" s="3">
        <f t="shared" si="136"/>
        <v>208461497.6744186</v>
      </c>
      <c r="S647" s="3">
        <f t="shared" si="137"/>
        <v>240903318.25000003</v>
      </c>
      <c r="T647" s="3">
        <f t="shared" si="138"/>
        <v>44.791666666666671</v>
      </c>
      <c r="U647" s="3">
        <f t="shared" si="139"/>
        <v>0.18000000000000016</v>
      </c>
      <c r="V647" s="3">
        <f t="shared" si="140"/>
        <v>7.5000000000000071</v>
      </c>
      <c r="W647" s="3">
        <f t="shared" si="141"/>
        <v>537830664</v>
      </c>
      <c r="X647" s="3">
        <f t="shared" si="142"/>
        <v>3189.4496124031011</v>
      </c>
      <c r="Y647" s="3">
        <v>4.1200000000000001E-2</v>
      </c>
      <c r="Z647" s="3">
        <v>4.1099999999999998E-2</v>
      </c>
      <c r="AA647" s="3">
        <v>4.1599999999999998E-2</v>
      </c>
      <c r="AB647" s="3">
        <v>4.1099999999999998E-2</v>
      </c>
      <c r="AC647" s="3">
        <v>3.6400000000000002E-2</v>
      </c>
      <c r="AD647" s="3">
        <v>4.2799999999999998E-2</v>
      </c>
      <c r="AE647" s="3">
        <v>4.65E-2</v>
      </c>
      <c r="AF647" s="3">
        <v>4.5499999999999999E-2</v>
      </c>
      <c r="AG647" s="3">
        <v>4.6300000000000001E-2</v>
      </c>
      <c r="AH647" s="3">
        <v>1.2999999999999999E-3</v>
      </c>
    </row>
    <row r="648" spans="1:34" x14ac:dyDescent="0.3">
      <c r="A648" s="2">
        <v>43747</v>
      </c>
      <c r="B648" s="3">
        <v>8229.84</v>
      </c>
      <c r="C648" s="3">
        <v>8627.7099999999991</v>
      </c>
      <c r="D648" s="3">
        <v>8169.3</v>
      </c>
      <c r="E648" s="3">
        <v>8595.74</v>
      </c>
      <c r="F648" s="3">
        <v>19384942333</v>
      </c>
      <c r="G648" s="3">
        <f t="shared" si="130"/>
        <v>18559771911.413876</v>
      </c>
      <c r="H648" s="3">
        <f t="shared" si="131"/>
        <v>20246799963.238827</v>
      </c>
      <c r="I648" s="3">
        <f t="shared" si="132"/>
        <v>4.4460159614281647</v>
      </c>
      <c r="J648" s="3">
        <f t="shared" si="133"/>
        <v>365.89999999999964</v>
      </c>
      <c r="K648" s="3">
        <f t="shared" si="134"/>
        <v>4.4460159614281647</v>
      </c>
      <c r="L648" s="3">
        <f t="shared" si="135"/>
        <v>159534973809816.69</v>
      </c>
      <c r="M648" s="3">
        <v>2.58</v>
      </c>
      <c r="N648" s="3">
        <v>2.94</v>
      </c>
      <c r="O648" s="3">
        <v>2.52</v>
      </c>
      <c r="P648" s="3">
        <v>2.8</v>
      </c>
      <c r="Q648" s="3">
        <v>329507431</v>
      </c>
      <c r="R648" s="3">
        <f t="shared" si="136"/>
        <v>303617561.42142856</v>
      </c>
      <c r="S648" s="3">
        <f t="shared" si="137"/>
        <v>357604963.87596899</v>
      </c>
      <c r="T648" s="3">
        <f t="shared" si="138"/>
        <v>42.064779760831676</v>
      </c>
      <c r="U648" s="3">
        <f t="shared" si="139"/>
        <v>0.21999999999999975</v>
      </c>
      <c r="V648" s="3">
        <f t="shared" si="140"/>
        <v>8.5271317829457267</v>
      </c>
      <c r="W648" s="3">
        <f t="shared" si="141"/>
        <v>850129171.9799999</v>
      </c>
      <c r="X648" s="3">
        <f t="shared" si="142"/>
        <v>3069.9071428571428</v>
      </c>
      <c r="Y648" s="3">
        <v>4.1099999999999998E-2</v>
      </c>
      <c r="Z648" s="3">
        <v>4.3499999999999997E-2</v>
      </c>
      <c r="AA648" s="3">
        <v>4.1500000000000002E-2</v>
      </c>
      <c r="AB648" s="3">
        <v>4.41E-2</v>
      </c>
      <c r="AC648" s="3">
        <v>4.7300000000000002E-2</v>
      </c>
      <c r="AD648" s="3">
        <v>4.6300000000000001E-2</v>
      </c>
      <c r="AE648" s="3">
        <v>5.2400000000000002E-2</v>
      </c>
      <c r="AF648" s="3">
        <v>5.0700000000000002E-2</v>
      </c>
      <c r="AG648" s="3">
        <v>5.0500000000000003E-2</v>
      </c>
      <c r="AH648" s="3">
        <v>1.9E-3</v>
      </c>
    </row>
    <row r="649" spans="1:34" x14ac:dyDescent="0.3">
      <c r="A649" s="2">
        <v>43748</v>
      </c>
      <c r="B649" s="3">
        <v>8585.2800000000007</v>
      </c>
      <c r="C649" s="3">
        <v>8625.27</v>
      </c>
      <c r="D649" s="3">
        <v>8471.93</v>
      </c>
      <c r="E649" s="3">
        <v>8586.4699999999993</v>
      </c>
      <c r="F649" s="3">
        <v>17618660671</v>
      </c>
      <c r="G649" s="3">
        <f t="shared" si="130"/>
        <v>17616218898.513931</v>
      </c>
      <c r="H649" s="3">
        <f t="shared" si="131"/>
        <v>17621102781.938545</v>
      </c>
      <c r="I649" s="3">
        <f t="shared" si="132"/>
        <v>1.3860934063870836E-2</v>
      </c>
      <c r="J649" s="3">
        <f t="shared" si="133"/>
        <v>1.1899999999986903</v>
      </c>
      <c r="K649" s="3">
        <f t="shared" si="134"/>
        <v>1.3860934063870836E-2</v>
      </c>
      <c r="L649" s="3">
        <f t="shared" si="135"/>
        <v>151261135085522.91</v>
      </c>
      <c r="M649" s="3">
        <v>2.81</v>
      </c>
      <c r="N649" s="3">
        <v>2.81</v>
      </c>
      <c r="O649" s="3">
        <v>2.5</v>
      </c>
      <c r="P649" s="3">
        <v>2.64</v>
      </c>
      <c r="Q649" s="3">
        <v>249559325</v>
      </c>
      <c r="R649" s="3">
        <f t="shared" si="136"/>
        <v>265629433.04924244</v>
      </c>
      <c r="S649" s="3">
        <f t="shared" si="137"/>
        <v>234461429.89323843</v>
      </c>
      <c r="T649" s="3">
        <f t="shared" si="138"/>
        <v>33.43422702346728</v>
      </c>
      <c r="U649" s="3">
        <f t="shared" si="139"/>
        <v>-0.16999999999999993</v>
      </c>
      <c r="V649" s="3">
        <f t="shared" si="140"/>
        <v>-6.0498220640569365</v>
      </c>
      <c r="W649" s="3">
        <f t="shared" si="141"/>
        <v>701261703.25000012</v>
      </c>
      <c r="X649" s="3">
        <f t="shared" si="142"/>
        <v>3252.4507575757571</v>
      </c>
      <c r="Y649" s="3">
        <v>4.3999999999999997E-2</v>
      </c>
      <c r="Z649" s="3">
        <v>4.3499999999999997E-2</v>
      </c>
      <c r="AA649" s="3">
        <v>4.3999999999999997E-2</v>
      </c>
      <c r="AB649" s="3">
        <v>4.3999999999999997E-2</v>
      </c>
      <c r="AC649" s="3">
        <v>4.2200000000000001E-2</v>
      </c>
      <c r="AD649" s="3">
        <v>5.0700000000000002E-2</v>
      </c>
      <c r="AE649" s="3">
        <v>4.99E-2</v>
      </c>
      <c r="AF649" s="3">
        <v>5.0200000000000002E-2</v>
      </c>
      <c r="AG649" s="3">
        <v>4.7500000000000001E-2</v>
      </c>
      <c r="AH649" s="3">
        <v>1.5E-3</v>
      </c>
    </row>
    <row r="650" spans="1:34" x14ac:dyDescent="0.3">
      <c r="A650" s="2">
        <v>43749</v>
      </c>
      <c r="B650" s="3">
        <v>8585.26</v>
      </c>
      <c r="C650" s="3">
        <v>8721.7800000000007</v>
      </c>
      <c r="D650" s="3">
        <v>8316.18</v>
      </c>
      <c r="E650" s="3">
        <v>8321.76</v>
      </c>
      <c r="F650" s="3">
        <v>19604381101</v>
      </c>
      <c r="G650" s="3">
        <f t="shared" si="130"/>
        <v>20225133732.66848</v>
      </c>
      <c r="H650" s="3">
        <f t="shared" si="131"/>
        <v>19002680695.873829</v>
      </c>
      <c r="I650" s="3">
        <f t="shared" si="132"/>
        <v>-3.0692139783768924</v>
      </c>
      <c r="J650" s="3">
        <f t="shared" si="133"/>
        <v>-263.5</v>
      </c>
      <c r="K650" s="3">
        <f t="shared" si="134"/>
        <v>-3.0692139783768924</v>
      </c>
      <c r="L650" s="3">
        <f t="shared" si="135"/>
        <v>168308708891171.25</v>
      </c>
      <c r="M650" s="3">
        <v>2.64</v>
      </c>
      <c r="N650" s="3">
        <v>2.81</v>
      </c>
      <c r="O650" s="3">
        <v>2.59</v>
      </c>
      <c r="P650" s="3">
        <v>2.77</v>
      </c>
      <c r="Q650" s="3">
        <v>200123734</v>
      </c>
      <c r="R650" s="3">
        <f t="shared" si="136"/>
        <v>190731645.40072203</v>
      </c>
      <c r="S650" s="3">
        <f t="shared" si="137"/>
        <v>209978311.81060606</v>
      </c>
      <c r="T650" s="3">
        <f t="shared" si="138"/>
        <v>39.744031221303949</v>
      </c>
      <c r="U650" s="3">
        <f t="shared" si="139"/>
        <v>0.12999999999999989</v>
      </c>
      <c r="V650" s="3">
        <f t="shared" si="140"/>
        <v>4.9242424242424203</v>
      </c>
      <c r="W650" s="3">
        <f t="shared" si="141"/>
        <v>528326657.75999999</v>
      </c>
      <c r="X650" s="3">
        <f t="shared" si="142"/>
        <v>3004.2454873646211</v>
      </c>
      <c r="Y650" s="3">
        <v>4.3999999999999997E-2</v>
      </c>
      <c r="Z650" s="3">
        <v>4.4299999999999999E-2</v>
      </c>
      <c r="AA650" s="3">
        <v>4.2700000000000002E-2</v>
      </c>
      <c r="AB650" s="3">
        <v>4.1799999999999997E-2</v>
      </c>
      <c r="AC650" s="3">
        <v>4.7899999999999998E-2</v>
      </c>
      <c r="AD650" s="3">
        <v>4.7399999999999998E-2</v>
      </c>
      <c r="AE650" s="3">
        <v>4.99E-2</v>
      </c>
      <c r="AF650" s="3">
        <v>5.2200000000000003E-2</v>
      </c>
      <c r="AG650" s="3">
        <v>0.05</v>
      </c>
      <c r="AH650" s="3">
        <v>1.1999999999999999E-3</v>
      </c>
    </row>
    <row r="651" spans="1:34" x14ac:dyDescent="0.3">
      <c r="A651" s="2">
        <v>43750</v>
      </c>
      <c r="B651" s="3">
        <v>8315.67</v>
      </c>
      <c r="C651" s="3">
        <v>8415.24</v>
      </c>
      <c r="D651" s="3">
        <v>8313.34</v>
      </c>
      <c r="E651" s="3">
        <v>8336.56</v>
      </c>
      <c r="F651" s="3">
        <v>14532641605</v>
      </c>
      <c r="G651" s="3">
        <f t="shared" si="130"/>
        <v>14496225279.42585</v>
      </c>
      <c r="H651" s="3">
        <f t="shared" si="131"/>
        <v>14569149412.925091</v>
      </c>
      <c r="I651" s="3">
        <f t="shared" si="132"/>
        <v>0.25121246995130181</v>
      </c>
      <c r="J651" s="3">
        <f t="shared" si="133"/>
        <v>20.889999999999418</v>
      </c>
      <c r="K651" s="3">
        <f t="shared" si="134"/>
        <v>0.25121246995130181</v>
      </c>
      <c r="L651" s="3">
        <f t="shared" si="135"/>
        <v>120848651815450.36</v>
      </c>
      <c r="M651" s="3">
        <v>2.78</v>
      </c>
      <c r="N651" s="3">
        <v>2.78</v>
      </c>
      <c r="O651" s="3">
        <v>2.57</v>
      </c>
      <c r="P651" s="3">
        <v>2.61</v>
      </c>
      <c r="Q651" s="3">
        <v>120045685</v>
      </c>
      <c r="R651" s="3">
        <f t="shared" si="136"/>
        <v>127864752.60536397</v>
      </c>
      <c r="S651" s="3">
        <f t="shared" si="137"/>
        <v>112704761.81654677</v>
      </c>
      <c r="T651" s="3">
        <f t="shared" si="138"/>
        <v>33.771543915946381</v>
      </c>
      <c r="U651" s="3">
        <f t="shared" si="139"/>
        <v>-0.16999999999999993</v>
      </c>
      <c r="V651" s="3">
        <f t="shared" si="140"/>
        <v>-6.1151079136690631</v>
      </c>
      <c r="W651" s="3">
        <f t="shared" si="141"/>
        <v>333727004.29999995</v>
      </c>
      <c r="X651" s="3">
        <f t="shared" si="142"/>
        <v>3194.0842911877394</v>
      </c>
      <c r="Y651" s="3">
        <v>4.1799999999999997E-2</v>
      </c>
      <c r="Z651" s="3">
        <v>4.1799999999999997E-2</v>
      </c>
      <c r="AA651" s="3">
        <v>4.2700000000000002E-2</v>
      </c>
      <c r="AB651" s="3">
        <v>4.2000000000000003E-2</v>
      </c>
      <c r="AC651" s="3">
        <v>3.3399999999999999E-2</v>
      </c>
      <c r="AD651" s="3">
        <v>5.0099999999999999E-2</v>
      </c>
      <c r="AE651" s="3">
        <v>4.9299999999999997E-2</v>
      </c>
      <c r="AF651" s="3">
        <v>5.1799999999999999E-2</v>
      </c>
      <c r="AG651" s="3">
        <v>4.6899999999999997E-2</v>
      </c>
      <c r="AH651" s="3">
        <v>6.9999999999999999E-4</v>
      </c>
    </row>
    <row r="652" spans="1:34" x14ac:dyDescent="0.3">
      <c r="A652" s="2">
        <v>43751</v>
      </c>
      <c r="B652" s="3">
        <v>8336.9</v>
      </c>
      <c r="C652" s="3">
        <v>8470.99</v>
      </c>
      <c r="D652" s="3">
        <v>8276.61</v>
      </c>
      <c r="E652" s="3">
        <v>8321.01</v>
      </c>
      <c r="F652" s="3">
        <v>13808286059</v>
      </c>
      <c r="G652" s="3">
        <f t="shared" si="130"/>
        <v>13834654692.792953</v>
      </c>
      <c r="H652" s="3">
        <f t="shared" si="131"/>
        <v>13781967683.407454</v>
      </c>
      <c r="I652" s="3">
        <f t="shared" si="132"/>
        <v>-0.19059842387457471</v>
      </c>
      <c r="J652" s="3">
        <f t="shared" si="133"/>
        <v>-15.889999999999418</v>
      </c>
      <c r="K652" s="3">
        <f t="shared" si="134"/>
        <v>-0.19059842387457471</v>
      </c>
      <c r="L652" s="3">
        <f t="shared" si="135"/>
        <v>115118300045277.09</v>
      </c>
      <c r="M652" s="3">
        <v>2.6</v>
      </c>
      <c r="N652" s="3">
        <v>2.65</v>
      </c>
      <c r="O652" s="3">
        <v>2.46</v>
      </c>
      <c r="P652" s="3">
        <v>2.5</v>
      </c>
      <c r="Q652" s="3">
        <v>107136821</v>
      </c>
      <c r="R652" s="3">
        <f t="shared" si="136"/>
        <v>111422293.84</v>
      </c>
      <c r="S652" s="3">
        <f t="shared" si="137"/>
        <v>103016174.03846154</v>
      </c>
      <c r="T652" s="3">
        <f t="shared" si="138"/>
        <v>36.982248520710051</v>
      </c>
      <c r="U652" s="3">
        <f t="shared" si="139"/>
        <v>-0.10000000000000009</v>
      </c>
      <c r="V652" s="3">
        <f t="shared" si="140"/>
        <v>-3.8461538461538494</v>
      </c>
      <c r="W652" s="3">
        <f t="shared" si="141"/>
        <v>278555734.60000002</v>
      </c>
      <c r="X652" s="3">
        <f t="shared" si="142"/>
        <v>3328.404</v>
      </c>
      <c r="Y652" s="3">
        <v>4.2000000000000003E-2</v>
      </c>
      <c r="Z652" s="3">
        <v>4.2299999999999997E-2</v>
      </c>
      <c r="AA652" s="3">
        <v>4.24E-2</v>
      </c>
      <c r="AB652" s="3">
        <v>4.1799999999999997E-2</v>
      </c>
      <c r="AC652" s="3">
        <v>3.1300000000000001E-2</v>
      </c>
      <c r="AD652" s="3">
        <v>4.6699999999999998E-2</v>
      </c>
      <c r="AE652" s="3">
        <v>4.6899999999999997E-2</v>
      </c>
      <c r="AF652" s="3">
        <v>4.9399999999999999E-2</v>
      </c>
      <c r="AG652" s="3">
        <v>4.48E-2</v>
      </c>
      <c r="AH652" s="3">
        <v>5.9999999999999995E-4</v>
      </c>
    </row>
    <row r="653" spans="1:34" x14ac:dyDescent="0.3">
      <c r="A653" s="2">
        <v>43752</v>
      </c>
      <c r="B653" s="3">
        <v>8320.83</v>
      </c>
      <c r="C653" s="3">
        <v>8390.2099999999991</v>
      </c>
      <c r="D653" s="3">
        <v>8284.1299999999992</v>
      </c>
      <c r="E653" s="3">
        <v>8374.69</v>
      </c>
      <c r="F653" s="3">
        <v>15151387859</v>
      </c>
      <c r="G653" s="3">
        <f t="shared" si="130"/>
        <v>15053944998.418205</v>
      </c>
      <c r="H653" s="3">
        <f t="shared" si="131"/>
        <v>15249461458.639189</v>
      </c>
      <c r="I653" s="3">
        <f t="shared" si="132"/>
        <v>0.64729119571005034</v>
      </c>
      <c r="J653" s="3">
        <f t="shared" si="133"/>
        <v>53.860000000000582</v>
      </c>
      <c r="K653" s="3">
        <f t="shared" si="134"/>
        <v>0.64729119571005034</v>
      </c>
      <c r="L653" s="3">
        <f t="shared" si="135"/>
        <v>126072122638802.97</v>
      </c>
      <c r="M653" s="3">
        <v>2.5</v>
      </c>
      <c r="N653" s="3">
        <v>2.67</v>
      </c>
      <c r="O653" s="3">
        <v>2.4700000000000002</v>
      </c>
      <c r="P653" s="3">
        <v>2.54</v>
      </c>
      <c r="Q653" s="3">
        <v>116069815</v>
      </c>
      <c r="R653" s="3">
        <f t="shared" si="136"/>
        <v>114241943.8976378</v>
      </c>
      <c r="S653" s="3">
        <f t="shared" si="137"/>
        <v>117926932.04000001</v>
      </c>
      <c r="T653" s="3">
        <f t="shared" si="138"/>
        <v>40.64</v>
      </c>
      <c r="U653" s="3">
        <f t="shared" si="139"/>
        <v>4.0000000000000036E-2</v>
      </c>
      <c r="V653" s="3">
        <f t="shared" si="140"/>
        <v>1.6000000000000014</v>
      </c>
      <c r="W653" s="3">
        <f t="shared" si="141"/>
        <v>290174537.5</v>
      </c>
      <c r="X653" s="3">
        <f t="shared" si="142"/>
        <v>3297.1220472440946</v>
      </c>
      <c r="Y653" s="3">
        <v>4.1799999999999997E-2</v>
      </c>
      <c r="Z653" s="3">
        <v>4.1599999999999998E-2</v>
      </c>
      <c r="AA653" s="3">
        <v>4.24E-2</v>
      </c>
      <c r="AB653" s="3">
        <v>4.2299999999999997E-2</v>
      </c>
      <c r="AC653" s="3">
        <v>3.5099999999999999E-2</v>
      </c>
      <c r="AD653" s="3">
        <v>4.4699999999999997E-2</v>
      </c>
      <c r="AE653" s="3">
        <v>4.7199999999999999E-2</v>
      </c>
      <c r="AF653" s="3">
        <v>4.9599999999999998E-2</v>
      </c>
      <c r="AG653" s="3">
        <v>4.5600000000000002E-2</v>
      </c>
      <c r="AH653" s="3">
        <v>6.9999999999999999E-4</v>
      </c>
    </row>
    <row r="654" spans="1:34" x14ac:dyDescent="0.3">
      <c r="A654" s="2">
        <v>43753</v>
      </c>
      <c r="B654" s="3">
        <v>8373.4599999999991</v>
      </c>
      <c r="C654" s="3">
        <v>8410.7099999999991</v>
      </c>
      <c r="D654" s="3">
        <v>8182.71</v>
      </c>
      <c r="E654" s="3">
        <v>8205.3700000000008</v>
      </c>
      <c r="F654" s="3">
        <v>15220412632</v>
      </c>
      <c r="G654" s="3">
        <f t="shared" si="130"/>
        <v>15532208341.311447</v>
      </c>
      <c r="H654" s="3">
        <f t="shared" si="131"/>
        <v>14914875953.098703</v>
      </c>
      <c r="I654" s="3">
        <f t="shared" si="132"/>
        <v>-2.0074139005858789</v>
      </c>
      <c r="J654" s="3">
        <f t="shared" si="133"/>
        <v>-168.08999999999833</v>
      </c>
      <c r="K654" s="3">
        <f t="shared" si="134"/>
        <v>-2.0074139005858789</v>
      </c>
      <c r="L654" s="3">
        <f t="shared" si="135"/>
        <v>127447516357546.72</v>
      </c>
      <c r="M654" s="3">
        <v>2.54</v>
      </c>
      <c r="N654" s="3">
        <v>2.6</v>
      </c>
      <c r="O654" s="3">
        <v>2.35</v>
      </c>
      <c r="P654" s="3">
        <v>2.39</v>
      </c>
      <c r="Q654" s="3">
        <v>110301011</v>
      </c>
      <c r="R654" s="3">
        <f t="shared" si="136"/>
        <v>117223668.59414226</v>
      </c>
      <c r="S654" s="3">
        <f t="shared" si="137"/>
        <v>103787171.76771654</v>
      </c>
      <c r="T654" s="3">
        <f t="shared" si="138"/>
        <v>37.045074090148177</v>
      </c>
      <c r="U654" s="3">
        <f t="shared" si="139"/>
        <v>-0.14999999999999991</v>
      </c>
      <c r="V654" s="3">
        <f t="shared" si="140"/>
        <v>-5.9055118110236187</v>
      </c>
      <c r="W654" s="3">
        <f t="shared" si="141"/>
        <v>280164567.94</v>
      </c>
      <c r="X654" s="3">
        <f t="shared" si="142"/>
        <v>3433.2092050209208</v>
      </c>
      <c r="Y654" s="3">
        <v>4.2299999999999997E-2</v>
      </c>
      <c r="Z654" s="3">
        <v>4.1799999999999997E-2</v>
      </c>
      <c r="AA654" s="3">
        <v>4.1599999999999998E-2</v>
      </c>
      <c r="AB654" s="3">
        <v>4.0899999999999999E-2</v>
      </c>
      <c r="AC654" s="3">
        <v>3.5299999999999998E-2</v>
      </c>
      <c r="AD654" s="3">
        <v>4.5499999999999999E-2</v>
      </c>
      <c r="AE654" s="3">
        <v>4.5900000000000003E-2</v>
      </c>
      <c r="AF654" s="3">
        <v>4.7E-2</v>
      </c>
      <c r="AG654" s="3">
        <v>4.2700000000000002E-2</v>
      </c>
      <c r="AH654" s="3">
        <v>5.9999999999999995E-4</v>
      </c>
    </row>
    <row r="655" spans="1:34" x14ac:dyDescent="0.3">
      <c r="A655" s="2">
        <v>43754</v>
      </c>
      <c r="B655" s="3">
        <v>8204.67</v>
      </c>
      <c r="C655" s="3">
        <v>8216.81</v>
      </c>
      <c r="D655" s="3">
        <v>7985.09</v>
      </c>
      <c r="E655" s="3">
        <v>8047.53</v>
      </c>
      <c r="F655" s="3">
        <v>16071646996</v>
      </c>
      <c r="G655" s="3">
        <f t="shared" si="130"/>
        <v>16385469822.252459</v>
      </c>
      <c r="H655" s="3">
        <f t="shared" si="131"/>
        <v>15763834663.639109</v>
      </c>
      <c r="I655" s="3">
        <f t="shared" si="132"/>
        <v>-1.915250704781549</v>
      </c>
      <c r="J655" s="3">
        <f t="shared" si="133"/>
        <v>-157.14000000000033</v>
      </c>
      <c r="K655" s="3">
        <f t="shared" si="134"/>
        <v>-1.915250704781549</v>
      </c>
      <c r="L655" s="3">
        <f t="shared" si="135"/>
        <v>131862559958671.33</v>
      </c>
      <c r="M655" s="3">
        <v>2.4</v>
      </c>
      <c r="N655" s="3">
        <v>2.42</v>
      </c>
      <c r="O655" s="3">
        <v>2.2000000000000002</v>
      </c>
      <c r="P655" s="3">
        <v>2.39</v>
      </c>
      <c r="Q655" s="3">
        <v>158475686</v>
      </c>
      <c r="R655" s="3">
        <f t="shared" si="136"/>
        <v>159138764.18410042</v>
      </c>
      <c r="S655" s="3">
        <f t="shared" si="137"/>
        <v>157815370.64166668</v>
      </c>
      <c r="T655" s="3">
        <f t="shared" si="138"/>
        <v>41.493055555555564</v>
      </c>
      <c r="U655" s="3">
        <f t="shared" si="139"/>
        <v>-9.9999999999997868E-3</v>
      </c>
      <c r="V655" s="3">
        <f t="shared" si="140"/>
        <v>-0.4166666666666578</v>
      </c>
      <c r="W655" s="3">
        <f t="shared" si="141"/>
        <v>380341646.40000004</v>
      </c>
      <c r="X655" s="3">
        <f t="shared" si="142"/>
        <v>3367.167364016736</v>
      </c>
      <c r="Y655" s="3">
        <v>4.0899999999999999E-2</v>
      </c>
      <c r="Z655" s="3">
        <v>4.02E-2</v>
      </c>
      <c r="AA655" s="3">
        <v>3.9899999999999998E-2</v>
      </c>
      <c r="AB655" s="3">
        <v>3.9600000000000003E-2</v>
      </c>
      <c r="AC655" s="3">
        <v>3.78E-2</v>
      </c>
      <c r="AD655" s="3">
        <v>4.2799999999999998E-2</v>
      </c>
      <c r="AE655" s="3">
        <v>4.2500000000000003E-2</v>
      </c>
      <c r="AF655" s="3">
        <v>4.3799999999999999E-2</v>
      </c>
      <c r="AG655" s="3">
        <v>4.2700000000000002E-2</v>
      </c>
      <c r="AH655" s="3">
        <v>8.9999999999999998E-4</v>
      </c>
    </row>
    <row r="656" spans="1:34" x14ac:dyDescent="0.3">
      <c r="A656" s="2">
        <v>43755</v>
      </c>
      <c r="B656" s="3">
        <v>8047.81</v>
      </c>
      <c r="C656" s="3">
        <v>8134.83</v>
      </c>
      <c r="D656" s="3">
        <v>8000.94</v>
      </c>
      <c r="E656" s="3">
        <v>8103.91</v>
      </c>
      <c r="F656" s="3">
        <v>14313052244</v>
      </c>
      <c r="G656" s="3">
        <f t="shared" si="130"/>
        <v>14213968933.488359</v>
      </c>
      <c r="H656" s="3">
        <f t="shared" si="131"/>
        <v>14412826248.466852</v>
      </c>
      <c r="I656" s="3">
        <f t="shared" si="132"/>
        <v>0.69708405143758922</v>
      </c>
      <c r="J656" s="3">
        <f t="shared" si="133"/>
        <v>56.099999999999454</v>
      </c>
      <c r="K656" s="3">
        <f t="shared" si="134"/>
        <v>0.69708405143758922</v>
      </c>
      <c r="L656" s="3">
        <f t="shared" si="135"/>
        <v>115188724979785.66</v>
      </c>
      <c r="M656" s="3">
        <v>2.39</v>
      </c>
      <c r="N656" s="3">
        <v>2.48</v>
      </c>
      <c r="O656" s="3">
        <v>2.29</v>
      </c>
      <c r="P656" s="3">
        <v>2.42</v>
      </c>
      <c r="Q656" s="3">
        <v>139155340</v>
      </c>
      <c r="R656" s="3">
        <f t="shared" si="136"/>
        <v>137430273.80165291</v>
      </c>
      <c r="S656" s="3">
        <f t="shared" si="137"/>
        <v>140902059.74895397</v>
      </c>
      <c r="T656" s="3">
        <f t="shared" si="138"/>
        <v>42.366205073440582</v>
      </c>
      <c r="U656" s="3">
        <f t="shared" si="139"/>
        <v>2.9999999999999805E-2</v>
      </c>
      <c r="V656" s="3">
        <f t="shared" si="140"/>
        <v>1.2552301255230043</v>
      </c>
      <c r="W656" s="3">
        <f t="shared" si="141"/>
        <v>332581262.60000002</v>
      </c>
      <c r="X656" s="3">
        <f t="shared" si="142"/>
        <v>3348.7231404958679</v>
      </c>
      <c r="Y656" s="3">
        <v>3.9600000000000003E-2</v>
      </c>
      <c r="Z656" s="3">
        <v>3.95E-2</v>
      </c>
      <c r="AA656" s="3">
        <v>4.0099999999999997E-2</v>
      </c>
      <c r="AB656" s="3">
        <v>4.0099999999999997E-2</v>
      </c>
      <c r="AC656" s="3">
        <v>3.27E-2</v>
      </c>
      <c r="AD656" s="3">
        <v>4.2599999999999999E-2</v>
      </c>
      <c r="AE656" s="3">
        <v>4.36E-2</v>
      </c>
      <c r="AF656" s="3">
        <v>4.5699999999999998E-2</v>
      </c>
      <c r="AG656" s="3">
        <v>4.3200000000000002E-2</v>
      </c>
      <c r="AH656" s="3">
        <v>8.0000000000000004E-4</v>
      </c>
    </row>
    <row r="657" spans="1:34" x14ac:dyDescent="0.3">
      <c r="A657" s="2">
        <v>43756</v>
      </c>
      <c r="B657" s="3">
        <v>8100.93</v>
      </c>
      <c r="C657" s="3">
        <v>8138.41</v>
      </c>
      <c r="D657" s="3">
        <v>7902.16</v>
      </c>
      <c r="E657" s="3">
        <v>7973.21</v>
      </c>
      <c r="F657" s="3">
        <v>15651592610</v>
      </c>
      <c r="G657" s="3">
        <f t="shared" si="130"/>
        <v>15902309875.461363</v>
      </c>
      <c r="H657" s="3">
        <f t="shared" si="131"/>
        <v>15404828175.774645</v>
      </c>
      <c r="I657" s="3">
        <f t="shared" si="132"/>
        <v>-1.5766091053743243</v>
      </c>
      <c r="J657" s="3">
        <f t="shared" si="133"/>
        <v>-127.72000000000025</v>
      </c>
      <c r="K657" s="3">
        <f t="shared" si="134"/>
        <v>-1.5766091053743243</v>
      </c>
      <c r="L657" s="3">
        <f t="shared" si="135"/>
        <v>126792456122127.3</v>
      </c>
      <c r="M657" s="3">
        <v>2.42</v>
      </c>
      <c r="N657" s="3">
        <v>2.5099999999999998</v>
      </c>
      <c r="O657" s="3">
        <v>2.34</v>
      </c>
      <c r="P657" s="3">
        <v>2.36</v>
      </c>
      <c r="Q657" s="3">
        <v>105032862</v>
      </c>
      <c r="R657" s="3">
        <f t="shared" si="136"/>
        <v>107703189</v>
      </c>
      <c r="S657" s="3">
        <f t="shared" si="137"/>
        <v>102428741.45454545</v>
      </c>
      <c r="T657" s="3">
        <f t="shared" si="138"/>
        <v>40.297793866539173</v>
      </c>
      <c r="U657" s="3">
        <f t="shared" si="139"/>
        <v>-6.0000000000000053E-2</v>
      </c>
      <c r="V657" s="3">
        <f t="shared" si="140"/>
        <v>-2.4793388429752086</v>
      </c>
      <c r="W657" s="3">
        <f t="shared" si="141"/>
        <v>254179526.03999999</v>
      </c>
      <c r="X657" s="3">
        <f t="shared" si="142"/>
        <v>3378.4788135593221</v>
      </c>
      <c r="Y657" s="3">
        <v>0.04</v>
      </c>
      <c r="Z657" s="3">
        <v>3.9600000000000003E-2</v>
      </c>
      <c r="AA657" s="3">
        <v>3.9300000000000002E-2</v>
      </c>
      <c r="AB657" s="3">
        <v>3.9E-2</v>
      </c>
      <c r="AC657" s="3">
        <v>3.6600000000000001E-2</v>
      </c>
      <c r="AD657" s="3">
        <v>4.3200000000000002E-2</v>
      </c>
      <c r="AE657" s="3">
        <v>4.4200000000000003E-2</v>
      </c>
      <c r="AF657" s="3">
        <v>4.6800000000000001E-2</v>
      </c>
      <c r="AG657" s="3">
        <v>4.2099999999999999E-2</v>
      </c>
      <c r="AH657" s="3">
        <v>5.9999999999999995E-4</v>
      </c>
    </row>
    <row r="658" spans="1:34" x14ac:dyDescent="0.3">
      <c r="A658" s="2">
        <v>43757</v>
      </c>
      <c r="B658" s="3">
        <v>7973.8</v>
      </c>
      <c r="C658" s="3">
        <v>8082.63</v>
      </c>
      <c r="D658" s="3">
        <v>7944.78</v>
      </c>
      <c r="E658" s="3">
        <v>7988.56</v>
      </c>
      <c r="F658" s="3">
        <v>13797825640</v>
      </c>
      <c r="G658" s="3">
        <f t="shared" si="130"/>
        <v>13772332196.06938</v>
      </c>
      <c r="H658" s="3">
        <f t="shared" si="131"/>
        <v>13823366273.881762</v>
      </c>
      <c r="I658" s="3">
        <f t="shared" si="132"/>
        <v>0.1851062228799345</v>
      </c>
      <c r="J658" s="3">
        <f t="shared" si="133"/>
        <v>14.760000000000218</v>
      </c>
      <c r="K658" s="3">
        <f t="shared" si="134"/>
        <v>0.1851062228799345</v>
      </c>
      <c r="L658" s="3">
        <f t="shared" si="135"/>
        <v>110021102088232.02</v>
      </c>
      <c r="M658" s="3">
        <v>2.36</v>
      </c>
      <c r="N658" s="3">
        <v>2.4</v>
      </c>
      <c r="O658" s="3">
        <v>2.2999999999999998</v>
      </c>
      <c r="P658" s="3">
        <v>2.36</v>
      </c>
      <c r="Q658" s="3">
        <v>85270342</v>
      </c>
      <c r="R658" s="3">
        <f t="shared" si="136"/>
        <v>85270342</v>
      </c>
      <c r="S658" s="3">
        <f t="shared" si="137"/>
        <v>85270342</v>
      </c>
      <c r="T658" s="3">
        <f t="shared" si="138"/>
        <v>42.372881355932208</v>
      </c>
      <c r="U658" s="3">
        <f t="shared" si="139"/>
        <v>0</v>
      </c>
      <c r="V658" s="3">
        <f t="shared" si="140"/>
        <v>0</v>
      </c>
      <c r="W658" s="3">
        <f t="shared" si="141"/>
        <v>201238007.11999997</v>
      </c>
      <c r="X658" s="3">
        <f t="shared" si="142"/>
        <v>3384.9830508474579</v>
      </c>
      <c r="Y658" s="3">
        <v>3.9E-2</v>
      </c>
      <c r="Z658" s="3">
        <v>3.9100000000000003E-2</v>
      </c>
      <c r="AA658" s="3">
        <v>3.9600000000000003E-2</v>
      </c>
      <c r="AB658" s="3">
        <v>3.9100000000000003E-2</v>
      </c>
      <c r="AC658" s="3">
        <v>3.1199999999999999E-2</v>
      </c>
      <c r="AD658" s="3">
        <v>4.2099999999999999E-2</v>
      </c>
      <c r="AE658" s="3">
        <v>4.2099999999999999E-2</v>
      </c>
      <c r="AF658" s="3">
        <v>4.5999999999999999E-2</v>
      </c>
      <c r="AG658" s="3">
        <v>4.2099999999999999E-2</v>
      </c>
      <c r="AH658" s="3">
        <v>5.0000000000000001E-4</v>
      </c>
    </row>
    <row r="659" spans="1:34" x14ac:dyDescent="0.3">
      <c r="A659" s="2">
        <v>43758</v>
      </c>
      <c r="B659" s="3">
        <v>7997.81</v>
      </c>
      <c r="C659" s="3">
        <v>8281.82</v>
      </c>
      <c r="D659" s="3">
        <v>7949.44</v>
      </c>
      <c r="E659" s="3">
        <v>8222.08</v>
      </c>
      <c r="F659" s="3">
        <v>15504249442</v>
      </c>
      <c r="G659" s="3">
        <f t="shared" si="130"/>
        <v>15081346962.04878</v>
      </c>
      <c r="H659" s="3">
        <f t="shared" si="131"/>
        <v>15939010710.691973</v>
      </c>
      <c r="I659" s="3">
        <f t="shared" si="132"/>
        <v>2.8041426340460642</v>
      </c>
      <c r="J659" s="3">
        <f t="shared" si="133"/>
        <v>224.26999999999953</v>
      </c>
      <c r="K659" s="3">
        <f t="shared" si="134"/>
        <v>2.8041426340460642</v>
      </c>
      <c r="L659" s="3">
        <f t="shared" si="135"/>
        <v>124000041229722.03</v>
      </c>
      <c r="M659" s="3">
        <v>2.36</v>
      </c>
      <c r="N659" s="3">
        <v>2.44</v>
      </c>
      <c r="O659" s="3">
        <v>2.2999999999999998</v>
      </c>
      <c r="P659" s="3">
        <v>2.44</v>
      </c>
      <c r="Q659" s="3">
        <v>86836834</v>
      </c>
      <c r="R659" s="3">
        <f t="shared" si="136"/>
        <v>83989724.688524589</v>
      </c>
      <c r="S659" s="3">
        <f t="shared" si="137"/>
        <v>89780455.491525441</v>
      </c>
      <c r="T659" s="3">
        <f t="shared" si="138"/>
        <v>43.809250215455336</v>
      </c>
      <c r="U659" s="3">
        <f t="shared" si="139"/>
        <v>8.0000000000000071E-2</v>
      </c>
      <c r="V659" s="3">
        <f t="shared" si="140"/>
        <v>3.3898305084745797</v>
      </c>
      <c r="W659" s="3">
        <f t="shared" si="141"/>
        <v>204934928.23999998</v>
      </c>
      <c r="X659" s="3">
        <f t="shared" si="142"/>
        <v>3369.7049180327867</v>
      </c>
      <c r="Y659" s="3">
        <v>3.9199999999999999E-2</v>
      </c>
      <c r="Z659" s="3">
        <v>4.07E-2</v>
      </c>
      <c r="AA659" s="3">
        <v>3.9600000000000003E-2</v>
      </c>
      <c r="AB659" s="3">
        <v>4.1000000000000002E-2</v>
      </c>
      <c r="AC659" s="3">
        <v>3.61E-2</v>
      </c>
      <c r="AD659" s="3">
        <v>4.2099999999999999E-2</v>
      </c>
      <c r="AE659" s="3">
        <v>4.2900000000000001E-2</v>
      </c>
      <c r="AF659" s="3">
        <v>4.5999999999999999E-2</v>
      </c>
      <c r="AG659" s="3">
        <v>4.36E-2</v>
      </c>
      <c r="AH659" s="3">
        <v>5.0000000000000001E-4</v>
      </c>
    </row>
    <row r="660" spans="1:34" x14ac:dyDescent="0.3">
      <c r="A660" s="2">
        <v>43759</v>
      </c>
      <c r="B660" s="3">
        <v>8225.1200000000008</v>
      </c>
      <c r="C660" s="3">
        <v>8296.69</v>
      </c>
      <c r="D660" s="3">
        <v>8196.42</v>
      </c>
      <c r="E660" s="3">
        <v>8243.7199999999993</v>
      </c>
      <c r="F660" s="3">
        <v>15868748866</v>
      </c>
      <c r="G660" s="3">
        <f t="shared" si="130"/>
        <v>15832944795.882677</v>
      </c>
      <c r="H660" s="3">
        <f t="shared" si="131"/>
        <v>15904633902.194923</v>
      </c>
      <c r="I660" s="3">
        <f t="shared" si="132"/>
        <v>0.22613651837296653</v>
      </c>
      <c r="J660" s="3">
        <f t="shared" si="133"/>
        <v>18.599999999998545</v>
      </c>
      <c r="K660" s="3">
        <f t="shared" si="134"/>
        <v>0.22613651837296653</v>
      </c>
      <c r="L660" s="3">
        <f t="shared" si="135"/>
        <v>130522363672713.94</v>
      </c>
      <c r="M660" s="3">
        <v>2.44</v>
      </c>
      <c r="N660" s="3">
        <v>2.67</v>
      </c>
      <c r="O660" s="3">
        <v>2.44</v>
      </c>
      <c r="P660" s="3">
        <v>2.63</v>
      </c>
      <c r="Q660" s="3">
        <v>174716569</v>
      </c>
      <c r="R660" s="3">
        <f t="shared" si="136"/>
        <v>162094459.45247149</v>
      </c>
      <c r="S660" s="3">
        <f t="shared" si="137"/>
        <v>188321547.73360655</v>
      </c>
      <c r="T660" s="3">
        <f t="shared" si="138"/>
        <v>44.174952969631818</v>
      </c>
      <c r="U660" s="3">
        <f t="shared" si="139"/>
        <v>0.18999999999999995</v>
      </c>
      <c r="V660" s="3">
        <f t="shared" si="140"/>
        <v>7.7868852459016367</v>
      </c>
      <c r="W660" s="3">
        <f t="shared" si="141"/>
        <v>426308428.36000001</v>
      </c>
      <c r="X660" s="3">
        <f t="shared" si="142"/>
        <v>3134.4942965779464</v>
      </c>
      <c r="Y660" s="3">
        <v>4.1099999999999998E-2</v>
      </c>
      <c r="Z660" s="3">
        <v>4.0800000000000003E-2</v>
      </c>
      <c r="AA660" s="3">
        <v>4.1700000000000001E-2</v>
      </c>
      <c r="AB660" s="3">
        <v>4.1200000000000001E-2</v>
      </c>
      <c r="AC660" s="3">
        <v>3.7199999999999997E-2</v>
      </c>
      <c r="AD660" s="3">
        <v>4.36E-2</v>
      </c>
      <c r="AE660" s="3">
        <v>4.7199999999999999E-2</v>
      </c>
      <c r="AF660" s="3">
        <v>4.9000000000000002E-2</v>
      </c>
      <c r="AG660" s="3">
        <v>4.7300000000000002E-2</v>
      </c>
      <c r="AH660" s="3">
        <v>1E-3</v>
      </c>
    </row>
    <row r="661" spans="1:34" x14ac:dyDescent="0.3">
      <c r="A661" s="2">
        <v>43760</v>
      </c>
      <c r="B661" s="3">
        <v>8243.4</v>
      </c>
      <c r="C661" s="3">
        <v>8296.65</v>
      </c>
      <c r="D661" s="3">
        <v>8074.46</v>
      </c>
      <c r="E661" s="3">
        <v>8078.2</v>
      </c>
      <c r="F661" s="3">
        <v>16803377857</v>
      </c>
      <c r="G661" s="3">
        <f t="shared" si="130"/>
        <v>17147008619.048029</v>
      </c>
      <c r="H661" s="3">
        <f t="shared" si="131"/>
        <v>16466633549.799526</v>
      </c>
      <c r="I661" s="3">
        <f t="shared" si="132"/>
        <v>-2.0040274643957567</v>
      </c>
      <c r="J661" s="3">
        <f t="shared" si="133"/>
        <v>-165.19999999999982</v>
      </c>
      <c r="K661" s="3">
        <f t="shared" si="134"/>
        <v>-2.0040274643957567</v>
      </c>
      <c r="L661" s="3">
        <f t="shared" si="135"/>
        <v>138516965026393.78</v>
      </c>
      <c r="M661" s="3">
        <v>2.63</v>
      </c>
      <c r="N661" s="3">
        <v>2.82</v>
      </c>
      <c r="O661" s="3">
        <v>2.58</v>
      </c>
      <c r="P661" s="3">
        <v>2.61</v>
      </c>
      <c r="Q661" s="3">
        <v>172462583</v>
      </c>
      <c r="R661" s="3">
        <f t="shared" si="136"/>
        <v>173784135.36015326</v>
      </c>
      <c r="S661" s="3">
        <f t="shared" si="137"/>
        <v>171151080.4676806</v>
      </c>
      <c r="T661" s="3">
        <f t="shared" si="138"/>
        <v>37.73366681605922</v>
      </c>
      <c r="U661" s="3">
        <f t="shared" si="139"/>
        <v>-2.0000000000000018E-2</v>
      </c>
      <c r="V661" s="3">
        <f t="shared" si="140"/>
        <v>-0.76045627376425928</v>
      </c>
      <c r="W661" s="3">
        <f t="shared" si="141"/>
        <v>453576593.28999996</v>
      </c>
      <c r="X661" s="3">
        <f t="shared" si="142"/>
        <v>3095.0957854406133</v>
      </c>
      <c r="Y661" s="3">
        <v>4.1200000000000001E-2</v>
      </c>
      <c r="Z661" s="3">
        <v>4.0800000000000003E-2</v>
      </c>
      <c r="AA661" s="3">
        <v>4.07E-2</v>
      </c>
      <c r="AB661" s="3">
        <v>3.9800000000000002E-2</v>
      </c>
      <c r="AC661" s="3">
        <v>3.9899999999999998E-2</v>
      </c>
      <c r="AD661" s="3">
        <v>4.7199999999999999E-2</v>
      </c>
      <c r="AE661" s="3">
        <v>5.0099999999999999E-2</v>
      </c>
      <c r="AF661" s="3">
        <v>5.1999999999999998E-2</v>
      </c>
      <c r="AG661" s="3">
        <v>4.6899999999999997E-2</v>
      </c>
      <c r="AH661" s="3">
        <v>1E-3</v>
      </c>
    </row>
    <row r="662" spans="1:34" x14ac:dyDescent="0.3">
      <c r="A662" s="2">
        <v>43761</v>
      </c>
      <c r="B662" s="3">
        <v>8076.23</v>
      </c>
      <c r="C662" s="3">
        <v>8093</v>
      </c>
      <c r="D662" s="3">
        <v>7469.32</v>
      </c>
      <c r="E662" s="3">
        <v>7514.67</v>
      </c>
      <c r="F662" s="3">
        <v>21942878958</v>
      </c>
      <c r="G662" s="3">
        <f t="shared" si="130"/>
        <v>23582637338.295406</v>
      </c>
      <c r="H662" s="3">
        <f t="shared" si="131"/>
        <v>20417136983.383816</v>
      </c>
      <c r="I662" s="3">
        <f t="shared" si="132"/>
        <v>-6.9532442736276652</v>
      </c>
      <c r="J662" s="3">
        <f t="shared" si="133"/>
        <v>-561.55999999999949</v>
      </c>
      <c r="K662" s="3">
        <f t="shared" si="134"/>
        <v>-6.9532442736276652</v>
      </c>
      <c r="L662" s="3">
        <f t="shared" si="135"/>
        <v>177215737326968.34</v>
      </c>
      <c r="M662" s="3">
        <v>2.61</v>
      </c>
      <c r="N662" s="3">
        <v>2.69</v>
      </c>
      <c r="O662" s="3">
        <v>2.4300000000000002</v>
      </c>
      <c r="P662" s="3">
        <v>2.61</v>
      </c>
      <c r="Q662" s="3">
        <v>190350548</v>
      </c>
      <c r="R662" s="3">
        <f t="shared" si="136"/>
        <v>190350548</v>
      </c>
      <c r="S662" s="3">
        <f t="shared" si="137"/>
        <v>190350548</v>
      </c>
      <c r="T662" s="3">
        <f t="shared" si="138"/>
        <v>38.314176245210732</v>
      </c>
      <c r="U662" s="3">
        <f t="shared" si="139"/>
        <v>0</v>
      </c>
      <c r="V662" s="3">
        <f t="shared" si="140"/>
        <v>0</v>
      </c>
      <c r="W662" s="3">
        <f t="shared" si="141"/>
        <v>496814930.27999997</v>
      </c>
      <c r="X662" s="3">
        <f t="shared" si="142"/>
        <v>2879.1839080459772</v>
      </c>
      <c r="Y662" s="3">
        <v>3.9800000000000002E-2</v>
      </c>
      <c r="Z662" s="3">
        <v>3.9199999999999999E-2</v>
      </c>
      <c r="AA662" s="3">
        <v>3.56E-2</v>
      </c>
      <c r="AB662" s="3">
        <v>3.5200000000000002E-2</v>
      </c>
      <c r="AC662" s="3">
        <v>5.4600000000000003E-2</v>
      </c>
      <c r="AD662" s="3">
        <v>4.6899999999999997E-2</v>
      </c>
      <c r="AE662" s="3">
        <v>4.7600000000000003E-2</v>
      </c>
      <c r="AF662" s="3">
        <v>4.87E-2</v>
      </c>
      <c r="AG662" s="3">
        <v>4.6899999999999997E-2</v>
      </c>
      <c r="AH662" s="3">
        <v>1.1000000000000001E-3</v>
      </c>
    </row>
    <row r="663" spans="1:34" x14ac:dyDescent="0.3">
      <c r="A663" s="2">
        <v>43762</v>
      </c>
      <c r="B663" s="3">
        <v>7509.73</v>
      </c>
      <c r="C663" s="3">
        <v>7532.87</v>
      </c>
      <c r="D663" s="3">
        <v>7446.99</v>
      </c>
      <c r="E663" s="3">
        <v>7493.49</v>
      </c>
      <c r="F663" s="3">
        <v>16268708849</v>
      </c>
      <c r="G663" s="3">
        <f t="shared" si="130"/>
        <v>16303966630.315216</v>
      </c>
      <c r="H663" s="3">
        <f t="shared" si="131"/>
        <v>16233527313.617537</v>
      </c>
      <c r="I663" s="3">
        <f t="shared" si="132"/>
        <v>-0.21625278139160506</v>
      </c>
      <c r="J663" s="3">
        <f t="shared" si="133"/>
        <v>-16.239999999999782</v>
      </c>
      <c r="K663" s="3">
        <f t="shared" si="134"/>
        <v>-0.21625278139160506</v>
      </c>
      <c r="L663" s="3">
        <f t="shared" si="135"/>
        <v>122173610904600.77</v>
      </c>
      <c r="M663" s="3">
        <v>2.62</v>
      </c>
      <c r="N663" s="3">
        <v>2.79</v>
      </c>
      <c r="O663" s="3">
        <v>2.61</v>
      </c>
      <c r="P663" s="3">
        <v>2.75</v>
      </c>
      <c r="Q663" s="3">
        <v>175558916</v>
      </c>
      <c r="R663" s="3">
        <f t="shared" si="136"/>
        <v>167259767.24363637</v>
      </c>
      <c r="S663" s="3">
        <f t="shared" si="137"/>
        <v>184269854.58015269</v>
      </c>
      <c r="T663" s="3">
        <f t="shared" si="138"/>
        <v>40.061767962239962</v>
      </c>
      <c r="U663" s="3">
        <f t="shared" si="139"/>
        <v>0.12999999999999989</v>
      </c>
      <c r="V663" s="3">
        <f t="shared" si="140"/>
        <v>4.9618320610686979</v>
      </c>
      <c r="W663" s="3">
        <f t="shared" si="141"/>
        <v>459964359.92000002</v>
      </c>
      <c r="X663" s="3">
        <f t="shared" si="142"/>
        <v>2724.9054545454546</v>
      </c>
      <c r="Y663" s="3">
        <v>3.5200000000000002E-2</v>
      </c>
      <c r="Z663" s="3">
        <v>3.4599999999999999E-2</v>
      </c>
      <c r="AA663" s="3">
        <v>3.5499999999999997E-2</v>
      </c>
      <c r="AB663" s="3">
        <v>3.5000000000000003E-2</v>
      </c>
      <c r="AC663" s="3">
        <v>3.8300000000000001E-2</v>
      </c>
      <c r="AD663" s="3">
        <v>4.7E-2</v>
      </c>
      <c r="AE663" s="3">
        <v>4.9500000000000002E-2</v>
      </c>
      <c r="AF663" s="3">
        <v>5.2600000000000001E-2</v>
      </c>
      <c r="AG663" s="3">
        <v>4.9599999999999998E-2</v>
      </c>
      <c r="AH663" s="3">
        <v>1E-3</v>
      </c>
    </row>
    <row r="664" spans="1:34" x14ac:dyDescent="0.3">
      <c r="A664" s="2">
        <v>43763</v>
      </c>
      <c r="B664" s="3">
        <v>7490.7</v>
      </c>
      <c r="C664" s="3">
        <v>8691.5400000000009</v>
      </c>
      <c r="D664" s="3">
        <v>7479.98</v>
      </c>
      <c r="E664" s="3">
        <v>8660.7000000000007</v>
      </c>
      <c r="F664" s="3">
        <v>28705065488</v>
      </c>
      <c r="G664" s="3">
        <f t="shared" si="130"/>
        <v>24827211894.06879</v>
      </c>
      <c r="H664" s="3">
        <f t="shared" si="131"/>
        <v>33188615305.902203</v>
      </c>
      <c r="I664" s="3">
        <f t="shared" si="132"/>
        <v>15.619368016340275</v>
      </c>
      <c r="J664" s="3">
        <f t="shared" si="133"/>
        <v>1170.0000000000009</v>
      </c>
      <c r="K664" s="3">
        <f t="shared" si="134"/>
        <v>15.619368016340275</v>
      </c>
      <c r="L664" s="3">
        <f t="shared" si="135"/>
        <v>215021034050961.59</v>
      </c>
      <c r="M664" s="3">
        <v>2.75</v>
      </c>
      <c r="N664" s="3">
        <v>2.93</v>
      </c>
      <c r="O664" s="3">
        <v>2.65</v>
      </c>
      <c r="P664" s="3">
        <v>2.84</v>
      </c>
      <c r="Q664" s="3">
        <v>210307337</v>
      </c>
      <c r="R664" s="3">
        <f t="shared" si="136"/>
        <v>203642667.86971831</v>
      </c>
      <c r="S664" s="3">
        <f t="shared" si="137"/>
        <v>217190122.57454544</v>
      </c>
      <c r="T664" s="3">
        <f t="shared" si="138"/>
        <v>37.553719008264466</v>
      </c>
      <c r="U664" s="3">
        <f t="shared" si="139"/>
        <v>8.9999999999999858E-2</v>
      </c>
      <c r="V664" s="3">
        <f t="shared" si="140"/>
        <v>3.2727272727272676</v>
      </c>
      <c r="W664" s="3">
        <f t="shared" si="141"/>
        <v>578345176.75</v>
      </c>
      <c r="X664" s="3">
        <f t="shared" si="142"/>
        <v>3049.5422535211273</v>
      </c>
      <c r="Y664" s="3">
        <v>3.5000000000000003E-2</v>
      </c>
      <c r="Z664" s="3">
        <v>4.41E-2</v>
      </c>
      <c r="AA664" s="3">
        <v>3.5700000000000003E-2</v>
      </c>
      <c r="AB664" s="3">
        <v>4.4600000000000001E-2</v>
      </c>
      <c r="AC664" s="3">
        <v>7.4099999999999999E-2</v>
      </c>
      <c r="AD664" s="3">
        <v>4.9500000000000002E-2</v>
      </c>
      <c r="AE664" s="3">
        <v>5.2200000000000003E-2</v>
      </c>
      <c r="AF664" s="3">
        <v>5.3499999999999999E-2</v>
      </c>
      <c r="AG664" s="3">
        <v>5.1299999999999998E-2</v>
      </c>
      <c r="AH664" s="3">
        <v>1.1999999999999999E-3</v>
      </c>
    </row>
    <row r="665" spans="1:34" x14ac:dyDescent="0.3">
      <c r="A665" s="2">
        <v>43764</v>
      </c>
      <c r="B665" s="3">
        <v>8667.58</v>
      </c>
      <c r="C665" s="3">
        <v>10021.74</v>
      </c>
      <c r="D665" s="3">
        <v>8662.6200000000008</v>
      </c>
      <c r="E665" s="3">
        <v>9244.9699999999993</v>
      </c>
      <c r="F665" s="3">
        <v>44496255609</v>
      </c>
      <c r="G665" s="3">
        <f t="shared" si="130"/>
        <v>41717264111.344467</v>
      </c>
      <c r="H665" s="3">
        <f t="shared" si="131"/>
        <v>47460369355.406784</v>
      </c>
      <c r="I665" s="3">
        <f t="shared" si="132"/>
        <v>6.6614902891002954</v>
      </c>
      <c r="J665" s="3">
        <f t="shared" si="133"/>
        <v>577.38999999999942</v>
      </c>
      <c r="K665" s="3">
        <f t="shared" si="134"/>
        <v>6.6614902891002954</v>
      </c>
      <c r="L665" s="3">
        <f t="shared" si="135"/>
        <v>385674855191456.25</v>
      </c>
      <c r="M665" s="3">
        <v>2.84</v>
      </c>
      <c r="N665" s="3">
        <v>2.99</v>
      </c>
      <c r="O665" s="3">
        <v>2.67</v>
      </c>
      <c r="P665" s="3">
        <v>2.75</v>
      </c>
      <c r="Q665" s="3">
        <v>231729603</v>
      </c>
      <c r="R665" s="3">
        <f t="shared" si="136"/>
        <v>239313480.91636363</v>
      </c>
      <c r="S665" s="3">
        <f t="shared" si="137"/>
        <v>224386059.24295777</v>
      </c>
      <c r="T665" s="3">
        <f t="shared" si="138"/>
        <v>34.095417575877804</v>
      </c>
      <c r="U665" s="3">
        <f t="shared" si="139"/>
        <v>-8.9999999999999858E-2</v>
      </c>
      <c r="V665" s="3">
        <f t="shared" si="140"/>
        <v>-3.1690140845070371</v>
      </c>
      <c r="W665" s="3">
        <f t="shared" si="141"/>
        <v>658112072.51999998</v>
      </c>
      <c r="X665" s="3">
        <f t="shared" si="142"/>
        <v>3361.8072727272724</v>
      </c>
      <c r="Y665" s="3">
        <v>4.4699999999999997E-2</v>
      </c>
      <c r="Z665" s="3">
        <v>5.4899999999999997E-2</v>
      </c>
      <c r="AA665" s="3">
        <v>4.5600000000000002E-2</v>
      </c>
      <c r="AB665" s="3">
        <v>4.9399999999999999E-2</v>
      </c>
      <c r="AC665" s="3">
        <v>0.11940000000000001</v>
      </c>
      <c r="AD665" s="3">
        <v>5.1299999999999998E-2</v>
      </c>
      <c r="AE665" s="3">
        <v>5.33E-2</v>
      </c>
      <c r="AF665" s="3">
        <v>5.3900000000000003E-2</v>
      </c>
      <c r="AG665" s="3">
        <v>4.9599999999999998E-2</v>
      </c>
      <c r="AH665" s="3">
        <v>1.4E-3</v>
      </c>
    </row>
    <row r="666" spans="1:34" x14ac:dyDescent="0.3">
      <c r="A666" s="2">
        <v>43765</v>
      </c>
      <c r="B666" s="3">
        <v>9241.7099999999991</v>
      </c>
      <c r="C666" s="3">
        <v>9749.5300000000007</v>
      </c>
      <c r="D666" s="3">
        <v>9112.5400000000009</v>
      </c>
      <c r="E666" s="3">
        <v>9551.7099999999991</v>
      </c>
      <c r="F666" s="3">
        <v>32593129501</v>
      </c>
      <c r="G666" s="3">
        <f t="shared" si="130"/>
        <v>31535322035.602707</v>
      </c>
      <c r="H666" s="3">
        <f t="shared" si="131"/>
        <v>33686419611.305344</v>
      </c>
      <c r="I666" s="3">
        <f t="shared" si="132"/>
        <v>3.3543575810104413</v>
      </c>
      <c r="J666" s="3">
        <f t="shared" si="133"/>
        <v>310</v>
      </c>
      <c r="K666" s="3">
        <f t="shared" si="134"/>
        <v>3.3543575810104413</v>
      </c>
      <c r="L666" s="3">
        <f t="shared" si="135"/>
        <v>301216250840686.69</v>
      </c>
      <c r="M666" s="3">
        <v>2.75</v>
      </c>
      <c r="N666" s="3">
        <v>2.77</v>
      </c>
      <c r="O666" s="3">
        <v>2.62</v>
      </c>
      <c r="P666" s="3">
        <v>2.68</v>
      </c>
      <c r="Q666" s="3">
        <v>135864814</v>
      </c>
      <c r="R666" s="3">
        <f t="shared" si="136"/>
        <v>139413521.8283582</v>
      </c>
      <c r="S666" s="3">
        <f t="shared" si="137"/>
        <v>132406436.91636364</v>
      </c>
      <c r="T666" s="3">
        <f t="shared" si="138"/>
        <v>35.438016528925623</v>
      </c>
      <c r="U666" s="3">
        <f t="shared" si="139"/>
        <v>-6.999999999999984E-2</v>
      </c>
      <c r="V666" s="3">
        <f t="shared" si="140"/>
        <v>-2.5454545454545396</v>
      </c>
      <c r="W666" s="3">
        <f t="shared" si="141"/>
        <v>373628238.5</v>
      </c>
      <c r="X666" s="3">
        <f t="shared" si="142"/>
        <v>3564.0708955223877</v>
      </c>
      <c r="Y666" s="3">
        <v>4.9399999999999999E-2</v>
      </c>
      <c r="Z666" s="3">
        <v>5.2699999999999997E-2</v>
      </c>
      <c r="AA666" s="3">
        <v>4.9299999999999997E-2</v>
      </c>
      <c r="AB666" s="3">
        <v>5.1999999999999998E-2</v>
      </c>
      <c r="AC666" s="3">
        <v>8.5199999999999998E-2</v>
      </c>
      <c r="AD666" s="3">
        <v>4.9500000000000002E-2</v>
      </c>
      <c r="AE666" s="3">
        <v>4.9099999999999998E-2</v>
      </c>
      <c r="AF666" s="3">
        <v>5.28E-2</v>
      </c>
      <c r="AG666" s="3">
        <v>4.82E-2</v>
      </c>
      <c r="AH666" s="3">
        <v>8.0000000000000004E-4</v>
      </c>
    </row>
    <row r="667" spans="1:34" x14ac:dyDescent="0.3">
      <c r="A667" s="2">
        <v>43766</v>
      </c>
      <c r="B667" s="3">
        <v>9565.1</v>
      </c>
      <c r="C667" s="3">
        <v>9805.1200000000008</v>
      </c>
      <c r="D667" s="3">
        <v>9256.15</v>
      </c>
      <c r="E667" s="3">
        <v>9256.15</v>
      </c>
      <c r="F667" s="3">
        <v>30948255332</v>
      </c>
      <c r="G667" s="3">
        <f t="shared" si="130"/>
        <v>31981240264.701115</v>
      </c>
      <c r="H667" s="3">
        <f t="shared" si="131"/>
        <v>29948635517.798225</v>
      </c>
      <c r="I667" s="3">
        <f t="shared" si="132"/>
        <v>-3.2299714587406374</v>
      </c>
      <c r="J667" s="3">
        <f t="shared" si="133"/>
        <v>-308.95000000000073</v>
      </c>
      <c r="K667" s="3">
        <f t="shared" si="134"/>
        <v>-3.2299714587406374</v>
      </c>
      <c r="L667" s="3">
        <f t="shared" si="135"/>
        <v>296023157076113.19</v>
      </c>
      <c r="M667" s="3">
        <v>2.68</v>
      </c>
      <c r="N667" s="3">
        <v>2.89</v>
      </c>
      <c r="O667" s="3">
        <v>2.67</v>
      </c>
      <c r="P667" s="3">
        <v>2.67</v>
      </c>
      <c r="Q667" s="3">
        <v>157224840</v>
      </c>
      <c r="R667" s="3">
        <f t="shared" si="136"/>
        <v>157813697.0786517</v>
      </c>
      <c r="S667" s="3">
        <f t="shared" si="137"/>
        <v>156638180.14925373</v>
      </c>
      <c r="T667" s="3">
        <f t="shared" si="138"/>
        <v>37.174203608821557</v>
      </c>
      <c r="U667" s="3">
        <f t="shared" si="139"/>
        <v>-1.0000000000000231E-2</v>
      </c>
      <c r="V667" s="3">
        <f t="shared" si="140"/>
        <v>-0.37313432835821753</v>
      </c>
      <c r="W667" s="3">
        <f t="shared" si="141"/>
        <v>421362571.20000005</v>
      </c>
      <c r="X667" s="3">
        <f t="shared" si="142"/>
        <v>3466.7228464419477</v>
      </c>
      <c r="Y667" s="3">
        <v>5.21E-2</v>
      </c>
      <c r="Z667" s="3">
        <v>5.3100000000000001E-2</v>
      </c>
      <c r="AA667" s="3">
        <v>5.0500000000000003E-2</v>
      </c>
      <c r="AB667" s="3">
        <v>4.9500000000000002E-2</v>
      </c>
      <c r="AC667" s="3">
        <v>8.0500000000000002E-2</v>
      </c>
      <c r="AD667" s="3">
        <v>4.82E-2</v>
      </c>
      <c r="AE667" s="3">
        <v>5.1400000000000001E-2</v>
      </c>
      <c r="AF667" s="3">
        <v>5.3900000000000003E-2</v>
      </c>
      <c r="AG667" s="3">
        <v>4.8000000000000001E-2</v>
      </c>
      <c r="AH667" s="3">
        <v>8.9999999999999998E-4</v>
      </c>
    </row>
    <row r="668" spans="1:34" x14ac:dyDescent="0.3">
      <c r="A668" s="2">
        <v>43767</v>
      </c>
      <c r="B668" s="3">
        <v>9248.44</v>
      </c>
      <c r="C668" s="3">
        <v>9516.18</v>
      </c>
      <c r="D668" s="3">
        <v>9232.65</v>
      </c>
      <c r="E668" s="3">
        <v>9427.69</v>
      </c>
      <c r="F668" s="3">
        <v>28426779937</v>
      </c>
      <c r="G668" s="3">
        <f t="shared" si="130"/>
        <v>27886297559.693653</v>
      </c>
      <c r="H668" s="3">
        <f t="shared" si="131"/>
        <v>28977737752.989208</v>
      </c>
      <c r="I668" s="3">
        <f t="shared" si="132"/>
        <v>1.9381647066964807</v>
      </c>
      <c r="J668" s="3">
        <f t="shared" si="133"/>
        <v>179.25</v>
      </c>
      <c r="K668" s="3">
        <f t="shared" si="134"/>
        <v>1.9381647066964807</v>
      </c>
      <c r="L668" s="3">
        <f t="shared" si="135"/>
        <v>262903368640548.28</v>
      </c>
      <c r="M668" s="3">
        <v>2.67</v>
      </c>
      <c r="N668" s="3">
        <v>2.77</v>
      </c>
      <c r="O668" s="3">
        <v>2.65</v>
      </c>
      <c r="P668" s="3">
        <v>2.67</v>
      </c>
      <c r="Q668" s="3">
        <v>109381921</v>
      </c>
      <c r="R668" s="3">
        <f t="shared" si="136"/>
        <v>109381921</v>
      </c>
      <c r="S668" s="3">
        <f t="shared" si="137"/>
        <v>109381921</v>
      </c>
      <c r="T668" s="3">
        <f t="shared" si="138"/>
        <v>37.453183520599254</v>
      </c>
      <c r="U668" s="3">
        <f t="shared" si="139"/>
        <v>0</v>
      </c>
      <c r="V668" s="3">
        <f t="shared" si="140"/>
        <v>0</v>
      </c>
      <c r="W668" s="3">
        <f t="shared" si="141"/>
        <v>292049729.06999999</v>
      </c>
      <c r="X668" s="3">
        <f t="shared" si="142"/>
        <v>3530.970037453184</v>
      </c>
      <c r="Y668" s="3">
        <v>4.9500000000000002E-2</v>
      </c>
      <c r="Z668" s="3">
        <v>5.0799999999999998E-2</v>
      </c>
      <c r="AA668" s="3">
        <v>5.0299999999999997E-2</v>
      </c>
      <c r="AB668" s="3">
        <v>5.0900000000000001E-2</v>
      </c>
      <c r="AC668" s="3">
        <v>7.3300000000000004E-2</v>
      </c>
      <c r="AD668" s="3">
        <v>4.8000000000000001E-2</v>
      </c>
      <c r="AE668" s="3">
        <v>4.9099999999999998E-2</v>
      </c>
      <c r="AF668" s="3">
        <v>5.3499999999999999E-2</v>
      </c>
      <c r="AG668" s="3">
        <v>4.8000000000000001E-2</v>
      </c>
      <c r="AH668" s="3">
        <v>5.9999999999999995E-4</v>
      </c>
    </row>
    <row r="669" spans="1:34" x14ac:dyDescent="0.3">
      <c r="A669" s="2">
        <v>43768</v>
      </c>
      <c r="B669" s="3">
        <v>9422.4599999999991</v>
      </c>
      <c r="C669" s="3">
        <v>9426.8700000000008</v>
      </c>
      <c r="D669" s="3">
        <v>9085.3700000000008</v>
      </c>
      <c r="E669" s="3">
        <v>9205.73</v>
      </c>
      <c r="F669" s="3">
        <v>27706531577</v>
      </c>
      <c r="G669" s="3">
        <f t="shared" si="130"/>
        <v>28358824940.881321</v>
      </c>
      <c r="H669" s="3">
        <f t="shared" si="131"/>
        <v>27069241889.521019</v>
      </c>
      <c r="I669" s="3">
        <f t="shared" si="132"/>
        <v>-2.3001424256510465</v>
      </c>
      <c r="J669" s="3">
        <f t="shared" si="133"/>
        <v>-216.72999999999956</v>
      </c>
      <c r="K669" s="3">
        <f t="shared" si="134"/>
        <v>-2.3001424256510465</v>
      </c>
      <c r="L669" s="3">
        <f t="shared" si="135"/>
        <v>261063685523019.38</v>
      </c>
      <c r="M669" s="3">
        <v>2.67</v>
      </c>
      <c r="N669" s="3">
        <v>2.68</v>
      </c>
      <c r="O669" s="3">
        <v>2.5299999999999998</v>
      </c>
      <c r="P669" s="3">
        <v>2.62</v>
      </c>
      <c r="Q669" s="3">
        <v>101740209</v>
      </c>
      <c r="R669" s="3">
        <f t="shared" si="136"/>
        <v>103681816.04198474</v>
      </c>
      <c r="S669" s="3">
        <f t="shared" si="137"/>
        <v>99834961.640449449</v>
      </c>
      <c r="T669" s="3">
        <f t="shared" si="138"/>
        <v>36.751813042685413</v>
      </c>
      <c r="U669" s="3">
        <f t="shared" si="139"/>
        <v>-4.9999999999999822E-2</v>
      </c>
      <c r="V669" s="3">
        <f t="shared" si="140"/>
        <v>-1.872659176029956</v>
      </c>
      <c r="W669" s="3">
        <f t="shared" si="141"/>
        <v>271646358.03000003</v>
      </c>
      <c r="X669" s="3">
        <f t="shared" si="142"/>
        <v>3513.6374045801522</v>
      </c>
      <c r="Y669" s="3">
        <v>5.0900000000000001E-2</v>
      </c>
      <c r="Z669" s="3">
        <v>0.05</v>
      </c>
      <c r="AA669" s="3">
        <v>4.9099999999999998E-2</v>
      </c>
      <c r="AB669" s="3">
        <v>4.9099999999999998E-2</v>
      </c>
      <c r="AC669" s="3">
        <v>7.1199999999999999E-2</v>
      </c>
      <c r="AD669" s="3">
        <v>4.8000000000000001E-2</v>
      </c>
      <c r="AE669" s="3">
        <v>4.7399999999999998E-2</v>
      </c>
      <c r="AF669" s="3">
        <v>5.0900000000000001E-2</v>
      </c>
      <c r="AG669" s="3">
        <v>4.7100000000000003E-2</v>
      </c>
      <c r="AH669" s="3">
        <v>5.9999999999999995E-4</v>
      </c>
    </row>
    <row r="670" spans="1:34" x14ac:dyDescent="0.3">
      <c r="A670" s="2">
        <v>43769</v>
      </c>
      <c r="B670" s="3">
        <v>9202.4599999999991</v>
      </c>
      <c r="C670" s="3">
        <v>9383.16</v>
      </c>
      <c r="D670" s="3">
        <v>9028.7199999999993</v>
      </c>
      <c r="E670" s="3">
        <v>9199.58</v>
      </c>
      <c r="F670" s="3">
        <v>26583653947</v>
      </c>
      <c r="G670" s="3">
        <f t="shared" si="130"/>
        <v>26591976166.423859</v>
      </c>
      <c r="H670" s="3">
        <f t="shared" si="131"/>
        <v>26575334332.096233</v>
      </c>
      <c r="I670" s="3">
        <f t="shared" si="132"/>
        <v>-3.1295979553284663E-2</v>
      </c>
      <c r="J670" s="3">
        <f t="shared" si="133"/>
        <v>-2.8799999999991996</v>
      </c>
      <c r="K670" s="3">
        <f t="shared" si="134"/>
        <v>-3.1295979553284663E-2</v>
      </c>
      <c r="L670" s="3">
        <f t="shared" si="135"/>
        <v>244635012101109.59</v>
      </c>
      <c r="M670" s="3">
        <v>2.62</v>
      </c>
      <c r="N670" s="3">
        <v>2.76</v>
      </c>
      <c r="O670" s="3">
        <v>2.56</v>
      </c>
      <c r="P670" s="3">
        <v>2.74</v>
      </c>
      <c r="Q670" s="3">
        <v>118140976</v>
      </c>
      <c r="R670" s="3">
        <f t="shared" si="136"/>
        <v>112966918.65693431</v>
      </c>
      <c r="S670" s="3">
        <f t="shared" si="137"/>
        <v>123552013.0687023</v>
      </c>
      <c r="T670" s="3">
        <f t="shared" si="138"/>
        <v>39.91608880601364</v>
      </c>
      <c r="U670" s="3">
        <f t="shared" si="139"/>
        <v>0.12000000000000011</v>
      </c>
      <c r="V670" s="3">
        <f t="shared" si="140"/>
        <v>4.5801526717557293</v>
      </c>
      <c r="W670" s="3">
        <f t="shared" si="141"/>
        <v>309529357.12</v>
      </c>
      <c r="X670" s="3">
        <f t="shared" si="142"/>
        <v>3357.5109489051092</v>
      </c>
      <c r="Y670" s="3">
        <v>4.9099999999999998E-2</v>
      </c>
      <c r="Z670" s="3">
        <v>4.9700000000000001E-2</v>
      </c>
      <c r="AA670" s="3">
        <v>4.8599999999999997E-2</v>
      </c>
      <c r="AB670" s="3">
        <v>4.9099999999999998E-2</v>
      </c>
      <c r="AC670" s="3">
        <v>6.8000000000000005E-2</v>
      </c>
      <c r="AD670" s="3">
        <v>4.7E-2</v>
      </c>
      <c r="AE670" s="3">
        <v>4.9000000000000002E-2</v>
      </c>
      <c r="AF670" s="3">
        <v>5.1499999999999997E-2</v>
      </c>
      <c r="AG670" s="3">
        <v>4.9399999999999999E-2</v>
      </c>
      <c r="AH670" s="3">
        <v>6.9999999999999999E-4</v>
      </c>
    </row>
    <row r="671" spans="1:34" x14ac:dyDescent="0.3">
      <c r="A671" s="2">
        <v>43770</v>
      </c>
      <c r="B671" s="3">
        <v>9193.99</v>
      </c>
      <c r="C671" s="3">
        <v>9275.66</v>
      </c>
      <c r="D671" s="3">
        <v>9132.0499999999993</v>
      </c>
      <c r="E671" s="3">
        <v>9261.1</v>
      </c>
      <c r="F671" s="3">
        <v>24324691031</v>
      </c>
      <c r="G671" s="3">
        <f t="shared" si="130"/>
        <v>24148423631.329288</v>
      </c>
      <c r="H671" s="3">
        <f t="shared" si="131"/>
        <v>24502245065.221317</v>
      </c>
      <c r="I671" s="3">
        <f t="shared" si="132"/>
        <v>0.72993335863972642</v>
      </c>
      <c r="J671" s="3">
        <f t="shared" si="133"/>
        <v>67.110000000000582</v>
      </c>
      <c r="K671" s="3">
        <f t="shared" si="134"/>
        <v>0.72993335863972642</v>
      </c>
      <c r="L671" s="3">
        <f t="shared" si="135"/>
        <v>223640966092103.69</v>
      </c>
      <c r="M671" s="3">
        <v>2.74</v>
      </c>
      <c r="N671" s="3">
        <v>2.8</v>
      </c>
      <c r="O671" s="3">
        <v>2.66</v>
      </c>
      <c r="P671" s="3">
        <v>2.72</v>
      </c>
      <c r="Q671" s="3">
        <v>118225225</v>
      </c>
      <c r="R671" s="3">
        <f t="shared" si="136"/>
        <v>119094528.125</v>
      </c>
      <c r="S671" s="3">
        <f t="shared" si="137"/>
        <v>117362267.15328467</v>
      </c>
      <c r="T671" s="3">
        <f t="shared" si="138"/>
        <v>36.229953646971069</v>
      </c>
      <c r="U671" s="3">
        <f t="shared" si="139"/>
        <v>-2.0000000000000018E-2</v>
      </c>
      <c r="V671" s="3">
        <f t="shared" si="140"/>
        <v>-0.72992700729927062</v>
      </c>
      <c r="W671" s="3">
        <f t="shared" si="141"/>
        <v>323937116.5</v>
      </c>
      <c r="X671" s="3">
        <f t="shared" si="142"/>
        <v>3404.8161764705883</v>
      </c>
      <c r="Y671" s="3">
        <v>4.9000000000000002E-2</v>
      </c>
      <c r="Z671" s="3">
        <v>4.8800000000000003E-2</v>
      </c>
      <c r="AA671" s="3">
        <v>4.9500000000000002E-2</v>
      </c>
      <c r="AB671" s="3">
        <v>4.9599999999999998E-2</v>
      </c>
      <c r="AC671" s="3">
        <v>6.1499999999999999E-2</v>
      </c>
      <c r="AD671" s="3">
        <v>4.9299999999999997E-2</v>
      </c>
      <c r="AE671" s="3">
        <v>4.9700000000000001E-2</v>
      </c>
      <c r="AF671" s="3">
        <v>5.3699999999999998E-2</v>
      </c>
      <c r="AG671" s="3">
        <v>4.9000000000000002E-2</v>
      </c>
      <c r="AH671" s="3">
        <v>6.9999999999999999E-4</v>
      </c>
    </row>
    <row r="672" spans="1:34" x14ac:dyDescent="0.3">
      <c r="A672" s="2">
        <v>43771</v>
      </c>
      <c r="B672" s="3">
        <v>9259.7800000000007</v>
      </c>
      <c r="C672" s="3">
        <v>9377.49</v>
      </c>
      <c r="D672" s="3">
        <v>9249.59</v>
      </c>
      <c r="E672" s="3">
        <v>9324.7199999999993</v>
      </c>
      <c r="F672" s="3">
        <v>21242676385</v>
      </c>
      <c r="G672" s="3">
        <f t="shared" si="130"/>
        <v>21094736349.863087</v>
      </c>
      <c r="H672" s="3">
        <f t="shared" si="131"/>
        <v>21391653942.181904</v>
      </c>
      <c r="I672" s="3">
        <f t="shared" si="132"/>
        <v>0.70131255818171367</v>
      </c>
      <c r="J672" s="3">
        <f t="shared" si="133"/>
        <v>64.93999999999869</v>
      </c>
      <c r="K672" s="3">
        <f t="shared" si="134"/>
        <v>0.70131255818171367</v>
      </c>
      <c r="L672" s="3">
        <f t="shared" si="135"/>
        <v>196702509936295.31</v>
      </c>
      <c r="M672" s="3">
        <v>2.72</v>
      </c>
      <c r="N672" s="3">
        <v>2.76</v>
      </c>
      <c r="O672" s="3">
        <v>2.69</v>
      </c>
      <c r="P672" s="3">
        <v>2.71</v>
      </c>
      <c r="Q672" s="3">
        <v>88544063</v>
      </c>
      <c r="R672" s="3">
        <f t="shared" si="136"/>
        <v>88870793.859778613</v>
      </c>
      <c r="S672" s="3">
        <f t="shared" si="137"/>
        <v>88218533.356617644</v>
      </c>
      <c r="T672" s="3">
        <f t="shared" si="138"/>
        <v>36.629541522491344</v>
      </c>
      <c r="U672" s="3">
        <f t="shared" si="139"/>
        <v>-1.0000000000000231E-2</v>
      </c>
      <c r="V672" s="3">
        <f t="shared" si="140"/>
        <v>-0.36764705882353788</v>
      </c>
      <c r="W672" s="3">
        <f t="shared" si="141"/>
        <v>240839851.36000004</v>
      </c>
      <c r="X672" s="3">
        <f t="shared" si="142"/>
        <v>3440.8560885608854</v>
      </c>
      <c r="Y672" s="3">
        <v>4.9599999999999998E-2</v>
      </c>
      <c r="Z672" s="3">
        <v>4.9599999999999998E-2</v>
      </c>
      <c r="AA672" s="3">
        <v>5.0500000000000003E-2</v>
      </c>
      <c r="AB672" s="3">
        <v>5.0099999999999999E-2</v>
      </c>
      <c r="AC672" s="3">
        <v>5.2600000000000001E-2</v>
      </c>
      <c r="AD672" s="3">
        <v>4.9000000000000002E-2</v>
      </c>
      <c r="AE672" s="3">
        <v>4.9000000000000002E-2</v>
      </c>
      <c r="AF672" s="3">
        <v>5.4300000000000001E-2</v>
      </c>
      <c r="AG672" s="3">
        <v>4.8800000000000003E-2</v>
      </c>
      <c r="AH672" s="3">
        <v>5.0000000000000001E-4</v>
      </c>
    </row>
    <row r="673" spans="1:34" x14ac:dyDescent="0.3">
      <c r="A673" s="2">
        <v>43772</v>
      </c>
      <c r="B673" s="3">
        <v>9324.7900000000009</v>
      </c>
      <c r="C673" s="3">
        <v>9379.81</v>
      </c>
      <c r="D673" s="3">
        <v>9141.25</v>
      </c>
      <c r="E673" s="3">
        <v>9235.35</v>
      </c>
      <c r="F673" s="3">
        <v>21132220847</v>
      </c>
      <c r="G673" s="3">
        <f t="shared" si="130"/>
        <v>21336876418.532825</v>
      </c>
      <c r="H673" s="3">
        <f t="shared" si="131"/>
        <v>20929528257.402199</v>
      </c>
      <c r="I673" s="3">
        <f t="shared" si="132"/>
        <v>-0.95916369162201509</v>
      </c>
      <c r="J673" s="3">
        <f t="shared" si="133"/>
        <v>-89.440000000000509</v>
      </c>
      <c r="K673" s="3">
        <f t="shared" si="134"/>
        <v>-0.95916369162201509</v>
      </c>
      <c r="L673" s="3">
        <f t="shared" si="135"/>
        <v>197053521631897.13</v>
      </c>
      <c r="M673" s="3">
        <v>2.71</v>
      </c>
      <c r="N673" s="3">
        <v>2.72</v>
      </c>
      <c r="O673" s="3">
        <v>2.65</v>
      </c>
      <c r="P673" s="3">
        <v>2.67</v>
      </c>
      <c r="Q673" s="3">
        <v>106456374</v>
      </c>
      <c r="R673" s="3">
        <f t="shared" si="136"/>
        <v>108051226.04494382</v>
      </c>
      <c r="S673" s="3">
        <f t="shared" si="137"/>
        <v>104885062.20664206</v>
      </c>
      <c r="T673" s="3">
        <f t="shared" si="138"/>
        <v>36.355714110646645</v>
      </c>
      <c r="U673" s="3">
        <f t="shared" si="139"/>
        <v>-4.0000000000000036E-2</v>
      </c>
      <c r="V673" s="3">
        <f t="shared" si="140"/>
        <v>-1.4760147601476028</v>
      </c>
      <c r="W673" s="3">
        <f t="shared" si="141"/>
        <v>288496773.54000002</v>
      </c>
      <c r="X673" s="3">
        <f t="shared" si="142"/>
        <v>3458.932584269663</v>
      </c>
      <c r="Y673" s="3">
        <v>5.0099999999999999E-2</v>
      </c>
      <c r="Z673" s="3">
        <v>4.9700000000000001E-2</v>
      </c>
      <c r="AA673" s="3">
        <v>4.9599999999999998E-2</v>
      </c>
      <c r="AB673" s="3">
        <v>4.9399999999999999E-2</v>
      </c>
      <c r="AC673" s="3">
        <v>5.2299999999999999E-2</v>
      </c>
      <c r="AD673" s="3">
        <v>4.8800000000000003E-2</v>
      </c>
      <c r="AE673" s="3">
        <v>4.82E-2</v>
      </c>
      <c r="AF673" s="3">
        <v>5.3499999999999999E-2</v>
      </c>
      <c r="AG673" s="3">
        <v>4.8000000000000001E-2</v>
      </c>
      <c r="AH673" s="3">
        <v>5.9999999999999995E-4</v>
      </c>
    </row>
    <row r="674" spans="1:34" x14ac:dyDescent="0.3">
      <c r="A674" s="2">
        <v>43773</v>
      </c>
      <c r="B674" s="3">
        <v>9235.61</v>
      </c>
      <c r="C674" s="3">
        <v>9505.0499999999993</v>
      </c>
      <c r="D674" s="3">
        <v>9191.49</v>
      </c>
      <c r="E674" s="3">
        <v>9412.61</v>
      </c>
      <c r="F674" s="3">
        <v>26170255634</v>
      </c>
      <c r="G674" s="3">
        <f t="shared" si="130"/>
        <v>25678135462.52599</v>
      </c>
      <c r="H674" s="3">
        <f t="shared" si="131"/>
        <v>26671807263.748119</v>
      </c>
      <c r="I674" s="3">
        <f t="shared" si="132"/>
        <v>1.9164949581023882</v>
      </c>
      <c r="J674" s="3">
        <f t="shared" si="133"/>
        <v>177</v>
      </c>
      <c r="K674" s="3">
        <f t="shared" si="134"/>
        <v>1.9164949581023882</v>
      </c>
      <c r="L674" s="3">
        <f t="shared" si="135"/>
        <v>241698274635926.78</v>
      </c>
      <c r="M674" s="3">
        <v>2.67</v>
      </c>
      <c r="N674" s="3">
        <v>2.73</v>
      </c>
      <c r="O674" s="3">
        <v>2.65</v>
      </c>
      <c r="P674" s="3">
        <v>2.69</v>
      </c>
      <c r="Q674" s="3">
        <v>122384989</v>
      </c>
      <c r="R674" s="3">
        <f t="shared" si="136"/>
        <v>121475063.43122676</v>
      </c>
      <c r="S674" s="3">
        <f t="shared" si="137"/>
        <v>123301730.49063671</v>
      </c>
      <c r="T674" s="3">
        <f t="shared" si="138"/>
        <v>37.73373171176479</v>
      </c>
      <c r="U674" s="3">
        <f t="shared" si="139"/>
        <v>2.0000000000000018E-2</v>
      </c>
      <c r="V674" s="3">
        <f t="shared" si="140"/>
        <v>0.74906367041198574</v>
      </c>
      <c r="W674" s="3">
        <f t="shared" si="141"/>
        <v>326767920.63</v>
      </c>
      <c r="X674" s="3">
        <f t="shared" si="142"/>
        <v>3499.1115241635689</v>
      </c>
      <c r="Y674" s="3">
        <v>4.9399999999999999E-2</v>
      </c>
      <c r="Z674" s="3">
        <v>5.0700000000000002E-2</v>
      </c>
      <c r="AA674" s="3">
        <v>0.05</v>
      </c>
      <c r="AB674" s="3">
        <v>5.0799999999999998E-2</v>
      </c>
      <c r="AC674" s="3">
        <v>6.6799999999999998E-2</v>
      </c>
      <c r="AD674" s="3">
        <v>4.8000000000000001E-2</v>
      </c>
      <c r="AE674" s="3">
        <v>4.8399999999999999E-2</v>
      </c>
      <c r="AF674" s="3">
        <v>5.3499999999999999E-2</v>
      </c>
      <c r="AG674" s="3">
        <v>4.8399999999999999E-2</v>
      </c>
      <c r="AH674" s="3">
        <v>6.9999999999999999E-4</v>
      </c>
    </row>
    <row r="675" spans="1:34" x14ac:dyDescent="0.3">
      <c r="A675" s="2">
        <v>43774</v>
      </c>
      <c r="B675" s="3">
        <v>9413</v>
      </c>
      <c r="C675" s="3">
        <v>9457.42</v>
      </c>
      <c r="D675" s="3">
        <v>9256.93</v>
      </c>
      <c r="E675" s="3">
        <v>9342.5300000000007</v>
      </c>
      <c r="F675" s="3">
        <v>26198609048</v>
      </c>
      <c r="G675" s="3">
        <f t="shared" si="130"/>
        <v>26396223182.459568</v>
      </c>
      <c r="H675" s="3">
        <f t="shared" si="131"/>
        <v>26002474342.846218</v>
      </c>
      <c r="I675" s="3">
        <f t="shared" si="132"/>
        <v>-0.74864549027939387</v>
      </c>
      <c r="J675" s="3">
        <f t="shared" si="133"/>
        <v>-70.469999999999345</v>
      </c>
      <c r="K675" s="3">
        <f t="shared" si="134"/>
        <v>-0.74864549027939387</v>
      </c>
      <c r="L675" s="3">
        <f t="shared" si="135"/>
        <v>246607506968824</v>
      </c>
      <c r="M675" s="3">
        <v>2.68</v>
      </c>
      <c r="N675" s="3">
        <v>2.7</v>
      </c>
      <c r="O675" s="3">
        <v>2.64</v>
      </c>
      <c r="P675" s="3">
        <v>2.68</v>
      </c>
      <c r="Q675" s="3">
        <v>119153856</v>
      </c>
      <c r="R675" s="3">
        <f t="shared" si="136"/>
        <v>119153856</v>
      </c>
      <c r="S675" s="3">
        <f t="shared" si="137"/>
        <v>119153856</v>
      </c>
      <c r="T675" s="3">
        <f t="shared" si="138"/>
        <v>37.31343283582089</v>
      </c>
      <c r="U675" s="3">
        <f t="shared" si="139"/>
        <v>0</v>
      </c>
      <c r="V675" s="3">
        <f t="shared" si="140"/>
        <v>0</v>
      </c>
      <c r="W675" s="3">
        <f t="shared" si="141"/>
        <v>319332334.08000004</v>
      </c>
      <c r="X675" s="3">
        <f t="shared" si="142"/>
        <v>3486.0186567164178</v>
      </c>
      <c r="Y675" s="3">
        <v>5.0799999999999998E-2</v>
      </c>
      <c r="Z675" s="3">
        <v>5.0299999999999997E-2</v>
      </c>
      <c r="AA675" s="3">
        <v>5.0500000000000003E-2</v>
      </c>
      <c r="AB675" s="3">
        <v>5.0200000000000002E-2</v>
      </c>
      <c r="AC675" s="3">
        <v>6.6900000000000001E-2</v>
      </c>
      <c r="AD675" s="3">
        <v>4.82E-2</v>
      </c>
      <c r="AE675" s="3">
        <v>4.7800000000000002E-2</v>
      </c>
      <c r="AF675" s="3">
        <v>5.33E-2</v>
      </c>
      <c r="AG675" s="3">
        <v>4.82E-2</v>
      </c>
      <c r="AH675" s="3">
        <v>6.9999999999999999E-4</v>
      </c>
    </row>
    <row r="676" spans="1:34" x14ac:dyDescent="0.3">
      <c r="A676" s="2">
        <v>43775</v>
      </c>
      <c r="B676" s="3">
        <v>9340.86</v>
      </c>
      <c r="C676" s="3">
        <v>9423.24</v>
      </c>
      <c r="D676" s="3">
        <v>9305.91</v>
      </c>
      <c r="E676" s="3">
        <v>9360.8799999999992</v>
      </c>
      <c r="F676" s="3">
        <v>23133895765</v>
      </c>
      <c r="G676" s="3">
        <f t="shared" si="130"/>
        <v>23084419583.998291</v>
      </c>
      <c r="H676" s="3">
        <f t="shared" si="131"/>
        <v>23183477986.89555</v>
      </c>
      <c r="I676" s="3">
        <f t="shared" si="132"/>
        <v>0.21432716045416178</v>
      </c>
      <c r="J676" s="3">
        <f t="shared" si="133"/>
        <v>20.019999999998618</v>
      </c>
      <c r="K676" s="3">
        <f t="shared" si="134"/>
        <v>0.21432716045416178</v>
      </c>
      <c r="L676" s="3">
        <f t="shared" si="135"/>
        <v>216090481595457.91</v>
      </c>
      <c r="M676" s="3">
        <v>2.68</v>
      </c>
      <c r="N676" s="3">
        <v>2.81</v>
      </c>
      <c r="O676" s="3">
        <v>2.66</v>
      </c>
      <c r="P676" s="3">
        <v>2.74</v>
      </c>
      <c r="Q676" s="3">
        <v>152746471</v>
      </c>
      <c r="R676" s="3">
        <f t="shared" si="136"/>
        <v>149401657.76642337</v>
      </c>
      <c r="S676" s="3">
        <f t="shared" si="137"/>
        <v>156166168.11194029</v>
      </c>
      <c r="T676" s="3">
        <f t="shared" si="138"/>
        <v>38.148808197816884</v>
      </c>
      <c r="U676" s="3">
        <f t="shared" si="139"/>
        <v>6.0000000000000053E-2</v>
      </c>
      <c r="V676" s="3">
        <f t="shared" si="140"/>
        <v>2.2388059701492558</v>
      </c>
      <c r="W676" s="3">
        <f t="shared" si="141"/>
        <v>409360542.28000009</v>
      </c>
      <c r="X676" s="3">
        <f t="shared" si="142"/>
        <v>3416.379562043795</v>
      </c>
      <c r="Y676" s="3">
        <v>5.0200000000000002E-2</v>
      </c>
      <c r="Z676" s="3">
        <v>0.05</v>
      </c>
      <c r="AA676" s="3">
        <v>5.0999999999999997E-2</v>
      </c>
      <c r="AB676" s="3">
        <v>5.04E-2</v>
      </c>
      <c r="AC676" s="3">
        <v>5.8099999999999999E-2</v>
      </c>
      <c r="AD676" s="3">
        <v>4.82E-2</v>
      </c>
      <c r="AE676" s="3">
        <v>4.99E-2</v>
      </c>
      <c r="AF676" s="3">
        <v>5.3699999999999998E-2</v>
      </c>
      <c r="AG676" s="3">
        <v>4.9399999999999999E-2</v>
      </c>
      <c r="AH676" s="3">
        <v>8.9999999999999998E-4</v>
      </c>
    </row>
    <row r="677" spans="1:34" x14ac:dyDescent="0.3">
      <c r="A677" s="2">
        <v>43776</v>
      </c>
      <c r="B677" s="3">
        <v>9352.39</v>
      </c>
      <c r="C677" s="3">
        <v>9368.48</v>
      </c>
      <c r="D677" s="3">
        <v>9202.35</v>
      </c>
      <c r="E677" s="3">
        <v>9267.56</v>
      </c>
      <c r="F677" s="3">
        <v>22700383839</v>
      </c>
      <c r="G677" s="3">
        <f t="shared" si="130"/>
        <v>22908170307.18174</v>
      </c>
      <c r="H677" s="3">
        <f t="shared" si="131"/>
        <v>22494482079.0154</v>
      </c>
      <c r="I677" s="3">
        <f t="shared" si="132"/>
        <v>-0.90704087404396028</v>
      </c>
      <c r="J677" s="3">
        <f t="shared" si="133"/>
        <v>-84.829999999999927</v>
      </c>
      <c r="K677" s="3">
        <f t="shared" si="134"/>
        <v>-0.90704087404396028</v>
      </c>
      <c r="L677" s="3">
        <f t="shared" si="135"/>
        <v>212302842812025.19</v>
      </c>
      <c r="M677" s="3">
        <v>2.74</v>
      </c>
      <c r="N677" s="3">
        <v>2.75</v>
      </c>
      <c r="O677" s="3">
        <v>2.63</v>
      </c>
      <c r="P677" s="3">
        <v>2.69</v>
      </c>
      <c r="Q677" s="3">
        <v>139483618</v>
      </c>
      <c r="R677" s="3">
        <f t="shared" si="136"/>
        <v>142076250.30483273</v>
      </c>
      <c r="S677" s="3">
        <f t="shared" si="137"/>
        <v>136938296.50364962</v>
      </c>
      <c r="T677" s="3">
        <f t="shared" si="138"/>
        <v>35.830358569982415</v>
      </c>
      <c r="U677" s="3">
        <f t="shared" si="139"/>
        <v>-5.0000000000000266E-2</v>
      </c>
      <c r="V677" s="3">
        <f t="shared" si="140"/>
        <v>-1.8248175182481847</v>
      </c>
      <c r="W677" s="3">
        <f t="shared" si="141"/>
        <v>382185113.32000005</v>
      </c>
      <c r="X677" s="3">
        <f t="shared" si="142"/>
        <v>3445.1895910780668</v>
      </c>
      <c r="Y677" s="3">
        <v>5.0299999999999997E-2</v>
      </c>
      <c r="Z677" s="3">
        <v>4.9599999999999998E-2</v>
      </c>
      <c r="AA677" s="3">
        <v>5.0099999999999999E-2</v>
      </c>
      <c r="AB677" s="3">
        <v>4.9599999999999998E-2</v>
      </c>
      <c r="AC677" s="3">
        <v>5.6800000000000003E-2</v>
      </c>
      <c r="AD677" s="3">
        <v>4.9299999999999997E-2</v>
      </c>
      <c r="AE677" s="3">
        <v>4.8800000000000003E-2</v>
      </c>
      <c r="AF677" s="3">
        <v>5.2999999999999999E-2</v>
      </c>
      <c r="AG677" s="3">
        <v>4.8399999999999999E-2</v>
      </c>
      <c r="AH677" s="3">
        <v>8.0000000000000004E-4</v>
      </c>
    </row>
    <row r="678" spans="1:34" x14ac:dyDescent="0.3">
      <c r="A678" s="2">
        <v>43777</v>
      </c>
      <c r="B678" s="3">
        <v>9265.3700000000008</v>
      </c>
      <c r="C678" s="3">
        <v>9272.76</v>
      </c>
      <c r="D678" s="3">
        <v>8775.5300000000007</v>
      </c>
      <c r="E678" s="3">
        <v>8804.8799999999992</v>
      </c>
      <c r="F678" s="3">
        <v>24333037836</v>
      </c>
      <c r="G678" s="3">
        <f t="shared" si="130"/>
        <v>25605641277.852665</v>
      </c>
      <c r="H678" s="3">
        <f t="shared" si="131"/>
        <v>23123682937.803848</v>
      </c>
      <c r="I678" s="3">
        <f t="shared" si="132"/>
        <v>-4.9700119908865119</v>
      </c>
      <c r="J678" s="3">
        <f t="shared" si="133"/>
        <v>-460.4900000000016</v>
      </c>
      <c r="K678" s="3">
        <f t="shared" si="134"/>
        <v>-4.9700119908865119</v>
      </c>
      <c r="L678" s="3">
        <f t="shared" si="135"/>
        <v>225454598774539.34</v>
      </c>
      <c r="M678" s="3">
        <v>2.69</v>
      </c>
      <c r="N678" s="3">
        <v>2.73</v>
      </c>
      <c r="O678" s="3">
        <v>2.64</v>
      </c>
      <c r="P678" s="3">
        <v>2.72</v>
      </c>
      <c r="Q678" s="3">
        <v>133302910</v>
      </c>
      <c r="R678" s="3">
        <f t="shared" si="136"/>
        <v>131832657.31617646</v>
      </c>
      <c r="S678" s="3">
        <f t="shared" si="137"/>
        <v>134789559.55390337</v>
      </c>
      <c r="T678" s="3">
        <f t="shared" si="138"/>
        <v>37.589309158248234</v>
      </c>
      <c r="U678" s="3">
        <f t="shared" si="139"/>
        <v>3.0000000000000249E-2</v>
      </c>
      <c r="V678" s="3">
        <f t="shared" si="140"/>
        <v>1.1152416356877417</v>
      </c>
      <c r="W678" s="3">
        <f t="shared" si="141"/>
        <v>358584827.89999998</v>
      </c>
      <c r="X678" s="3">
        <f t="shared" si="142"/>
        <v>3237.0882352941171</v>
      </c>
      <c r="Y678" s="3">
        <v>4.9599999999999998E-2</v>
      </c>
      <c r="Z678" s="3">
        <v>4.8800000000000003E-2</v>
      </c>
      <c r="AA678" s="3">
        <v>4.65E-2</v>
      </c>
      <c r="AB678" s="3">
        <v>4.58E-2</v>
      </c>
      <c r="AC678" s="3">
        <v>6.1499999999999999E-2</v>
      </c>
      <c r="AD678" s="3">
        <v>4.8399999999999999E-2</v>
      </c>
      <c r="AE678" s="3">
        <v>4.8399999999999999E-2</v>
      </c>
      <c r="AF678" s="3">
        <v>5.33E-2</v>
      </c>
      <c r="AG678" s="3">
        <v>4.9000000000000002E-2</v>
      </c>
      <c r="AH678" s="3">
        <v>8.0000000000000004E-4</v>
      </c>
    </row>
    <row r="679" spans="1:34" x14ac:dyDescent="0.3">
      <c r="A679" s="2">
        <v>43778</v>
      </c>
      <c r="B679" s="3">
        <v>8809.4699999999993</v>
      </c>
      <c r="C679" s="3">
        <v>8891.82</v>
      </c>
      <c r="D679" s="3">
        <v>8793.16</v>
      </c>
      <c r="E679" s="3">
        <v>8813.58</v>
      </c>
      <c r="F679" s="3">
        <v>17578630606</v>
      </c>
      <c r="G679" s="3">
        <f t="shared" si="130"/>
        <v>17570433236.509888</v>
      </c>
      <c r="H679" s="3">
        <f t="shared" si="131"/>
        <v>17586831799.918663</v>
      </c>
      <c r="I679" s="3">
        <f t="shared" si="132"/>
        <v>4.6654339023807133E-2</v>
      </c>
      <c r="J679" s="3">
        <f t="shared" si="133"/>
        <v>4.1100000000005821</v>
      </c>
      <c r="K679" s="3">
        <f t="shared" si="134"/>
        <v>4.6654339023807133E-2</v>
      </c>
      <c r="L679" s="3">
        <f t="shared" si="135"/>
        <v>154858418964638.81</v>
      </c>
      <c r="M679" s="3">
        <v>2.72</v>
      </c>
      <c r="N679" s="3">
        <v>2.86</v>
      </c>
      <c r="O679" s="3">
        <v>2.71</v>
      </c>
      <c r="P679" s="3">
        <v>2.8</v>
      </c>
      <c r="Q679" s="3">
        <v>152872881</v>
      </c>
      <c r="R679" s="3">
        <f t="shared" si="136"/>
        <v>148505084.40000001</v>
      </c>
      <c r="S679" s="3">
        <f t="shared" si="137"/>
        <v>157369142.20588234</v>
      </c>
      <c r="T679" s="3">
        <f t="shared" si="138"/>
        <v>37.846020761245668</v>
      </c>
      <c r="U679" s="3">
        <f t="shared" si="139"/>
        <v>7.9999999999999627E-2</v>
      </c>
      <c r="V679" s="3">
        <f t="shared" si="140"/>
        <v>2.9411764705882213</v>
      </c>
      <c r="W679" s="3">
        <f t="shared" si="141"/>
        <v>415814236.31999999</v>
      </c>
      <c r="X679" s="3">
        <f t="shared" si="142"/>
        <v>3147.707142857143</v>
      </c>
      <c r="Y679" s="3">
        <v>4.5900000000000003E-2</v>
      </c>
      <c r="Z679" s="3">
        <v>4.5699999999999998E-2</v>
      </c>
      <c r="AA679" s="3">
        <v>4.6699999999999998E-2</v>
      </c>
      <c r="AB679" s="3">
        <v>4.5900000000000003E-2</v>
      </c>
      <c r="AC679" s="3">
        <v>4.2099999999999999E-2</v>
      </c>
      <c r="AD679" s="3">
        <v>4.9000000000000002E-2</v>
      </c>
      <c r="AE679" s="3">
        <v>5.0900000000000001E-2</v>
      </c>
      <c r="AF679" s="3">
        <v>5.4800000000000001E-2</v>
      </c>
      <c r="AG679" s="3">
        <v>5.0500000000000003E-2</v>
      </c>
      <c r="AH679" s="3">
        <v>8.9999999999999998E-4</v>
      </c>
    </row>
    <row r="680" spans="1:34" x14ac:dyDescent="0.3">
      <c r="A680" s="2">
        <v>43779</v>
      </c>
      <c r="B680" s="3">
        <v>8812.49</v>
      </c>
      <c r="C680" s="3">
        <v>9103.83</v>
      </c>
      <c r="D680" s="3">
        <v>8806.16</v>
      </c>
      <c r="E680" s="3">
        <v>9055.5300000000007</v>
      </c>
      <c r="F680" s="3">
        <v>20587919881</v>
      </c>
      <c r="G680" s="3">
        <f t="shared" si="130"/>
        <v>20035363813.284664</v>
      </c>
      <c r="H680" s="3">
        <f t="shared" si="131"/>
        <v>21155714913.718136</v>
      </c>
      <c r="I680" s="3">
        <f t="shared" si="132"/>
        <v>2.757903838756139</v>
      </c>
      <c r="J680" s="3">
        <f t="shared" si="133"/>
        <v>243.04000000000087</v>
      </c>
      <c r="K680" s="3">
        <f t="shared" si="134"/>
        <v>2.757903838756139</v>
      </c>
      <c r="L680" s="3">
        <f t="shared" si="135"/>
        <v>181430838072113.69</v>
      </c>
      <c r="M680" s="3">
        <v>2.8</v>
      </c>
      <c r="N680" s="3">
        <v>2.85</v>
      </c>
      <c r="O680" s="3">
        <v>2.73</v>
      </c>
      <c r="P680" s="3">
        <v>2.78</v>
      </c>
      <c r="Q680" s="3">
        <v>145643657</v>
      </c>
      <c r="R680" s="3">
        <f t="shared" si="136"/>
        <v>146691453.09352517</v>
      </c>
      <c r="S680" s="3">
        <f t="shared" si="137"/>
        <v>144603345.16428572</v>
      </c>
      <c r="T680" s="3">
        <f t="shared" si="138"/>
        <v>35.45918367346939</v>
      </c>
      <c r="U680" s="3">
        <f t="shared" si="139"/>
        <v>-2.0000000000000018E-2</v>
      </c>
      <c r="V680" s="3">
        <f t="shared" si="140"/>
        <v>-0.71428571428571497</v>
      </c>
      <c r="W680" s="3">
        <f t="shared" si="141"/>
        <v>407802239.59999996</v>
      </c>
      <c r="X680" s="3">
        <f t="shared" si="142"/>
        <v>3257.3848920863315</v>
      </c>
      <c r="Y680" s="3">
        <v>4.5900000000000003E-2</v>
      </c>
      <c r="Z680" s="3">
        <v>4.7399999999999998E-2</v>
      </c>
      <c r="AA680" s="3">
        <v>4.6800000000000001E-2</v>
      </c>
      <c r="AB680" s="3">
        <v>4.7899999999999998E-2</v>
      </c>
      <c r="AC680" s="3">
        <v>5.0799999999999998E-2</v>
      </c>
      <c r="AD680" s="3">
        <v>5.0500000000000003E-2</v>
      </c>
      <c r="AE680" s="3">
        <v>5.0700000000000002E-2</v>
      </c>
      <c r="AF680" s="3">
        <v>5.5199999999999999E-2</v>
      </c>
      <c r="AG680" s="3">
        <v>5.0200000000000002E-2</v>
      </c>
      <c r="AH680" s="3">
        <v>8.9999999999999998E-4</v>
      </c>
    </row>
    <row r="681" spans="1:34" x14ac:dyDescent="0.3">
      <c r="A681" s="2">
        <v>43780</v>
      </c>
      <c r="B681" s="3">
        <v>9056.92</v>
      </c>
      <c r="C681" s="3">
        <v>9081.2800000000007</v>
      </c>
      <c r="D681" s="3">
        <v>8700.61</v>
      </c>
      <c r="E681" s="3">
        <v>8757.7900000000009</v>
      </c>
      <c r="F681" s="3">
        <v>20265510765</v>
      </c>
      <c r="G681" s="3">
        <f t="shared" si="130"/>
        <v>20957697062.585854</v>
      </c>
      <c r="H681" s="3">
        <f t="shared" si="131"/>
        <v>19596185847.132286</v>
      </c>
      <c r="I681" s="3">
        <f t="shared" si="132"/>
        <v>-3.3027784279865475</v>
      </c>
      <c r="J681" s="3">
        <f t="shared" si="133"/>
        <v>-299.1299999999992</v>
      </c>
      <c r="K681" s="3">
        <f t="shared" si="134"/>
        <v>-3.3027784279865475</v>
      </c>
      <c r="L681" s="3">
        <f t="shared" si="135"/>
        <v>183543109757743.78</v>
      </c>
      <c r="M681" s="3">
        <v>2.78</v>
      </c>
      <c r="N681" s="3">
        <v>2.78</v>
      </c>
      <c r="O681" s="3">
        <v>2.69</v>
      </c>
      <c r="P681" s="3">
        <v>2.75</v>
      </c>
      <c r="Q681" s="3">
        <v>94732322</v>
      </c>
      <c r="R681" s="3">
        <f t="shared" si="136"/>
        <v>95765765.512727261</v>
      </c>
      <c r="S681" s="3">
        <f t="shared" si="137"/>
        <v>93710030.755395696</v>
      </c>
      <c r="T681" s="3">
        <f t="shared" si="138"/>
        <v>35.583044355882201</v>
      </c>
      <c r="U681" s="3">
        <f t="shared" si="139"/>
        <v>-2.9999999999999805E-2</v>
      </c>
      <c r="V681" s="3">
        <f t="shared" si="140"/>
        <v>-1.0791366906474751</v>
      </c>
      <c r="W681" s="3">
        <f t="shared" si="141"/>
        <v>263355855.15999997</v>
      </c>
      <c r="X681" s="3">
        <f t="shared" si="142"/>
        <v>3184.6509090909094</v>
      </c>
      <c r="Y681" s="3">
        <v>4.7899999999999998E-2</v>
      </c>
      <c r="Z681" s="3">
        <v>4.7199999999999999E-2</v>
      </c>
      <c r="AA681" s="3">
        <v>4.5900000000000003E-2</v>
      </c>
      <c r="AB681" s="3">
        <v>4.5400000000000003E-2</v>
      </c>
      <c r="AC681" s="3">
        <v>4.9799999999999997E-2</v>
      </c>
      <c r="AD681" s="3">
        <v>5.0099999999999999E-2</v>
      </c>
      <c r="AE681" s="3">
        <v>4.9299999999999997E-2</v>
      </c>
      <c r="AF681" s="3">
        <v>5.4300000000000001E-2</v>
      </c>
      <c r="AG681" s="3">
        <v>4.9599999999999998E-2</v>
      </c>
      <c r="AH681" s="3">
        <v>5.9999999999999995E-4</v>
      </c>
    </row>
    <row r="682" spans="1:34" x14ac:dyDescent="0.3">
      <c r="A682" s="2">
        <v>43781</v>
      </c>
      <c r="B682" s="3">
        <v>8759.75</v>
      </c>
      <c r="C682" s="3">
        <v>8853.77</v>
      </c>
      <c r="D682" s="3">
        <v>8685.43</v>
      </c>
      <c r="E682" s="3">
        <v>8815.66</v>
      </c>
      <c r="F682" s="3">
        <v>20309769107</v>
      </c>
      <c r="G682" s="3">
        <f t="shared" si="130"/>
        <v>20180962053.328197</v>
      </c>
      <c r="H682" s="3">
        <f t="shared" si="131"/>
        <v>20439398284.861511</v>
      </c>
      <c r="I682" s="3">
        <f t="shared" si="132"/>
        <v>0.63826022432146878</v>
      </c>
      <c r="J682" s="3">
        <f t="shared" si="133"/>
        <v>55.909999999999854</v>
      </c>
      <c r="K682" s="3">
        <f t="shared" si="134"/>
        <v>0.63826022432146878</v>
      </c>
      <c r="L682" s="3">
        <f t="shared" si="135"/>
        <v>177908499935043.25</v>
      </c>
      <c r="M682" s="3">
        <v>2.75</v>
      </c>
      <c r="N682" s="3">
        <v>2.87</v>
      </c>
      <c r="O682" s="3">
        <v>2.74</v>
      </c>
      <c r="P682" s="3">
        <v>2.82</v>
      </c>
      <c r="Q682" s="3">
        <v>148585749</v>
      </c>
      <c r="R682" s="3">
        <f t="shared" si="136"/>
        <v>144897450.26595744</v>
      </c>
      <c r="S682" s="3">
        <f t="shared" si="137"/>
        <v>152367931.70181817</v>
      </c>
      <c r="T682" s="3">
        <f t="shared" si="138"/>
        <v>37.289256198347104</v>
      </c>
      <c r="U682" s="3">
        <f t="shared" si="139"/>
        <v>6.999999999999984E-2</v>
      </c>
      <c r="V682" s="3">
        <f t="shared" si="140"/>
        <v>2.5454545454545396</v>
      </c>
      <c r="W682" s="3">
        <f t="shared" si="141"/>
        <v>408610809.75</v>
      </c>
      <c r="X682" s="3">
        <f t="shared" si="142"/>
        <v>3126.1205673758868</v>
      </c>
      <c r="Y682" s="3">
        <v>4.5499999999999999E-2</v>
      </c>
      <c r="Z682" s="3">
        <v>4.5400000000000003E-2</v>
      </c>
      <c r="AA682" s="3">
        <v>4.58E-2</v>
      </c>
      <c r="AB682" s="3">
        <v>4.5900000000000003E-2</v>
      </c>
      <c r="AC682" s="3">
        <v>0.05</v>
      </c>
      <c r="AD682" s="3">
        <v>4.9500000000000002E-2</v>
      </c>
      <c r="AE682" s="3">
        <v>5.0999999999999997E-2</v>
      </c>
      <c r="AF682" s="3">
        <v>5.5399999999999998E-2</v>
      </c>
      <c r="AG682" s="3">
        <v>5.0900000000000001E-2</v>
      </c>
      <c r="AH682" s="3">
        <v>8.9999999999999998E-4</v>
      </c>
    </row>
    <row r="683" spans="1:34" x14ac:dyDescent="0.3">
      <c r="A683" s="2">
        <v>43782</v>
      </c>
      <c r="B683" s="3">
        <v>8812.0300000000007</v>
      </c>
      <c r="C683" s="3">
        <v>8836.84</v>
      </c>
      <c r="D683" s="3">
        <v>8761.65</v>
      </c>
      <c r="E683" s="3">
        <v>8808.26</v>
      </c>
      <c r="F683" s="3">
        <v>17545755405</v>
      </c>
      <c r="G683" s="3">
        <f t="shared" si="130"/>
        <v>17553265117.233387</v>
      </c>
      <c r="H683" s="3">
        <f t="shared" si="131"/>
        <v>17538248905.603512</v>
      </c>
      <c r="I683" s="3">
        <f t="shared" si="132"/>
        <v>-4.2782423573233822E-2</v>
      </c>
      <c r="J683" s="3">
        <f t="shared" si="133"/>
        <v>-3.7700000000004366</v>
      </c>
      <c r="K683" s="3">
        <f t="shared" si="134"/>
        <v>-4.2782423573233822E-2</v>
      </c>
      <c r="L683" s="3">
        <f t="shared" si="135"/>
        <v>154613723001522.16</v>
      </c>
      <c r="M683" s="3">
        <v>2.81</v>
      </c>
      <c r="N683" s="3">
        <v>3.08</v>
      </c>
      <c r="O683" s="3">
        <v>2.79</v>
      </c>
      <c r="P683" s="3">
        <v>3.02</v>
      </c>
      <c r="Q683" s="3">
        <v>209362104</v>
      </c>
      <c r="R683" s="3">
        <f t="shared" si="136"/>
        <v>194803812</v>
      </c>
      <c r="S683" s="3">
        <f t="shared" si="137"/>
        <v>225008382.23487547</v>
      </c>
      <c r="T683" s="3">
        <f t="shared" si="138"/>
        <v>38.246729398057269</v>
      </c>
      <c r="U683" s="3">
        <f t="shared" si="139"/>
        <v>0.20999999999999996</v>
      </c>
      <c r="V683" s="3">
        <f t="shared" si="140"/>
        <v>7.473309608540923</v>
      </c>
      <c r="W683" s="3">
        <f t="shared" si="141"/>
        <v>588307512.24000001</v>
      </c>
      <c r="X683" s="3">
        <f t="shared" si="142"/>
        <v>2916.6423841059604</v>
      </c>
      <c r="Y683" s="3">
        <v>4.5900000000000003E-2</v>
      </c>
      <c r="Z683" s="3">
        <v>4.5199999999999997E-2</v>
      </c>
      <c r="AA683" s="3">
        <v>4.6399999999999997E-2</v>
      </c>
      <c r="AB683" s="3">
        <v>4.5900000000000003E-2</v>
      </c>
      <c r="AC683" s="3">
        <v>4.2000000000000003E-2</v>
      </c>
      <c r="AD683" s="3">
        <v>5.0700000000000002E-2</v>
      </c>
      <c r="AE683" s="3">
        <v>5.5E-2</v>
      </c>
      <c r="AF683" s="3">
        <v>5.6500000000000002E-2</v>
      </c>
      <c r="AG683" s="3">
        <v>5.4800000000000001E-2</v>
      </c>
      <c r="AH683" s="3">
        <v>1.1999999999999999E-3</v>
      </c>
    </row>
    <row r="684" spans="1:34" x14ac:dyDescent="0.3">
      <c r="A684" s="2">
        <v>43783</v>
      </c>
      <c r="B684" s="3">
        <v>8811.94</v>
      </c>
      <c r="C684" s="3">
        <v>8826.94</v>
      </c>
      <c r="D684" s="3">
        <v>8692.5499999999993</v>
      </c>
      <c r="E684" s="3">
        <v>8708.09</v>
      </c>
      <c r="F684" s="3">
        <v>19084739975</v>
      </c>
      <c r="G684" s="3">
        <f t="shared" si="130"/>
        <v>19312338707.489418</v>
      </c>
      <c r="H684" s="3">
        <f t="shared" si="131"/>
        <v>18859823526.816769</v>
      </c>
      <c r="I684" s="3">
        <f t="shared" si="132"/>
        <v>-1.1785146063182494</v>
      </c>
      <c r="J684" s="3">
        <f t="shared" si="133"/>
        <v>-103.85000000000036</v>
      </c>
      <c r="K684" s="3">
        <f t="shared" si="134"/>
        <v>-1.1785146063182494</v>
      </c>
      <c r="L684" s="3">
        <f t="shared" si="135"/>
        <v>168173583575301.53</v>
      </c>
      <c r="M684" s="3">
        <v>3.02</v>
      </c>
      <c r="N684" s="3">
        <v>3.18</v>
      </c>
      <c r="O684" s="3">
        <v>2.96</v>
      </c>
      <c r="P684" s="3">
        <v>3.06</v>
      </c>
      <c r="Q684" s="3">
        <v>198792071</v>
      </c>
      <c r="R684" s="3">
        <f t="shared" si="136"/>
        <v>196193481.83660129</v>
      </c>
      <c r="S684" s="3">
        <f t="shared" si="137"/>
        <v>201425078.56291392</v>
      </c>
      <c r="T684" s="3">
        <f t="shared" si="138"/>
        <v>33.551160036840493</v>
      </c>
      <c r="U684" s="3">
        <f t="shared" si="139"/>
        <v>4.0000000000000036E-2</v>
      </c>
      <c r="V684" s="3">
        <f t="shared" si="140"/>
        <v>1.3245033112582794</v>
      </c>
      <c r="W684" s="3">
        <f t="shared" si="141"/>
        <v>600352054.41999996</v>
      </c>
      <c r="X684" s="3">
        <f t="shared" si="142"/>
        <v>2845.7810457516339</v>
      </c>
      <c r="Y684" s="3">
        <v>4.5900000000000003E-2</v>
      </c>
      <c r="Z684" s="3">
        <v>4.5199999999999997E-2</v>
      </c>
      <c r="AA684" s="3">
        <v>4.58E-2</v>
      </c>
      <c r="AB684" s="3">
        <v>4.4999999999999998E-2</v>
      </c>
      <c r="AC684" s="3">
        <v>4.6399999999999997E-2</v>
      </c>
      <c r="AD684" s="3">
        <v>5.4699999999999999E-2</v>
      </c>
      <c r="AE684" s="3">
        <v>5.6899999999999999E-2</v>
      </c>
      <c r="AF684" s="3">
        <v>6.0100000000000001E-2</v>
      </c>
      <c r="AG684" s="3">
        <v>5.5500000000000001E-2</v>
      </c>
      <c r="AH684" s="3">
        <v>1.1999999999999999E-3</v>
      </c>
    </row>
    <row r="685" spans="1:34" x14ac:dyDescent="0.3">
      <c r="A685" s="2">
        <v>43784</v>
      </c>
      <c r="B685" s="3">
        <v>8705.7099999999991</v>
      </c>
      <c r="C685" s="3">
        <v>8730.8700000000008</v>
      </c>
      <c r="D685" s="3">
        <v>8484.84</v>
      </c>
      <c r="E685" s="3">
        <v>8491.99</v>
      </c>
      <c r="F685" s="3">
        <v>21796856471</v>
      </c>
      <c r="G685" s="3">
        <f t="shared" si="130"/>
        <v>22345423316.342743</v>
      </c>
      <c r="H685" s="3">
        <f t="shared" si="131"/>
        <v>21261756615.275181</v>
      </c>
      <c r="I685" s="3">
        <f t="shared" si="132"/>
        <v>-2.4549404930786731</v>
      </c>
      <c r="J685" s="3">
        <f t="shared" si="133"/>
        <v>-213.71999999999935</v>
      </c>
      <c r="K685" s="3">
        <f t="shared" si="134"/>
        <v>-2.4549404930786731</v>
      </c>
      <c r="L685" s="3">
        <f t="shared" si="135"/>
        <v>189757111348149.41</v>
      </c>
      <c r="M685" s="3">
        <v>3.06</v>
      </c>
      <c r="N685" s="3">
        <v>3.08</v>
      </c>
      <c r="O685" s="3">
        <v>2.86</v>
      </c>
      <c r="P685" s="3">
        <v>3.04</v>
      </c>
      <c r="Q685" s="3">
        <v>157665192</v>
      </c>
      <c r="R685" s="3">
        <f t="shared" si="136"/>
        <v>158702463</v>
      </c>
      <c r="S685" s="3">
        <f t="shared" si="137"/>
        <v>156634700.5490196</v>
      </c>
      <c r="T685" s="3">
        <f t="shared" si="138"/>
        <v>32.466145499594177</v>
      </c>
      <c r="U685" s="3">
        <f t="shared" si="139"/>
        <v>-2.0000000000000018E-2</v>
      </c>
      <c r="V685" s="3">
        <f t="shared" si="140"/>
        <v>-0.65359477124183063</v>
      </c>
      <c r="W685" s="3">
        <f t="shared" si="141"/>
        <v>482455487.51999998</v>
      </c>
      <c r="X685" s="3">
        <f t="shared" si="142"/>
        <v>2793.4177631578946</v>
      </c>
      <c r="Y685" s="3">
        <v>4.4999999999999998E-2</v>
      </c>
      <c r="Z685" s="3">
        <v>4.4400000000000002E-2</v>
      </c>
      <c r="AA685" s="3">
        <v>4.41E-2</v>
      </c>
      <c r="AB685" s="3">
        <v>4.3200000000000002E-2</v>
      </c>
      <c r="AC685" s="3">
        <v>5.4199999999999998E-2</v>
      </c>
      <c r="AD685" s="3">
        <v>5.5500000000000001E-2</v>
      </c>
      <c r="AE685" s="3">
        <v>5.5E-2</v>
      </c>
      <c r="AF685" s="3">
        <v>5.8000000000000003E-2</v>
      </c>
      <c r="AG685" s="3">
        <v>5.5199999999999999E-2</v>
      </c>
      <c r="AH685" s="3">
        <v>8.9999999999999998E-4</v>
      </c>
    </row>
    <row r="686" spans="1:34" x14ac:dyDescent="0.3">
      <c r="A686" s="2">
        <v>43785</v>
      </c>
      <c r="B686" s="3">
        <v>8491.17</v>
      </c>
      <c r="C686" s="3">
        <v>8592</v>
      </c>
      <c r="D686" s="3">
        <v>8473.9699999999993</v>
      </c>
      <c r="E686" s="3">
        <v>8550.76</v>
      </c>
      <c r="F686" s="3">
        <v>16495389808</v>
      </c>
      <c r="G686" s="3">
        <f t="shared" si="130"/>
        <v>16380433911.838873</v>
      </c>
      <c r="H686" s="3">
        <f t="shared" si="131"/>
        <v>16611152450.681601</v>
      </c>
      <c r="I686" s="3">
        <f t="shared" si="132"/>
        <v>0.70178785726819914</v>
      </c>
      <c r="J686" s="3">
        <f t="shared" si="133"/>
        <v>59.590000000000146</v>
      </c>
      <c r="K686" s="3">
        <f t="shared" si="134"/>
        <v>0.70178785726819914</v>
      </c>
      <c r="L686" s="3">
        <f t="shared" si="135"/>
        <v>140065159075995.36</v>
      </c>
      <c r="M686" s="3">
        <v>3.03</v>
      </c>
      <c r="N686" s="3">
        <v>3.05</v>
      </c>
      <c r="O686" s="3">
        <v>2.94</v>
      </c>
      <c r="P686" s="3">
        <v>3.01</v>
      </c>
      <c r="Q686" s="3">
        <v>95813206</v>
      </c>
      <c r="R686" s="3">
        <f t="shared" si="136"/>
        <v>96449838.598006651</v>
      </c>
      <c r="S686" s="3">
        <f t="shared" si="137"/>
        <v>95180775.597359732</v>
      </c>
      <c r="T686" s="3">
        <f t="shared" si="138"/>
        <v>32.785456763498132</v>
      </c>
      <c r="U686" s="3">
        <f t="shared" si="139"/>
        <v>-2.0000000000000018E-2</v>
      </c>
      <c r="V686" s="3">
        <f t="shared" si="140"/>
        <v>-0.66006600660066073</v>
      </c>
      <c r="W686" s="3">
        <f t="shared" si="141"/>
        <v>290314014.18000001</v>
      </c>
      <c r="X686" s="3">
        <f t="shared" si="142"/>
        <v>2840.7840531561465</v>
      </c>
      <c r="Y686" s="3">
        <v>4.3200000000000002E-2</v>
      </c>
      <c r="Z686" s="3">
        <v>4.3299999999999998E-2</v>
      </c>
      <c r="AA686" s="3">
        <v>4.3999999999999997E-2</v>
      </c>
      <c r="AB686" s="3">
        <v>4.3700000000000003E-2</v>
      </c>
      <c r="AC686" s="3">
        <v>3.9E-2</v>
      </c>
      <c r="AD686" s="3">
        <v>5.4899999999999997E-2</v>
      </c>
      <c r="AE686" s="3">
        <v>5.45E-2</v>
      </c>
      <c r="AF686" s="3">
        <v>5.9700000000000003E-2</v>
      </c>
      <c r="AG686" s="3">
        <v>5.4600000000000003E-2</v>
      </c>
      <c r="AH686" s="3">
        <v>5.9999999999999995E-4</v>
      </c>
    </row>
    <row r="687" spans="1:34" x14ac:dyDescent="0.3">
      <c r="A687" s="2">
        <v>43786</v>
      </c>
      <c r="B687" s="3">
        <v>8549.4699999999993</v>
      </c>
      <c r="C687" s="3">
        <v>8727.7900000000009</v>
      </c>
      <c r="D687" s="3">
        <v>8500.9699999999993</v>
      </c>
      <c r="E687" s="3">
        <v>8577.98</v>
      </c>
      <c r="F687" s="3">
        <v>18668638897</v>
      </c>
      <c r="G687" s="3">
        <f t="shared" si="130"/>
        <v>18606591317.621933</v>
      </c>
      <c r="H687" s="3">
        <f t="shared" si="131"/>
        <v>18730893387.038967</v>
      </c>
      <c r="I687" s="3">
        <f t="shared" si="132"/>
        <v>0.33347096369716739</v>
      </c>
      <c r="J687" s="3">
        <f t="shared" si="133"/>
        <v>28.510000000000218</v>
      </c>
      <c r="K687" s="3">
        <f t="shared" si="134"/>
        <v>0.33347096369716739</v>
      </c>
      <c r="L687" s="3">
        <f t="shared" si="135"/>
        <v>159606968190734.59</v>
      </c>
      <c r="M687" s="3">
        <v>3.01</v>
      </c>
      <c r="N687" s="3">
        <v>3.01</v>
      </c>
      <c r="O687" s="3">
        <v>2.9</v>
      </c>
      <c r="P687" s="3">
        <v>2.93</v>
      </c>
      <c r="Q687" s="3">
        <v>99099080</v>
      </c>
      <c r="R687" s="3">
        <f t="shared" si="136"/>
        <v>101804856.92832763</v>
      </c>
      <c r="S687" s="3">
        <f t="shared" si="137"/>
        <v>96465217.408637896</v>
      </c>
      <c r="T687" s="3">
        <f t="shared" si="138"/>
        <v>32.339598900674396</v>
      </c>
      <c r="U687" s="3">
        <f t="shared" si="139"/>
        <v>-7.9999999999999627E-2</v>
      </c>
      <c r="V687" s="3">
        <f t="shared" si="140"/>
        <v>-2.6578073089700878</v>
      </c>
      <c r="W687" s="3">
        <f t="shared" si="141"/>
        <v>298288230.80000001</v>
      </c>
      <c r="X687" s="3">
        <f t="shared" si="142"/>
        <v>2927.6382252559724</v>
      </c>
      <c r="Y687" s="3">
        <v>4.3700000000000003E-2</v>
      </c>
      <c r="Z687" s="3">
        <v>4.4400000000000002E-2</v>
      </c>
      <c r="AA687" s="3">
        <v>4.4200000000000003E-2</v>
      </c>
      <c r="AB687" s="3">
        <v>4.3999999999999997E-2</v>
      </c>
      <c r="AC687" s="3">
        <v>4.5199999999999997E-2</v>
      </c>
      <c r="AD687" s="3">
        <v>5.45E-2</v>
      </c>
      <c r="AE687" s="3">
        <v>5.3699999999999998E-2</v>
      </c>
      <c r="AF687" s="3">
        <v>5.8799999999999998E-2</v>
      </c>
      <c r="AG687" s="3">
        <v>5.2999999999999999E-2</v>
      </c>
      <c r="AH687" s="3">
        <v>5.9999999999999995E-4</v>
      </c>
    </row>
    <row r="688" spans="1:34" x14ac:dyDescent="0.3">
      <c r="A688" s="2">
        <v>43787</v>
      </c>
      <c r="B688" s="3">
        <v>8573.98</v>
      </c>
      <c r="C688" s="3">
        <v>8653.2800000000007</v>
      </c>
      <c r="D688" s="3">
        <v>8273.57</v>
      </c>
      <c r="E688" s="3">
        <v>8309.2900000000009</v>
      </c>
      <c r="F688" s="3">
        <v>21579470673</v>
      </c>
      <c r="G688" s="3">
        <f t="shared" si="130"/>
        <v>22266878392.845657</v>
      </c>
      <c r="H688" s="3">
        <f t="shared" si="131"/>
        <v>20913284130.409939</v>
      </c>
      <c r="I688" s="3">
        <f t="shared" si="132"/>
        <v>-3.0871310639866048</v>
      </c>
      <c r="J688" s="3">
        <f t="shared" si="133"/>
        <v>-264.68999999999869</v>
      </c>
      <c r="K688" s="3">
        <f t="shared" si="134"/>
        <v>-3.0871310639866048</v>
      </c>
      <c r="L688" s="3">
        <f t="shared" si="135"/>
        <v>185021949960888.5</v>
      </c>
      <c r="M688" s="3">
        <v>2.93</v>
      </c>
      <c r="N688" s="3">
        <v>2.98</v>
      </c>
      <c r="O688" s="3">
        <v>2.77</v>
      </c>
      <c r="P688" s="3">
        <v>2.83</v>
      </c>
      <c r="Q688" s="3">
        <v>126598447</v>
      </c>
      <c r="R688" s="3">
        <f t="shared" si="136"/>
        <v>131071890.35689047</v>
      </c>
      <c r="S688" s="3">
        <f t="shared" si="137"/>
        <v>122277680.89078498</v>
      </c>
      <c r="T688" s="3">
        <f t="shared" si="138"/>
        <v>32.964856899905641</v>
      </c>
      <c r="U688" s="3">
        <f t="shared" si="139"/>
        <v>-0.10000000000000009</v>
      </c>
      <c r="V688" s="3">
        <f t="shared" si="140"/>
        <v>-3.4129692832764533</v>
      </c>
      <c r="W688" s="3">
        <f t="shared" si="141"/>
        <v>370933449.71000004</v>
      </c>
      <c r="X688" s="3">
        <f t="shared" si="142"/>
        <v>2936.1448763250887</v>
      </c>
      <c r="Y688" s="3">
        <v>4.3900000000000002E-2</v>
      </c>
      <c r="Z688" s="3">
        <v>4.3799999999999999E-2</v>
      </c>
      <c r="AA688" s="3">
        <v>4.24E-2</v>
      </c>
      <c r="AB688" s="3">
        <v>4.1700000000000001E-2</v>
      </c>
      <c r="AC688" s="3">
        <v>5.3600000000000002E-2</v>
      </c>
      <c r="AD688" s="3">
        <v>5.2999999999999999E-2</v>
      </c>
      <c r="AE688" s="3">
        <v>5.3100000000000001E-2</v>
      </c>
      <c r="AF688" s="3">
        <v>5.6000000000000001E-2</v>
      </c>
      <c r="AG688" s="3">
        <v>5.11E-2</v>
      </c>
      <c r="AH688" s="3">
        <v>6.9999999999999999E-4</v>
      </c>
    </row>
    <row r="689" spans="1:34" x14ac:dyDescent="0.3">
      <c r="A689" s="2">
        <v>43788</v>
      </c>
      <c r="B689" s="3">
        <v>8305.1299999999992</v>
      </c>
      <c r="C689" s="3">
        <v>8408.52</v>
      </c>
      <c r="D689" s="3">
        <v>8099.96</v>
      </c>
      <c r="E689" s="3">
        <v>8206.15</v>
      </c>
      <c r="F689" s="3">
        <v>21083613816</v>
      </c>
      <c r="G689" s="3">
        <f t="shared" si="130"/>
        <v>21337917733.855225</v>
      </c>
      <c r="H689" s="3">
        <f t="shared" si="131"/>
        <v>20832340675.723125</v>
      </c>
      <c r="I689" s="3">
        <f t="shared" si="132"/>
        <v>-1.1917935059415032</v>
      </c>
      <c r="J689" s="3">
        <f t="shared" si="133"/>
        <v>-98.979999999999563</v>
      </c>
      <c r="K689" s="3">
        <f t="shared" si="134"/>
        <v>-1.1917935059415032</v>
      </c>
      <c r="L689" s="3">
        <f t="shared" si="135"/>
        <v>175102153611676.03</v>
      </c>
      <c r="M689" s="3">
        <v>2.82</v>
      </c>
      <c r="N689" s="3">
        <v>2.86</v>
      </c>
      <c r="O689" s="3">
        <v>2.61</v>
      </c>
      <c r="P689" s="3">
        <v>2.76</v>
      </c>
      <c r="Q689" s="3">
        <v>174284233</v>
      </c>
      <c r="R689" s="3">
        <f t="shared" si="136"/>
        <v>178073020.67391306</v>
      </c>
      <c r="S689" s="3">
        <f t="shared" si="137"/>
        <v>170576057.82978722</v>
      </c>
      <c r="T689" s="3">
        <f t="shared" si="138"/>
        <v>34.706503696997132</v>
      </c>
      <c r="U689" s="3">
        <f t="shared" si="139"/>
        <v>-6.0000000000000053E-2</v>
      </c>
      <c r="V689" s="3">
        <f t="shared" si="140"/>
        <v>-2.1276595744680873</v>
      </c>
      <c r="W689" s="3">
        <f t="shared" si="141"/>
        <v>491481537.06</v>
      </c>
      <c r="X689" s="3">
        <f t="shared" si="142"/>
        <v>2973.2427536231885</v>
      </c>
      <c r="Y689" s="3">
        <v>4.1700000000000001E-2</v>
      </c>
      <c r="Z689" s="3">
        <v>4.1799999999999997E-2</v>
      </c>
      <c r="AA689" s="3">
        <v>4.0899999999999999E-2</v>
      </c>
      <c r="AB689" s="3">
        <v>4.0899999999999999E-2</v>
      </c>
      <c r="AC689" s="3">
        <v>5.2200000000000003E-2</v>
      </c>
      <c r="AD689" s="3">
        <v>5.0900000000000001E-2</v>
      </c>
      <c r="AE689" s="3">
        <v>5.0900000000000001E-2</v>
      </c>
      <c r="AF689" s="3">
        <v>5.2600000000000001E-2</v>
      </c>
      <c r="AG689" s="3">
        <v>4.9799999999999997E-2</v>
      </c>
      <c r="AH689" s="3">
        <v>1E-3</v>
      </c>
    </row>
    <row r="690" spans="1:34" x14ac:dyDescent="0.3">
      <c r="A690" s="2">
        <v>43789</v>
      </c>
      <c r="B690" s="3">
        <v>8203.61</v>
      </c>
      <c r="C690" s="3">
        <v>8237.24</v>
      </c>
      <c r="D690" s="3">
        <v>8010.51</v>
      </c>
      <c r="E690" s="3">
        <v>8027.27</v>
      </c>
      <c r="F690" s="3">
        <v>20764300437</v>
      </c>
      <c r="G690" s="3">
        <f t="shared" si="130"/>
        <v>21220442654.598335</v>
      </c>
      <c r="H690" s="3">
        <f t="shared" si="131"/>
        <v>20317963185.58744</v>
      </c>
      <c r="I690" s="3">
        <f t="shared" si="132"/>
        <v>-2.1495414823474071</v>
      </c>
      <c r="J690" s="3">
        <f t="shared" si="133"/>
        <v>-176.34000000000015</v>
      </c>
      <c r="K690" s="3">
        <f t="shared" si="134"/>
        <v>-2.1495414823474071</v>
      </c>
      <c r="L690" s="3">
        <f t="shared" si="135"/>
        <v>170342222707977.59</v>
      </c>
      <c r="M690" s="3">
        <v>2.75</v>
      </c>
      <c r="N690" s="3">
        <v>2.83</v>
      </c>
      <c r="O690" s="3">
        <v>2.66</v>
      </c>
      <c r="P690" s="3">
        <v>2.71</v>
      </c>
      <c r="Q690" s="3">
        <v>167970679</v>
      </c>
      <c r="R690" s="3">
        <f t="shared" si="136"/>
        <v>170449951.01476014</v>
      </c>
      <c r="S690" s="3">
        <f t="shared" si="137"/>
        <v>165527469.12363636</v>
      </c>
      <c r="T690" s="3">
        <f t="shared" si="138"/>
        <v>35.834710743801651</v>
      </c>
      <c r="U690" s="3">
        <f t="shared" si="139"/>
        <v>-4.0000000000000036E-2</v>
      </c>
      <c r="V690" s="3">
        <f t="shared" si="140"/>
        <v>-1.4545454545454557</v>
      </c>
      <c r="W690" s="3">
        <f t="shared" si="141"/>
        <v>461919367.24999994</v>
      </c>
      <c r="X690" s="3">
        <f t="shared" si="142"/>
        <v>2962.0922509225093</v>
      </c>
      <c r="Y690" s="3">
        <v>4.0899999999999999E-2</v>
      </c>
      <c r="Z690" s="3">
        <v>4.0399999999999998E-2</v>
      </c>
      <c r="AA690" s="3">
        <v>4.02E-2</v>
      </c>
      <c r="AB690" s="3">
        <v>3.9399999999999998E-2</v>
      </c>
      <c r="AC690" s="3">
        <v>5.1299999999999998E-2</v>
      </c>
      <c r="AD690" s="3">
        <v>4.9500000000000002E-2</v>
      </c>
      <c r="AE690" s="3">
        <v>5.0299999999999997E-2</v>
      </c>
      <c r="AF690" s="3">
        <v>5.3699999999999998E-2</v>
      </c>
      <c r="AG690" s="3">
        <v>4.8800000000000003E-2</v>
      </c>
      <c r="AH690" s="3">
        <v>1E-3</v>
      </c>
    </row>
    <row r="691" spans="1:34" x14ac:dyDescent="0.3">
      <c r="A691" s="2">
        <v>43790</v>
      </c>
      <c r="B691" s="3">
        <v>8023.64</v>
      </c>
      <c r="C691" s="3">
        <v>8110.1</v>
      </c>
      <c r="D691" s="3">
        <v>7597.38</v>
      </c>
      <c r="E691" s="3">
        <v>7642.75</v>
      </c>
      <c r="F691" s="3">
        <v>22514243371</v>
      </c>
      <c r="G691" s="3">
        <f t="shared" si="130"/>
        <v>23636280616.439167</v>
      </c>
      <c r="H691" s="3">
        <f t="shared" si="131"/>
        <v>21445470325.651482</v>
      </c>
      <c r="I691" s="3">
        <f t="shared" si="132"/>
        <v>-4.7470973273975439</v>
      </c>
      <c r="J691" s="3">
        <f t="shared" si="133"/>
        <v>-380.89000000000033</v>
      </c>
      <c r="K691" s="3">
        <f t="shared" si="134"/>
        <v>-4.7470973273975439</v>
      </c>
      <c r="L691" s="3">
        <f t="shared" si="135"/>
        <v>180646183681290.44</v>
      </c>
      <c r="M691" s="3">
        <v>2.71</v>
      </c>
      <c r="N691" s="3">
        <v>2.71</v>
      </c>
      <c r="O691" s="3">
        <v>2.48</v>
      </c>
      <c r="P691" s="3">
        <v>2.5499999999999998</v>
      </c>
      <c r="Q691" s="3">
        <v>167317924</v>
      </c>
      <c r="R691" s="3">
        <f t="shared" si="136"/>
        <v>177816303.54509804</v>
      </c>
      <c r="S691" s="3">
        <f t="shared" si="137"/>
        <v>157439374.9815498</v>
      </c>
      <c r="T691" s="3">
        <f t="shared" si="138"/>
        <v>34.72174943151645</v>
      </c>
      <c r="U691" s="3">
        <f t="shared" si="139"/>
        <v>-0.16000000000000014</v>
      </c>
      <c r="V691" s="3">
        <f t="shared" si="140"/>
        <v>-5.9040590405904112</v>
      </c>
      <c r="W691" s="3">
        <f t="shared" si="141"/>
        <v>453431574.03999996</v>
      </c>
      <c r="X691" s="3">
        <f t="shared" si="142"/>
        <v>2997.1568627450984</v>
      </c>
      <c r="Y691" s="3">
        <v>3.9399999999999998E-2</v>
      </c>
      <c r="Z691" s="3">
        <v>3.9300000000000002E-2</v>
      </c>
      <c r="AA691" s="3">
        <v>3.6700000000000003E-2</v>
      </c>
      <c r="AB691" s="3">
        <v>3.6299999999999999E-2</v>
      </c>
      <c r="AC691" s="3">
        <v>5.6300000000000003E-2</v>
      </c>
      <c r="AD691" s="3">
        <v>4.8800000000000003E-2</v>
      </c>
      <c r="AE691" s="3">
        <v>4.8000000000000001E-2</v>
      </c>
      <c r="AF691" s="3">
        <v>4.9799999999999997E-2</v>
      </c>
      <c r="AG691" s="3">
        <v>4.5699999999999998E-2</v>
      </c>
      <c r="AH691" s="3">
        <v>1E-3</v>
      </c>
    </row>
    <row r="692" spans="1:34" x14ac:dyDescent="0.3">
      <c r="A692" s="2">
        <v>43791</v>
      </c>
      <c r="B692" s="3">
        <v>7643.57</v>
      </c>
      <c r="C692" s="3">
        <v>7697.38</v>
      </c>
      <c r="D692" s="3">
        <v>6936.71</v>
      </c>
      <c r="E692" s="3">
        <v>7296.58</v>
      </c>
      <c r="F692" s="3">
        <v>34242315785</v>
      </c>
      <c r="G692" s="3">
        <f t="shared" si="130"/>
        <v>35870714453.175659</v>
      </c>
      <c r="H692" s="3">
        <f t="shared" si="131"/>
        <v>32687840434.576424</v>
      </c>
      <c r="I692" s="3">
        <f t="shared" si="132"/>
        <v>-4.5396326585613771</v>
      </c>
      <c r="J692" s="3">
        <f t="shared" si="133"/>
        <v>-346.98999999999978</v>
      </c>
      <c r="K692" s="3">
        <f t="shared" si="134"/>
        <v>-4.5396326585613771</v>
      </c>
      <c r="L692" s="3">
        <f t="shared" si="135"/>
        <v>261733537664752.44</v>
      </c>
      <c r="M692" s="3">
        <v>2.5499999999999998</v>
      </c>
      <c r="N692" s="3">
        <v>2.59</v>
      </c>
      <c r="O692" s="3">
        <v>2.17</v>
      </c>
      <c r="P692" s="3">
        <v>2.35</v>
      </c>
      <c r="Q692" s="3">
        <v>201718065</v>
      </c>
      <c r="R692" s="3">
        <f t="shared" si="136"/>
        <v>218885559.893617</v>
      </c>
      <c r="S692" s="3">
        <f t="shared" si="137"/>
        <v>185897040.29411766</v>
      </c>
      <c r="T692" s="3">
        <f t="shared" si="138"/>
        <v>36.139946174548257</v>
      </c>
      <c r="U692" s="3">
        <f t="shared" si="139"/>
        <v>-0.19999999999999973</v>
      </c>
      <c r="V692" s="3">
        <f t="shared" si="140"/>
        <v>-7.8431372549019507</v>
      </c>
      <c r="W692" s="3">
        <f t="shared" si="141"/>
        <v>514381065.75</v>
      </c>
      <c r="X692" s="3">
        <f t="shared" si="142"/>
        <v>3104.9276595744677</v>
      </c>
      <c r="Y692" s="3">
        <v>3.6299999999999999E-2</v>
      </c>
      <c r="Z692" s="3">
        <v>3.5999999999999997E-2</v>
      </c>
      <c r="AA692" s="3">
        <v>3.1199999999999999E-2</v>
      </c>
      <c r="AB692" s="3">
        <v>3.3399999999999999E-2</v>
      </c>
      <c r="AC692" s="3">
        <v>0.09</v>
      </c>
      <c r="AD692" s="3">
        <v>4.5699999999999998E-2</v>
      </c>
      <c r="AE692" s="3">
        <v>4.5699999999999998E-2</v>
      </c>
      <c r="AF692" s="3">
        <v>4.3200000000000002E-2</v>
      </c>
      <c r="AG692" s="3">
        <v>4.19E-2</v>
      </c>
      <c r="AH692" s="3">
        <v>1.1999999999999999E-3</v>
      </c>
    </row>
    <row r="693" spans="1:34" x14ac:dyDescent="0.3">
      <c r="A693" s="2">
        <v>43792</v>
      </c>
      <c r="B693" s="3">
        <v>7296.16</v>
      </c>
      <c r="C693" s="3">
        <v>7442.26</v>
      </c>
      <c r="D693" s="3">
        <v>7151.42</v>
      </c>
      <c r="E693" s="3">
        <v>7397.8</v>
      </c>
      <c r="F693" s="3">
        <v>21008924418</v>
      </c>
      <c r="G693" s="3">
        <f t="shared" si="130"/>
        <v>20720278188.330975</v>
      </c>
      <c r="H693" s="3">
        <f t="shared" si="131"/>
        <v>21301591667.326431</v>
      </c>
      <c r="I693" s="3">
        <f t="shared" si="132"/>
        <v>1.3930615556676433</v>
      </c>
      <c r="J693" s="3">
        <f t="shared" si="133"/>
        <v>101.64000000000033</v>
      </c>
      <c r="K693" s="3">
        <f t="shared" si="134"/>
        <v>1.3930615556676433</v>
      </c>
      <c r="L693" s="3">
        <f t="shared" si="135"/>
        <v>153284473981634.88</v>
      </c>
      <c r="M693" s="3">
        <v>2.35</v>
      </c>
      <c r="N693" s="3">
        <v>2.46</v>
      </c>
      <c r="O693" s="3">
        <v>2.27</v>
      </c>
      <c r="P693" s="3">
        <v>2.4500000000000002</v>
      </c>
      <c r="Q693" s="3">
        <v>149356394</v>
      </c>
      <c r="R693" s="3">
        <f t="shared" si="136"/>
        <v>143260214.65306121</v>
      </c>
      <c r="S693" s="3">
        <f t="shared" si="137"/>
        <v>155711985.23404256</v>
      </c>
      <c r="T693" s="3">
        <f t="shared" si="138"/>
        <v>44.363965595291987</v>
      </c>
      <c r="U693" s="3">
        <f t="shared" si="139"/>
        <v>0.10000000000000009</v>
      </c>
      <c r="V693" s="3">
        <f t="shared" si="140"/>
        <v>4.2553191489361737</v>
      </c>
      <c r="W693" s="3">
        <f t="shared" si="141"/>
        <v>350987525.89999998</v>
      </c>
      <c r="X693" s="3">
        <f t="shared" si="142"/>
        <v>3019.5102040816323</v>
      </c>
      <c r="Y693" s="3">
        <v>3.3399999999999999E-2</v>
      </c>
      <c r="Z693" s="3">
        <v>3.39E-2</v>
      </c>
      <c r="AA693" s="3">
        <v>3.3000000000000002E-2</v>
      </c>
      <c r="AB693" s="3">
        <v>3.4200000000000001E-2</v>
      </c>
      <c r="AC693" s="3">
        <v>5.1999999999999998E-2</v>
      </c>
      <c r="AD693" s="3">
        <v>4.19E-2</v>
      </c>
      <c r="AE693" s="3">
        <v>4.3299999999999998E-2</v>
      </c>
      <c r="AF693" s="3">
        <v>4.53E-2</v>
      </c>
      <c r="AG693" s="3">
        <v>4.3799999999999999E-2</v>
      </c>
      <c r="AH693" s="3">
        <v>8.9999999999999998E-4</v>
      </c>
    </row>
    <row r="694" spans="1:34" x14ac:dyDescent="0.3">
      <c r="A694" s="2">
        <v>43793</v>
      </c>
      <c r="B694" s="3">
        <v>7398.63</v>
      </c>
      <c r="C694" s="3">
        <v>7408.58</v>
      </c>
      <c r="D694" s="3">
        <v>7029.29</v>
      </c>
      <c r="E694" s="3">
        <v>7047.92</v>
      </c>
      <c r="F694" s="3">
        <v>30433517289</v>
      </c>
      <c r="G694" s="3">
        <f t="shared" si="130"/>
        <v>31947912862.222343</v>
      </c>
      <c r="H694" s="3">
        <f t="shared" si="131"/>
        <v>28990907123.547043</v>
      </c>
      <c r="I694" s="3">
        <f t="shared" si="132"/>
        <v>-4.7402019022440642</v>
      </c>
      <c r="J694" s="3">
        <f t="shared" si="133"/>
        <v>-350.71000000000004</v>
      </c>
      <c r="K694" s="3">
        <f t="shared" si="134"/>
        <v>-4.7402019022440642</v>
      </c>
      <c r="L694" s="3">
        <f t="shared" si="135"/>
        <v>225166334019914.09</v>
      </c>
      <c r="M694" s="3">
        <v>2.4500000000000002</v>
      </c>
      <c r="N694" s="3">
        <v>2.4700000000000002</v>
      </c>
      <c r="O694" s="3">
        <v>2.25</v>
      </c>
      <c r="P694" s="3">
        <v>2.2599999999999998</v>
      </c>
      <c r="Q694" s="3">
        <v>149929050</v>
      </c>
      <c r="R694" s="3">
        <f t="shared" si="136"/>
        <v>162533704.64601773</v>
      </c>
      <c r="S694" s="3">
        <f t="shared" si="137"/>
        <v>138301899.18367344</v>
      </c>
      <c r="T694" s="3">
        <f t="shared" si="138"/>
        <v>37.650978758850471</v>
      </c>
      <c r="U694" s="3">
        <f t="shared" si="139"/>
        <v>-0.19000000000000039</v>
      </c>
      <c r="V694" s="3">
        <f t="shared" si="140"/>
        <v>-7.7551020408163414</v>
      </c>
      <c r="W694" s="3">
        <f t="shared" si="141"/>
        <v>367326172.50000006</v>
      </c>
      <c r="X694" s="3">
        <f t="shared" si="142"/>
        <v>3118.5486725663718</v>
      </c>
      <c r="Y694" s="3">
        <v>3.4299999999999997E-2</v>
      </c>
      <c r="Z694" s="3">
        <v>3.3599999999999998E-2</v>
      </c>
      <c r="AA694" s="3">
        <v>3.2000000000000001E-2</v>
      </c>
      <c r="AB694" s="3">
        <v>3.1399999999999997E-2</v>
      </c>
      <c r="AC694" s="3">
        <v>7.9000000000000001E-2</v>
      </c>
      <c r="AD694" s="3">
        <v>4.3799999999999999E-2</v>
      </c>
      <c r="AE694" s="3">
        <v>4.3499999999999997E-2</v>
      </c>
      <c r="AF694" s="3">
        <v>4.4900000000000002E-2</v>
      </c>
      <c r="AG694" s="3">
        <v>4.02E-2</v>
      </c>
      <c r="AH694" s="3">
        <v>8.9999999999999998E-4</v>
      </c>
    </row>
    <row r="695" spans="1:34" x14ac:dyDescent="0.3">
      <c r="A695" s="2">
        <v>43794</v>
      </c>
      <c r="B695" s="3">
        <v>7039.98</v>
      </c>
      <c r="C695" s="3">
        <v>7319.86</v>
      </c>
      <c r="D695" s="3">
        <v>6617.17</v>
      </c>
      <c r="E695" s="3">
        <v>7146.13</v>
      </c>
      <c r="F695" s="3">
        <v>42685231262</v>
      </c>
      <c r="G695" s="3">
        <f t="shared" si="130"/>
        <v>42051176564.078003</v>
      </c>
      <c r="H695" s="3">
        <f t="shared" si="131"/>
        <v>43328846343.07428</v>
      </c>
      <c r="I695" s="3">
        <f t="shared" si="132"/>
        <v>1.5078167835704157</v>
      </c>
      <c r="J695" s="3">
        <f t="shared" si="133"/>
        <v>106.15000000000055</v>
      </c>
      <c r="K695" s="3">
        <f t="shared" si="134"/>
        <v>1.5078167835704157</v>
      </c>
      <c r="L695" s="3">
        <f t="shared" si="135"/>
        <v>300503174379854.75</v>
      </c>
      <c r="M695" s="3">
        <v>2.2599999999999998</v>
      </c>
      <c r="N695" s="3">
        <v>2.38</v>
      </c>
      <c r="O695" s="3">
        <v>2.06</v>
      </c>
      <c r="P695" s="3">
        <v>2.2799999999999998</v>
      </c>
      <c r="Q695" s="3">
        <v>170091780</v>
      </c>
      <c r="R695" s="3">
        <f t="shared" si="136"/>
        <v>168599746.84210527</v>
      </c>
      <c r="S695" s="3">
        <f t="shared" si="137"/>
        <v>171597016.99115044</v>
      </c>
      <c r="T695" s="3">
        <f t="shared" si="138"/>
        <v>44.639360952306376</v>
      </c>
      <c r="U695" s="3">
        <f t="shared" si="139"/>
        <v>2.0000000000000018E-2</v>
      </c>
      <c r="V695" s="3">
        <f t="shared" si="140"/>
        <v>0.8849557522123902</v>
      </c>
      <c r="W695" s="3">
        <f t="shared" si="141"/>
        <v>384407422.79999995</v>
      </c>
      <c r="X695" s="3">
        <f t="shared" si="142"/>
        <v>3134.2675438596493</v>
      </c>
      <c r="Y695" s="3">
        <v>3.1300000000000001E-2</v>
      </c>
      <c r="Z695" s="3">
        <v>3.2899999999999999E-2</v>
      </c>
      <c r="AA695" s="3">
        <v>2.8500000000000001E-2</v>
      </c>
      <c r="AB695" s="3">
        <v>3.2199999999999999E-2</v>
      </c>
      <c r="AC695" s="3">
        <v>0.1142</v>
      </c>
      <c r="AD695" s="3">
        <v>4.0099999999999997E-2</v>
      </c>
      <c r="AE695" s="3">
        <v>4.1700000000000001E-2</v>
      </c>
      <c r="AF695" s="3">
        <v>4.0800000000000003E-2</v>
      </c>
      <c r="AG695" s="3">
        <v>4.0599999999999997E-2</v>
      </c>
      <c r="AH695" s="3">
        <v>1E-3</v>
      </c>
    </row>
    <row r="696" spans="1:34" x14ac:dyDescent="0.3">
      <c r="A696" s="2">
        <v>43795</v>
      </c>
      <c r="B696" s="3">
        <v>7145.16</v>
      </c>
      <c r="C696" s="3">
        <v>7320.23</v>
      </c>
      <c r="D696" s="3">
        <v>7098.57</v>
      </c>
      <c r="E696" s="3">
        <v>7218.37</v>
      </c>
      <c r="F696" s="3">
        <v>21129505542</v>
      </c>
      <c r="G696" s="3">
        <f t="shared" si="130"/>
        <v>20915206316.450489</v>
      </c>
      <c r="H696" s="3">
        <f t="shared" si="131"/>
        <v>21346000498.128319</v>
      </c>
      <c r="I696" s="3">
        <f t="shared" si="132"/>
        <v>1.0246096658437325</v>
      </c>
      <c r="J696" s="3">
        <f t="shared" si="133"/>
        <v>73.210000000000036</v>
      </c>
      <c r="K696" s="3">
        <f t="shared" si="134"/>
        <v>1.0246096658437325</v>
      </c>
      <c r="L696" s="3">
        <f t="shared" si="135"/>
        <v>150973697818476.72</v>
      </c>
      <c r="M696" s="3">
        <v>2.27</v>
      </c>
      <c r="N696" s="3">
        <v>2.36</v>
      </c>
      <c r="O696" s="3">
        <v>2.1800000000000002</v>
      </c>
      <c r="P696" s="3">
        <v>2.2799999999999998</v>
      </c>
      <c r="Q696" s="3">
        <v>143568310</v>
      </c>
      <c r="R696" s="3">
        <f t="shared" si="136"/>
        <v>142938624.42982456</v>
      </c>
      <c r="S696" s="3">
        <f t="shared" si="137"/>
        <v>144200769.51541847</v>
      </c>
      <c r="T696" s="3">
        <f t="shared" si="138"/>
        <v>44.246928913815516</v>
      </c>
      <c r="U696" s="3">
        <f t="shared" si="139"/>
        <v>9.9999999999997868E-3</v>
      </c>
      <c r="V696" s="3">
        <f t="shared" si="140"/>
        <v>0.44052863436122408</v>
      </c>
      <c r="W696" s="3">
        <f t="shared" si="141"/>
        <v>325900063.69999999</v>
      </c>
      <c r="X696" s="3">
        <f t="shared" si="142"/>
        <v>3165.9517543859652</v>
      </c>
      <c r="Y696" s="3">
        <v>3.2199999999999999E-2</v>
      </c>
      <c r="Z696" s="3">
        <v>3.2899999999999999E-2</v>
      </c>
      <c r="AA696" s="3">
        <v>3.2599999999999997E-2</v>
      </c>
      <c r="AB696" s="3">
        <v>3.2800000000000003E-2</v>
      </c>
      <c r="AC696" s="3">
        <v>5.2299999999999999E-2</v>
      </c>
      <c r="AD696" s="3">
        <v>4.0300000000000002E-2</v>
      </c>
      <c r="AE696" s="3">
        <v>4.1399999999999999E-2</v>
      </c>
      <c r="AF696" s="3">
        <v>4.3400000000000001E-2</v>
      </c>
      <c r="AG696" s="3">
        <v>4.0599999999999997E-2</v>
      </c>
      <c r="AH696" s="3">
        <v>8.0000000000000004E-4</v>
      </c>
    </row>
    <row r="697" spans="1:34" x14ac:dyDescent="0.3">
      <c r="A697" s="2">
        <v>43796</v>
      </c>
      <c r="B697" s="3">
        <v>7220.88</v>
      </c>
      <c r="C697" s="3">
        <v>7619.69</v>
      </c>
      <c r="D697" s="3">
        <v>6974.17</v>
      </c>
      <c r="E697" s="3">
        <v>7531.66</v>
      </c>
      <c r="F697" s="3">
        <v>23991412764</v>
      </c>
      <c r="G697" s="3">
        <f t="shared" si="130"/>
        <v>23001451552.421688</v>
      </c>
      <c r="H697" s="3">
        <f t="shared" si="131"/>
        <v>25023980990.974537</v>
      </c>
      <c r="I697" s="3">
        <f t="shared" si="132"/>
        <v>4.3039075569736616</v>
      </c>
      <c r="J697" s="3">
        <f t="shared" si="133"/>
        <v>310.77999999999975</v>
      </c>
      <c r="K697" s="3">
        <f t="shared" si="134"/>
        <v>4.3039075569736616</v>
      </c>
      <c r="L697" s="3">
        <f t="shared" si="135"/>
        <v>173239112599312.31</v>
      </c>
      <c r="M697" s="3">
        <v>2.2599999999999998</v>
      </c>
      <c r="N697" s="3">
        <v>2.29</v>
      </c>
      <c r="O697" s="3">
        <v>2.14</v>
      </c>
      <c r="P697" s="3">
        <v>2.23</v>
      </c>
      <c r="Q697" s="3">
        <v>149542925</v>
      </c>
      <c r="R697" s="3">
        <f t="shared" si="136"/>
        <v>151554713.22869954</v>
      </c>
      <c r="S697" s="3">
        <f t="shared" si="137"/>
        <v>147557841.92477879</v>
      </c>
      <c r="T697" s="3">
        <f t="shared" si="138"/>
        <v>43.660427598089129</v>
      </c>
      <c r="U697" s="3">
        <f t="shared" si="139"/>
        <v>-2.9999999999999805E-2</v>
      </c>
      <c r="V697" s="3">
        <f t="shared" si="140"/>
        <v>-1.3274336283185755</v>
      </c>
      <c r="W697" s="3">
        <f t="shared" si="141"/>
        <v>337967010.49999994</v>
      </c>
      <c r="X697" s="3">
        <f t="shared" si="142"/>
        <v>3377.4260089686099</v>
      </c>
      <c r="Y697" s="3">
        <v>3.2800000000000003E-2</v>
      </c>
      <c r="Z697" s="3">
        <v>3.5299999999999998E-2</v>
      </c>
      <c r="AA697" s="3">
        <v>3.15E-2</v>
      </c>
      <c r="AB697" s="3">
        <v>3.5299999999999998E-2</v>
      </c>
      <c r="AC697" s="3">
        <v>6.0499999999999998E-2</v>
      </c>
      <c r="AD697" s="3">
        <v>4.0099999999999997E-2</v>
      </c>
      <c r="AE697" s="3">
        <v>0.04</v>
      </c>
      <c r="AF697" s="3">
        <v>4.2500000000000003E-2</v>
      </c>
      <c r="AG697" s="3">
        <v>3.9600000000000003E-2</v>
      </c>
      <c r="AH697" s="3">
        <v>8.9999999999999998E-4</v>
      </c>
    </row>
    <row r="698" spans="1:34" x14ac:dyDescent="0.3">
      <c r="A698" s="2">
        <v>43797</v>
      </c>
      <c r="B698" s="3">
        <v>7536.82</v>
      </c>
      <c r="C698" s="3">
        <v>7730.07</v>
      </c>
      <c r="D698" s="3">
        <v>7454.12</v>
      </c>
      <c r="E698" s="3">
        <v>7463.11</v>
      </c>
      <c r="F698" s="3">
        <v>19050116751</v>
      </c>
      <c r="G698" s="3">
        <f t="shared" si="130"/>
        <v>19238266745.535282</v>
      </c>
      <c r="H698" s="3">
        <f t="shared" si="131"/>
        <v>18863806860.924847</v>
      </c>
      <c r="I698" s="3">
        <f t="shared" si="132"/>
        <v>-0.97799867848774469</v>
      </c>
      <c r="J698" s="3">
        <f t="shared" si="133"/>
        <v>-73.710000000000036</v>
      </c>
      <c r="K698" s="3">
        <f t="shared" si="134"/>
        <v>-0.97799867848774469</v>
      </c>
      <c r="L698" s="3">
        <f t="shared" si="135"/>
        <v>143577300931271.81</v>
      </c>
      <c r="M698" s="3">
        <v>2.23</v>
      </c>
      <c r="N698" s="3">
        <v>2.33</v>
      </c>
      <c r="O698" s="3">
        <v>2.19</v>
      </c>
      <c r="P698" s="3">
        <v>2.27</v>
      </c>
      <c r="Q698" s="3">
        <v>146006115</v>
      </c>
      <c r="R698" s="3">
        <f t="shared" si="136"/>
        <v>143433320.02202642</v>
      </c>
      <c r="S698" s="3">
        <f t="shared" si="137"/>
        <v>148625058.76681614</v>
      </c>
      <c r="T698" s="3">
        <f t="shared" si="138"/>
        <v>45.647408956544474</v>
      </c>
      <c r="U698" s="3">
        <f t="shared" si="139"/>
        <v>4.0000000000000036E-2</v>
      </c>
      <c r="V698" s="3">
        <f t="shared" si="140"/>
        <v>1.793721973094172</v>
      </c>
      <c r="W698" s="3">
        <f t="shared" si="141"/>
        <v>325593636.44999999</v>
      </c>
      <c r="X698" s="3">
        <f t="shared" si="142"/>
        <v>3287.7136563876652</v>
      </c>
      <c r="Y698" s="3">
        <v>3.5400000000000001E-2</v>
      </c>
      <c r="Z698" s="3">
        <v>3.6200000000000003E-2</v>
      </c>
      <c r="AA698" s="3">
        <v>3.5499999999999997E-2</v>
      </c>
      <c r="AB698" s="3">
        <v>3.4799999999999998E-2</v>
      </c>
      <c r="AC698" s="3">
        <v>4.6300000000000001E-2</v>
      </c>
      <c r="AD698" s="3">
        <v>3.9600000000000003E-2</v>
      </c>
      <c r="AE698" s="3">
        <v>4.0800000000000003E-2</v>
      </c>
      <c r="AF698" s="3">
        <v>4.36E-2</v>
      </c>
      <c r="AG698" s="3">
        <v>4.0399999999999998E-2</v>
      </c>
      <c r="AH698" s="3">
        <v>8.9999999999999998E-4</v>
      </c>
    </row>
    <row r="699" spans="1:34" x14ac:dyDescent="0.3">
      <c r="A699" s="2">
        <v>43798</v>
      </c>
      <c r="B699" s="3">
        <v>7466.73</v>
      </c>
      <c r="C699" s="3">
        <v>7781.18</v>
      </c>
      <c r="D699" s="3">
        <v>7460.76</v>
      </c>
      <c r="E699" s="3">
        <v>7761.24</v>
      </c>
      <c r="F699" s="3">
        <v>19709695456</v>
      </c>
      <c r="G699" s="3">
        <f t="shared" si="130"/>
        <v>18961786306.334927</v>
      </c>
      <c r="H699" s="3">
        <f t="shared" si="131"/>
        <v>20487104363.078007</v>
      </c>
      <c r="I699" s="3">
        <f t="shared" si="132"/>
        <v>3.9442969010530744</v>
      </c>
      <c r="J699" s="3">
        <f t="shared" si="133"/>
        <v>294.51000000000022</v>
      </c>
      <c r="K699" s="3">
        <f t="shared" si="134"/>
        <v>3.9442969010530744</v>
      </c>
      <c r="L699" s="3">
        <f t="shared" si="135"/>
        <v>147166974352178.88</v>
      </c>
      <c r="M699" s="3">
        <v>2.2799999999999998</v>
      </c>
      <c r="N699" s="3">
        <v>2.36</v>
      </c>
      <c r="O699" s="3">
        <v>2.27</v>
      </c>
      <c r="P699" s="3">
        <v>2.34</v>
      </c>
      <c r="Q699" s="3">
        <v>160656952</v>
      </c>
      <c r="R699" s="3">
        <f t="shared" si="136"/>
        <v>156537542.97435898</v>
      </c>
      <c r="S699" s="3">
        <f t="shared" si="137"/>
        <v>164884766.52631581</v>
      </c>
      <c r="T699" s="3">
        <f t="shared" si="138"/>
        <v>45.013850415512472</v>
      </c>
      <c r="U699" s="3">
        <f t="shared" si="139"/>
        <v>6.0000000000000053E-2</v>
      </c>
      <c r="V699" s="3">
        <f t="shared" si="140"/>
        <v>2.6315789473684239</v>
      </c>
      <c r="W699" s="3">
        <f t="shared" si="141"/>
        <v>366297850.56</v>
      </c>
      <c r="X699" s="3">
        <f t="shared" si="142"/>
        <v>3316.7692307692309</v>
      </c>
      <c r="Y699" s="3">
        <v>3.4799999999999998E-2</v>
      </c>
      <c r="Z699" s="3">
        <v>3.6700000000000003E-2</v>
      </c>
      <c r="AA699" s="3">
        <v>3.56E-2</v>
      </c>
      <c r="AB699" s="3">
        <v>3.7199999999999997E-2</v>
      </c>
      <c r="AC699" s="3">
        <v>4.82E-2</v>
      </c>
      <c r="AD699" s="3">
        <v>4.0500000000000001E-2</v>
      </c>
      <c r="AE699" s="3">
        <v>4.1399999999999999E-2</v>
      </c>
      <c r="AF699" s="3">
        <v>4.53E-2</v>
      </c>
      <c r="AG699" s="3">
        <v>4.1700000000000001E-2</v>
      </c>
      <c r="AH699" s="3">
        <v>8.9999999999999998E-4</v>
      </c>
    </row>
    <row r="700" spans="1:34" x14ac:dyDescent="0.3">
      <c r="A700" s="2">
        <v>43799</v>
      </c>
      <c r="B700" s="3">
        <v>7764.06</v>
      </c>
      <c r="C700" s="3">
        <v>7836.1</v>
      </c>
      <c r="D700" s="3">
        <v>7515.85</v>
      </c>
      <c r="E700" s="3">
        <v>7569.63</v>
      </c>
      <c r="F700" s="3">
        <v>17158194786</v>
      </c>
      <c r="G700" s="3">
        <f t="shared" si="130"/>
        <v>17598912207.094822</v>
      </c>
      <c r="H700" s="3">
        <f t="shared" si="131"/>
        <v>16728513947.335436</v>
      </c>
      <c r="I700" s="3">
        <f t="shared" si="132"/>
        <v>-2.5042310337632667</v>
      </c>
      <c r="J700" s="3">
        <f t="shared" si="133"/>
        <v>-194.43000000000029</v>
      </c>
      <c r="K700" s="3">
        <f t="shared" si="134"/>
        <v>-2.5042310337632667</v>
      </c>
      <c r="L700" s="3">
        <f t="shared" si="135"/>
        <v>133217253810191.17</v>
      </c>
      <c r="M700" s="3">
        <v>2.34</v>
      </c>
      <c r="N700" s="3">
        <v>2.36</v>
      </c>
      <c r="O700" s="3">
        <v>2.2200000000000002</v>
      </c>
      <c r="P700" s="3">
        <v>2.2400000000000002</v>
      </c>
      <c r="Q700" s="3">
        <v>123021580</v>
      </c>
      <c r="R700" s="3">
        <f t="shared" si="136"/>
        <v>128513614.82142855</v>
      </c>
      <c r="S700" s="3">
        <f t="shared" si="137"/>
        <v>117764247.52136753</v>
      </c>
      <c r="T700" s="3">
        <f t="shared" si="138"/>
        <v>40.908758857476812</v>
      </c>
      <c r="U700" s="3">
        <f t="shared" si="139"/>
        <v>-9.9999999999999645E-2</v>
      </c>
      <c r="V700" s="3">
        <f t="shared" si="140"/>
        <v>-4.2735042735042583</v>
      </c>
      <c r="W700" s="3">
        <f t="shared" si="141"/>
        <v>287870497.19999999</v>
      </c>
      <c r="X700" s="3">
        <f t="shared" si="142"/>
        <v>3379.2991071428569</v>
      </c>
      <c r="Y700" s="3">
        <v>3.73E-2</v>
      </c>
      <c r="Z700" s="3">
        <v>3.7100000000000001E-2</v>
      </c>
      <c r="AA700" s="3">
        <v>3.5999999999999997E-2</v>
      </c>
      <c r="AB700" s="3">
        <v>3.5700000000000003E-2</v>
      </c>
      <c r="AC700" s="3">
        <v>4.0899999999999999E-2</v>
      </c>
      <c r="AD700" s="3">
        <v>4.1700000000000001E-2</v>
      </c>
      <c r="AE700" s="3">
        <v>4.1399999999999999E-2</v>
      </c>
      <c r="AF700" s="3">
        <v>4.4200000000000003E-2</v>
      </c>
      <c r="AG700" s="3">
        <v>3.9800000000000002E-2</v>
      </c>
      <c r="AH700" s="3">
        <v>6.9999999999999999E-4</v>
      </c>
    </row>
    <row r="701" spans="1:34" x14ac:dyDescent="0.3">
      <c r="A701" s="2">
        <v>43800</v>
      </c>
      <c r="B701" s="3">
        <v>7571.62</v>
      </c>
      <c r="C701" s="3">
        <v>7571.62</v>
      </c>
      <c r="D701" s="3">
        <v>7291.34</v>
      </c>
      <c r="E701" s="3">
        <v>7424.29</v>
      </c>
      <c r="F701" s="3">
        <v>18720708479</v>
      </c>
      <c r="G701" s="3">
        <f t="shared" si="130"/>
        <v>19092208242.642189</v>
      </c>
      <c r="H701" s="3">
        <f t="shared" si="131"/>
        <v>18356437427.33456</v>
      </c>
      <c r="I701" s="3">
        <f t="shared" si="132"/>
        <v>-1.9458187283566784</v>
      </c>
      <c r="J701" s="3">
        <f t="shared" si="133"/>
        <v>-147.32999999999993</v>
      </c>
      <c r="K701" s="3">
        <f t="shared" si="134"/>
        <v>-1.9458187283566784</v>
      </c>
      <c r="L701" s="3">
        <f t="shared" si="135"/>
        <v>141746090733765.97</v>
      </c>
      <c r="M701" s="3">
        <v>2.2400000000000002</v>
      </c>
      <c r="N701" s="3">
        <v>2.2400000000000002</v>
      </c>
      <c r="O701" s="3">
        <v>2.14</v>
      </c>
      <c r="P701" s="3">
        <v>2.17</v>
      </c>
      <c r="Q701" s="3">
        <v>136819693</v>
      </c>
      <c r="R701" s="3">
        <f t="shared" si="136"/>
        <v>141233231.48387098</v>
      </c>
      <c r="S701" s="3">
        <f t="shared" si="137"/>
        <v>132544077.59374999</v>
      </c>
      <c r="T701" s="3">
        <f t="shared" si="138"/>
        <v>43.247767857142847</v>
      </c>
      <c r="U701" s="3">
        <f t="shared" si="139"/>
        <v>-7.0000000000000284E-2</v>
      </c>
      <c r="V701" s="3">
        <f t="shared" si="140"/>
        <v>-3.1250000000000124</v>
      </c>
      <c r="W701" s="3">
        <f t="shared" si="141"/>
        <v>306476112.32000005</v>
      </c>
      <c r="X701" s="3">
        <f t="shared" si="142"/>
        <v>3421.3317972350233</v>
      </c>
      <c r="Y701" s="3">
        <v>3.5700000000000003E-2</v>
      </c>
      <c r="Z701" s="3">
        <v>3.5000000000000003E-2</v>
      </c>
      <c r="AA701" s="3">
        <v>3.4200000000000001E-2</v>
      </c>
      <c r="AB701" s="3">
        <v>3.4500000000000003E-2</v>
      </c>
      <c r="AC701" s="3">
        <v>4.5400000000000003E-2</v>
      </c>
      <c r="AD701" s="3">
        <v>3.9699999999999999E-2</v>
      </c>
      <c r="AE701" s="3">
        <v>3.9100000000000003E-2</v>
      </c>
      <c r="AF701" s="3">
        <v>4.2500000000000003E-2</v>
      </c>
      <c r="AG701" s="3">
        <v>3.8399999999999997E-2</v>
      </c>
      <c r="AH701" s="3">
        <v>8.0000000000000004E-4</v>
      </c>
    </row>
    <row r="702" spans="1:34" x14ac:dyDescent="0.3">
      <c r="A702" s="2">
        <v>43801</v>
      </c>
      <c r="B702" s="3">
        <v>7424.04</v>
      </c>
      <c r="C702" s="3">
        <v>7474.82</v>
      </c>
      <c r="D702" s="3">
        <v>7233.4</v>
      </c>
      <c r="E702" s="3">
        <v>7321.99</v>
      </c>
      <c r="F702" s="3">
        <v>17082040706</v>
      </c>
      <c r="G702" s="3">
        <f t="shared" si="130"/>
        <v>17320121098.631966</v>
      </c>
      <c r="H702" s="3">
        <f t="shared" si="131"/>
        <v>16847232939.063494</v>
      </c>
      <c r="I702" s="3">
        <f t="shared" si="132"/>
        <v>-1.3745884989843831</v>
      </c>
      <c r="J702" s="3">
        <f t="shared" si="133"/>
        <v>-102.05000000000018</v>
      </c>
      <c r="K702" s="3">
        <f t="shared" si="134"/>
        <v>-1.3745884989843831</v>
      </c>
      <c r="L702" s="3">
        <f t="shared" si="135"/>
        <v>126817753482972.27</v>
      </c>
      <c r="M702" s="3">
        <v>2.17</v>
      </c>
      <c r="N702" s="3">
        <v>2.1800000000000002</v>
      </c>
      <c r="O702" s="3">
        <v>2.0699999999999998</v>
      </c>
      <c r="P702" s="3">
        <v>2.09</v>
      </c>
      <c r="Q702" s="3">
        <v>116492201</v>
      </c>
      <c r="R702" s="3">
        <f t="shared" si="136"/>
        <v>120951232.61722487</v>
      </c>
      <c r="S702" s="3">
        <f t="shared" si="137"/>
        <v>112197557.64516129</v>
      </c>
      <c r="T702" s="3">
        <f t="shared" si="138"/>
        <v>44.384038735161077</v>
      </c>
      <c r="U702" s="3">
        <f t="shared" si="139"/>
        <v>-8.0000000000000071E-2</v>
      </c>
      <c r="V702" s="3">
        <f t="shared" si="140"/>
        <v>-3.6866359447004644</v>
      </c>
      <c r="W702" s="3">
        <f t="shared" si="141"/>
        <v>252788076.16999996</v>
      </c>
      <c r="X702" s="3">
        <f t="shared" si="142"/>
        <v>3503.3444976076557</v>
      </c>
      <c r="Y702" s="3">
        <v>3.4500000000000003E-2</v>
      </c>
      <c r="Z702" s="3">
        <v>3.4200000000000001E-2</v>
      </c>
      <c r="AA702" s="3">
        <v>3.3700000000000001E-2</v>
      </c>
      <c r="AB702" s="3">
        <v>3.3599999999999998E-2</v>
      </c>
      <c r="AC702" s="3">
        <v>4.07E-2</v>
      </c>
      <c r="AD702" s="3">
        <v>3.8399999999999997E-2</v>
      </c>
      <c r="AE702" s="3">
        <v>3.7999999999999999E-2</v>
      </c>
      <c r="AF702" s="3">
        <v>4.1000000000000002E-2</v>
      </c>
      <c r="AG702" s="3">
        <v>3.6900000000000002E-2</v>
      </c>
      <c r="AH702" s="3">
        <v>6.9999999999999999E-4</v>
      </c>
    </row>
    <row r="703" spans="1:34" x14ac:dyDescent="0.3">
      <c r="A703" s="2">
        <v>43802</v>
      </c>
      <c r="B703" s="3">
        <v>7323.98</v>
      </c>
      <c r="C703" s="3">
        <v>7418.86</v>
      </c>
      <c r="D703" s="3">
        <v>7229.36</v>
      </c>
      <c r="E703" s="3">
        <v>7320.15</v>
      </c>
      <c r="F703" s="3">
        <v>14797485769</v>
      </c>
      <c r="G703" s="3">
        <f t="shared" si="130"/>
        <v>14805228010.688389</v>
      </c>
      <c r="H703" s="3">
        <f t="shared" si="131"/>
        <v>14789747576.037258</v>
      </c>
      <c r="I703" s="3">
        <f t="shared" si="132"/>
        <v>-5.2293971310679817E-2</v>
      </c>
      <c r="J703" s="3">
        <f t="shared" si="133"/>
        <v>-3.8299999999999272</v>
      </c>
      <c r="K703" s="3">
        <f t="shared" si="134"/>
        <v>-5.2293971310679817E-2</v>
      </c>
      <c r="L703" s="3">
        <f t="shared" si="135"/>
        <v>108376489822440.61</v>
      </c>
      <c r="M703" s="3">
        <v>2.09</v>
      </c>
      <c r="N703" s="3">
        <v>2.2000000000000002</v>
      </c>
      <c r="O703" s="3">
        <v>2.0499999999999998</v>
      </c>
      <c r="P703" s="3">
        <v>2.13</v>
      </c>
      <c r="Q703" s="3">
        <v>109854018</v>
      </c>
      <c r="R703" s="3">
        <f t="shared" si="136"/>
        <v>107791031.74647887</v>
      </c>
      <c r="S703" s="3">
        <f t="shared" si="137"/>
        <v>111956487.24401915</v>
      </c>
      <c r="T703" s="3">
        <f t="shared" si="138"/>
        <v>48.762619903390494</v>
      </c>
      <c r="U703" s="3">
        <f t="shared" si="139"/>
        <v>4.0000000000000036E-2</v>
      </c>
      <c r="V703" s="3">
        <f t="shared" si="140"/>
        <v>1.913875598086126</v>
      </c>
      <c r="W703" s="3">
        <f t="shared" si="141"/>
        <v>229594897.61999997</v>
      </c>
      <c r="X703" s="3">
        <f t="shared" si="142"/>
        <v>3436.6901408450703</v>
      </c>
      <c r="Y703" s="3">
        <v>3.3599999999999998E-2</v>
      </c>
      <c r="Z703" s="3">
        <v>3.3700000000000001E-2</v>
      </c>
      <c r="AA703" s="3">
        <v>3.3599999999999998E-2</v>
      </c>
      <c r="AB703" s="3">
        <v>3.3599999999999998E-2</v>
      </c>
      <c r="AC703" s="3">
        <v>3.4099999999999998E-2</v>
      </c>
      <c r="AD703" s="3">
        <v>3.6900000000000002E-2</v>
      </c>
      <c r="AE703" s="3">
        <v>3.8300000000000001E-2</v>
      </c>
      <c r="AF703" s="3">
        <v>4.0599999999999997E-2</v>
      </c>
      <c r="AG703" s="3">
        <v>3.7699999999999997E-2</v>
      </c>
      <c r="AH703" s="3">
        <v>5.9999999999999995E-4</v>
      </c>
    </row>
    <row r="704" spans="1:34" x14ac:dyDescent="0.3">
      <c r="A704" s="2">
        <v>43803</v>
      </c>
      <c r="B704" s="3">
        <v>7320.12</v>
      </c>
      <c r="C704" s="3">
        <v>7539.78</v>
      </c>
      <c r="D704" s="3">
        <v>7170.92</v>
      </c>
      <c r="E704" s="3">
        <v>7252.03</v>
      </c>
      <c r="F704" s="3">
        <v>21664240918</v>
      </c>
      <c r="G704" s="3">
        <f t="shared" si="130"/>
        <v>21867648538.225868</v>
      </c>
      <c r="H704" s="3">
        <f t="shared" si="131"/>
        <v>21462725346.656002</v>
      </c>
      <c r="I704" s="3">
        <f t="shared" si="132"/>
        <v>-0.93017600804358602</v>
      </c>
      <c r="J704" s="3">
        <f t="shared" si="133"/>
        <v>-68.090000000000146</v>
      </c>
      <c r="K704" s="3">
        <f t="shared" si="134"/>
        <v>-0.93017600804358602</v>
      </c>
      <c r="L704" s="3">
        <f t="shared" si="135"/>
        <v>158584843228670.13</v>
      </c>
      <c r="M704" s="3">
        <v>2.13</v>
      </c>
      <c r="N704" s="3">
        <v>2.14</v>
      </c>
      <c r="O704" s="3">
        <v>2.02</v>
      </c>
      <c r="P704" s="3">
        <v>2.0499999999999998</v>
      </c>
      <c r="Q704" s="3">
        <v>145162286</v>
      </c>
      <c r="R704" s="3">
        <f t="shared" si="136"/>
        <v>150827155.69756097</v>
      </c>
      <c r="S704" s="3">
        <f t="shared" si="137"/>
        <v>139710181.36150235</v>
      </c>
      <c r="T704" s="3">
        <f t="shared" si="138"/>
        <v>45.185038241971391</v>
      </c>
      <c r="U704" s="3">
        <f t="shared" si="139"/>
        <v>-8.0000000000000071E-2</v>
      </c>
      <c r="V704" s="3">
        <f t="shared" si="140"/>
        <v>-3.7558685446009425</v>
      </c>
      <c r="W704" s="3">
        <f t="shared" si="141"/>
        <v>309195669.17999995</v>
      </c>
      <c r="X704" s="3">
        <f t="shared" si="142"/>
        <v>3537.5756097560979</v>
      </c>
      <c r="Y704" s="3">
        <v>3.3599999999999998E-2</v>
      </c>
      <c r="Z704" s="3">
        <v>3.4700000000000002E-2</v>
      </c>
      <c r="AA704" s="3">
        <v>3.32E-2</v>
      </c>
      <c r="AB704" s="3">
        <v>3.3000000000000002E-2</v>
      </c>
      <c r="AC704" s="3">
        <v>5.3800000000000001E-2</v>
      </c>
      <c r="AD704" s="3">
        <v>3.7600000000000001E-2</v>
      </c>
      <c r="AE704" s="3">
        <v>3.7199999999999997E-2</v>
      </c>
      <c r="AF704" s="3">
        <v>3.9899999999999998E-2</v>
      </c>
      <c r="AG704" s="3">
        <v>3.61E-2</v>
      </c>
      <c r="AH704" s="3">
        <v>8.0000000000000004E-4</v>
      </c>
    </row>
    <row r="705" spans="1:34" x14ac:dyDescent="0.3">
      <c r="A705" s="2">
        <v>43804</v>
      </c>
      <c r="B705" s="3">
        <v>7253.24</v>
      </c>
      <c r="C705" s="3">
        <v>7743.43</v>
      </c>
      <c r="D705" s="3">
        <v>7232.68</v>
      </c>
      <c r="E705" s="3">
        <v>7448.31</v>
      </c>
      <c r="F705" s="3">
        <v>18816085231</v>
      </c>
      <c r="G705" s="3">
        <f t="shared" si="130"/>
        <v>18323295088.536652</v>
      </c>
      <c r="H705" s="3">
        <f t="shared" si="131"/>
        <v>19322128564.187813</v>
      </c>
      <c r="I705" s="3">
        <f t="shared" si="132"/>
        <v>2.689418797668361</v>
      </c>
      <c r="J705" s="3">
        <f t="shared" si="133"/>
        <v>195.07000000000062</v>
      </c>
      <c r="K705" s="3">
        <f t="shared" si="134"/>
        <v>2.689418797668361</v>
      </c>
      <c r="L705" s="3">
        <f t="shared" si="135"/>
        <v>136477582040898.44</v>
      </c>
      <c r="M705" s="3">
        <v>2.0499999999999998</v>
      </c>
      <c r="N705" s="3">
        <v>2.11</v>
      </c>
      <c r="O705" s="3">
        <v>1.97</v>
      </c>
      <c r="P705" s="3">
        <v>2.0299999999999998</v>
      </c>
      <c r="Q705" s="3">
        <v>126219927</v>
      </c>
      <c r="R705" s="3">
        <f t="shared" si="136"/>
        <v>127463473.07881773</v>
      </c>
      <c r="S705" s="3">
        <f t="shared" si="137"/>
        <v>124988513.07804878</v>
      </c>
      <c r="T705" s="3">
        <f t="shared" si="138"/>
        <v>48.304580606781684</v>
      </c>
      <c r="U705" s="3">
        <f t="shared" si="139"/>
        <v>-2.0000000000000018E-2</v>
      </c>
      <c r="V705" s="3">
        <f t="shared" si="140"/>
        <v>-0.97560975609756184</v>
      </c>
      <c r="W705" s="3">
        <f t="shared" si="141"/>
        <v>258750850.34999996</v>
      </c>
      <c r="X705" s="3">
        <f t="shared" si="142"/>
        <v>3669.118226600986</v>
      </c>
      <c r="Y705" s="3">
        <v>3.3099999999999997E-2</v>
      </c>
      <c r="Z705" s="3">
        <v>3.6299999999999999E-2</v>
      </c>
      <c r="AA705" s="3">
        <v>3.3700000000000001E-2</v>
      </c>
      <c r="AB705" s="3">
        <v>3.4700000000000002E-2</v>
      </c>
      <c r="AC705" s="3">
        <v>4.5699999999999998E-2</v>
      </c>
      <c r="AD705" s="3">
        <v>3.61E-2</v>
      </c>
      <c r="AE705" s="3">
        <v>3.6600000000000001E-2</v>
      </c>
      <c r="AF705" s="3">
        <v>3.8899999999999997E-2</v>
      </c>
      <c r="AG705" s="3">
        <v>3.5700000000000003E-2</v>
      </c>
      <c r="AH705" s="3">
        <v>6.9999999999999999E-4</v>
      </c>
    </row>
    <row r="706" spans="1:34" x14ac:dyDescent="0.3">
      <c r="A706" s="2">
        <v>43805</v>
      </c>
      <c r="B706" s="3">
        <v>7450.56</v>
      </c>
      <c r="C706" s="3">
        <v>7547</v>
      </c>
      <c r="D706" s="3">
        <v>7392.18</v>
      </c>
      <c r="E706" s="3">
        <v>7547</v>
      </c>
      <c r="F706" s="3">
        <v>18104466307</v>
      </c>
      <c r="G706" s="3">
        <f t="shared" si="130"/>
        <v>17873116799.825352</v>
      </c>
      <c r="H706" s="3">
        <f t="shared" si="131"/>
        <v>18338810400.685181</v>
      </c>
      <c r="I706" s="3">
        <f t="shared" si="132"/>
        <v>1.2943993471631607</v>
      </c>
      <c r="J706" s="3">
        <f t="shared" si="133"/>
        <v>96.4399999999996</v>
      </c>
      <c r="K706" s="3">
        <f t="shared" si="134"/>
        <v>1.2943993471631607</v>
      </c>
      <c r="L706" s="3">
        <f t="shared" si="135"/>
        <v>134888412488281.92</v>
      </c>
      <c r="M706" s="3">
        <v>2.0299999999999998</v>
      </c>
      <c r="N706" s="3">
        <v>2.1</v>
      </c>
      <c r="O706" s="3">
        <v>1.99</v>
      </c>
      <c r="P706" s="3">
        <v>2.09</v>
      </c>
      <c r="Q706" s="3">
        <v>113399318</v>
      </c>
      <c r="R706" s="3">
        <f t="shared" si="136"/>
        <v>110143835.18660286</v>
      </c>
      <c r="S706" s="3">
        <f t="shared" si="137"/>
        <v>116751021.98029557</v>
      </c>
      <c r="T706" s="3">
        <f t="shared" si="138"/>
        <v>50.717076366813075</v>
      </c>
      <c r="U706" s="3">
        <f t="shared" si="139"/>
        <v>6.0000000000000053E-2</v>
      </c>
      <c r="V706" s="3">
        <f t="shared" si="140"/>
        <v>2.9556650246305449</v>
      </c>
      <c r="W706" s="3">
        <f t="shared" si="141"/>
        <v>230200615.53999996</v>
      </c>
      <c r="X706" s="3">
        <f t="shared" si="142"/>
        <v>3611.0047846889956</v>
      </c>
      <c r="Y706" s="3">
        <v>3.4700000000000002E-2</v>
      </c>
      <c r="Z706" s="3">
        <v>3.4799999999999998E-2</v>
      </c>
      <c r="AA706" s="3">
        <v>3.5000000000000003E-2</v>
      </c>
      <c r="AB706" s="3">
        <v>3.5499999999999997E-2</v>
      </c>
      <c r="AC706" s="3">
        <v>4.36E-2</v>
      </c>
      <c r="AD706" s="3">
        <v>3.5700000000000003E-2</v>
      </c>
      <c r="AE706" s="3">
        <v>3.6400000000000002E-2</v>
      </c>
      <c r="AF706" s="3">
        <v>3.9300000000000002E-2</v>
      </c>
      <c r="AG706" s="3">
        <v>3.6900000000000002E-2</v>
      </c>
      <c r="AH706" s="3">
        <v>6.9999999999999999E-4</v>
      </c>
    </row>
    <row r="707" spans="1:34" x14ac:dyDescent="0.3">
      <c r="A707" s="2">
        <v>43806</v>
      </c>
      <c r="B707" s="3">
        <v>7547.27</v>
      </c>
      <c r="C707" s="3">
        <v>7589.95</v>
      </c>
      <c r="D707" s="3">
        <v>7525.71</v>
      </c>
      <c r="E707" s="3">
        <v>7556.24</v>
      </c>
      <c r="F707" s="3">
        <v>15453520564</v>
      </c>
      <c r="G707" s="3">
        <f t="shared" ref="G707:G770" si="143">(B707/E707)*F707</f>
        <v>15435175715.310827</v>
      </c>
      <c r="H707" s="3">
        <f t="shared" ref="H707:H770" si="144">(E707/B707)*F707</f>
        <v>15471887215.711023</v>
      </c>
      <c r="I707" s="3">
        <f t="shared" ref="I707:I770" si="145">((E707-B707)/B707)*100</f>
        <v>0.1188509222539984</v>
      </c>
      <c r="J707" s="3">
        <f t="shared" ref="J707:J770" si="146">E707-B707</f>
        <v>8.9699999999993452</v>
      </c>
      <c r="K707" s="3">
        <f t="shared" ref="K707:K770" si="147">((E707-B707)/B707)*100</f>
        <v>0.1188509222539984</v>
      </c>
      <c r="L707" s="3">
        <f t="shared" ref="L707:L770" si="148">E707*G707</f>
        <v>116631892147060.28</v>
      </c>
      <c r="M707" s="3">
        <v>2.09</v>
      </c>
      <c r="N707" s="3">
        <v>2.11</v>
      </c>
      <c r="O707" s="3">
        <v>2.0499999999999998</v>
      </c>
      <c r="P707" s="3">
        <v>2.06</v>
      </c>
      <c r="Q707" s="3">
        <v>88418201</v>
      </c>
      <c r="R707" s="3">
        <f t="shared" ref="R707:R770" si="149">(M707/P707)*Q707</f>
        <v>89705844.703883499</v>
      </c>
      <c r="S707" s="3">
        <f t="shared" ref="S707:S770" si="150">(P707/M707)*Q707</f>
        <v>87149040.220095709</v>
      </c>
      <c r="T707" s="3">
        <f t="shared" ref="T707:T770" si="151">(P707/M707)/M707*100</f>
        <v>47.160092488725084</v>
      </c>
      <c r="U707" s="3">
        <f t="shared" ref="U707:U770" si="152">P707-M707</f>
        <v>-2.9999999999999805E-2</v>
      </c>
      <c r="V707" s="3">
        <f t="shared" ref="V707:V770" si="153">((P707-M707)/M707)*100</f>
        <v>-1.4354066985645839</v>
      </c>
      <c r="W707" s="3">
        <f t="shared" ref="W707:W770" si="154">R707*P707</f>
        <v>184794040.09</v>
      </c>
      <c r="X707" s="3">
        <f t="shared" ref="X707:X770" si="155">E707/P707</f>
        <v>3668.0776699029125</v>
      </c>
      <c r="Y707" s="3">
        <v>3.5499999999999997E-2</v>
      </c>
      <c r="Z707" s="3">
        <v>3.5099999999999999E-2</v>
      </c>
      <c r="AA707" s="3">
        <v>3.61E-2</v>
      </c>
      <c r="AB707" s="3">
        <v>3.5499999999999997E-2</v>
      </c>
      <c r="AC707" s="3">
        <v>3.5999999999999997E-2</v>
      </c>
      <c r="AD707" s="3">
        <v>3.6900000000000002E-2</v>
      </c>
      <c r="AE707" s="3">
        <v>3.6600000000000001E-2</v>
      </c>
      <c r="AF707" s="3">
        <v>4.0599999999999997E-2</v>
      </c>
      <c r="AG707" s="3">
        <v>3.6299999999999999E-2</v>
      </c>
      <c r="AH707" s="3">
        <v>5.0000000000000001E-4</v>
      </c>
    </row>
    <row r="708" spans="1:34" x14ac:dyDescent="0.3">
      <c r="A708" s="2">
        <v>43807</v>
      </c>
      <c r="B708" s="3">
        <v>7551.34</v>
      </c>
      <c r="C708" s="3">
        <v>7634.61</v>
      </c>
      <c r="D708" s="3">
        <v>7476.09</v>
      </c>
      <c r="E708" s="3">
        <v>7564.35</v>
      </c>
      <c r="F708" s="3">
        <v>15409908086</v>
      </c>
      <c r="G708" s="3">
        <f t="shared" si="143"/>
        <v>15383404433.445732</v>
      </c>
      <c r="H708" s="3">
        <f t="shared" si="144"/>
        <v>15436457400.982357</v>
      </c>
      <c r="I708" s="3">
        <f t="shared" si="145"/>
        <v>0.17228730265092312</v>
      </c>
      <c r="J708" s="3">
        <f t="shared" si="146"/>
        <v>13.010000000000218</v>
      </c>
      <c r="K708" s="3">
        <f t="shared" si="147"/>
        <v>0.17228730265092312</v>
      </c>
      <c r="L708" s="3">
        <f t="shared" si="148"/>
        <v>116365455326135.23</v>
      </c>
      <c r="M708" s="3">
        <v>2.06</v>
      </c>
      <c r="N708" s="3">
        <v>2.09</v>
      </c>
      <c r="O708" s="3">
        <v>2.0299999999999998</v>
      </c>
      <c r="P708" s="3">
        <v>2.06</v>
      </c>
      <c r="Q708" s="3">
        <v>103114465</v>
      </c>
      <c r="R708" s="3">
        <f t="shared" si="149"/>
        <v>103114465</v>
      </c>
      <c r="S708" s="3">
        <f t="shared" si="150"/>
        <v>103114465</v>
      </c>
      <c r="T708" s="3">
        <f t="shared" si="151"/>
        <v>48.543689320388353</v>
      </c>
      <c r="U708" s="3">
        <f t="shared" si="152"/>
        <v>0</v>
      </c>
      <c r="V708" s="3">
        <f t="shared" si="153"/>
        <v>0</v>
      </c>
      <c r="W708" s="3">
        <f t="shared" si="154"/>
        <v>212415797.90000001</v>
      </c>
      <c r="X708" s="3">
        <f t="shared" si="155"/>
        <v>3672.0145631067962</v>
      </c>
      <c r="Y708" s="3">
        <v>3.5499999999999997E-2</v>
      </c>
      <c r="Z708" s="3">
        <v>3.5499999999999997E-2</v>
      </c>
      <c r="AA708" s="3">
        <v>3.5700000000000003E-2</v>
      </c>
      <c r="AB708" s="3">
        <v>3.56E-2</v>
      </c>
      <c r="AC708" s="3">
        <v>3.5900000000000001E-2</v>
      </c>
      <c r="AD708" s="3">
        <v>3.6299999999999999E-2</v>
      </c>
      <c r="AE708" s="3">
        <v>3.6200000000000003E-2</v>
      </c>
      <c r="AF708" s="3">
        <v>4.02E-2</v>
      </c>
      <c r="AG708" s="3">
        <v>3.6299999999999999E-2</v>
      </c>
      <c r="AH708" s="3">
        <v>5.9999999999999995E-4</v>
      </c>
    </row>
    <row r="709" spans="1:34" x14ac:dyDescent="0.3">
      <c r="A709" s="2">
        <v>43808</v>
      </c>
      <c r="B709" s="3">
        <v>7561.8</v>
      </c>
      <c r="C709" s="3">
        <v>7618.09</v>
      </c>
      <c r="D709" s="3">
        <v>7365.99</v>
      </c>
      <c r="E709" s="3">
        <v>7400.9</v>
      </c>
      <c r="F709" s="3">
        <v>17872021272</v>
      </c>
      <c r="G709" s="3">
        <f t="shared" si="143"/>
        <v>18260569721.872963</v>
      </c>
      <c r="H709" s="3">
        <f t="shared" si="144"/>
        <v>17491740357.050541</v>
      </c>
      <c r="I709" s="3">
        <f t="shared" si="145"/>
        <v>-2.1278002591975529</v>
      </c>
      <c r="J709" s="3">
        <f t="shared" si="146"/>
        <v>-160.90000000000055</v>
      </c>
      <c r="K709" s="3">
        <f t="shared" si="147"/>
        <v>-2.1278002591975529</v>
      </c>
      <c r="L709" s="3">
        <f t="shared" si="148"/>
        <v>135144650454609.61</v>
      </c>
      <c r="M709" s="3">
        <v>2.06</v>
      </c>
      <c r="N709" s="3">
        <v>2.09</v>
      </c>
      <c r="O709" s="3">
        <v>2.02</v>
      </c>
      <c r="P709" s="3">
        <v>2.09</v>
      </c>
      <c r="Q709" s="3">
        <v>147696805</v>
      </c>
      <c r="R709" s="3">
        <f t="shared" si="149"/>
        <v>145576755.16746414</v>
      </c>
      <c r="S709" s="3">
        <f t="shared" si="150"/>
        <v>149847729.34466019</v>
      </c>
      <c r="T709" s="3">
        <f t="shared" si="151"/>
        <v>49.250636252238664</v>
      </c>
      <c r="U709" s="3">
        <f t="shared" si="152"/>
        <v>2.9999999999999805E-2</v>
      </c>
      <c r="V709" s="3">
        <f t="shared" si="153"/>
        <v>1.456310679611641</v>
      </c>
      <c r="W709" s="3">
        <f t="shared" si="154"/>
        <v>304255418.30000001</v>
      </c>
      <c r="X709" s="3">
        <f t="shared" si="155"/>
        <v>3541.1004784688994</v>
      </c>
      <c r="Y709" s="3">
        <v>3.56E-2</v>
      </c>
      <c r="Z709" s="3">
        <v>3.5299999999999998E-2</v>
      </c>
      <c r="AA709" s="3">
        <v>3.4799999999999998E-2</v>
      </c>
      <c r="AB709" s="3">
        <v>3.4299999999999997E-2</v>
      </c>
      <c r="AC709" s="3">
        <v>4.2900000000000001E-2</v>
      </c>
      <c r="AD709" s="3">
        <v>3.6299999999999999E-2</v>
      </c>
      <c r="AE709" s="3">
        <v>3.6200000000000003E-2</v>
      </c>
      <c r="AF709" s="3">
        <v>3.9899999999999998E-2</v>
      </c>
      <c r="AG709" s="3">
        <v>3.6900000000000002E-2</v>
      </c>
      <c r="AH709" s="3">
        <v>8.9999999999999998E-4</v>
      </c>
    </row>
    <row r="710" spans="1:34" x14ac:dyDescent="0.3">
      <c r="A710" s="2">
        <v>43809</v>
      </c>
      <c r="B710" s="3">
        <v>7397.13</v>
      </c>
      <c r="C710" s="3">
        <v>7424.02</v>
      </c>
      <c r="D710" s="3">
        <v>7246.04</v>
      </c>
      <c r="E710" s="3">
        <v>7278.12</v>
      </c>
      <c r="F710" s="3">
        <v>18249031195</v>
      </c>
      <c r="G710" s="3">
        <f t="shared" si="143"/>
        <v>18547434794.077366</v>
      </c>
      <c r="H710" s="3">
        <f t="shared" si="144"/>
        <v>17955428513.61993</v>
      </c>
      <c r="I710" s="3">
        <f t="shared" si="145"/>
        <v>-1.6088672228283161</v>
      </c>
      <c r="J710" s="3">
        <f t="shared" si="146"/>
        <v>-119.01000000000022</v>
      </c>
      <c r="K710" s="3">
        <f t="shared" si="147"/>
        <v>-1.6088672228283161</v>
      </c>
      <c r="L710" s="3">
        <f t="shared" si="148"/>
        <v>134990456123470.36</v>
      </c>
      <c r="M710" s="3">
        <v>2.09</v>
      </c>
      <c r="N710" s="3">
        <v>2.2799999999999998</v>
      </c>
      <c r="O710" s="3">
        <v>2.0699999999999998</v>
      </c>
      <c r="P710" s="3">
        <v>2.27</v>
      </c>
      <c r="Q710" s="3">
        <v>218763851</v>
      </c>
      <c r="R710" s="3">
        <f t="shared" si="149"/>
        <v>201416937.70484582</v>
      </c>
      <c r="S710" s="3">
        <f t="shared" si="150"/>
        <v>237604756.82775119</v>
      </c>
      <c r="T710" s="3">
        <f t="shared" si="151"/>
        <v>51.967674732721328</v>
      </c>
      <c r="U710" s="3">
        <f t="shared" si="152"/>
        <v>0.18000000000000016</v>
      </c>
      <c r="V710" s="3">
        <f t="shared" si="153"/>
        <v>8.6124401913875683</v>
      </c>
      <c r="W710" s="3">
        <f t="shared" si="154"/>
        <v>457216448.59000003</v>
      </c>
      <c r="X710" s="3">
        <f t="shared" si="155"/>
        <v>3206.2202643171804</v>
      </c>
      <c r="Y710" s="3">
        <v>3.4200000000000001E-2</v>
      </c>
      <c r="Z710" s="3">
        <v>3.3700000000000001E-2</v>
      </c>
      <c r="AA710" s="3">
        <v>3.3799999999999997E-2</v>
      </c>
      <c r="AB710" s="3">
        <v>3.3300000000000003E-2</v>
      </c>
      <c r="AC710" s="3">
        <v>4.3999999999999997E-2</v>
      </c>
      <c r="AD710" s="3">
        <v>3.6900000000000002E-2</v>
      </c>
      <c r="AE710" s="3">
        <v>3.9800000000000002E-2</v>
      </c>
      <c r="AF710" s="3">
        <v>4.1000000000000002E-2</v>
      </c>
      <c r="AG710" s="3">
        <v>4.0399999999999998E-2</v>
      </c>
      <c r="AH710" s="3">
        <v>1.2999999999999999E-3</v>
      </c>
    </row>
    <row r="711" spans="1:34" x14ac:dyDescent="0.3">
      <c r="A711" s="2">
        <v>43810</v>
      </c>
      <c r="B711" s="3">
        <v>7277.2</v>
      </c>
      <c r="C711" s="3">
        <v>7324.16</v>
      </c>
      <c r="D711" s="3">
        <v>7195.53</v>
      </c>
      <c r="E711" s="3">
        <v>7217.43</v>
      </c>
      <c r="F711" s="3">
        <v>16350490689</v>
      </c>
      <c r="G711" s="3">
        <f t="shared" si="143"/>
        <v>16485894680.238091</v>
      </c>
      <c r="H711" s="3">
        <f t="shared" si="144"/>
        <v>16216198814.586554</v>
      </c>
      <c r="I711" s="3">
        <f t="shared" si="145"/>
        <v>-0.82133238058593316</v>
      </c>
      <c r="J711" s="3">
        <f t="shared" si="146"/>
        <v>-59.769999999999527</v>
      </c>
      <c r="K711" s="3">
        <f t="shared" si="147"/>
        <v>-0.82133238058593316</v>
      </c>
      <c r="L711" s="3">
        <f t="shared" si="148"/>
        <v>118985790841990.81</v>
      </c>
      <c r="M711" s="3">
        <v>2.27</v>
      </c>
      <c r="N711" s="3">
        <v>2.2999999999999998</v>
      </c>
      <c r="O711" s="3">
        <v>2.15</v>
      </c>
      <c r="P711" s="3">
        <v>2.1800000000000002</v>
      </c>
      <c r="Q711" s="3">
        <v>138162558</v>
      </c>
      <c r="R711" s="3">
        <f t="shared" si="149"/>
        <v>143866516.81651375</v>
      </c>
      <c r="S711" s="3">
        <f t="shared" si="150"/>
        <v>132684747.33039647</v>
      </c>
      <c r="T711" s="3">
        <f t="shared" si="151"/>
        <v>42.306274136893791</v>
      </c>
      <c r="U711" s="3">
        <f t="shared" si="152"/>
        <v>-8.9999999999999858E-2</v>
      </c>
      <c r="V711" s="3">
        <f t="shared" si="153"/>
        <v>-3.9647577092510953</v>
      </c>
      <c r="W711" s="3">
        <f t="shared" si="154"/>
        <v>313629006.65999997</v>
      </c>
      <c r="X711" s="3">
        <f t="shared" si="155"/>
        <v>3310.7477064220184</v>
      </c>
      <c r="Y711" s="3">
        <v>3.3300000000000003E-2</v>
      </c>
      <c r="Z711" s="3">
        <v>3.2899999999999999E-2</v>
      </c>
      <c r="AA711" s="3">
        <v>3.3399999999999999E-2</v>
      </c>
      <c r="AB711" s="3">
        <v>3.2800000000000003E-2</v>
      </c>
      <c r="AC711" s="3">
        <v>3.8600000000000002E-2</v>
      </c>
      <c r="AD711" s="3">
        <v>4.0300000000000002E-2</v>
      </c>
      <c r="AE711" s="3">
        <v>4.02E-2</v>
      </c>
      <c r="AF711" s="3">
        <v>4.2700000000000002E-2</v>
      </c>
      <c r="AG711" s="3">
        <v>3.8600000000000002E-2</v>
      </c>
      <c r="AH711" s="3">
        <v>8.0000000000000004E-4</v>
      </c>
    </row>
    <row r="712" spans="1:34" x14ac:dyDescent="0.3">
      <c r="A712" s="2">
        <v>43811</v>
      </c>
      <c r="B712" s="3">
        <v>7216.74</v>
      </c>
      <c r="C712" s="3">
        <v>7266.64</v>
      </c>
      <c r="D712" s="3">
        <v>7164.74</v>
      </c>
      <c r="E712" s="3">
        <v>7243.13</v>
      </c>
      <c r="F712" s="3">
        <v>18927080224</v>
      </c>
      <c r="G712" s="3">
        <f t="shared" si="143"/>
        <v>18858120306.518005</v>
      </c>
      <c r="H712" s="3">
        <f t="shared" si="144"/>
        <v>18996292312.43763</v>
      </c>
      <c r="I712" s="3">
        <f t="shared" si="145"/>
        <v>0.36567757741030338</v>
      </c>
      <c r="J712" s="3">
        <f t="shared" si="146"/>
        <v>26.390000000000327</v>
      </c>
      <c r="K712" s="3">
        <f t="shared" si="147"/>
        <v>0.36567757741030338</v>
      </c>
      <c r="L712" s="3">
        <f t="shared" si="148"/>
        <v>136591816935749.77</v>
      </c>
      <c r="M712" s="3">
        <v>2.1800000000000002</v>
      </c>
      <c r="N712" s="3">
        <v>2.2000000000000002</v>
      </c>
      <c r="O712" s="3">
        <v>2.0499999999999998</v>
      </c>
      <c r="P712" s="3">
        <v>2.12</v>
      </c>
      <c r="Q712" s="3">
        <v>142758973</v>
      </c>
      <c r="R712" s="3">
        <f t="shared" si="149"/>
        <v>146799321.29245284</v>
      </c>
      <c r="S712" s="3">
        <f t="shared" si="150"/>
        <v>138829826.95412844</v>
      </c>
      <c r="T712" s="3">
        <f t="shared" si="151"/>
        <v>44.60903964312768</v>
      </c>
      <c r="U712" s="3">
        <f t="shared" si="152"/>
        <v>-6.0000000000000053E-2</v>
      </c>
      <c r="V712" s="3">
        <f t="shared" si="153"/>
        <v>-2.7522935779816535</v>
      </c>
      <c r="W712" s="3">
        <f t="shared" si="154"/>
        <v>311214561.14000005</v>
      </c>
      <c r="X712" s="3">
        <f t="shared" si="155"/>
        <v>3416.5707547169809</v>
      </c>
      <c r="Y712" s="3">
        <v>3.2800000000000003E-2</v>
      </c>
      <c r="Z712" s="3">
        <v>3.2500000000000001E-2</v>
      </c>
      <c r="AA712" s="3">
        <v>3.3099999999999997E-2</v>
      </c>
      <c r="AB712" s="3">
        <v>3.3000000000000002E-2</v>
      </c>
      <c r="AC712" s="3">
        <v>4.5999999999999999E-2</v>
      </c>
      <c r="AD712" s="3">
        <v>3.8600000000000002E-2</v>
      </c>
      <c r="AE712" s="3">
        <v>3.8300000000000001E-2</v>
      </c>
      <c r="AF712" s="3">
        <v>4.0599999999999997E-2</v>
      </c>
      <c r="AG712" s="3">
        <v>3.7499999999999999E-2</v>
      </c>
      <c r="AH712" s="3">
        <v>8.0000000000000004E-4</v>
      </c>
    </row>
    <row r="713" spans="1:34" x14ac:dyDescent="0.3">
      <c r="A713" s="2">
        <v>43812</v>
      </c>
      <c r="B713" s="3">
        <v>7244.66</v>
      </c>
      <c r="C713" s="3">
        <v>7293.56</v>
      </c>
      <c r="D713" s="3">
        <v>7227.12</v>
      </c>
      <c r="E713" s="3">
        <v>7269.68</v>
      </c>
      <c r="F713" s="3">
        <v>17125736940</v>
      </c>
      <c r="G713" s="3">
        <f t="shared" si="143"/>
        <v>17066795426.998217</v>
      </c>
      <c r="H713" s="3">
        <f t="shared" si="144"/>
        <v>17184882012.127445</v>
      </c>
      <c r="I713" s="3">
        <f t="shared" si="145"/>
        <v>0.34535782217523581</v>
      </c>
      <c r="J713" s="3">
        <f t="shared" si="146"/>
        <v>25.020000000000437</v>
      </c>
      <c r="K713" s="3">
        <f t="shared" si="147"/>
        <v>0.34535782217523581</v>
      </c>
      <c r="L713" s="3">
        <f t="shared" si="148"/>
        <v>124070141379740.41</v>
      </c>
      <c r="M713" s="3">
        <v>2.12</v>
      </c>
      <c r="N713" s="3">
        <v>2.13</v>
      </c>
      <c r="O713" s="3">
        <v>2.0699999999999998</v>
      </c>
      <c r="P713" s="3">
        <v>2.08</v>
      </c>
      <c r="Q713" s="3">
        <v>117843001</v>
      </c>
      <c r="R713" s="3">
        <f t="shared" si="149"/>
        <v>120109212.5576923</v>
      </c>
      <c r="S713" s="3">
        <f t="shared" si="150"/>
        <v>115619548.1509434</v>
      </c>
      <c r="T713" s="3">
        <f t="shared" si="151"/>
        <v>46.279814880740474</v>
      </c>
      <c r="U713" s="3">
        <f t="shared" si="152"/>
        <v>-4.0000000000000036E-2</v>
      </c>
      <c r="V713" s="3">
        <f t="shared" si="153"/>
        <v>-1.8867924528301903</v>
      </c>
      <c r="W713" s="3">
        <f t="shared" si="154"/>
        <v>249827162.12</v>
      </c>
      <c r="X713" s="3">
        <f t="shared" si="155"/>
        <v>3495.0384615384614</v>
      </c>
      <c r="Y713" s="3">
        <v>3.3000000000000002E-2</v>
      </c>
      <c r="Z713" s="3">
        <v>3.27E-2</v>
      </c>
      <c r="AA713" s="3">
        <v>3.3599999999999998E-2</v>
      </c>
      <c r="AB713" s="3">
        <v>3.32E-2</v>
      </c>
      <c r="AC713" s="3">
        <v>4.0800000000000003E-2</v>
      </c>
      <c r="AD713" s="3">
        <v>3.7400000000000003E-2</v>
      </c>
      <c r="AE713" s="3">
        <v>3.6999999999999998E-2</v>
      </c>
      <c r="AF713" s="3">
        <v>4.1000000000000002E-2</v>
      </c>
      <c r="AG713" s="3">
        <v>3.6700000000000003E-2</v>
      </c>
      <c r="AH713" s="3">
        <v>6.9999999999999999E-4</v>
      </c>
    </row>
    <row r="714" spans="1:34" x14ac:dyDescent="0.3">
      <c r="A714" s="2">
        <v>43813</v>
      </c>
      <c r="B714" s="3">
        <v>7268.9</v>
      </c>
      <c r="C714" s="3">
        <v>7308.84</v>
      </c>
      <c r="D714" s="3">
        <v>7097.21</v>
      </c>
      <c r="E714" s="3">
        <v>7124.67</v>
      </c>
      <c r="F714" s="3">
        <v>17137029730</v>
      </c>
      <c r="G714" s="3">
        <f t="shared" si="143"/>
        <v>17483947383.443302</v>
      </c>
      <c r="H714" s="3">
        <f t="shared" si="144"/>
        <v>16796995639.840843</v>
      </c>
      <c r="I714" s="3">
        <f t="shared" si="145"/>
        <v>-1.9842066887699592</v>
      </c>
      <c r="J714" s="3">
        <f t="shared" si="146"/>
        <v>-144.22999999999956</v>
      </c>
      <c r="K714" s="3">
        <f t="shared" si="147"/>
        <v>-1.9842066887699592</v>
      </c>
      <c r="L714" s="3">
        <f t="shared" si="148"/>
        <v>124567355404397</v>
      </c>
      <c r="M714" s="3">
        <v>2.08</v>
      </c>
      <c r="N714" s="3">
        <v>2.09</v>
      </c>
      <c r="O714" s="3">
        <v>1.99</v>
      </c>
      <c r="P714" s="3">
        <v>2.0099999999999998</v>
      </c>
      <c r="Q714" s="3">
        <v>105295566</v>
      </c>
      <c r="R714" s="3">
        <f t="shared" si="149"/>
        <v>108962575.76119405</v>
      </c>
      <c r="S714" s="3">
        <f t="shared" si="150"/>
        <v>101751965.22115384</v>
      </c>
      <c r="T714" s="3">
        <f t="shared" si="151"/>
        <v>46.458949704142007</v>
      </c>
      <c r="U714" s="3">
        <f t="shared" si="152"/>
        <v>-7.0000000000000284E-2</v>
      </c>
      <c r="V714" s="3">
        <f t="shared" si="153"/>
        <v>-3.3653846153846292</v>
      </c>
      <c r="W714" s="3">
        <f t="shared" si="154"/>
        <v>219014777.28000003</v>
      </c>
      <c r="X714" s="3">
        <f t="shared" si="155"/>
        <v>3544.6119402985078</v>
      </c>
      <c r="Y714" s="3">
        <v>3.32E-2</v>
      </c>
      <c r="Z714" s="3">
        <v>3.2800000000000003E-2</v>
      </c>
      <c r="AA714" s="3">
        <v>3.2500000000000001E-2</v>
      </c>
      <c r="AB714" s="3">
        <v>3.2000000000000001E-2</v>
      </c>
      <c r="AC714" s="3">
        <v>4.0800000000000003E-2</v>
      </c>
      <c r="AD714" s="3">
        <v>3.6700000000000003E-2</v>
      </c>
      <c r="AE714" s="3">
        <v>3.6200000000000003E-2</v>
      </c>
      <c r="AF714" s="3">
        <v>3.9300000000000002E-2</v>
      </c>
      <c r="AG714" s="3">
        <v>3.5400000000000001E-2</v>
      </c>
      <c r="AH714" s="3">
        <v>5.9999999999999995E-4</v>
      </c>
    </row>
    <row r="715" spans="1:34" x14ac:dyDescent="0.3">
      <c r="A715" s="2">
        <v>43814</v>
      </c>
      <c r="B715" s="3">
        <v>7124.24</v>
      </c>
      <c r="C715" s="3">
        <v>7181.08</v>
      </c>
      <c r="D715" s="3">
        <v>6924.38</v>
      </c>
      <c r="E715" s="3">
        <v>7152.3</v>
      </c>
      <c r="F715" s="3">
        <v>16881129804</v>
      </c>
      <c r="G715" s="3">
        <f t="shared" si="143"/>
        <v>16814901527.459553</v>
      </c>
      <c r="H715" s="3">
        <f t="shared" si="144"/>
        <v>16947618931.584171</v>
      </c>
      <c r="I715" s="3">
        <f t="shared" si="145"/>
        <v>0.39386657383805712</v>
      </c>
      <c r="J715" s="3">
        <f t="shared" si="146"/>
        <v>28.0600000000004</v>
      </c>
      <c r="K715" s="3">
        <f t="shared" si="147"/>
        <v>0.39386657383805712</v>
      </c>
      <c r="L715" s="3">
        <f t="shared" si="148"/>
        <v>120265220194848.97</v>
      </c>
      <c r="M715" s="3">
        <v>2.0099999999999998</v>
      </c>
      <c r="N715" s="3">
        <v>2.12</v>
      </c>
      <c r="O715" s="3">
        <v>1.98</v>
      </c>
      <c r="P715" s="3">
        <v>2.09</v>
      </c>
      <c r="Q715" s="3">
        <v>114518248</v>
      </c>
      <c r="R715" s="3">
        <f t="shared" si="149"/>
        <v>110134774.39234449</v>
      </c>
      <c r="S715" s="3">
        <f t="shared" si="150"/>
        <v>119076188.21890548</v>
      </c>
      <c r="T715" s="3">
        <f t="shared" si="151"/>
        <v>51.73139278730725</v>
      </c>
      <c r="U715" s="3">
        <f t="shared" si="152"/>
        <v>8.0000000000000071E-2</v>
      </c>
      <c r="V715" s="3">
        <f t="shared" si="153"/>
        <v>3.9800995024875663</v>
      </c>
      <c r="W715" s="3">
        <f t="shared" si="154"/>
        <v>230181678.47999996</v>
      </c>
      <c r="X715" s="3">
        <f t="shared" si="155"/>
        <v>3422.1531100478473</v>
      </c>
      <c r="Y715" s="3">
        <v>3.2000000000000001E-2</v>
      </c>
      <c r="Z715" s="3">
        <v>3.1800000000000002E-2</v>
      </c>
      <c r="AA715" s="3">
        <v>3.1099999999999999E-2</v>
      </c>
      <c r="AB715" s="3">
        <v>3.2199999999999999E-2</v>
      </c>
      <c r="AC715" s="3">
        <v>4.0099999999999997E-2</v>
      </c>
      <c r="AD715" s="3">
        <v>3.5299999999999998E-2</v>
      </c>
      <c r="AE715" s="3">
        <v>3.6799999999999999E-2</v>
      </c>
      <c r="AF715" s="3">
        <v>3.9100000000000003E-2</v>
      </c>
      <c r="AG715" s="3">
        <v>3.6900000000000002E-2</v>
      </c>
      <c r="AH715" s="3">
        <v>6.9999999999999999E-4</v>
      </c>
    </row>
    <row r="716" spans="1:34" x14ac:dyDescent="0.3">
      <c r="A716" s="2">
        <v>43815</v>
      </c>
      <c r="B716" s="3">
        <v>7153.66</v>
      </c>
      <c r="C716" s="3">
        <v>7171.17</v>
      </c>
      <c r="D716" s="3">
        <v>6903.68</v>
      </c>
      <c r="E716" s="3">
        <v>6932.48</v>
      </c>
      <c r="F716" s="3">
        <v>20213265950</v>
      </c>
      <c r="G716" s="3">
        <f t="shared" si="143"/>
        <v>20858167942.190529</v>
      </c>
      <c r="H716" s="3">
        <f t="shared" si="144"/>
        <v>19588303320.685635</v>
      </c>
      <c r="I716" s="3">
        <f t="shared" si="145"/>
        <v>-3.0918438952927634</v>
      </c>
      <c r="J716" s="3">
        <f t="shared" si="146"/>
        <v>-221.18000000000029</v>
      </c>
      <c r="K716" s="3">
        <f t="shared" si="147"/>
        <v>-3.0918438952927634</v>
      </c>
      <c r="L716" s="3">
        <f t="shared" si="148"/>
        <v>144598832095877</v>
      </c>
      <c r="M716" s="3">
        <v>2.09</v>
      </c>
      <c r="N716" s="3">
        <v>2.09</v>
      </c>
      <c r="O716" s="3">
        <v>1.98</v>
      </c>
      <c r="P716" s="3">
        <v>1.98</v>
      </c>
      <c r="Q716" s="3">
        <v>97454140</v>
      </c>
      <c r="R716" s="3">
        <f t="shared" si="149"/>
        <v>102868258.8888889</v>
      </c>
      <c r="S716" s="3">
        <f t="shared" si="150"/>
        <v>92324974.736842111</v>
      </c>
      <c r="T716" s="3">
        <f t="shared" si="151"/>
        <v>45.328632586250322</v>
      </c>
      <c r="U716" s="3">
        <f t="shared" si="152"/>
        <v>-0.10999999999999988</v>
      </c>
      <c r="V716" s="3">
        <f t="shared" si="153"/>
        <v>-5.2631578947368363</v>
      </c>
      <c r="W716" s="3">
        <f t="shared" si="154"/>
        <v>203679152.60000002</v>
      </c>
      <c r="X716" s="3">
        <f t="shared" si="155"/>
        <v>3501.2525252525252</v>
      </c>
      <c r="Y716" s="3">
        <v>3.2199999999999999E-2</v>
      </c>
      <c r="Z716" s="3">
        <v>3.1699999999999999E-2</v>
      </c>
      <c r="AA716" s="3">
        <v>3.09E-2</v>
      </c>
      <c r="AB716" s="3">
        <v>3.04E-2</v>
      </c>
      <c r="AC716" s="3">
        <v>4.9700000000000001E-2</v>
      </c>
      <c r="AD716" s="3">
        <v>3.6900000000000002E-2</v>
      </c>
      <c r="AE716" s="3">
        <v>3.6200000000000003E-2</v>
      </c>
      <c r="AF716" s="3">
        <v>3.9100000000000003E-2</v>
      </c>
      <c r="AG716" s="3">
        <v>3.4799999999999998E-2</v>
      </c>
      <c r="AH716" s="3">
        <v>5.9999999999999995E-4</v>
      </c>
    </row>
    <row r="717" spans="1:34" x14ac:dyDescent="0.3">
      <c r="A717" s="2">
        <v>43816</v>
      </c>
      <c r="B717" s="3">
        <v>6931.32</v>
      </c>
      <c r="C717" s="3">
        <v>6964.08</v>
      </c>
      <c r="D717" s="3">
        <v>6587.97</v>
      </c>
      <c r="E717" s="3">
        <v>6640.52</v>
      </c>
      <c r="F717" s="3">
        <v>22363804217</v>
      </c>
      <c r="G717" s="3">
        <f t="shared" si="143"/>
        <v>23343154368.238693</v>
      </c>
      <c r="H717" s="3">
        <f t="shared" si="144"/>
        <v>21425542202.505852</v>
      </c>
      <c r="I717" s="3">
        <f t="shared" si="145"/>
        <v>-4.195449063093311</v>
      </c>
      <c r="J717" s="3">
        <f t="shared" si="146"/>
        <v>-290.79999999999927</v>
      </c>
      <c r="K717" s="3">
        <f t="shared" si="147"/>
        <v>-4.195449063093311</v>
      </c>
      <c r="L717" s="3">
        <f t="shared" si="148"/>
        <v>155010683445376.41</v>
      </c>
      <c r="M717" s="3">
        <v>1.98</v>
      </c>
      <c r="N717" s="3">
        <v>2.0099999999999998</v>
      </c>
      <c r="O717" s="3">
        <v>1.72</v>
      </c>
      <c r="P717" s="3">
        <v>1.76</v>
      </c>
      <c r="Q717" s="3">
        <v>172213180</v>
      </c>
      <c r="R717" s="3">
        <f t="shared" si="149"/>
        <v>193739827.5</v>
      </c>
      <c r="S717" s="3">
        <f t="shared" si="150"/>
        <v>153078382.22222224</v>
      </c>
      <c r="T717" s="3">
        <f t="shared" si="151"/>
        <v>44.893378226711562</v>
      </c>
      <c r="U717" s="3">
        <f t="shared" si="152"/>
        <v>-0.21999999999999997</v>
      </c>
      <c r="V717" s="3">
        <f t="shared" si="153"/>
        <v>-11.111111111111111</v>
      </c>
      <c r="W717" s="3">
        <f t="shared" si="154"/>
        <v>340982096.39999998</v>
      </c>
      <c r="X717" s="3">
        <f t="shared" si="155"/>
        <v>3773.0227272727275</v>
      </c>
      <c r="Y717" s="3">
        <v>3.04E-2</v>
      </c>
      <c r="Z717" s="3">
        <v>0.03</v>
      </c>
      <c r="AA717" s="3">
        <v>2.8299999999999999E-2</v>
      </c>
      <c r="AB717" s="3">
        <v>2.8000000000000001E-2</v>
      </c>
      <c r="AC717" s="3">
        <v>5.5899999999999998E-2</v>
      </c>
      <c r="AD717" s="3">
        <v>3.4799999999999998E-2</v>
      </c>
      <c r="AE717" s="3">
        <v>3.4700000000000002E-2</v>
      </c>
      <c r="AF717" s="3">
        <v>3.3500000000000002E-2</v>
      </c>
      <c r="AG717" s="3">
        <v>3.0599999999999999E-2</v>
      </c>
      <c r="AH717" s="3">
        <v>1E-3</v>
      </c>
    </row>
    <row r="718" spans="1:34" x14ac:dyDescent="0.3">
      <c r="A718" s="2">
        <v>43817</v>
      </c>
      <c r="B718" s="3">
        <v>6647.7</v>
      </c>
      <c r="C718" s="3">
        <v>7324.98</v>
      </c>
      <c r="D718" s="3">
        <v>6540.05</v>
      </c>
      <c r="E718" s="3">
        <v>7276.8</v>
      </c>
      <c r="F718" s="3">
        <v>31836522778</v>
      </c>
      <c r="G718" s="3">
        <f t="shared" si="143"/>
        <v>29084165082.359085</v>
      </c>
      <c r="H718" s="3">
        <f t="shared" si="144"/>
        <v>34849347736.954201</v>
      </c>
      <c r="I718" s="3">
        <f t="shared" si="145"/>
        <v>9.4634234396859132</v>
      </c>
      <c r="J718" s="3">
        <f t="shared" si="146"/>
        <v>629.10000000000036</v>
      </c>
      <c r="K718" s="3">
        <f t="shared" si="147"/>
        <v>9.4634234396859132</v>
      </c>
      <c r="L718" s="3">
        <f t="shared" si="148"/>
        <v>211639652471310.59</v>
      </c>
      <c r="M718" s="3">
        <v>1.76</v>
      </c>
      <c r="N718" s="3">
        <v>1.88</v>
      </c>
      <c r="O718" s="3">
        <v>1.66</v>
      </c>
      <c r="P718" s="3">
        <v>1.88</v>
      </c>
      <c r="Q718" s="3">
        <v>209932252</v>
      </c>
      <c r="R718" s="3">
        <f t="shared" si="149"/>
        <v>196532321.02127659</v>
      </c>
      <c r="S718" s="3">
        <f t="shared" si="150"/>
        <v>224245814.63636363</v>
      </c>
      <c r="T718" s="3">
        <f t="shared" si="151"/>
        <v>60.692148760330575</v>
      </c>
      <c r="U718" s="3">
        <f t="shared" si="152"/>
        <v>0.11999999999999988</v>
      </c>
      <c r="V718" s="3">
        <f t="shared" si="153"/>
        <v>6.8181818181818121</v>
      </c>
      <c r="W718" s="3">
        <f t="shared" si="154"/>
        <v>369480763.51999998</v>
      </c>
      <c r="X718" s="3">
        <f t="shared" si="155"/>
        <v>3870.6382978723409</v>
      </c>
      <c r="Y718" s="3">
        <v>2.81E-2</v>
      </c>
      <c r="Z718" s="3">
        <v>3.2899999999999999E-2</v>
      </c>
      <c r="AA718" s="3">
        <v>2.7900000000000001E-2</v>
      </c>
      <c r="AB718" s="3">
        <v>3.32E-2</v>
      </c>
      <c r="AC718" s="3">
        <v>8.3099999999999993E-2</v>
      </c>
      <c r="AD718" s="3">
        <v>3.0499999999999999E-2</v>
      </c>
      <c r="AE718" s="3">
        <v>3.2300000000000002E-2</v>
      </c>
      <c r="AF718" s="3">
        <v>3.2199999999999999E-2</v>
      </c>
      <c r="AG718" s="3">
        <v>3.2899999999999999E-2</v>
      </c>
      <c r="AH718" s="3">
        <v>1.1999999999999999E-3</v>
      </c>
    </row>
    <row r="719" spans="1:34" x14ac:dyDescent="0.3">
      <c r="A719" s="2">
        <v>43818</v>
      </c>
      <c r="B719" s="3">
        <v>7277.59</v>
      </c>
      <c r="C719" s="3">
        <v>7346.6</v>
      </c>
      <c r="D719" s="3">
        <v>7041.38</v>
      </c>
      <c r="E719" s="3">
        <v>7202.84</v>
      </c>
      <c r="F719" s="3">
        <v>25904604416</v>
      </c>
      <c r="G719" s="3">
        <f t="shared" si="143"/>
        <v>26173438539.77562</v>
      </c>
      <c r="H719" s="3">
        <f t="shared" si="144"/>
        <v>25638531556.702347</v>
      </c>
      <c r="I719" s="3">
        <f t="shared" si="145"/>
        <v>-1.027125738053394</v>
      </c>
      <c r="J719" s="3">
        <f t="shared" si="146"/>
        <v>-74.75</v>
      </c>
      <c r="K719" s="3">
        <f t="shared" si="147"/>
        <v>-1.027125738053394</v>
      </c>
      <c r="L719" s="3">
        <f t="shared" si="148"/>
        <v>188523090051837.44</v>
      </c>
      <c r="M719" s="3">
        <v>1.88</v>
      </c>
      <c r="N719" s="3">
        <v>1.89</v>
      </c>
      <c r="O719" s="3">
        <v>1.75</v>
      </c>
      <c r="P719" s="3">
        <v>1.82</v>
      </c>
      <c r="Q719" s="3">
        <v>150914459</v>
      </c>
      <c r="R719" s="3">
        <f t="shared" si="149"/>
        <v>155889660.94505492</v>
      </c>
      <c r="S719" s="3">
        <f t="shared" si="150"/>
        <v>146098040.0957447</v>
      </c>
      <c r="T719" s="3">
        <f t="shared" si="151"/>
        <v>51.493888637392494</v>
      </c>
      <c r="U719" s="3">
        <f t="shared" si="152"/>
        <v>-5.9999999999999831E-2</v>
      </c>
      <c r="V719" s="3">
        <f t="shared" si="153"/>
        <v>-3.1914893617021192</v>
      </c>
      <c r="W719" s="3">
        <f t="shared" si="154"/>
        <v>283719182.91999996</v>
      </c>
      <c r="X719" s="3">
        <f t="shared" si="155"/>
        <v>3957.6043956043954</v>
      </c>
      <c r="Y719" s="3">
        <v>3.3300000000000003E-2</v>
      </c>
      <c r="Z719" s="3">
        <v>3.3099999999999997E-2</v>
      </c>
      <c r="AA719" s="3">
        <v>3.2099999999999997E-2</v>
      </c>
      <c r="AB719" s="3">
        <v>3.2599999999999997E-2</v>
      </c>
      <c r="AC719" s="3">
        <v>6.6000000000000003E-2</v>
      </c>
      <c r="AD719" s="3">
        <v>3.2800000000000003E-2</v>
      </c>
      <c r="AE719" s="3">
        <v>3.2399999999999998E-2</v>
      </c>
      <c r="AF719" s="3">
        <v>3.4099999999999998E-2</v>
      </c>
      <c r="AG719" s="3">
        <v>3.1699999999999999E-2</v>
      </c>
      <c r="AH719" s="3">
        <v>8.9999999999999998E-4</v>
      </c>
    </row>
    <row r="720" spans="1:34" x14ac:dyDescent="0.3">
      <c r="A720" s="2">
        <v>43819</v>
      </c>
      <c r="B720" s="3">
        <v>7208.64</v>
      </c>
      <c r="C720" s="3">
        <v>7257.92</v>
      </c>
      <c r="D720" s="3">
        <v>7086.12</v>
      </c>
      <c r="E720" s="3">
        <v>7218.82</v>
      </c>
      <c r="F720" s="3">
        <v>22633815180</v>
      </c>
      <c r="G720" s="3">
        <f t="shared" si="143"/>
        <v>22601896911.012497</v>
      </c>
      <c r="H720" s="3">
        <f t="shared" si="144"/>
        <v>22665778523.783623</v>
      </c>
      <c r="I720" s="3">
        <f t="shared" si="145"/>
        <v>0.14121942557818648</v>
      </c>
      <c r="J720" s="3">
        <f t="shared" si="146"/>
        <v>10.179999999999382</v>
      </c>
      <c r="K720" s="3">
        <f t="shared" si="147"/>
        <v>0.14121942557818648</v>
      </c>
      <c r="L720" s="3">
        <f t="shared" si="148"/>
        <v>163159025459155.22</v>
      </c>
      <c r="M720" s="3">
        <v>1.82</v>
      </c>
      <c r="N720" s="3">
        <v>1.92</v>
      </c>
      <c r="O720" s="3">
        <v>1.8</v>
      </c>
      <c r="P720" s="3">
        <v>1.92</v>
      </c>
      <c r="Q720" s="3">
        <v>124354682</v>
      </c>
      <c r="R720" s="3">
        <f t="shared" si="149"/>
        <v>117877875.64583334</v>
      </c>
      <c r="S720" s="3">
        <f t="shared" si="150"/>
        <v>131187356.83516484</v>
      </c>
      <c r="T720" s="3">
        <f t="shared" si="151"/>
        <v>57.964014007970057</v>
      </c>
      <c r="U720" s="3">
        <f t="shared" si="152"/>
        <v>9.9999999999999867E-2</v>
      </c>
      <c r="V720" s="3">
        <f t="shared" si="153"/>
        <v>5.4945054945054865</v>
      </c>
      <c r="W720" s="3">
        <f t="shared" si="154"/>
        <v>226325521.24000001</v>
      </c>
      <c r="X720" s="3">
        <f t="shared" si="155"/>
        <v>3759.8020833333335</v>
      </c>
      <c r="Y720" s="3">
        <v>3.27E-2</v>
      </c>
      <c r="Z720" s="3">
        <v>3.2399999999999998E-2</v>
      </c>
      <c r="AA720" s="3">
        <v>3.2500000000000001E-2</v>
      </c>
      <c r="AB720" s="3">
        <v>3.2800000000000003E-2</v>
      </c>
      <c r="AC720" s="3">
        <v>5.6599999999999998E-2</v>
      </c>
      <c r="AD720" s="3">
        <v>3.1699999999999999E-2</v>
      </c>
      <c r="AE720" s="3">
        <v>3.3000000000000002E-2</v>
      </c>
      <c r="AF720" s="3">
        <v>3.5200000000000002E-2</v>
      </c>
      <c r="AG720" s="3">
        <v>3.3599999999999998E-2</v>
      </c>
      <c r="AH720" s="3">
        <v>6.9999999999999999E-4</v>
      </c>
    </row>
    <row r="721" spans="1:34" x14ac:dyDescent="0.3">
      <c r="A721" s="2">
        <v>43820</v>
      </c>
      <c r="B721" s="3">
        <v>7220.59</v>
      </c>
      <c r="C721" s="3">
        <v>7223.23</v>
      </c>
      <c r="D721" s="3">
        <v>7112.74</v>
      </c>
      <c r="E721" s="3">
        <v>7191.16</v>
      </c>
      <c r="F721" s="3">
        <v>19312552168</v>
      </c>
      <c r="G721" s="3">
        <f t="shared" si="143"/>
        <v>19391589264.977993</v>
      </c>
      <c r="H721" s="3">
        <f t="shared" si="144"/>
        <v>19233837213.916714</v>
      </c>
      <c r="I721" s="3">
        <f t="shared" si="145"/>
        <v>-0.40758442177163212</v>
      </c>
      <c r="J721" s="3">
        <f t="shared" si="146"/>
        <v>-29.430000000000291</v>
      </c>
      <c r="K721" s="3">
        <f t="shared" si="147"/>
        <v>-0.40758442177163212</v>
      </c>
      <c r="L721" s="3">
        <f t="shared" si="148"/>
        <v>139448021058739.14</v>
      </c>
      <c r="M721" s="3">
        <v>1.92</v>
      </c>
      <c r="N721" s="3">
        <v>1.93</v>
      </c>
      <c r="O721" s="3">
        <v>1.87</v>
      </c>
      <c r="P721" s="3">
        <v>1.87</v>
      </c>
      <c r="Q721" s="3">
        <v>88336767</v>
      </c>
      <c r="R721" s="3">
        <f t="shared" si="149"/>
        <v>90698712.64171122</v>
      </c>
      <c r="S721" s="3">
        <f t="shared" si="150"/>
        <v>86036330.359375</v>
      </c>
      <c r="T721" s="3">
        <f t="shared" si="151"/>
        <v>50.726996527777779</v>
      </c>
      <c r="U721" s="3">
        <f t="shared" si="152"/>
        <v>-4.9999999999999822E-2</v>
      </c>
      <c r="V721" s="3">
        <f t="shared" si="153"/>
        <v>-2.6041666666666572</v>
      </c>
      <c r="W721" s="3">
        <f t="shared" si="154"/>
        <v>169606592.63999999</v>
      </c>
      <c r="X721" s="3">
        <f t="shared" si="155"/>
        <v>3845.5401069518712</v>
      </c>
      <c r="Y721" s="3">
        <v>3.2800000000000003E-2</v>
      </c>
      <c r="Z721" s="3">
        <v>3.2099999999999997E-2</v>
      </c>
      <c r="AA721" s="3">
        <v>3.27E-2</v>
      </c>
      <c r="AB721" s="3">
        <v>3.2500000000000001E-2</v>
      </c>
      <c r="AC721" s="3">
        <v>4.7100000000000003E-2</v>
      </c>
      <c r="AD721" s="3">
        <v>3.3599999999999998E-2</v>
      </c>
      <c r="AE721" s="3">
        <v>3.32E-2</v>
      </c>
      <c r="AF721" s="3">
        <v>3.6700000000000003E-2</v>
      </c>
      <c r="AG721" s="3">
        <v>3.27E-2</v>
      </c>
      <c r="AH721" s="3">
        <v>5.0000000000000001E-4</v>
      </c>
    </row>
    <row r="722" spans="1:34" x14ac:dyDescent="0.3">
      <c r="A722" s="2">
        <v>43821</v>
      </c>
      <c r="B722" s="3">
        <v>7191.19</v>
      </c>
      <c r="C722" s="3">
        <v>7518.03</v>
      </c>
      <c r="D722" s="3">
        <v>7167.18</v>
      </c>
      <c r="E722" s="3">
        <v>7511.59</v>
      </c>
      <c r="F722" s="3">
        <v>23134537956</v>
      </c>
      <c r="G722" s="3">
        <f t="shared" si="143"/>
        <v>22147755402.492363</v>
      </c>
      <c r="H722" s="3">
        <f t="shared" si="144"/>
        <v>24165286129.960419</v>
      </c>
      <c r="I722" s="3">
        <f t="shared" si="145"/>
        <v>4.4554517402544027</v>
      </c>
      <c r="J722" s="3">
        <f t="shared" si="146"/>
        <v>320.40000000000055</v>
      </c>
      <c r="K722" s="3">
        <f t="shared" si="147"/>
        <v>4.4554517402544027</v>
      </c>
      <c r="L722" s="3">
        <f t="shared" si="148"/>
        <v>166364858003807.63</v>
      </c>
      <c r="M722" s="3">
        <v>1.87</v>
      </c>
      <c r="N722" s="3">
        <v>1.95</v>
      </c>
      <c r="O722" s="3">
        <v>1.87</v>
      </c>
      <c r="P722" s="3">
        <v>1.94</v>
      </c>
      <c r="Q722" s="3">
        <v>120076955</v>
      </c>
      <c r="R722" s="3">
        <f t="shared" si="149"/>
        <v>115744281.3659794</v>
      </c>
      <c r="S722" s="3">
        <f t="shared" si="150"/>
        <v>124571814.27807486</v>
      </c>
      <c r="T722" s="3">
        <f t="shared" si="151"/>
        <v>55.477708827818915</v>
      </c>
      <c r="U722" s="3">
        <f t="shared" si="152"/>
        <v>6.999999999999984E-2</v>
      </c>
      <c r="V722" s="3">
        <f t="shared" si="153"/>
        <v>3.7433155080213818</v>
      </c>
      <c r="W722" s="3">
        <f t="shared" si="154"/>
        <v>224543905.85000002</v>
      </c>
      <c r="X722" s="3">
        <f t="shared" si="155"/>
        <v>3871.9536082474228</v>
      </c>
      <c r="Y722" s="3">
        <v>3.2500000000000001E-2</v>
      </c>
      <c r="Z722" s="3">
        <v>3.4500000000000003E-2</v>
      </c>
      <c r="AA722" s="3">
        <v>3.3099999999999997E-2</v>
      </c>
      <c r="AB722" s="3">
        <v>3.5200000000000002E-2</v>
      </c>
      <c r="AC722" s="3">
        <v>5.8099999999999999E-2</v>
      </c>
      <c r="AD722" s="3">
        <v>3.2599999999999997E-2</v>
      </c>
      <c r="AE722" s="3">
        <v>3.3599999999999998E-2</v>
      </c>
      <c r="AF722" s="3">
        <v>3.6700000000000003E-2</v>
      </c>
      <c r="AG722" s="3">
        <v>3.4000000000000002E-2</v>
      </c>
      <c r="AH722" s="3">
        <v>6.9999999999999999E-4</v>
      </c>
    </row>
    <row r="723" spans="1:34" x14ac:dyDescent="0.3">
      <c r="A723" s="2">
        <v>43822</v>
      </c>
      <c r="B723" s="3">
        <v>7508.9</v>
      </c>
      <c r="C723" s="3">
        <v>7656.18</v>
      </c>
      <c r="D723" s="3">
        <v>7326.19</v>
      </c>
      <c r="E723" s="3">
        <v>7355.63</v>
      </c>
      <c r="F723" s="3">
        <v>27831788041</v>
      </c>
      <c r="G723" s="3">
        <f t="shared" si="143"/>
        <v>28411721799.637135</v>
      </c>
      <c r="H723" s="3">
        <f t="shared" si="144"/>
        <v>27263691761.512451</v>
      </c>
      <c r="I723" s="3">
        <f t="shared" si="145"/>
        <v>-2.0411778023412155</v>
      </c>
      <c r="J723" s="3">
        <f t="shared" si="146"/>
        <v>-153.26999999999953</v>
      </c>
      <c r="K723" s="3">
        <f t="shared" si="147"/>
        <v>-2.0411778023412155</v>
      </c>
      <c r="L723" s="3">
        <f t="shared" si="148"/>
        <v>208986113221064.91</v>
      </c>
      <c r="M723" s="3">
        <v>1.94</v>
      </c>
      <c r="N723" s="3">
        <v>1.96</v>
      </c>
      <c r="O723" s="3">
        <v>1.86</v>
      </c>
      <c r="P723" s="3">
        <v>1.88</v>
      </c>
      <c r="Q723" s="3">
        <v>130569408</v>
      </c>
      <c r="R723" s="3">
        <f t="shared" si="149"/>
        <v>134736516.76595744</v>
      </c>
      <c r="S723" s="3">
        <f t="shared" si="150"/>
        <v>126531178.88659793</v>
      </c>
      <c r="T723" s="3">
        <f t="shared" si="151"/>
        <v>49.952173450951221</v>
      </c>
      <c r="U723" s="3">
        <f t="shared" si="152"/>
        <v>-6.0000000000000053E-2</v>
      </c>
      <c r="V723" s="3">
        <f t="shared" si="153"/>
        <v>-3.092783505154642</v>
      </c>
      <c r="W723" s="3">
        <f t="shared" si="154"/>
        <v>253304651.51999998</v>
      </c>
      <c r="X723" s="3">
        <f t="shared" si="155"/>
        <v>3912.5691489361707</v>
      </c>
      <c r="Y723" s="3">
        <v>3.5200000000000002E-2</v>
      </c>
      <c r="Z723" s="3">
        <v>3.56E-2</v>
      </c>
      <c r="AA723" s="3">
        <v>3.4500000000000003E-2</v>
      </c>
      <c r="AB723" s="3">
        <v>3.39E-2</v>
      </c>
      <c r="AC723" s="3">
        <v>7.1599999999999997E-2</v>
      </c>
      <c r="AD723" s="3">
        <v>3.4000000000000002E-2</v>
      </c>
      <c r="AE723" s="3">
        <v>3.3799999999999997E-2</v>
      </c>
      <c r="AF723" s="3">
        <v>3.6499999999999998E-2</v>
      </c>
      <c r="AG723" s="3">
        <v>3.2899999999999999E-2</v>
      </c>
      <c r="AH723" s="3">
        <v>8.0000000000000004E-4</v>
      </c>
    </row>
    <row r="724" spans="1:34" x14ac:dyDescent="0.3">
      <c r="A724" s="2">
        <v>43823</v>
      </c>
      <c r="B724" s="3">
        <v>7354.39</v>
      </c>
      <c r="C724" s="3">
        <v>7535.72</v>
      </c>
      <c r="D724" s="3">
        <v>7269.53</v>
      </c>
      <c r="E724" s="3">
        <v>7322.53</v>
      </c>
      <c r="F724" s="3">
        <v>22991622105</v>
      </c>
      <c r="G724" s="3">
        <f t="shared" si="143"/>
        <v>23091657622.814922</v>
      </c>
      <c r="H724" s="3">
        <f t="shared" si="144"/>
        <v>22892019951.692207</v>
      </c>
      <c r="I724" s="3">
        <f t="shared" si="145"/>
        <v>-0.43321064017546768</v>
      </c>
      <c r="J724" s="3">
        <f t="shared" si="146"/>
        <v>-31.860000000000582</v>
      </c>
      <c r="K724" s="3">
        <f t="shared" si="147"/>
        <v>-0.43321064017546768</v>
      </c>
      <c r="L724" s="3">
        <f t="shared" si="148"/>
        <v>169089355692790.94</v>
      </c>
      <c r="M724" s="3">
        <v>1.88</v>
      </c>
      <c r="N724" s="3">
        <v>1.89</v>
      </c>
      <c r="O724" s="3">
        <v>1.84</v>
      </c>
      <c r="P724" s="3">
        <v>1.86</v>
      </c>
      <c r="Q724" s="3">
        <v>131772813</v>
      </c>
      <c r="R724" s="3">
        <f t="shared" si="149"/>
        <v>133189724.96774194</v>
      </c>
      <c r="S724" s="3">
        <f t="shared" si="150"/>
        <v>130370974.56382981</v>
      </c>
      <c r="T724" s="3">
        <f t="shared" si="151"/>
        <v>52.625622453598922</v>
      </c>
      <c r="U724" s="3">
        <f t="shared" si="152"/>
        <v>-1.9999999999999796E-2</v>
      </c>
      <c r="V724" s="3">
        <f t="shared" si="153"/>
        <v>-1.0638297872340319</v>
      </c>
      <c r="W724" s="3">
        <f t="shared" si="154"/>
        <v>247732888.44000003</v>
      </c>
      <c r="X724" s="3">
        <f t="shared" si="155"/>
        <v>3936.8440860215051</v>
      </c>
      <c r="Y724" s="3">
        <v>3.39E-2</v>
      </c>
      <c r="Z724" s="3">
        <v>3.4700000000000002E-2</v>
      </c>
      <c r="AA724" s="3">
        <v>3.4000000000000002E-2</v>
      </c>
      <c r="AB724" s="3">
        <v>3.3599999999999998E-2</v>
      </c>
      <c r="AC724" s="3">
        <v>5.7700000000000001E-2</v>
      </c>
      <c r="AD724" s="3">
        <v>3.2800000000000003E-2</v>
      </c>
      <c r="AE724" s="3">
        <v>3.2399999999999998E-2</v>
      </c>
      <c r="AF724" s="3">
        <v>3.61E-2</v>
      </c>
      <c r="AG724" s="3">
        <v>3.2500000000000001E-2</v>
      </c>
      <c r="AH724" s="3">
        <v>8.0000000000000004E-4</v>
      </c>
    </row>
    <row r="725" spans="1:34" x14ac:dyDescent="0.3">
      <c r="A725" s="2">
        <v>43824</v>
      </c>
      <c r="B725" s="3">
        <v>7325.76</v>
      </c>
      <c r="C725" s="3">
        <v>7357.02</v>
      </c>
      <c r="D725" s="3">
        <v>7220.99</v>
      </c>
      <c r="E725" s="3">
        <v>7275.16</v>
      </c>
      <c r="F725" s="3">
        <v>21559505149</v>
      </c>
      <c r="G725" s="3">
        <f t="shared" si="143"/>
        <v>21709455247.766132</v>
      </c>
      <c r="H725" s="3">
        <f t="shared" si="144"/>
        <v>21410590775.537121</v>
      </c>
      <c r="I725" s="3">
        <f t="shared" si="145"/>
        <v>-0.69071331848163686</v>
      </c>
      <c r="J725" s="3">
        <f t="shared" si="146"/>
        <v>-50.600000000000364</v>
      </c>
      <c r="K725" s="3">
        <f t="shared" si="147"/>
        <v>-0.69071331848163686</v>
      </c>
      <c r="L725" s="3">
        <f t="shared" si="148"/>
        <v>157939760440338.25</v>
      </c>
      <c r="M725" s="3">
        <v>1.86</v>
      </c>
      <c r="N725" s="3">
        <v>1.86</v>
      </c>
      <c r="O725" s="3">
        <v>1.79</v>
      </c>
      <c r="P725" s="3">
        <v>1.8</v>
      </c>
      <c r="Q725" s="3">
        <v>86020952</v>
      </c>
      <c r="R725" s="3">
        <f t="shared" si="149"/>
        <v>88888317.066666678</v>
      </c>
      <c r="S725" s="3">
        <f t="shared" si="150"/>
        <v>83246082.580645159</v>
      </c>
      <c r="T725" s="3">
        <f t="shared" si="151"/>
        <v>52.029136316337144</v>
      </c>
      <c r="U725" s="3">
        <f t="shared" si="152"/>
        <v>-6.0000000000000053E-2</v>
      </c>
      <c r="V725" s="3">
        <f t="shared" si="153"/>
        <v>-3.2258064516129057</v>
      </c>
      <c r="W725" s="3">
        <f t="shared" si="154"/>
        <v>159998970.72000003</v>
      </c>
      <c r="X725" s="3">
        <f t="shared" si="155"/>
        <v>4041.7555555555555</v>
      </c>
      <c r="Y725" s="3">
        <v>3.3700000000000001E-2</v>
      </c>
      <c r="Z725" s="3">
        <v>3.32E-2</v>
      </c>
      <c r="AA725" s="3">
        <v>3.3599999999999998E-2</v>
      </c>
      <c r="AB725" s="3">
        <v>3.32E-2</v>
      </c>
      <c r="AC725" s="3">
        <v>5.3499999999999999E-2</v>
      </c>
      <c r="AD725" s="3">
        <v>3.2500000000000001E-2</v>
      </c>
      <c r="AE725" s="3">
        <v>3.1899999999999998E-2</v>
      </c>
      <c r="AF725" s="3">
        <v>3.5000000000000003E-2</v>
      </c>
      <c r="AG725" s="3">
        <v>3.1300000000000001E-2</v>
      </c>
      <c r="AH725" s="3">
        <v>5.0000000000000001E-4</v>
      </c>
    </row>
    <row r="726" spans="1:34" x14ac:dyDescent="0.3">
      <c r="A726" s="2">
        <v>43825</v>
      </c>
      <c r="B726" s="3">
        <v>7274.8</v>
      </c>
      <c r="C726" s="3">
        <v>7388.3</v>
      </c>
      <c r="D726" s="3">
        <v>7200.39</v>
      </c>
      <c r="E726" s="3">
        <v>7238.97</v>
      </c>
      <c r="F726" s="3">
        <v>22787010034</v>
      </c>
      <c r="G726" s="3">
        <f t="shared" si="143"/>
        <v>22899796600.254345</v>
      </c>
      <c r="H726" s="3">
        <f t="shared" si="144"/>
        <v>22674778966.545471</v>
      </c>
      <c r="I726" s="3">
        <f t="shared" si="145"/>
        <v>-0.49252213119260912</v>
      </c>
      <c r="J726" s="3">
        <f t="shared" si="146"/>
        <v>-35.829999999999927</v>
      </c>
      <c r="K726" s="3">
        <f t="shared" si="147"/>
        <v>-0.49252213119260912</v>
      </c>
      <c r="L726" s="3">
        <f t="shared" si="148"/>
        <v>165770940595343.19</v>
      </c>
      <c r="M726" s="3">
        <v>1.81</v>
      </c>
      <c r="N726" s="3">
        <v>1.94</v>
      </c>
      <c r="O726" s="3">
        <v>1.79</v>
      </c>
      <c r="P726" s="3">
        <v>1.86</v>
      </c>
      <c r="Q726" s="3">
        <v>79180350</v>
      </c>
      <c r="R726" s="3">
        <f t="shared" si="149"/>
        <v>77051845.967741936</v>
      </c>
      <c r="S726" s="3">
        <f t="shared" si="150"/>
        <v>81367652.486187845</v>
      </c>
      <c r="T726" s="3">
        <f t="shared" si="151"/>
        <v>56.774823723329568</v>
      </c>
      <c r="U726" s="3">
        <f t="shared" si="152"/>
        <v>5.0000000000000044E-2</v>
      </c>
      <c r="V726" s="3">
        <f t="shared" si="153"/>
        <v>2.7624309392265216</v>
      </c>
      <c r="W726" s="3">
        <f t="shared" si="154"/>
        <v>143316433.5</v>
      </c>
      <c r="X726" s="3">
        <f t="shared" si="155"/>
        <v>3891.9193548387098</v>
      </c>
      <c r="Y726" s="3">
        <v>3.32E-2</v>
      </c>
      <c r="Z726" s="3">
        <v>3.3500000000000002E-2</v>
      </c>
      <c r="AA726" s="3">
        <v>3.3399999999999999E-2</v>
      </c>
      <c r="AB726" s="3">
        <v>3.2899999999999999E-2</v>
      </c>
      <c r="AC726" s="3">
        <v>5.7099999999999998E-2</v>
      </c>
      <c r="AD726" s="3">
        <v>3.15E-2</v>
      </c>
      <c r="AE726" s="3">
        <v>3.3399999999999999E-2</v>
      </c>
      <c r="AF726" s="3">
        <v>3.5000000000000003E-2</v>
      </c>
      <c r="AG726" s="3">
        <v>3.2500000000000001E-2</v>
      </c>
      <c r="AH726" s="3">
        <v>5.0000000000000001E-4</v>
      </c>
    </row>
    <row r="727" spans="1:34" x14ac:dyDescent="0.3">
      <c r="A727" s="2">
        <v>43826</v>
      </c>
      <c r="B727" s="3">
        <v>7238.14</v>
      </c>
      <c r="C727" s="3">
        <v>7363.53</v>
      </c>
      <c r="D727" s="3">
        <v>7189.93</v>
      </c>
      <c r="E727" s="3">
        <v>7290.09</v>
      </c>
      <c r="F727" s="3">
        <v>22777360996</v>
      </c>
      <c r="G727" s="3">
        <f t="shared" si="143"/>
        <v>22615046963.698315</v>
      </c>
      <c r="H727" s="3">
        <f t="shared" si="144"/>
        <v>22940839998.028446</v>
      </c>
      <c r="I727" s="3">
        <f t="shared" si="145"/>
        <v>0.71772582459029266</v>
      </c>
      <c r="J727" s="3">
        <f t="shared" si="146"/>
        <v>51.949999999999818</v>
      </c>
      <c r="K727" s="3">
        <f t="shared" si="147"/>
        <v>0.71772582459029266</v>
      </c>
      <c r="L727" s="3">
        <f t="shared" si="148"/>
        <v>164865727719587.44</v>
      </c>
      <c r="M727" s="3">
        <v>1.86</v>
      </c>
      <c r="N727" s="3">
        <v>1.95</v>
      </c>
      <c r="O727" s="3">
        <v>1.85</v>
      </c>
      <c r="P727" s="3">
        <v>1.89</v>
      </c>
      <c r="Q727" s="3">
        <v>74031488</v>
      </c>
      <c r="R727" s="3">
        <f t="shared" si="149"/>
        <v>72856385.015873015</v>
      </c>
      <c r="S727" s="3">
        <f t="shared" si="150"/>
        <v>75225544.258064508</v>
      </c>
      <c r="T727" s="3">
        <f t="shared" si="151"/>
        <v>54.630593132154004</v>
      </c>
      <c r="U727" s="3">
        <f t="shared" si="152"/>
        <v>2.9999999999999805E-2</v>
      </c>
      <c r="V727" s="3">
        <f t="shared" si="153"/>
        <v>1.6129032258064411</v>
      </c>
      <c r="W727" s="3">
        <f t="shared" si="154"/>
        <v>137698567.67999998</v>
      </c>
      <c r="X727" s="3">
        <f t="shared" si="155"/>
        <v>3857.1904761904766</v>
      </c>
      <c r="Y727" s="3">
        <v>3.2899999999999999E-2</v>
      </c>
      <c r="Z727" s="3">
        <v>3.3300000000000003E-2</v>
      </c>
      <c r="AA727" s="3">
        <v>3.3300000000000003E-2</v>
      </c>
      <c r="AB727" s="3">
        <v>3.3399999999999999E-2</v>
      </c>
      <c r="AC727" s="3">
        <v>5.7000000000000002E-2</v>
      </c>
      <c r="AD727" s="3">
        <v>3.2500000000000001E-2</v>
      </c>
      <c r="AE727" s="3">
        <v>3.3599999999999998E-2</v>
      </c>
      <c r="AF727" s="3">
        <v>3.6299999999999999E-2</v>
      </c>
      <c r="AG727" s="3">
        <v>3.3099999999999997E-2</v>
      </c>
      <c r="AH727" s="3">
        <v>4.0000000000000002E-4</v>
      </c>
    </row>
    <row r="728" spans="1:34" x14ac:dyDescent="0.3">
      <c r="A728" s="2">
        <v>43827</v>
      </c>
      <c r="B728" s="3">
        <v>7289.03</v>
      </c>
      <c r="C728" s="3">
        <v>7399.04</v>
      </c>
      <c r="D728" s="3">
        <v>7286.91</v>
      </c>
      <c r="E728" s="3">
        <v>7317.99</v>
      </c>
      <c r="F728" s="3">
        <v>21365673026</v>
      </c>
      <c r="G728" s="3">
        <f t="shared" si="143"/>
        <v>21281121135.271404</v>
      </c>
      <c r="H728" s="3">
        <f t="shared" si="144"/>
        <v>21450560849.322578</v>
      </c>
      <c r="I728" s="3">
        <f t="shared" si="145"/>
        <v>0.39730938135801386</v>
      </c>
      <c r="J728" s="3">
        <f t="shared" si="146"/>
        <v>28.960000000000036</v>
      </c>
      <c r="K728" s="3">
        <f t="shared" si="147"/>
        <v>0.39730938135801386</v>
      </c>
      <c r="L728" s="3">
        <f t="shared" si="148"/>
        <v>155735031656704.78</v>
      </c>
      <c r="M728" s="3">
        <v>1.89</v>
      </c>
      <c r="N728" s="3">
        <v>1.91</v>
      </c>
      <c r="O728" s="3">
        <v>1.87</v>
      </c>
      <c r="P728" s="3">
        <v>1.87</v>
      </c>
      <c r="Q728" s="3">
        <v>53567273</v>
      </c>
      <c r="R728" s="3">
        <f t="shared" si="149"/>
        <v>54140185.010695174</v>
      </c>
      <c r="S728" s="3">
        <f t="shared" si="150"/>
        <v>53000423.55026456</v>
      </c>
      <c r="T728" s="3">
        <f t="shared" si="151"/>
        <v>52.350158170263995</v>
      </c>
      <c r="U728" s="3">
        <f t="shared" si="152"/>
        <v>-1.9999999999999796E-2</v>
      </c>
      <c r="V728" s="3">
        <f t="shared" si="153"/>
        <v>-1.0582010582010475</v>
      </c>
      <c r="W728" s="3">
        <f t="shared" si="154"/>
        <v>101242145.96999998</v>
      </c>
      <c r="X728" s="3">
        <f t="shared" si="155"/>
        <v>3913.363636363636</v>
      </c>
      <c r="Y728" s="3">
        <v>3.3399999999999999E-2</v>
      </c>
      <c r="Z728" s="3">
        <v>3.3500000000000002E-2</v>
      </c>
      <c r="AA728" s="3">
        <v>3.4099999999999998E-2</v>
      </c>
      <c r="AB728" s="3">
        <v>3.3599999999999998E-2</v>
      </c>
      <c r="AC728" s="3">
        <v>5.2999999999999999E-2</v>
      </c>
      <c r="AD728" s="3">
        <v>3.3000000000000002E-2</v>
      </c>
      <c r="AE728" s="3">
        <v>3.2800000000000003E-2</v>
      </c>
      <c r="AF728" s="3">
        <v>3.6700000000000003E-2</v>
      </c>
      <c r="AG728" s="3">
        <v>3.27E-2</v>
      </c>
      <c r="AH728" s="3">
        <v>2.9999999999999997E-4</v>
      </c>
    </row>
    <row r="729" spans="1:34" x14ac:dyDescent="0.3">
      <c r="A729" s="2">
        <v>43828</v>
      </c>
      <c r="B729" s="3">
        <v>7317.65</v>
      </c>
      <c r="C729" s="3">
        <v>7513.95</v>
      </c>
      <c r="D729" s="3">
        <v>7279.87</v>
      </c>
      <c r="E729" s="3">
        <v>7422.65</v>
      </c>
      <c r="F729" s="3">
        <v>22445257702</v>
      </c>
      <c r="G729" s="3">
        <f t="shared" si="143"/>
        <v>22127749526.52224</v>
      </c>
      <c r="H729" s="3">
        <f t="shared" si="144"/>
        <v>22767321760.640408</v>
      </c>
      <c r="I729" s="3">
        <f t="shared" si="145"/>
        <v>1.4348868830840502</v>
      </c>
      <c r="J729" s="3">
        <f t="shared" si="146"/>
        <v>105</v>
      </c>
      <c r="K729" s="3">
        <f t="shared" si="147"/>
        <v>1.4348868830840502</v>
      </c>
      <c r="L729" s="3">
        <f t="shared" si="148"/>
        <v>164246540023040.28</v>
      </c>
      <c r="M729" s="3">
        <v>1.87</v>
      </c>
      <c r="N729" s="3">
        <v>1.92</v>
      </c>
      <c r="O729" s="3">
        <v>1.86</v>
      </c>
      <c r="P729" s="3">
        <v>1.9</v>
      </c>
      <c r="Q729" s="3">
        <v>53574998</v>
      </c>
      <c r="R729" s="3">
        <f t="shared" si="149"/>
        <v>52729076.978947371</v>
      </c>
      <c r="S729" s="3">
        <f t="shared" si="150"/>
        <v>54434489.946524054</v>
      </c>
      <c r="T729" s="3">
        <f t="shared" si="151"/>
        <v>54.333838542709245</v>
      </c>
      <c r="U729" s="3">
        <f t="shared" si="152"/>
        <v>2.9999999999999805E-2</v>
      </c>
      <c r="V729" s="3">
        <f t="shared" si="153"/>
        <v>1.6042780748662995</v>
      </c>
      <c r="W729" s="3">
        <f t="shared" si="154"/>
        <v>100185246.26000001</v>
      </c>
      <c r="X729" s="3">
        <f t="shared" si="155"/>
        <v>3906.6578947368421</v>
      </c>
      <c r="Y729" s="3">
        <v>3.3599999999999998E-2</v>
      </c>
      <c r="Z729" s="3">
        <v>3.4500000000000003E-2</v>
      </c>
      <c r="AA729" s="3">
        <v>3.4099999999999998E-2</v>
      </c>
      <c r="AB729" s="3">
        <v>3.44E-2</v>
      </c>
      <c r="AC729" s="3">
        <v>5.6099999999999997E-2</v>
      </c>
      <c r="AD729" s="3">
        <v>3.2599999999999997E-2</v>
      </c>
      <c r="AE729" s="3">
        <v>3.3000000000000002E-2</v>
      </c>
      <c r="AF729" s="3">
        <v>3.6499999999999998E-2</v>
      </c>
      <c r="AG729" s="3">
        <v>3.3300000000000003E-2</v>
      </c>
      <c r="AH729" s="3">
        <v>2.9999999999999997E-4</v>
      </c>
    </row>
    <row r="730" spans="1:34" x14ac:dyDescent="0.3">
      <c r="A730" s="2">
        <v>43829</v>
      </c>
      <c r="B730" s="3">
        <v>7420.27</v>
      </c>
      <c r="C730" s="3">
        <v>7454.82</v>
      </c>
      <c r="D730" s="3">
        <v>7276.31</v>
      </c>
      <c r="E730" s="3">
        <v>7293</v>
      </c>
      <c r="F730" s="3">
        <v>22874131672</v>
      </c>
      <c r="G730" s="3">
        <f t="shared" si="143"/>
        <v>23273307695.295689</v>
      </c>
      <c r="H730" s="3">
        <f t="shared" si="144"/>
        <v>22481802182.925419</v>
      </c>
      <c r="I730" s="3">
        <f t="shared" si="145"/>
        <v>-1.7151666987858989</v>
      </c>
      <c r="J730" s="3">
        <f t="shared" si="146"/>
        <v>-127.27000000000044</v>
      </c>
      <c r="K730" s="3">
        <f t="shared" si="147"/>
        <v>-1.7151666987858989</v>
      </c>
      <c r="L730" s="3">
        <f t="shared" si="148"/>
        <v>169732233021791.47</v>
      </c>
      <c r="M730" s="3">
        <v>1.9</v>
      </c>
      <c r="N730" s="3">
        <v>1.91</v>
      </c>
      <c r="O730" s="3">
        <v>1.83</v>
      </c>
      <c r="P730" s="3">
        <v>1.84</v>
      </c>
      <c r="Q730" s="3">
        <v>57136151</v>
      </c>
      <c r="R730" s="3">
        <f t="shared" si="149"/>
        <v>58999286.358695649</v>
      </c>
      <c r="S730" s="3">
        <f t="shared" si="150"/>
        <v>55331851.49473685</v>
      </c>
      <c r="T730" s="3">
        <f t="shared" si="151"/>
        <v>50.969529085872587</v>
      </c>
      <c r="U730" s="3">
        <f t="shared" si="152"/>
        <v>-5.9999999999999831E-2</v>
      </c>
      <c r="V730" s="3">
        <f t="shared" si="153"/>
        <v>-3.1578947368420964</v>
      </c>
      <c r="W730" s="3">
        <f t="shared" si="154"/>
        <v>108558686.89999999</v>
      </c>
      <c r="X730" s="3">
        <f t="shared" si="155"/>
        <v>3963.586956521739</v>
      </c>
      <c r="Y730" s="3">
        <v>3.44E-2</v>
      </c>
      <c r="Z730" s="3">
        <v>3.4000000000000002E-2</v>
      </c>
      <c r="AA730" s="3">
        <v>3.4000000000000002E-2</v>
      </c>
      <c r="AB730" s="3">
        <v>3.3399999999999999E-2</v>
      </c>
      <c r="AC730" s="3">
        <v>5.7299999999999997E-2</v>
      </c>
      <c r="AD730" s="3">
        <v>3.32E-2</v>
      </c>
      <c r="AE730" s="3">
        <v>3.2800000000000003E-2</v>
      </c>
      <c r="AF730" s="3">
        <v>3.5900000000000001E-2</v>
      </c>
      <c r="AG730" s="3">
        <v>3.2099999999999997E-2</v>
      </c>
      <c r="AH730" s="3">
        <v>2.9999999999999997E-4</v>
      </c>
    </row>
    <row r="731" spans="1:34" x14ac:dyDescent="0.3">
      <c r="A731" s="2">
        <v>43830</v>
      </c>
      <c r="B731" s="3">
        <v>7294.44</v>
      </c>
      <c r="C731" s="3">
        <v>7335.29</v>
      </c>
      <c r="D731" s="3">
        <v>7169.78</v>
      </c>
      <c r="E731" s="3">
        <v>7193.6</v>
      </c>
      <c r="F731" s="3">
        <v>21167946112</v>
      </c>
      <c r="G731" s="3">
        <f t="shared" si="143"/>
        <v>21464678719.586472</v>
      </c>
      <c r="H731" s="3">
        <f t="shared" si="144"/>
        <v>20875315603.566994</v>
      </c>
      <c r="I731" s="3">
        <f t="shared" si="145"/>
        <v>-1.3824227767998536</v>
      </c>
      <c r="J731" s="3">
        <f t="shared" si="146"/>
        <v>-100.83999999999924</v>
      </c>
      <c r="K731" s="3">
        <f t="shared" si="147"/>
        <v>-1.3824227767998536</v>
      </c>
      <c r="L731" s="3">
        <f t="shared" si="148"/>
        <v>154408312837217.25</v>
      </c>
      <c r="M731" s="3">
        <v>1.84</v>
      </c>
      <c r="N731" s="3">
        <v>1.84</v>
      </c>
      <c r="O731" s="3">
        <v>1.76</v>
      </c>
      <c r="P731" s="3">
        <v>1.77</v>
      </c>
      <c r="Q731" s="3">
        <v>58903187</v>
      </c>
      <c r="R731" s="3">
        <f t="shared" si="149"/>
        <v>61232691.570621468</v>
      </c>
      <c r="S731" s="3">
        <f t="shared" si="150"/>
        <v>56662304.885869563</v>
      </c>
      <c r="T731" s="3">
        <f t="shared" si="151"/>
        <v>52.280245746691868</v>
      </c>
      <c r="U731" s="3">
        <f t="shared" si="152"/>
        <v>-7.0000000000000062E-2</v>
      </c>
      <c r="V731" s="3">
        <f t="shared" si="153"/>
        <v>-3.8043478260869596</v>
      </c>
      <c r="W731" s="3">
        <f t="shared" si="154"/>
        <v>108381864.08</v>
      </c>
      <c r="X731" s="3">
        <f t="shared" si="155"/>
        <v>4064.1807909604522</v>
      </c>
      <c r="Y731" s="3">
        <v>3.3399999999999999E-2</v>
      </c>
      <c r="Z731" s="3">
        <v>3.3000000000000002E-2</v>
      </c>
      <c r="AA731" s="3">
        <v>3.32E-2</v>
      </c>
      <c r="AB731" s="3">
        <v>3.2599999999999997E-2</v>
      </c>
      <c r="AC731" s="3">
        <v>5.2400000000000002E-2</v>
      </c>
      <c r="AD731" s="3">
        <v>3.2099999999999997E-2</v>
      </c>
      <c r="AE731" s="3">
        <v>3.15E-2</v>
      </c>
      <c r="AF731" s="3">
        <v>3.44E-2</v>
      </c>
      <c r="AG731" s="3">
        <v>3.0800000000000001E-2</v>
      </c>
      <c r="AH731" s="3">
        <v>2.9999999999999997E-4</v>
      </c>
    </row>
    <row r="732" spans="1:34" x14ac:dyDescent="0.3">
      <c r="A732" s="2">
        <v>43831</v>
      </c>
      <c r="B732" s="3">
        <v>7194.89</v>
      </c>
      <c r="C732" s="3">
        <v>7254.33</v>
      </c>
      <c r="D732" s="3">
        <v>7174.94</v>
      </c>
      <c r="E732" s="3">
        <v>7200.17</v>
      </c>
      <c r="F732" s="3">
        <v>18565664997</v>
      </c>
      <c r="G732" s="3">
        <f t="shared" si="143"/>
        <v>18552050497.455662</v>
      </c>
      <c r="H732" s="3">
        <f t="shared" si="144"/>
        <v>18579289487.601547</v>
      </c>
      <c r="I732" s="3">
        <f t="shared" si="145"/>
        <v>7.3385416594273792E-2</v>
      </c>
      <c r="J732" s="3">
        <f t="shared" si="146"/>
        <v>5.2799999999997453</v>
      </c>
      <c r="K732" s="3">
        <f t="shared" si="147"/>
        <v>7.3385416594273792E-2</v>
      </c>
      <c r="L732" s="3">
        <f t="shared" si="148"/>
        <v>133577917430265.33</v>
      </c>
      <c r="M732" s="3">
        <v>1.77</v>
      </c>
      <c r="N732" s="3">
        <v>1.85</v>
      </c>
      <c r="O732" s="3">
        <v>1.76</v>
      </c>
      <c r="P732" s="3">
        <v>1.81</v>
      </c>
      <c r="Q732" s="3">
        <v>69723037</v>
      </c>
      <c r="R732" s="3">
        <f t="shared" si="149"/>
        <v>68182196.403314918</v>
      </c>
      <c r="S732" s="3">
        <f t="shared" si="150"/>
        <v>71298698.853107348</v>
      </c>
      <c r="T732" s="3">
        <f t="shared" si="151"/>
        <v>57.773947460819052</v>
      </c>
      <c r="U732" s="3">
        <f t="shared" si="152"/>
        <v>4.0000000000000036E-2</v>
      </c>
      <c r="V732" s="3">
        <f t="shared" si="153"/>
        <v>2.2598870056497198</v>
      </c>
      <c r="W732" s="3">
        <f t="shared" si="154"/>
        <v>123409775.49000001</v>
      </c>
      <c r="X732" s="3">
        <f t="shared" si="155"/>
        <v>3977.9944751381213</v>
      </c>
      <c r="Y732" s="3">
        <v>3.2599999999999997E-2</v>
      </c>
      <c r="Z732" s="3">
        <v>3.2399999999999998E-2</v>
      </c>
      <c r="AA732" s="3">
        <v>3.32E-2</v>
      </c>
      <c r="AB732" s="3">
        <v>3.2599999999999997E-2</v>
      </c>
      <c r="AC732" s="3">
        <v>4.4900000000000002E-2</v>
      </c>
      <c r="AD732" s="3">
        <v>3.0700000000000002E-2</v>
      </c>
      <c r="AE732" s="3">
        <v>3.1699999999999999E-2</v>
      </c>
      <c r="AF732" s="3">
        <v>3.44E-2</v>
      </c>
      <c r="AG732" s="3">
        <v>3.15E-2</v>
      </c>
      <c r="AH732" s="3">
        <v>4.0000000000000002E-4</v>
      </c>
    </row>
    <row r="733" spans="1:34" x14ac:dyDescent="0.3">
      <c r="A733" s="2">
        <v>43832</v>
      </c>
      <c r="B733" s="3">
        <v>7202.55</v>
      </c>
      <c r="C733" s="3">
        <v>7212.16</v>
      </c>
      <c r="D733" s="3">
        <v>6935.27</v>
      </c>
      <c r="E733" s="3">
        <v>6985.47</v>
      </c>
      <c r="F733" s="3">
        <v>20802083465</v>
      </c>
      <c r="G733" s="3">
        <f t="shared" si="143"/>
        <v>21448527623.887264</v>
      </c>
      <c r="H733" s="3">
        <f t="shared" si="144"/>
        <v>20175122697.135536</v>
      </c>
      <c r="I733" s="3">
        <f t="shared" si="145"/>
        <v>-3.0139325655497</v>
      </c>
      <c r="J733" s="3">
        <f t="shared" si="146"/>
        <v>-217.07999999999993</v>
      </c>
      <c r="K733" s="3">
        <f t="shared" si="147"/>
        <v>-3.0139325655497</v>
      </c>
      <c r="L733" s="3">
        <f t="shared" si="148"/>
        <v>149828046260835.78</v>
      </c>
      <c r="M733" s="3">
        <v>1.81</v>
      </c>
      <c r="N733" s="3">
        <v>1.82</v>
      </c>
      <c r="O733" s="3">
        <v>1.72</v>
      </c>
      <c r="P733" s="3">
        <v>1.74</v>
      </c>
      <c r="Q733" s="3">
        <v>52729126</v>
      </c>
      <c r="R733" s="3">
        <f t="shared" si="149"/>
        <v>54850412.678160928</v>
      </c>
      <c r="S733" s="3">
        <f t="shared" si="150"/>
        <v>50689878.033149168</v>
      </c>
      <c r="T733" s="3">
        <f t="shared" si="151"/>
        <v>53.111931870211528</v>
      </c>
      <c r="U733" s="3">
        <f t="shared" si="152"/>
        <v>-7.0000000000000062E-2</v>
      </c>
      <c r="V733" s="3">
        <f t="shared" si="153"/>
        <v>-3.8674033149171305</v>
      </c>
      <c r="W733" s="3">
        <f t="shared" si="154"/>
        <v>95439718.060000017</v>
      </c>
      <c r="X733" s="3">
        <f t="shared" si="155"/>
        <v>4014.6379310344828</v>
      </c>
      <c r="Y733" s="3">
        <v>3.2599999999999997E-2</v>
      </c>
      <c r="Z733" s="3">
        <v>3.2000000000000001E-2</v>
      </c>
      <c r="AA733" s="3">
        <v>3.1199999999999999E-2</v>
      </c>
      <c r="AB733" s="3">
        <v>3.0800000000000001E-2</v>
      </c>
      <c r="AC733" s="3">
        <v>5.1400000000000001E-2</v>
      </c>
      <c r="AD733" s="3">
        <v>3.15E-2</v>
      </c>
      <c r="AE733" s="3">
        <v>3.1099999999999999E-2</v>
      </c>
      <c r="AF733" s="3">
        <v>3.3500000000000002E-2</v>
      </c>
      <c r="AG733" s="3">
        <v>3.0200000000000001E-2</v>
      </c>
      <c r="AH733" s="3">
        <v>2.9999999999999997E-4</v>
      </c>
    </row>
    <row r="734" spans="1:34" x14ac:dyDescent="0.3">
      <c r="A734" s="2">
        <v>43833</v>
      </c>
      <c r="B734" s="3">
        <v>6984.43</v>
      </c>
      <c r="C734" s="3">
        <v>7413.72</v>
      </c>
      <c r="D734" s="3">
        <v>6915</v>
      </c>
      <c r="E734" s="3">
        <v>7344.88</v>
      </c>
      <c r="F734" s="3">
        <v>28111481032</v>
      </c>
      <c r="G734" s="3">
        <f t="shared" si="143"/>
        <v>26731910046.771595</v>
      </c>
      <c r="H734" s="3">
        <f t="shared" si="144"/>
        <v>29562248430.053154</v>
      </c>
      <c r="I734" s="3">
        <f t="shared" si="145"/>
        <v>5.1607647295484362</v>
      </c>
      <c r="J734" s="3">
        <f t="shared" si="146"/>
        <v>360.44999999999982</v>
      </c>
      <c r="K734" s="3">
        <f t="shared" si="147"/>
        <v>5.1607647295484362</v>
      </c>
      <c r="L734" s="3">
        <f t="shared" si="148"/>
        <v>196342671464331.75</v>
      </c>
      <c r="M734" s="3">
        <v>1.74</v>
      </c>
      <c r="N734" s="3">
        <v>1.83</v>
      </c>
      <c r="O734" s="3">
        <v>1.71</v>
      </c>
      <c r="P734" s="3">
        <v>1.81</v>
      </c>
      <c r="Q734" s="3">
        <v>61298048</v>
      </c>
      <c r="R734" s="3">
        <f t="shared" si="149"/>
        <v>58927405.259668507</v>
      </c>
      <c r="S734" s="3">
        <f t="shared" si="150"/>
        <v>63764061.425287366</v>
      </c>
      <c r="T734" s="3">
        <f t="shared" si="151"/>
        <v>59.783326727440887</v>
      </c>
      <c r="U734" s="3">
        <f t="shared" si="152"/>
        <v>7.0000000000000062E-2</v>
      </c>
      <c r="V734" s="3">
        <f t="shared" si="153"/>
        <v>4.0229885057471302</v>
      </c>
      <c r="W734" s="3">
        <f t="shared" si="154"/>
        <v>106658603.52</v>
      </c>
      <c r="X734" s="3">
        <f t="shared" si="155"/>
        <v>4057.9447513812156</v>
      </c>
      <c r="Y734" s="3">
        <v>3.0800000000000001E-2</v>
      </c>
      <c r="Z734" s="3">
        <v>3.3700000000000001E-2</v>
      </c>
      <c r="AA734" s="3">
        <v>3.1E-2</v>
      </c>
      <c r="AB734" s="3">
        <v>3.3799999999999997E-2</v>
      </c>
      <c r="AC734" s="3">
        <v>7.2400000000000006E-2</v>
      </c>
      <c r="AD734" s="3">
        <v>3.0099999999999998E-2</v>
      </c>
      <c r="AE734" s="3">
        <v>3.1300000000000001E-2</v>
      </c>
      <c r="AF734" s="3">
        <v>3.3300000000000003E-2</v>
      </c>
      <c r="AG734" s="3">
        <v>3.15E-2</v>
      </c>
      <c r="AH734" s="3">
        <v>4.0000000000000002E-4</v>
      </c>
    </row>
    <row r="735" spans="1:34" x14ac:dyDescent="0.3">
      <c r="A735" s="2">
        <v>43834</v>
      </c>
      <c r="B735" s="3">
        <v>7345.38</v>
      </c>
      <c r="C735" s="3">
        <v>7427.39</v>
      </c>
      <c r="D735" s="3">
        <v>7309.51</v>
      </c>
      <c r="E735" s="3">
        <v>7410.66</v>
      </c>
      <c r="F735" s="3">
        <v>18444271275</v>
      </c>
      <c r="G735" s="3">
        <f t="shared" si="143"/>
        <v>18281796943.586605</v>
      </c>
      <c r="H735" s="3">
        <f t="shared" si="144"/>
        <v>18608189551.363102</v>
      </c>
      <c r="I735" s="3">
        <f t="shared" si="145"/>
        <v>0.88872189049442973</v>
      </c>
      <c r="J735" s="3">
        <f t="shared" si="146"/>
        <v>65.279999999999745</v>
      </c>
      <c r="K735" s="3">
        <f t="shared" si="147"/>
        <v>0.88872189049442973</v>
      </c>
      <c r="L735" s="3">
        <f t="shared" si="148"/>
        <v>135480181337959.52</v>
      </c>
      <c r="M735" s="3">
        <v>1.81</v>
      </c>
      <c r="N735" s="3">
        <v>1.85</v>
      </c>
      <c r="O735" s="3">
        <v>1.79</v>
      </c>
      <c r="P735" s="3">
        <v>1.84</v>
      </c>
      <c r="Q735" s="3">
        <v>49108150</v>
      </c>
      <c r="R735" s="3">
        <f t="shared" si="149"/>
        <v>48307473.641304351</v>
      </c>
      <c r="S735" s="3">
        <f t="shared" si="150"/>
        <v>49922097.237569064</v>
      </c>
      <c r="T735" s="3">
        <f t="shared" si="151"/>
        <v>56.1643417478099</v>
      </c>
      <c r="U735" s="3">
        <f t="shared" si="152"/>
        <v>3.0000000000000027E-2</v>
      </c>
      <c r="V735" s="3">
        <f t="shared" si="153"/>
        <v>1.6574585635359129</v>
      </c>
      <c r="W735" s="3">
        <f t="shared" si="154"/>
        <v>88885751.500000015</v>
      </c>
      <c r="X735" s="3">
        <f t="shared" si="155"/>
        <v>4027.532608695652</v>
      </c>
      <c r="Y735" s="3">
        <v>3.3799999999999997E-2</v>
      </c>
      <c r="Z735" s="3">
        <v>3.3799999999999997E-2</v>
      </c>
      <c r="AA735" s="3">
        <v>3.4299999999999997E-2</v>
      </c>
      <c r="AB735" s="3">
        <v>3.4299999999999997E-2</v>
      </c>
      <c r="AC735" s="3">
        <v>4.4600000000000001E-2</v>
      </c>
      <c r="AD735" s="3">
        <v>3.15E-2</v>
      </c>
      <c r="AE735" s="3">
        <v>3.1699999999999999E-2</v>
      </c>
      <c r="AF735" s="3">
        <v>3.5000000000000003E-2</v>
      </c>
      <c r="AG735" s="3">
        <v>3.2099999999999997E-2</v>
      </c>
      <c r="AH735" s="3">
        <v>2.9999999999999997E-4</v>
      </c>
    </row>
    <row r="736" spans="1:34" x14ac:dyDescent="0.3">
      <c r="A736" s="2">
        <v>43835</v>
      </c>
      <c r="B736" s="3">
        <v>7410.45</v>
      </c>
      <c r="C736" s="3">
        <v>7544.5</v>
      </c>
      <c r="D736" s="3">
        <v>7400.54</v>
      </c>
      <c r="E736" s="3">
        <v>7411.32</v>
      </c>
      <c r="F736" s="3">
        <v>19725074095</v>
      </c>
      <c r="G736" s="3">
        <f t="shared" si="143"/>
        <v>19722758608.08773</v>
      </c>
      <c r="H736" s="3">
        <f t="shared" si="144"/>
        <v>19727389853.754551</v>
      </c>
      <c r="I736" s="3">
        <f t="shared" si="145"/>
        <v>1.1740177721999215E-2</v>
      </c>
      <c r="J736" s="3">
        <f t="shared" si="146"/>
        <v>0.86999999999989086</v>
      </c>
      <c r="K736" s="3">
        <f t="shared" si="147"/>
        <v>1.1740177721999215E-2</v>
      </c>
      <c r="L736" s="3">
        <f t="shared" si="148"/>
        <v>146171675327292.75</v>
      </c>
      <c r="M736" s="3">
        <v>1.84</v>
      </c>
      <c r="N736" s="3">
        <v>1.86</v>
      </c>
      <c r="O736" s="3">
        <v>1.8</v>
      </c>
      <c r="P736" s="3">
        <v>1.81</v>
      </c>
      <c r="Q736" s="3">
        <v>55235942</v>
      </c>
      <c r="R736" s="3">
        <f t="shared" si="149"/>
        <v>56151454.85082873</v>
      </c>
      <c r="S736" s="3">
        <f t="shared" si="150"/>
        <v>54335355.989130437</v>
      </c>
      <c r="T736" s="3">
        <f t="shared" si="151"/>
        <v>53.461720226843099</v>
      </c>
      <c r="U736" s="3">
        <f t="shared" si="152"/>
        <v>-3.0000000000000027E-2</v>
      </c>
      <c r="V736" s="3">
        <f t="shared" si="153"/>
        <v>-1.6304347826086969</v>
      </c>
      <c r="W736" s="3">
        <f t="shared" si="154"/>
        <v>101634133.28</v>
      </c>
      <c r="X736" s="3">
        <f t="shared" si="155"/>
        <v>4094.6519337016571</v>
      </c>
      <c r="Y736" s="3">
        <v>3.44E-2</v>
      </c>
      <c r="Z736" s="3">
        <v>3.4700000000000002E-2</v>
      </c>
      <c r="AA736" s="3">
        <v>3.5099999999999999E-2</v>
      </c>
      <c r="AB736" s="3">
        <v>3.44E-2</v>
      </c>
      <c r="AC736" s="3">
        <v>4.8300000000000003E-2</v>
      </c>
      <c r="AD736" s="3">
        <v>3.2099999999999997E-2</v>
      </c>
      <c r="AE736" s="3">
        <v>3.1899999999999998E-2</v>
      </c>
      <c r="AF736" s="3">
        <v>3.5200000000000002E-2</v>
      </c>
      <c r="AG736" s="3">
        <v>3.15E-2</v>
      </c>
      <c r="AH736" s="3">
        <v>2.9999999999999997E-4</v>
      </c>
    </row>
    <row r="737" spans="1:34" x14ac:dyDescent="0.3">
      <c r="A737" s="2">
        <v>43836</v>
      </c>
      <c r="B737" s="3">
        <v>7410.45</v>
      </c>
      <c r="C737" s="3">
        <v>7781.87</v>
      </c>
      <c r="D737" s="3">
        <v>7409.29</v>
      </c>
      <c r="E737" s="3">
        <v>7769.22</v>
      </c>
      <c r="F737" s="3">
        <v>23276261598</v>
      </c>
      <c r="G737" s="3">
        <f t="shared" si="143"/>
        <v>22201401525.365364</v>
      </c>
      <c r="H737" s="3">
        <f t="shared" si="144"/>
        <v>24403160014.899712</v>
      </c>
      <c r="I737" s="3">
        <f t="shared" si="145"/>
        <v>4.8414063923243589</v>
      </c>
      <c r="J737" s="3">
        <f t="shared" si="146"/>
        <v>358.77000000000044</v>
      </c>
      <c r="K737" s="3">
        <f t="shared" si="147"/>
        <v>4.8414063923243589</v>
      </c>
      <c r="L737" s="3">
        <f t="shared" si="148"/>
        <v>172487572758899.09</v>
      </c>
      <c r="M737" s="3">
        <v>1.81</v>
      </c>
      <c r="N737" s="3">
        <v>1.94</v>
      </c>
      <c r="O737" s="3">
        <v>1.81</v>
      </c>
      <c r="P737" s="3">
        <v>1.94</v>
      </c>
      <c r="Q737" s="3">
        <v>80941179</v>
      </c>
      <c r="R737" s="3">
        <f t="shared" si="149"/>
        <v>75517285.561855674</v>
      </c>
      <c r="S737" s="3">
        <f t="shared" si="150"/>
        <v>86754633.845303863</v>
      </c>
      <c r="T737" s="3">
        <f t="shared" si="151"/>
        <v>59.216751625408257</v>
      </c>
      <c r="U737" s="3">
        <f t="shared" si="152"/>
        <v>0.12999999999999989</v>
      </c>
      <c r="V737" s="3">
        <f t="shared" si="153"/>
        <v>7.1823204419889448</v>
      </c>
      <c r="W737" s="3">
        <f t="shared" si="154"/>
        <v>146503533.99000001</v>
      </c>
      <c r="X737" s="3">
        <f t="shared" si="155"/>
        <v>4004.752577319588</v>
      </c>
      <c r="Y737" s="3">
        <v>3.44E-2</v>
      </c>
      <c r="Z737" s="3">
        <v>3.6700000000000003E-2</v>
      </c>
      <c r="AA737" s="3">
        <v>3.5099999999999999E-2</v>
      </c>
      <c r="AB737" s="3">
        <v>3.73E-2</v>
      </c>
      <c r="AC737" s="3">
        <v>5.8500000000000003E-2</v>
      </c>
      <c r="AD737" s="3">
        <v>3.15E-2</v>
      </c>
      <c r="AE737" s="3">
        <v>3.3399999999999999E-2</v>
      </c>
      <c r="AF737" s="3">
        <v>3.5400000000000001E-2</v>
      </c>
      <c r="AG737" s="3">
        <v>3.4000000000000002E-2</v>
      </c>
      <c r="AH737" s="3">
        <v>5.0000000000000001E-4</v>
      </c>
    </row>
    <row r="738" spans="1:34" x14ac:dyDescent="0.3">
      <c r="A738" s="2">
        <v>43837</v>
      </c>
      <c r="B738" s="3">
        <v>7768.68</v>
      </c>
      <c r="C738" s="3">
        <v>8178.22</v>
      </c>
      <c r="D738" s="3">
        <v>7768.23</v>
      </c>
      <c r="E738" s="3">
        <v>8163.69</v>
      </c>
      <c r="F738" s="3">
        <v>28767291327</v>
      </c>
      <c r="G738" s="3">
        <f t="shared" si="143"/>
        <v>27375351193.66835</v>
      </c>
      <c r="H738" s="3">
        <f t="shared" si="144"/>
        <v>30230006710.704597</v>
      </c>
      <c r="I738" s="3">
        <f t="shared" si="145"/>
        <v>5.0846475849178914</v>
      </c>
      <c r="J738" s="3">
        <f t="shared" si="146"/>
        <v>395.00999999999931</v>
      </c>
      <c r="K738" s="3">
        <f t="shared" si="147"/>
        <v>5.0846475849178914</v>
      </c>
      <c r="L738" s="3">
        <f t="shared" si="148"/>
        <v>223483880786238.38</v>
      </c>
      <c r="M738" s="3">
        <v>1.93</v>
      </c>
      <c r="N738" s="3">
        <v>2.13</v>
      </c>
      <c r="O738" s="3">
        <v>1.91</v>
      </c>
      <c r="P738" s="3">
        <v>2.11</v>
      </c>
      <c r="Q738" s="3">
        <v>140921324</v>
      </c>
      <c r="R738" s="3">
        <f t="shared" si="149"/>
        <v>128899599.67772512</v>
      </c>
      <c r="S738" s="3">
        <f t="shared" si="150"/>
        <v>154064245.4093264</v>
      </c>
      <c r="T738" s="3">
        <f t="shared" si="151"/>
        <v>56.645815995060268</v>
      </c>
      <c r="U738" s="3">
        <f t="shared" si="152"/>
        <v>0.17999999999999994</v>
      </c>
      <c r="V738" s="3">
        <f t="shared" si="153"/>
        <v>9.3264248704663189</v>
      </c>
      <c r="W738" s="3">
        <f t="shared" si="154"/>
        <v>271978155.31999999</v>
      </c>
      <c r="X738" s="3">
        <f t="shared" si="155"/>
        <v>3869.0473933649291</v>
      </c>
      <c r="Y738" s="3">
        <v>3.73E-2</v>
      </c>
      <c r="Z738" s="3">
        <v>3.9899999999999998E-2</v>
      </c>
      <c r="AA738" s="3">
        <v>3.8100000000000002E-2</v>
      </c>
      <c r="AB738" s="3">
        <v>4.0500000000000001E-2</v>
      </c>
      <c r="AC738" s="3">
        <v>7.4300000000000005E-2</v>
      </c>
      <c r="AD738" s="3">
        <v>3.3799999999999997E-2</v>
      </c>
      <c r="AE738" s="3">
        <v>3.6999999999999998E-2</v>
      </c>
      <c r="AF738" s="3">
        <v>3.7600000000000001E-2</v>
      </c>
      <c r="AG738" s="3">
        <v>3.73E-2</v>
      </c>
      <c r="AH738" s="3">
        <v>8.0000000000000004E-4</v>
      </c>
    </row>
    <row r="739" spans="1:34" x14ac:dyDescent="0.3">
      <c r="A739" s="2">
        <v>43838</v>
      </c>
      <c r="B739" s="3">
        <v>8161.94</v>
      </c>
      <c r="C739" s="3">
        <v>8396.74</v>
      </c>
      <c r="D739" s="3">
        <v>7956.77</v>
      </c>
      <c r="E739" s="3">
        <v>8079.86</v>
      </c>
      <c r="F739" s="3">
        <v>31672559265</v>
      </c>
      <c r="G739" s="3">
        <f t="shared" si="143"/>
        <v>31994307867.633118</v>
      </c>
      <c r="H739" s="3">
        <f t="shared" si="144"/>
        <v>31354046305.523308</v>
      </c>
      <c r="I739" s="3">
        <f t="shared" si="145"/>
        <v>-1.0056432661842643</v>
      </c>
      <c r="J739" s="3">
        <f t="shared" si="146"/>
        <v>-82.079999999999927</v>
      </c>
      <c r="K739" s="3">
        <f t="shared" si="147"/>
        <v>-1.0056432661842643</v>
      </c>
      <c r="L739" s="3">
        <f t="shared" si="148"/>
        <v>258509528367374.13</v>
      </c>
      <c r="M739" s="3">
        <v>2.11</v>
      </c>
      <c r="N739" s="3">
        <v>2.33</v>
      </c>
      <c r="O739" s="3">
        <v>2.11</v>
      </c>
      <c r="P739" s="3">
        <v>2.1800000000000002</v>
      </c>
      <c r="Q739" s="3">
        <v>192821111</v>
      </c>
      <c r="R739" s="3">
        <f t="shared" si="149"/>
        <v>186629607.43577978</v>
      </c>
      <c r="S739" s="3">
        <f t="shared" si="150"/>
        <v>199218019.89573464</v>
      </c>
      <c r="T739" s="3">
        <f t="shared" si="151"/>
        <v>48.965656656409351</v>
      </c>
      <c r="U739" s="3">
        <f t="shared" si="152"/>
        <v>7.0000000000000284E-2</v>
      </c>
      <c r="V739" s="3">
        <f t="shared" si="153"/>
        <v>3.3175355450237101</v>
      </c>
      <c r="W739" s="3">
        <f t="shared" si="154"/>
        <v>406852544.20999998</v>
      </c>
      <c r="X739" s="3">
        <f t="shared" si="155"/>
        <v>3706.3577981651374</v>
      </c>
      <c r="Y739" s="3">
        <v>4.0500000000000001E-2</v>
      </c>
      <c r="Z739" s="3">
        <v>4.1700000000000001E-2</v>
      </c>
      <c r="AA739" s="3">
        <v>3.9699999999999999E-2</v>
      </c>
      <c r="AB739" s="3">
        <v>3.9899999999999998E-2</v>
      </c>
      <c r="AC739" s="3">
        <v>8.2600000000000007E-2</v>
      </c>
      <c r="AD739" s="3">
        <v>3.73E-2</v>
      </c>
      <c r="AE739" s="3">
        <v>4.0800000000000003E-2</v>
      </c>
      <c r="AF739" s="3">
        <v>4.19E-2</v>
      </c>
      <c r="AG739" s="3">
        <v>3.8600000000000002E-2</v>
      </c>
      <c r="AH739" s="3">
        <v>1.1000000000000001E-3</v>
      </c>
    </row>
    <row r="740" spans="1:34" x14ac:dyDescent="0.3">
      <c r="A740" s="2">
        <v>43839</v>
      </c>
      <c r="B740" s="3">
        <v>8082.3</v>
      </c>
      <c r="C740" s="3">
        <v>8082.3</v>
      </c>
      <c r="D740" s="3">
        <v>7842.4</v>
      </c>
      <c r="E740" s="3">
        <v>7879.07</v>
      </c>
      <c r="F740" s="3">
        <v>24045990466</v>
      </c>
      <c r="G740" s="3">
        <f t="shared" si="143"/>
        <v>24666224407.62067</v>
      </c>
      <c r="H740" s="3">
        <f t="shared" si="144"/>
        <v>23441352350.314468</v>
      </c>
      <c r="I740" s="3">
        <f t="shared" si="145"/>
        <v>-2.5145070091434429</v>
      </c>
      <c r="J740" s="3">
        <f t="shared" si="146"/>
        <v>-203.23000000000047</v>
      </c>
      <c r="K740" s="3">
        <f t="shared" si="147"/>
        <v>-2.5145070091434429</v>
      </c>
      <c r="L740" s="3">
        <f t="shared" si="148"/>
        <v>194346908743351.78</v>
      </c>
      <c r="M740" s="3">
        <v>2.1800000000000002</v>
      </c>
      <c r="N740" s="3">
        <v>2.23</v>
      </c>
      <c r="O740" s="3">
        <v>2.11</v>
      </c>
      <c r="P740" s="3">
        <v>2.19</v>
      </c>
      <c r="Q740" s="3">
        <v>109938413</v>
      </c>
      <c r="R740" s="3">
        <f t="shared" si="149"/>
        <v>109436411.11415526</v>
      </c>
      <c r="S740" s="3">
        <f t="shared" si="150"/>
        <v>110442717.64678897</v>
      </c>
      <c r="T740" s="3">
        <f t="shared" si="151"/>
        <v>46.081979631344154</v>
      </c>
      <c r="U740" s="3">
        <f t="shared" si="152"/>
        <v>9.9999999999997868E-3</v>
      </c>
      <c r="V740" s="3">
        <f t="shared" si="153"/>
        <v>0.45871559633026543</v>
      </c>
      <c r="W740" s="3">
        <f t="shared" si="154"/>
        <v>239665740.34000003</v>
      </c>
      <c r="X740" s="3">
        <f t="shared" si="155"/>
        <v>3597.7488584474886</v>
      </c>
      <c r="Y740" s="3">
        <v>3.9899999999999998E-2</v>
      </c>
      <c r="Z740" s="3">
        <v>3.9100000000000003E-2</v>
      </c>
      <c r="AA740" s="3">
        <v>3.8800000000000001E-2</v>
      </c>
      <c r="AB740" s="3">
        <v>3.8199999999999998E-2</v>
      </c>
      <c r="AC740" s="3">
        <v>6.0699999999999997E-2</v>
      </c>
      <c r="AD740" s="3">
        <v>3.8600000000000002E-2</v>
      </c>
      <c r="AE740" s="3">
        <v>3.8899999999999997E-2</v>
      </c>
      <c r="AF740" s="3">
        <v>4.19E-2</v>
      </c>
      <c r="AG740" s="3">
        <v>3.8800000000000001E-2</v>
      </c>
      <c r="AH740" s="3">
        <v>5.9999999999999995E-4</v>
      </c>
    </row>
    <row r="741" spans="1:34" x14ac:dyDescent="0.3">
      <c r="A741" s="2">
        <v>43840</v>
      </c>
      <c r="B741" s="3">
        <v>7878.31</v>
      </c>
      <c r="C741" s="3">
        <v>8166.55</v>
      </c>
      <c r="D741" s="3">
        <v>7726.77</v>
      </c>
      <c r="E741" s="3">
        <v>8166.55</v>
      </c>
      <c r="F741" s="3">
        <v>28714583844</v>
      </c>
      <c r="G741" s="3">
        <f t="shared" si="143"/>
        <v>27701096919.020107</v>
      </c>
      <c r="H741" s="3">
        <f t="shared" si="144"/>
        <v>29765150735.528076</v>
      </c>
      <c r="I741" s="3">
        <f t="shared" si="145"/>
        <v>3.6586526805875854</v>
      </c>
      <c r="J741" s="3">
        <f t="shared" si="146"/>
        <v>288.23999999999978</v>
      </c>
      <c r="K741" s="3">
        <f t="shared" si="147"/>
        <v>3.6586526805875854</v>
      </c>
      <c r="L741" s="3">
        <f t="shared" si="148"/>
        <v>226222393044023.66</v>
      </c>
      <c r="M741" s="3">
        <v>2.19</v>
      </c>
      <c r="N741" s="3">
        <v>2.2599999999999998</v>
      </c>
      <c r="O741" s="3">
        <v>2.16</v>
      </c>
      <c r="P741" s="3">
        <v>2.2200000000000002</v>
      </c>
      <c r="Q741" s="3">
        <v>109888554</v>
      </c>
      <c r="R741" s="3">
        <f t="shared" si="149"/>
        <v>108403573.54054053</v>
      </c>
      <c r="S741" s="3">
        <f t="shared" si="150"/>
        <v>111393876.65753426</v>
      </c>
      <c r="T741" s="3">
        <f t="shared" si="151"/>
        <v>46.28760868205417</v>
      </c>
      <c r="U741" s="3">
        <f t="shared" si="152"/>
        <v>3.0000000000000249E-2</v>
      </c>
      <c r="V741" s="3">
        <f t="shared" si="153"/>
        <v>1.3698630136986416</v>
      </c>
      <c r="W741" s="3">
        <f t="shared" si="154"/>
        <v>240655933.25999999</v>
      </c>
      <c r="X741" s="3">
        <f t="shared" si="155"/>
        <v>3678.6261261261261</v>
      </c>
      <c r="Y741" s="3">
        <v>3.8199999999999998E-2</v>
      </c>
      <c r="Z741" s="3">
        <v>3.9800000000000002E-2</v>
      </c>
      <c r="AA741" s="3">
        <v>3.78E-2</v>
      </c>
      <c r="AB741" s="3">
        <v>4.0599999999999997E-2</v>
      </c>
      <c r="AC741" s="3">
        <v>7.4099999999999999E-2</v>
      </c>
      <c r="AD741" s="3">
        <v>3.8800000000000001E-2</v>
      </c>
      <c r="AE741" s="3">
        <v>3.95E-2</v>
      </c>
      <c r="AF741" s="3">
        <v>4.2900000000000001E-2</v>
      </c>
      <c r="AG741" s="3">
        <v>3.9399999999999998E-2</v>
      </c>
      <c r="AH741" s="3">
        <v>5.9999999999999995E-4</v>
      </c>
    </row>
    <row r="742" spans="1:34" x14ac:dyDescent="0.3">
      <c r="A742" s="2">
        <v>43841</v>
      </c>
      <c r="B742" s="3">
        <v>8162.19</v>
      </c>
      <c r="C742" s="3">
        <v>8218.36</v>
      </c>
      <c r="D742" s="3">
        <v>8029.64</v>
      </c>
      <c r="E742" s="3">
        <v>8037.54</v>
      </c>
      <c r="F742" s="3">
        <v>25521165085</v>
      </c>
      <c r="G742" s="3">
        <f t="shared" si="143"/>
        <v>25916959473.313496</v>
      </c>
      <c r="H742" s="3">
        <f t="shared" si="144"/>
        <v>25131415124.775448</v>
      </c>
      <c r="I742" s="3">
        <f t="shared" si="145"/>
        <v>-1.5271636656338512</v>
      </c>
      <c r="J742" s="3">
        <f t="shared" si="146"/>
        <v>-124.64999999999964</v>
      </c>
      <c r="K742" s="3">
        <f t="shared" si="147"/>
        <v>-1.5271636656338512</v>
      </c>
      <c r="L742" s="3">
        <f t="shared" si="148"/>
        <v>208308598445136.16</v>
      </c>
      <c r="M742" s="3">
        <v>2.2200000000000002</v>
      </c>
      <c r="N742" s="3">
        <v>2.33</v>
      </c>
      <c r="O742" s="3">
        <v>2.2200000000000002</v>
      </c>
      <c r="P742" s="3">
        <v>2.2799999999999998</v>
      </c>
      <c r="Q742" s="3">
        <v>107902217</v>
      </c>
      <c r="R742" s="3">
        <f t="shared" si="149"/>
        <v>105062684.97368422</v>
      </c>
      <c r="S742" s="3">
        <f t="shared" si="150"/>
        <v>110818493.1351351</v>
      </c>
      <c r="T742" s="3">
        <f t="shared" si="151"/>
        <v>46.26247869491111</v>
      </c>
      <c r="U742" s="3">
        <f t="shared" si="152"/>
        <v>5.9999999999999609E-2</v>
      </c>
      <c r="V742" s="3">
        <f t="shared" si="153"/>
        <v>2.7027027027026849</v>
      </c>
      <c r="W742" s="3">
        <f t="shared" si="154"/>
        <v>239542921.74000001</v>
      </c>
      <c r="X742" s="3">
        <f t="shared" si="155"/>
        <v>3525.2368421052633</v>
      </c>
      <c r="Y742" s="3">
        <v>4.0500000000000001E-2</v>
      </c>
      <c r="Z742" s="3">
        <v>4.02E-2</v>
      </c>
      <c r="AA742" s="3">
        <v>4.0300000000000002E-2</v>
      </c>
      <c r="AB742" s="3">
        <v>3.95E-2</v>
      </c>
      <c r="AC742" s="3">
        <v>6.4899999999999999E-2</v>
      </c>
      <c r="AD742" s="3">
        <v>3.9399999999999998E-2</v>
      </c>
      <c r="AE742" s="3">
        <v>4.0800000000000003E-2</v>
      </c>
      <c r="AF742" s="3">
        <v>4.4200000000000003E-2</v>
      </c>
      <c r="AG742" s="3">
        <v>4.0599999999999997E-2</v>
      </c>
      <c r="AH742" s="3">
        <v>5.9999999999999995E-4</v>
      </c>
    </row>
    <row r="743" spans="1:34" x14ac:dyDescent="0.3">
      <c r="A743" s="2">
        <v>43842</v>
      </c>
      <c r="B743" s="3">
        <v>8033.26</v>
      </c>
      <c r="C743" s="3">
        <v>8200.06</v>
      </c>
      <c r="D743" s="3">
        <v>8009.06</v>
      </c>
      <c r="E743" s="3">
        <v>8192.49</v>
      </c>
      <c r="F743" s="3">
        <v>22903438381</v>
      </c>
      <c r="G743" s="3">
        <f t="shared" si="143"/>
        <v>22458285015.734173</v>
      </c>
      <c r="H743" s="3">
        <f t="shared" si="144"/>
        <v>23357415283.702839</v>
      </c>
      <c r="I743" s="3">
        <f t="shared" si="145"/>
        <v>1.9821342767444294</v>
      </c>
      <c r="J743" s="3">
        <f t="shared" si="146"/>
        <v>159.22999999999956</v>
      </c>
      <c r="K743" s="3">
        <f t="shared" si="147"/>
        <v>1.9821342767444294</v>
      </c>
      <c r="L743" s="3">
        <f t="shared" si="148"/>
        <v>183989275408552.06</v>
      </c>
      <c r="M743" s="3">
        <v>2.2799999999999998</v>
      </c>
      <c r="N743" s="3">
        <v>2.31</v>
      </c>
      <c r="O743" s="3">
        <v>2.23</v>
      </c>
      <c r="P743" s="3">
        <v>2.25</v>
      </c>
      <c r="Q743" s="3">
        <v>87342008</v>
      </c>
      <c r="R743" s="3">
        <f t="shared" si="149"/>
        <v>88506568.106666654</v>
      </c>
      <c r="S743" s="3">
        <f t="shared" si="150"/>
        <v>86192771.052631587</v>
      </c>
      <c r="T743" s="3">
        <f t="shared" si="151"/>
        <v>43.282548476454302</v>
      </c>
      <c r="U743" s="3">
        <f t="shared" si="152"/>
        <v>-2.9999999999999805E-2</v>
      </c>
      <c r="V743" s="3">
        <f t="shared" si="153"/>
        <v>-1.3157894736842022</v>
      </c>
      <c r="W743" s="3">
        <f t="shared" si="154"/>
        <v>199139778.23999998</v>
      </c>
      <c r="X743" s="3">
        <f t="shared" si="155"/>
        <v>3641.1066666666666</v>
      </c>
      <c r="Y743" s="3">
        <v>3.95E-2</v>
      </c>
      <c r="Z743" s="3">
        <v>4.0099999999999997E-2</v>
      </c>
      <c r="AA743" s="3">
        <v>4.0099999999999997E-2</v>
      </c>
      <c r="AB743" s="3">
        <v>4.0800000000000003E-2</v>
      </c>
      <c r="AC743" s="3">
        <v>5.74E-2</v>
      </c>
      <c r="AD743" s="3">
        <v>4.0500000000000001E-2</v>
      </c>
      <c r="AE743" s="3">
        <v>4.0399999999999998E-2</v>
      </c>
      <c r="AF743" s="3">
        <v>4.4400000000000002E-2</v>
      </c>
      <c r="AG743" s="3">
        <v>0.04</v>
      </c>
      <c r="AH743" s="3">
        <v>5.0000000000000001E-4</v>
      </c>
    </row>
    <row r="744" spans="1:34" x14ac:dyDescent="0.3">
      <c r="A744" s="2">
        <v>43843</v>
      </c>
      <c r="B744" s="3">
        <v>8189.77</v>
      </c>
      <c r="C744" s="3">
        <v>8197.7900000000009</v>
      </c>
      <c r="D744" s="3">
        <v>8079.7</v>
      </c>
      <c r="E744" s="3">
        <v>8144.19</v>
      </c>
      <c r="F744" s="3">
        <v>22482910688</v>
      </c>
      <c r="G744" s="3">
        <f t="shared" si="143"/>
        <v>22608739170.532829</v>
      </c>
      <c r="H744" s="3">
        <f t="shared" si="144"/>
        <v>22357782501.352627</v>
      </c>
      <c r="I744" s="3">
        <f t="shared" si="145"/>
        <v>-0.55654798608508949</v>
      </c>
      <c r="J744" s="3">
        <f t="shared" si="146"/>
        <v>-45.580000000000837</v>
      </c>
      <c r="K744" s="3">
        <f t="shared" si="147"/>
        <v>-0.55654798608508949</v>
      </c>
      <c r="L744" s="3">
        <f t="shared" si="148"/>
        <v>184129867465261.75</v>
      </c>
      <c r="M744" s="3">
        <v>2.2400000000000002</v>
      </c>
      <c r="N744" s="3">
        <v>2.2400000000000002</v>
      </c>
      <c r="O744" s="3">
        <v>2.16</v>
      </c>
      <c r="P744" s="3">
        <v>2.19</v>
      </c>
      <c r="Q744" s="3">
        <v>78803227</v>
      </c>
      <c r="R744" s="3">
        <f t="shared" si="149"/>
        <v>80602387.433789968</v>
      </c>
      <c r="S744" s="3">
        <f t="shared" si="150"/>
        <v>77044226.397321418</v>
      </c>
      <c r="T744" s="3">
        <f t="shared" si="151"/>
        <v>43.646364795918359</v>
      </c>
      <c r="U744" s="3">
        <f t="shared" si="152"/>
        <v>-5.0000000000000266E-2</v>
      </c>
      <c r="V744" s="3">
        <f t="shared" si="153"/>
        <v>-2.2321428571428692</v>
      </c>
      <c r="W744" s="3">
        <f t="shared" si="154"/>
        <v>176519228.48000002</v>
      </c>
      <c r="X744" s="3">
        <f t="shared" si="155"/>
        <v>3718.8082191780823</v>
      </c>
      <c r="Y744" s="3">
        <v>4.0800000000000003E-2</v>
      </c>
      <c r="Z744" s="3">
        <v>0.04</v>
      </c>
      <c r="AA744" s="3">
        <v>4.07E-2</v>
      </c>
      <c r="AB744" s="3">
        <v>4.0399999999999998E-2</v>
      </c>
      <c r="AC744" s="3">
        <v>5.62E-2</v>
      </c>
      <c r="AD744" s="3">
        <v>3.9699999999999999E-2</v>
      </c>
      <c r="AE744" s="3">
        <v>3.9100000000000003E-2</v>
      </c>
      <c r="AF744" s="3">
        <v>4.2900000000000001E-2</v>
      </c>
      <c r="AG744" s="3">
        <v>3.8800000000000001E-2</v>
      </c>
      <c r="AH744" s="3">
        <v>5.0000000000000001E-4</v>
      </c>
    </row>
    <row r="745" spans="1:34" x14ac:dyDescent="0.3">
      <c r="A745" s="2">
        <v>43844</v>
      </c>
      <c r="B745" s="3">
        <v>8140.93</v>
      </c>
      <c r="C745" s="3">
        <v>8879.51</v>
      </c>
      <c r="D745" s="3">
        <v>8140.93</v>
      </c>
      <c r="E745" s="3">
        <v>8827.76</v>
      </c>
      <c r="F745" s="3">
        <v>44841784107</v>
      </c>
      <c r="G745" s="3">
        <f t="shared" si="143"/>
        <v>41352939532.814613</v>
      </c>
      <c r="H745" s="3">
        <f t="shared" si="144"/>
        <v>48624973813.60733</v>
      </c>
      <c r="I745" s="3">
        <f t="shared" si="145"/>
        <v>8.4367510837213917</v>
      </c>
      <c r="J745" s="3">
        <f t="shared" si="146"/>
        <v>686.82999999999993</v>
      </c>
      <c r="K745" s="3">
        <f t="shared" si="147"/>
        <v>8.4367510837213917</v>
      </c>
      <c r="L745" s="3">
        <f t="shared" si="148"/>
        <v>365053825490199.56</v>
      </c>
      <c r="M745" s="3">
        <v>2.19</v>
      </c>
      <c r="N745" s="3">
        <v>2.4500000000000002</v>
      </c>
      <c r="O745" s="3">
        <v>2.1800000000000002</v>
      </c>
      <c r="P745" s="3">
        <v>2.39</v>
      </c>
      <c r="Q745" s="3">
        <v>135612258</v>
      </c>
      <c r="R745" s="3">
        <f t="shared" si="149"/>
        <v>124263951.89121337</v>
      </c>
      <c r="S745" s="3">
        <f t="shared" si="150"/>
        <v>147996939.0958904</v>
      </c>
      <c r="T745" s="3">
        <f t="shared" si="151"/>
        <v>49.832155292842103</v>
      </c>
      <c r="U745" s="3">
        <f t="shared" si="152"/>
        <v>0.20000000000000018</v>
      </c>
      <c r="V745" s="3">
        <f t="shared" si="153"/>
        <v>9.1324200913242084</v>
      </c>
      <c r="W745" s="3">
        <f t="shared" si="154"/>
        <v>296990845.01999998</v>
      </c>
      <c r="X745" s="3">
        <f t="shared" si="155"/>
        <v>3693.6234309623428</v>
      </c>
      <c r="Y745" s="3">
        <v>4.0399999999999998E-2</v>
      </c>
      <c r="Z745" s="3">
        <v>4.5600000000000002E-2</v>
      </c>
      <c r="AA745" s="3">
        <v>4.1200000000000001E-2</v>
      </c>
      <c r="AB745" s="3">
        <v>4.5999999999999999E-2</v>
      </c>
      <c r="AC745" s="3">
        <v>0.12039999999999999</v>
      </c>
      <c r="AD745" s="3">
        <v>3.8800000000000001E-2</v>
      </c>
      <c r="AE745" s="3">
        <v>4.3099999999999999E-2</v>
      </c>
      <c r="AF745" s="3">
        <v>4.3400000000000001E-2</v>
      </c>
      <c r="AG745" s="3">
        <v>4.2700000000000002E-2</v>
      </c>
      <c r="AH745" s="3">
        <v>8.0000000000000004E-4</v>
      </c>
    </row>
    <row r="746" spans="1:34" x14ac:dyDescent="0.3">
      <c r="A746" s="2">
        <v>43845</v>
      </c>
      <c r="B746" s="3">
        <v>8825.34</v>
      </c>
      <c r="C746" s="3">
        <v>8890.1200000000008</v>
      </c>
      <c r="D746" s="3">
        <v>8657.19</v>
      </c>
      <c r="E746" s="3">
        <v>8807.01</v>
      </c>
      <c r="F746" s="3">
        <v>40102834650</v>
      </c>
      <c r="G746" s="3">
        <f t="shared" si="143"/>
        <v>40186300543.547813</v>
      </c>
      <c r="H746" s="3">
        <f t="shared" si="144"/>
        <v>40019542112.926697</v>
      </c>
      <c r="I746" s="3">
        <f t="shared" si="145"/>
        <v>-0.20769738049752107</v>
      </c>
      <c r="J746" s="3">
        <f t="shared" si="146"/>
        <v>-18.329999999999927</v>
      </c>
      <c r="K746" s="3">
        <f t="shared" si="147"/>
        <v>-0.20769738049752107</v>
      </c>
      <c r="L746" s="3">
        <f t="shared" si="148"/>
        <v>353921150750031.06</v>
      </c>
      <c r="M746" s="3">
        <v>2.38</v>
      </c>
      <c r="N746" s="3">
        <v>2.57</v>
      </c>
      <c r="O746" s="3">
        <v>2.36</v>
      </c>
      <c r="P746" s="3">
        <v>2.4</v>
      </c>
      <c r="Q746" s="3">
        <v>149371800</v>
      </c>
      <c r="R746" s="3">
        <f t="shared" si="149"/>
        <v>148127035</v>
      </c>
      <c r="S746" s="3">
        <f t="shared" si="150"/>
        <v>150627025.21008402</v>
      </c>
      <c r="T746" s="3">
        <f t="shared" si="151"/>
        <v>42.36988913212344</v>
      </c>
      <c r="U746" s="3">
        <f t="shared" si="152"/>
        <v>2.0000000000000018E-2</v>
      </c>
      <c r="V746" s="3">
        <f t="shared" si="153"/>
        <v>0.8403361344537823</v>
      </c>
      <c r="W746" s="3">
        <f t="shared" si="154"/>
        <v>355504884</v>
      </c>
      <c r="X746" s="3">
        <f t="shared" si="155"/>
        <v>3669.5875000000001</v>
      </c>
      <c r="Y746" s="3">
        <v>4.5999999999999999E-2</v>
      </c>
      <c r="Z746" s="3">
        <v>4.5699999999999998E-2</v>
      </c>
      <c r="AA746" s="3">
        <v>4.5499999999999999E-2</v>
      </c>
      <c r="AB746" s="3">
        <v>4.58E-2</v>
      </c>
      <c r="AC746" s="3">
        <v>0.10680000000000001</v>
      </c>
      <c r="AD746" s="3">
        <v>4.24E-2</v>
      </c>
      <c r="AE746" s="3">
        <v>4.5400000000000003E-2</v>
      </c>
      <c r="AF746" s="3">
        <v>4.7199999999999999E-2</v>
      </c>
      <c r="AG746" s="3">
        <v>4.2900000000000001E-2</v>
      </c>
      <c r="AH746" s="3">
        <v>8.9999999999999998E-4</v>
      </c>
    </row>
    <row r="747" spans="1:34" x14ac:dyDescent="0.3">
      <c r="A747" s="2">
        <v>43846</v>
      </c>
      <c r="B747" s="3">
        <v>8812.48</v>
      </c>
      <c r="C747" s="3">
        <v>8846.4599999999991</v>
      </c>
      <c r="D747" s="3">
        <v>8612.1</v>
      </c>
      <c r="E747" s="3">
        <v>8723.7900000000009</v>
      </c>
      <c r="F747" s="3">
        <v>31313981931</v>
      </c>
      <c r="G747" s="3">
        <f t="shared" si="143"/>
        <v>31632334052.894306</v>
      </c>
      <c r="H747" s="3">
        <f t="shared" si="144"/>
        <v>30998833748.256851</v>
      </c>
      <c r="I747" s="3">
        <f t="shared" si="145"/>
        <v>-1.0064136315770214</v>
      </c>
      <c r="J747" s="3">
        <f t="shared" si="146"/>
        <v>-88.68999999999869</v>
      </c>
      <c r="K747" s="3">
        <f t="shared" si="147"/>
        <v>-1.0064136315770214</v>
      </c>
      <c r="L747" s="3">
        <f t="shared" si="148"/>
        <v>275953839487298.84</v>
      </c>
      <c r="M747" s="3">
        <v>2.41</v>
      </c>
      <c r="N747" s="3">
        <v>2.5</v>
      </c>
      <c r="O747" s="3">
        <v>2.2999999999999998</v>
      </c>
      <c r="P747" s="3">
        <v>2.48</v>
      </c>
      <c r="Q747" s="3">
        <v>143515776</v>
      </c>
      <c r="R747" s="3">
        <f t="shared" si="149"/>
        <v>139464927.48387098</v>
      </c>
      <c r="S747" s="3">
        <f t="shared" si="150"/>
        <v>147684284.01659751</v>
      </c>
      <c r="T747" s="3">
        <f t="shared" si="151"/>
        <v>42.698989342469993</v>
      </c>
      <c r="U747" s="3">
        <f t="shared" si="152"/>
        <v>6.999999999999984E-2</v>
      </c>
      <c r="V747" s="3">
        <f t="shared" si="153"/>
        <v>2.9045643153526903</v>
      </c>
      <c r="W747" s="3">
        <f t="shared" si="154"/>
        <v>345873020.16000003</v>
      </c>
      <c r="X747" s="3">
        <f t="shared" si="155"/>
        <v>3517.6572580645166</v>
      </c>
      <c r="Y747" s="3">
        <v>4.5900000000000003E-2</v>
      </c>
      <c r="Z747" s="3">
        <v>4.53E-2</v>
      </c>
      <c r="AA747" s="3">
        <v>4.5199999999999997E-2</v>
      </c>
      <c r="AB747" s="3">
        <v>4.5199999999999997E-2</v>
      </c>
      <c r="AC747" s="3">
        <v>8.1600000000000006E-2</v>
      </c>
      <c r="AD747" s="3">
        <v>4.2999999999999997E-2</v>
      </c>
      <c r="AE747" s="3">
        <v>4.3999999999999997E-2</v>
      </c>
      <c r="AF747" s="3">
        <v>4.5999999999999999E-2</v>
      </c>
      <c r="AG747" s="3">
        <v>4.4400000000000002E-2</v>
      </c>
      <c r="AH747" s="3">
        <v>8.0000000000000004E-4</v>
      </c>
    </row>
    <row r="748" spans="1:34" x14ac:dyDescent="0.3">
      <c r="A748" s="2">
        <v>43847</v>
      </c>
      <c r="B748" s="3">
        <v>8725.2099999999991</v>
      </c>
      <c r="C748" s="3">
        <v>8958.1200000000008</v>
      </c>
      <c r="D748" s="3">
        <v>8677.32</v>
      </c>
      <c r="E748" s="3">
        <v>8929.0400000000009</v>
      </c>
      <c r="F748" s="3">
        <v>36372139320</v>
      </c>
      <c r="G748" s="3">
        <f t="shared" si="143"/>
        <v>35541844780.206734</v>
      </c>
      <c r="H748" s="3">
        <f t="shared" si="144"/>
        <v>37221830405.669647</v>
      </c>
      <c r="I748" s="3">
        <f t="shared" si="145"/>
        <v>2.3361042313021896</v>
      </c>
      <c r="J748" s="3">
        <f t="shared" si="146"/>
        <v>203.83000000000175</v>
      </c>
      <c r="K748" s="3">
        <f t="shared" si="147"/>
        <v>2.3361042313021896</v>
      </c>
      <c r="L748" s="3">
        <f t="shared" si="148"/>
        <v>317354553716257.19</v>
      </c>
      <c r="M748" s="3">
        <v>2.48</v>
      </c>
      <c r="N748" s="3">
        <v>2.84</v>
      </c>
      <c r="O748" s="3">
        <v>2.4700000000000002</v>
      </c>
      <c r="P748" s="3">
        <v>2.72</v>
      </c>
      <c r="Q748" s="3">
        <v>257924221</v>
      </c>
      <c r="R748" s="3">
        <f t="shared" si="149"/>
        <v>235166201.5</v>
      </c>
      <c r="S748" s="3">
        <f t="shared" si="150"/>
        <v>282884629.48387098</v>
      </c>
      <c r="T748" s="3">
        <f t="shared" si="151"/>
        <v>44.224765868886585</v>
      </c>
      <c r="U748" s="3">
        <f t="shared" si="152"/>
        <v>0.24000000000000021</v>
      </c>
      <c r="V748" s="3">
        <f t="shared" si="153"/>
        <v>9.6774193548387171</v>
      </c>
      <c r="W748" s="3">
        <f t="shared" si="154"/>
        <v>639652068.08000004</v>
      </c>
      <c r="X748" s="3">
        <f t="shared" si="155"/>
        <v>3282.7352941176473</v>
      </c>
      <c r="Y748" s="3">
        <v>4.5199999999999997E-2</v>
      </c>
      <c r="Z748" s="3">
        <v>4.6199999999999998E-2</v>
      </c>
      <c r="AA748" s="3">
        <v>4.5699999999999998E-2</v>
      </c>
      <c r="AB748" s="3">
        <v>4.6800000000000001E-2</v>
      </c>
      <c r="AC748" s="3">
        <v>9.6100000000000005E-2</v>
      </c>
      <c r="AD748" s="3">
        <v>4.4400000000000002E-2</v>
      </c>
      <c r="AE748" s="3">
        <v>5.0500000000000003E-2</v>
      </c>
      <c r="AF748" s="3">
        <v>4.9599999999999998E-2</v>
      </c>
      <c r="AG748" s="3">
        <v>4.9000000000000002E-2</v>
      </c>
      <c r="AH748" s="3">
        <v>1.5E-3</v>
      </c>
    </row>
    <row r="749" spans="1:34" x14ac:dyDescent="0.3">
      <c r="A749" s="2">
        <v>43848</v>
      </c>
      <c r="B749" s="3">
        <v>8927.2099999999991</v>
      </c>
      <c r="C749" s="3">
        <v>9012.2000000000007</v>
      </c>
      <c r="D749" s="3">
        <v>8827.33</v>
      </c>
      <c r="E749" s="3">
        <v>8942.81</v>
      </c>
      <c r="F749" s="3">
        <v>32337772627</v>
      </c>
      <c r="G749" s="3">
        <f t="shared" si="143"/>
        <v>32281362029.773716</v>
      </c>
      <c r="H749" s="3">
        <f t="shared" si="144"/>
        <v>32394281799.852573</v>
      </c>
      <c r="I749" s="3">
        <f t="shared" si="145"/>
        <v>0.17474664536848988</v>
      </c>
      <c r="J749" s="3">
        <f t="shared" si="146"/>
        <v>15.600000000000364</v>
      </c>
      <c r="K749" s="3">
        <f t="shared" si="147"/>
        <v>0.17474664536848988</v>
      </c>
      <c r="L749" s="3">
        <f t="shared" si="148"/>
        <v>288686087173480.69</v>
      </c>
      <c r="M749" s="3">
        <v>2.72</v>
      </c>
      <c r="N749" s="3">
        <v>2.79</v>
      </c>
      <c r="O749" s="3">
        <v>2.6</v>
      </c>
      <c r="P749" s="3">
        <v>2.77</v>
      </c>
      <c r="Q749" s="3">
        <v>167529444</v>
      </c>
      <c r="R749" s="3">
        <f t="shared" si="149"/>
        <v>164505446.8158845</v>
      </c>
      <c r="S749" s="3">
        <f t="shared" si="150"/>
        <v>170609029.36764705</v>
      </c>
      <c r="T749" s="3">
        <f t="shared" si="151"/>
        <v>37.440527681660896</v>
      </c>
      <c r="U749" s="3">
        <f t="shared" si="152"/>
        <v>4.9999999999999822E-2</v>
      </c>
      <c r="V749" s="3">
        <f t="shared" si="153"/>
        <v>1.8382352941176405</v>
      </c>
      <c r="W749" s="3">
        <f t="shared" si="154"/>
        <v>455680087.68000007</v>
      </c>
      <c r="X749" s="3">
        <f t="shared" si="155"/>
        <v>3228.451263537906</v>
      </c>
      <c r="Y749" s="3">
        <v>4.6800000000000001E-2</v>
      </c>
      <c r="Z749" s="3">
        <v>4.6699999999999998E-2</v>
      </c>
      <c r="AA749" s="3">
        <v>4.7E-2</v>
      </c>
      <c r="AB749" s="3">
        <v>4.7E-2</v>
      </c>
      <c r="AC749" s="3">
        <v>8.4500000000000006E-2</v>
      </c>
      <c r="AD749" s="3">
        <v>4.9000000000000002E-2</v>
      </c>
      <c r="AE749" s="3">
        <v>4.9500000000000002E-2</v>
      </c>
      <c r="AF749" s="3">
        <v>5.2400000000000002E-2</v>
      </c>
      <c r="AG749" s="3">
        <v>0.05</v>
      </c>
      <c r="AH749" s="3">
        <v>1E-3</v>
      </c>
    </row>
    <row r="750" spans="1:34" x14ac:dyDescent="0.3">
      <c r="A750" s="2">
        <v>43849</v>
      </c>
      <c r="B750" s="3">
        <v>8941.4500000000007</v>
      </c>
      <c r="C750" s="3">
        <v>9164.36</v>
      </c>
      <c r="D750" s="3">
        <v>8620.08</v>
      </c>
      <c r="E750" s="3">
        <v>8706.25</v>
      </c>
      <c r="F750" s="3">
        <v>34217320471</v>
      </c>
      <c r="G750" s="3">
        <f t="shared" si="143"/>
        <v>35141703962.719078</v>
      </c>
      <c r="H750" s="3">
        <f t="shared" si="144"/>
        <v>33317252386.429909</v>
      </c>
      <c r="I750" s="3">
        <f t="shared" si="145"/>
        <v>-2.630445844913305</v>
      </c>
      <c r="J750" s="3">
        <f t="shared" si="146"/>
        <v>-235.20000000000073</v>
      </c>
      <c r="K750" s="3">
        <f t="shared" si="147"/>
        <v>-2.630445844913305</v>
      </c>
      <c r="L750" s="3">
        <f t="shared" si="148"/>
        <v>305952460125423</v>
      </c>
      <c r="M750" s="3">
        <v>2.78</v>
      </c>
      <c r="N750" s="3">
        <v>2.84</v>
      </c>
      <c r="O750" s="3">
        <v>2.56</v>
      </c>
      <c r="P750" s="3">
        <v>2.62</v>
      </c>
      <c r="Q750" s="3">
        <v>175287789</v>
      </c>
      <c r="R750" s="3">
        <f t="shared" si="149"/>
        <v>185992386.8015267</v>
      </c>
      <c r="S750" s="3">
        <f t="shared" si="150"/>
        <v>165199283.1582734</v>
      </c>
      <c r="T750" s="3">
        <f t="shared" si="151"/>
        <v>33.900936804513229</v>
      </c>
      <c r="U750" s="3">
        <f t="shared" si="152"/>
        <v>-0.1599999999999997</v>
      </c>
      <c r="V750" s="3">
        <f t="shared" si="153"/>
        <v>-5.7553956834532265</v>
      </c>
      <c r="W750" s="3">
        <f t="shared" si="154"/>
        <v>487300053.41999996</v>
      </c>
      <c r="X750" s="3">
        <f t="shared" si="155"/>
        <v>3322.9961832061067</v>
      </c>
      <c r="Y750" s="3">
        <v>4.7E-2</v>
      </c>
      <c r="Z750" s="3">
        <v>4.7899999999999998E-2</v>
      </c>
      <c r="AA750" s="3">
        <v>4.5199999999999997E-2</v>
      </c>
      <c r="AB750" s="3">
        <v>4.4999999999999998E-2</v>
      </c>
      <c r="AC750" s="3">
        <v>8.9899999999999994E-2</v>
      </c>
      <c r="AD750" s="3">
        <v>5.0099999999999999E-2</v>
      </c>
      <c r="AE750" s="3">
        <v>5.0500000000000003E-2</v>
      </c>
      <c r="AF750" s="3">
        <v>5.1499999999999997E-2</v>
      </c>
      <c r="AG750" s="3">
        <v>4.7100000000000003E-2</v>
      </c>
      <c r="AH750" s="3">
        <v>1E-3</v>
      </c>
    </row>
    <row r="751" spans="1:34" x14ac:dyDescent="0.3">
      <c r="A751" s="2">
        <v>43850</v>
      </c>
      <c r="B751" s="3">
        <v>8704.6299999999992</v>
      </c>
      <c r="C751" s="3">
        <v>8745.59</v>
      </c>
      <c r="D751" s="3">
        <v>8560.4699999999993</v>
      </c>
      <c r="E751" s="3">
        <v>8657.64</v>
      </c>
      <c r="F751" s="3">
        <v>26422375678</v>
      </c>
      <c r="G751" s="3">
        <f t="shared" si="143"/>
        <v>26565785132.898705</v>
      </c>
      <c r="H751" s="3">
        <f t="shared" si="144"/>
        <v>26279740386.998634</v>
      </c>
      <c r="I751" s="3">
        <f t="shared" si="145"/>
        <v>-0.53982765493765716</v>
      </c>
      <c r="J751" s="3">
        <f t="shared" si="146"/>
        <v>-46.989999999999782</v>
      </c>
      <c r="K751" s="3">
        <f t="shared" si="147"/>
        <v>-0.53982765493765716</v>
      </c>
      <c r="L751" s="3">
        <f t="shared" si="148"/>
        <v>229997003997989.13</v>
      </c>
      <c r="M751" s="3">
        <v>2.62</v>
      </c>
      <c r="N751" s="3">
        <v>2.74</v>
      </c>
      <c r="O751" s="3">
        <v>2.5499999999999998</v>
      </c>
      <c r="P751" s="3">
        <v>2.7</v>
      </c>
      <c r="Q751" s="3">
        <v>149645626</v>
      </c>
      <c r="R751" s="3">
        <f t="shared" si="149"/>
        <v>145211681.52592593</v>
      </c>
      <c r="S751" s="3">
        <f t="shared" si="150"/>
        <v>154214958.09160307</v>
      </c>
      <c r="T751" s="3">
        <f t="shared" si="151"/>
        <v>39.333372181108331</v>
      </c>
      <c r="U751" s="3">
        <f t="shared" si="152"/>
        <v>8.0000000000000071E-2</v>
      </c>
      <c r="V751" s="3">
        <f t="shared" si="153"/>
        <v>3.0534351145038197</v>
      </c>
      <c r="W751" s="3">
        <f t="shared" si="154"/>
        <v>392071540.12000006</v>
      </c>
      <c r="X751" s="3">
        <f t="shared" si="155"/>
        <v>3206.5333333333328</v>
      </c>
      <c r="Y751" s="3">
        <v>4.4999999999999998E-2</v>
      </c>
      <c r="Z751" s="3">
        <v>4.4499999999999998E-2</v>
      </c>
      <c r="AA751" s="3">
        <v>4.4699999999999997E-2</v>
      </c>
      <c r="AB751" s="3">
        <v>4.4600000000000001E-2</v>
      </c>
      <c r="AC751" s="3">
        <v>6.7500000000000004E-2</v>
      </c>
      <c r="AD751" s="3">
        <v>4.7E-2</v>
      </c>
      <c r="AE751" s="3">
        <v>4.8599999999999997E-2</v>
      </c>
      <c r="AF751" s="3">
        <v>5.1299999999999998E-2</v>
      </c>
      <c r="AG751" s="3">
        <v>4.8599999999999997E-2</v>
      </c>
      <c r="AH751" s="3">
        <v>8.9999999999999998E-4</v>
      </c>
    </row>
    <row r="752" spans="1:34" x14ac:dyDescent="0.3">
      <c r="A752" s="2">
        <v>43851</v>
      </c>
      <c r="B752" s="3">
        <v>8658.99</v>
      </c>
      <c r="C752" s="3">
        <v>8755.7099999999991</v>
      </c>
      <c r="D752" s="3">
        <v>8544.52</v>
      </c>
      <c r="E752" s="3">
        <v>8745.89</v>
      </c>
      <c r="F752" s="3">
        <v>24097418512</v>
      </c>
      <c r="G752" s="3">
        <f t="shared" si="143"/>
        <v>23857984255.601532</v>
      </c>
      <c r="H752" s="3">
        <f t="shared" si="144"/>
        <v>24339255685.699562</v>
      </c>
      <c r="I752" s="3">
        <f t="shared" si="145"/>
        <v>1.0035812490833185</v>
      </c>
      <c r="J752" s="3">
        <f t="shared" si="146"/>
        <v>86.899999999999636</v>
      </c>
      <c r="K752" s="3">
        <f t="shared" si="147"/>
        <v>1.0035812490833185</v>
      </c>
      <c r="L752" s="3">
        <f t="shared" si="148"/>
        <v>208659305921222.88</v>
      </c>
      <c r="M752" s="3">
        <v>2.7</v>
      </c>
      <c r="N752" s="3">
        <v>2.74</v>
      </c>
      <c r="O752" s="3">
        <v>2.58</v>
      </c>
      <c r="P752" s="3">
        <v>2.67</v>
      </c>
      <c r="Q752" s="3">
        <v>118493954</v>
      </c>
      <c r="R752" s="3">
        <f t="shared" si="149"/>
        <v>119825346.74157304</v>
      </c>
      <c r="S752" s="3">
        <f t="shared" si="150"/>
        <v>117177354.5111111</v>
      </c>
      <c r="T752" s="3">
        <f t="shared" si="151"/>
        <v>36.625514403292172</v>
      </c>
      <c r="U752" s="3">
        <f t="shared" si="152"/>
        <v>-3.0000000000000249E-2</v>
      </c>
      <c r="V752" s="3">
        <f t="shared" si="153"/>
        <v>-1.1111111111111203</v>
      </c>
      <c r="W752" s="3">
        <f t="shared" si="154"/>
        <v>319933675.80000001</v>
      </c>
      <c r="X752" s="3">
        <f t="shared" si="155"/>
        <v>3275.6142322097376</v>
      </c>
      <c r="Y752" s="3">
        <v>4.4600000000000001E-2</v>
      </c>
      <c r="Z752" s="3">
        <v>4.4600000000000001E-2</v>
      </c>
      <c r="AA752" s="3">
        <v>4.4600000000000001E-2</v>
      </c>
      <c r="AB752" s="3">
        <v>4.53E-2</v>
      </c>
      <c r="AC752" s="3">
        <v>6.08E-2</v>
      </c>
      <c r="AD752" s="3">
        <v>4.8599999999999997E-2</v>
      </c>
      <c r="AE752" s="3">
        <v>4.8599999999999997E-2</v>
      </c>
      <c r="AF752" s="3">
        <v>5.1999999999999998E-2</v>
      </c>
      <c r="AG752" s="3">
        <v>4.8000000000000001E-2</v>
      </c>
      <c r="AH752" s="3">
        <v>6.9999999999999999E-4</v>
      </c>
    </row>
    <row r="753" spans="1:34" x14ac:dyDescent="0.3">
      <c r="A753" s="2">
        <v>43852</v>
      </c>
      <c r="B753" s="3">
        <v>8744.2099999999991</v>
      </c>
      <c r="C753" s="3">
        <v>8792.99</v>
      </c>
      <c r="D753" s="3">
        <v>8636.75</v>
      </c>
      <c r="E753" s="3">
        <v>8680.8799999999992</v>
      </c>
      <c r="F753" s="3">
        <v>22600204051</v>
      </c>
      <c r="G753" s="3">
        <f t="shared" si="143"/>
        <v>22765080298.863102</v>
      </c>
      <c r="H753" s="3">
        <f t="shared" si="144"/>
        <v>22436521920.475937</v>
      </c>
      <c r="I753" s="3">
        <f t="shared" si="145"/>
        <v>-0.72425067558990386</v>
      </c>
      <c r="J753" s="3">
        <f t="shared" si="146"/>
        <v>-63.329999999999927</v>
      </c>
      <c r="K753" s="3">
        <f t="shared" si="147"/>
        <v>-0.72425067558990386</v>
      </c>
      <c r="L753" s="3">
        <f t="shared" si="148"/>
        <v>197620930264794.72</v>
      </c>
      <c r="M753" s="3">
        <v>2.68</v>
      </c>
      <c r="N753" s="3">
        <v>2.69</v>
      </c>
      <c r="O753" s="3">
        <v>2.63</v>
      </c>
      <c r="P753" s="3">
        <v>2.65</v>
      </c>
      <c r="Q753" s="3">
        <v>97214236</v>
      </c>
      <c r="R753" s="3">
        <f t="shared" si="149"/>
        <v>98314774.52075471</v>
      </c>
      <c r="S753" s="3">
        <f t="shared" si="150"/>
        <v>96126016.940298498</v>
      </c>
      <c r="T753" s="3">
        <f t="shared" si="151"/>
        <v>36.895745154822897</v>
      </c>
      <c r="U753" s="3">
        <f t="shared" si="152"/>
        <v>-3.0000000000000249E-2</v>
      </c>
      <c r="V753" s="3">
        <f t="shared" si="153"/>
        <v>-1.1194029850746361</v>
      </c>
      <c r="W753" s="3">
        <f t="shared" si="154"/>
        <v>260534152.47999996</v>
      </c>
      <c r="X753" s="3">
        <f t="shared" si="155"/>
        <v>3275.8037735849057</v>
      </c>
      <c r="Y753" s="3">
        <v>4.53E-2</v>
      </c>
      <c r="Z753" s="3">
        <v>4.4900000000000002E-2</v>
      </c>
      <c r="AA753" s="3">
        <v>4.5400000000000003E-2</v>
      </c>
      <c r="AB753" s="3">
        <v>4.48E-2</v>
      </c>
      <c r="AC753" s="3">
        <v>5.6500000000000002E-2</v>
      </c>
      <c r="AD753" s="3">
        <v>4.82E-2</v>
      </c>
      <c r="AE753" s="3">
        <v>4.7600000000000003E-2</v>
      </c>
      <c r="AF753" s="3">
        <v>5.2999999999999999E-2</v>
      </c>
      <c r="AG753" s="3">
        <v>4.7699999999999999E-2</v>
      </c>
      <c r="AH753" s="3">
        <v>5.9999999999999995E-4</v>
      </c>
    </row>
    <row r="754" spans="1:34" x14ac:dyDescent="0.3">
      <c r="A754" s="2">
        <v>43853</v>
      </c>
      <c r="B754" s="3">
        <v>8680.65</v>
      </c>
      <c r="C754" s="3">
        <v>8687.75</v>
      </c>
      <c r="D754" s="3">
        <v>8333.64</v>
      </c>
      <c r="E754" s="3">
        <v>8406.52</v>
      </c>
      <c r="F754" s="3">
        <v>25770680779</v>
      </c>
      <c r="G754" s="3">
        <f t="shared" si="143"/>
        <v>26611042393.787956</v>
      </c>
      <c r="H754" s="3">
        <f t="shared" si="144"/>
        <v>24956857307.031052</v>
      </c>
      <c r="I754" s="3">
        <f t="shared" si="145"/>
        <v>-3.1579432415775224</v>
      </c>
      <c r="J754" s="3">
        <f t="shared" si="146"/>
        <v>-274.1299999999992</v>
      </c>
      <c r="K754" s="3">
        <f t="shared" si="147"/>
        <v>-3.1579432415775224</v>
      </c>
      <c r="L754" s="3">
        <f t="shared" si="148"/>
        <v>223706260104226.34</v>
      </c>
      <c r="M754" s="3">
        <v>2.65</v>
      </c>
      <c r="N754" s="3">
        <v>2.65</v>
      </c>
      <c r="O754" s="3">
        <v>2.44</v>
      </c>
      <c r="P754" s="3">
        <v>2.46</v>
      </c>
      <c r="Q754" s="3">
        <v>128284126</v>
      </c>
      <c r="R754" s="3">
        <f t="shared" si="149"/>
        <v>138192249.55284551</v>
      </c>
      <c r="S754" s="3">
        <f t="shared" si="150"/>
        <v>119086396.21132076</v>
      </c>
      <c r="T754" s="3">
        <f t="shared" si="151"/>
        <v>35.030259878960486</v>
      </c>
      <c r="U754" s="3">
        <f t="shared" si="152"/>
        <v>-0.18999999999999995</v>
      </c>
      <c r="V754" s="3">
        <f t="shared" si="153"/>
        <v>-7.1698113207547154</v>
      </c>
      <c r="W754" s="3">
        <f t="shared" si="154"/>
        <v>339952933.89999992</v>
      </c>
      <c r="X754" s="3">
        <f t="shared" si="155"/>
        <v>3417.2845528455287</v>
      </c>
      <c r="Y754" s="3">
        <v>4.48E-2</v>
      </c>
      <c r="Z754" s="3">
        <v>4.3999999999999997E-2</v>
      </c>
      <c r="AA754" s="3">
        <v>4.2900000000000001E-2</v>
      </c>
      <c r="AB754" s="3">
        <v>4.2500000000000003E-2</v>
      </c>
      <c r="AC754" s="3">
        <v>6.5600000000000006E-2</v>
      </c>
      <c r="AD754" s="3">
        <v>4.7600000000000003E-2</v>
      </c>
      <c r="AE754" s="3">
        <v>4.6899999999999997E-2</v>
      </c>
      <c r="AF754" s="3">
        <v>4.9000000000000002E-2</v>
      </c>
      <c r="AG754" s="3">
        <v>4.3999999999999997E-2</v>
      </c>
      <c r="AH754" s="3">
        <v>6.9999999999999999E-4</v>
      </c>
    </row>
    <row r="755" spans="1:34" x14ac:dyDescent="0.3">
      <c r="A755" s="2">
        <v>43854</v>
      </c>
      <c r="B755" s="3">
        <v>8405.57</v>
      </c>
      <c r="C755" s="3">
        <v>8514.67</v>
      </c>
      <c r="D755" s="3">
        <v>8266.84</v>
      </c>
      <c r="E755" s="3">
        <v>8445.43</v>
      </c>
      <c r="F755" s="3">
        <v>24397913026</v>
      </c>
      <c r="G755" s="3">
        <f t="shared" si="143"/>
        <v>24282761895.362915</v>
      </c>
      <c r="H755" s="3">
        <f t="shared" si="144"/>
        <v>24513610214.080803</v>
      </c>
      <c r="I755" s="3">
        <f t="shared" si="145"/>
        <v>0.47420936355298432</v>
      </c>
      <c r="J755" s="3">
        <f t="shared" si="146"/>
        <v>39.860000000000582</v>
      </c>
      <c r="K755" s="3">
        <f t="shared" si="147"/>
        <v>0.47420936355298432</v>
      </c>
      <c r="L755" s="3">
        <f t="shared" si="148"/>
        <v>205078365793954.84</v>
      </c>
      <c r="M755" s="3">
        <v>2.4700000000000002</v>
      </c>
      <c r="N755" s="3">
        <v>2.5299999999999998</v>
      </c>
      <c r="O755" s="3">
        <v>2.37</v>
      </c>
      <c r="P755" s="3">
        <v>2.5</v>
      </c>
      <c r="Q755" s="3">
        <v>121390827</v>
      </c>
      <c r="R755" s="3">
        <f t="shared" si="149"/>
        <v>119934137.07600001</v>
      </c>
      <c r="S755" s="3">
        <f t="shared" si="150"/>
        <v>122865209.51417004</v>
      </c>
      <c r="T755" s="3">
        <f t="shared" si="151"/>
        <v>40.977560687767379</v>
      </c>
      <c r="U755" s="3">
        <f t="shared" si="152"/>
        <v>2.9999999999999805E-2</v>
      </c>
      <c r="V755" s="3">
        <f t="shared" si="153"/>
        <v>1.214574898785417</v>
      </c>
      <c r="W755" s="3">
        <f t="shared" si="154"/>
        <v>299835342.69</v>
      </c>
      <c r="X755" s="3">
        <f t="shared" si="155"/>
        <v>3378.172</v>
      </c>
      <c r="Y755" s="3">
        <v>4.2500000000000003E-2</v>
      </c>
      <c r="Z755" s="3">
        <v>4.2599999999999999E-2</v>
      </c>
      <c r="AA755" s="3">
        <v>4.2299999999999997E-2</v>
      </c>
      <c r="AB755" s="3">
        <v>4.2900000000000001E-2</v>
      </c>
      <c r="AC755" s="3">
        <v>6.1699999999999998E-2</v>
      </c>
      <c r="AD755" s="3">
        <v>4.4200000000000003E-2</v>
      </c>
      <c r="AE755" s="3">
        <v>4.4600000000000001E-2</v>
      </c>
      <c r="AF755" s="3">
        <v>4.7500000000000001E-2</v>
      </c>
      <c r="AG755" s="3">
        <v>4.48E-2</v>
      </c>
      <c r="AH755" s="3">
        <v>6.9999999999999999E-4</v>
      </c>
    </row>
    <row r="756" spans="1:34" x14ac:dyDescent="0.3">
      <c r="A756" s="2">
        <v>43855</v>
      </c>
      <c r="B756" s="3">
        <v>8440.1200000000008</v>
      </c>
      <c r="C756" s="3">
        <v>8458.4500000000007</v>
      </c>
      <c r="D756" s="3">
        <v>8296.2199999999993</v>
      </c>
      <c r="E756" s="3">
        <v>8367.85</v>
      </c>
      <c r="F756" s="3">
        <v>19647331549</v>
      </c>
      <c r="G756" s="3">
        <f t="shared" si="143"/>
        <v>19817018224.913914</v>
      </c>
      <c r="H756" s="3">
        <f t="shared" si="144"/>
        <v>19479097844.852875</v>
      </c>
      <c r="I756" s="3">
        <f t="shared" si="145"/>
        <v>-0.85626744643441599</v>
      </c>
      <c r="J756" s="3">
        <f t="shared" si="146"/>
        <v>-72.270000000000437</v>
      </c>
      <c r="K756" s="3">
        <f t="shared" si="147"/>
        <v>-0.85626744643441599</v>
      </c>
      <c r="L756" s="3">
        <f t="shared" si="148"/>
        <v>165825835953345.91</v>
      </c>
      <c r="M756" s="3">
        <v>2.5</v>
      </c>
      <c r="N756" s="3">
        <v>2.5099999999999998</v>
      </c>
      <c r="O756" s="3">
        <v>2.4300000000000002</v>
      </c>
      <c r="P756" s="3">
        <v>2.46</v>
      </c>
      <c r="Q756" s="3">
        <v>96793337</v>
      </c>
      <c r="R756" s="3">
        <f t="shared" si="149"/>
        <v>98367212.398373991</v>
      </c>
      <c r="S756" s="3">
        <f t="shared" si="150"/>
        <v>95244643.607999995</v>
      </c>
      <c r="T756" s="3">
        <f t="shared" si="151"/>
        <v>39.36</v>
      </c>
      <c r="U756" s="3">
        <f t="shared" si="152"/>
        <v>-4.0000000000000036E-2</v>
      </c>
      <c r="V756" s="3">
        <f t="shared" si="153"/>
        <v>-1.6000000000000014</v>
      </c>
      <c r="W756" s="3">
        <f t="shared" si="154"/>
        <v>241983342.50000003</v>
      </c>
      <c r="X756" s="3">
        <f t="shared" si="155"/>
        <v>3401.5650406504069</v>
      </c>
      <c r="Y756" s="3">
        <v>4.2799999999999998E-2</v>
      </c>
      <c r="Z756" s="3">
        <v>4.2200000000000001E-2</v>
      </c>
      <c r="AA756" s="3">
        <v>4.2500000000000003E-2</v>
      </c>
      <c r="AB756" s="3">
        <v>4.2200000000000001E-2</v>
      </c>
      <c r="AC756" s="3">
        <v>4.8099999999999997E-2</v>
      </c>
      <c r="AD756" s="3">
        <v>4.4699999999999997E-2</v>
      </c>
      <c r="AE756" s="3">
        <v>4.4200000000000003E-2</v>
      </c>
      <c r="AF756" s="3">
        <v>4.87E-2</v>
      </c>
      <c r="AG756" s="3">
        <v>4.3999999999999997E-2</v>
      </c>
      <c r="AH756" s="3">
        <v>5.9999999999999995E-4</v>
      </c>
    </row>
    <row r="757" spans="1:34" x14ac:dyDescent="0.3">
      <c r="A757" s="2">
        <v>43856</v>
      </c>
      <c r="B757" s="3">
        <v>8364.41</v>
      </c>
      <c r="C757" s="3">
        <v>8602.4</v>
      </c>
      <c r="D757" s="3">
        <v>8325.5</v>
      </c>
      <c r="E757" s="3">
        <v>8596.83</v>
      </c>
      <c r="F757" s="3">
        <v>22177678796</v>
      </c>
      <c r="G757" s="3">
        <f t="shared" si="143"/>
        <v>21578093122.470768</v>
      </c>
      <c r="H757" s="3">
        <f t="shared" si="144"/>
        <v>22793925023.261253</v>
      </c>
      <c r="I757" s="3">
        <f t="shared" si="145"/>
        <v>2.7786777549163668</v>
      </c>
      <c r="J757" s="3">
        <f t="shared" si="146"/>
        <v>232.42000000000007</v>
      </c>
      <c r="K757" s="3">
        <f t="shared" si="147"/>
        <v>2.7786777549163668</v>
      </c>
      <c r="L757" s="3">
        <f t="shared" si="148"/>
        <v>185503198298050.38</v>
      </c>
      <c r="M757" s="3">
        <v>2.46</v>
      </c>
      <c r="N757" s="3">
        <v>2.57</v>
      </c>
      <c r="O757" s="3">
        <v>2.44</v>
      </c>
      <c r="P757" s="3">
        <v>2.57</v>
      </c>
      <c r="Q757" s="3">
        <v>101906615</v>
      </c>
      <c r="R757" s="3">
        <f t="shared" si="149"/>
        <v>97544853.268482491</v>
      </c>
      <c r="S757" s="3">
        <f t="shared" si="150"/>
        <v>106463414.85772358</v>
      </c>
      <c r="T757" s="3">
        <f t="shared" si="151"/>
        <v>42.468107607905345</v>
      </c>
      <c r="U757" s="3">
        <f t="shared" si="152"/>
        <v>0.10999999999999988</v>
      </c>
      <c r="V757" s="3">
        <f t="shared" si="153"/>
        <v>4.4715447154471493</v>
      </c>
      <c r="W757" s="3">
        <f t="shared" si="154"/>
        <v>250690272.89999998</v>
      </c>
      <c r="X757" s="3">
        <f t="shared" si="155"/>
        <v>3345.0700389105059</v>
      </c>
      <c r="Y757" s="3">
        <v>4.2200000000000001E-2</v>
      </c>
      <c r="Z757" s="3">
        <v>4.3299999999999998E-2</v>
      </c>
      <c r="AA757" s="3">
        <v>4.2799999999999998E-2</v>
      </c>
      <c r="AB757" s="3">
        <v>4.41E-2</v>
      </c>
      <c r="AC757" s="3">
        <v>5.5300000000000002E-2</v>
      </c>
      <c r="AD757" s="3">
        <v>4.3999999999999997E-2</v>
      </c>
      <c r="AE757" s="3">
        <v>4.5400000000000003E-2</v>
      </c>
      <c r="AF757" s="3">
        <v>4.9000000000000002E-2</v>
      </c>
      <c r="AG757" s="3">
        <v>4.6100000000000002E-2</v>
      </c>
      <c r="AH757" s="3">
        <v>5.9999999999999995E-4</v>
      </c>
    </row>
    <row r="758" spans="1:34" x14ac:dyDescent="0.3">
      <c r="A758" s="2">
        <v>43857</v>
      </c>
      <c r="B758" s="3">
        <v>8597.31</v>
      </c>
      <c r="C758" s="3">
        <v>8977.73</v>
      </c>
      <c r="D758" s="3">
        <v>8597.31</v>
      </c>
      <c r="E758" s="3">
        <v>8909.82</v>
      </c>
      <c r="F758" s="3">
        <v>28647338393</v>
      </c>
      <c r="G758" s="3">
        <f t="shared" si="143"/>
        <v>27642539225.205765</v>
      </c>
      <c r="H758" s="3">
        <f t="shared" si="144"/>
        <v>29688661751.259319</v>
      </c>
      <c r="I758" s="3">
        <f t="shared" si="145"/>
        <v>3.6349741954169414</v>
      </c>
      <c r="J758" s="3">
        <f t="shared" si="146"/>
        <v>312.51000000000022</v>
      </c>
      <c r="K758" s="3">
        <f t="shared" si="147"/>
        <v>3.6349741954169414</v>
      </c>
      <c r="L758" s="3">
        <f t="shared" si="148"/>
        <v>246290048839522.81</v>
      </c>
      <c r="M758" s="3">
        <v>2.57</v>
      </c>
      <c r="N758" s="3">
        <v>2.68</v>
      </c>
      <c r="O758" s="3">
        <v>2.57</v>
      </c>
      <c r="P758" s="3">
        <v>2.61</v>
      </c>
      <c r="Q758" s="3">
        <v>125100879</v>
      </c>
      <c r="R758" s="3">
        <f t="shared" si="149"/>
        <v>123183624.14942528</v>
      </c>
      <c r="S758" s="3">
        <f t="shared" si="150"/>
        <v>127047974.3929961</v>
      </c>
      <c r="T758" s="3">
        <f t="shared" si="151"/>
        <v>39.516116822359159</v>
      </c>
      <c r="U758" s="3">
        <f t="shared" si="152"/>
        <v>4.0000000000000036E-2</v>
      </c>
      <c r="V758" s="3">
        <f t="shared" si="153"/>
        <v>1.5564202334630364</v>
      </c>
      <c r="W758" s="3">
        <f t="shared" si="154"/>
        <v>321509259.02999997</v>
      </c>
      <c r="X758" s="3">
        <f t="shared" si="155"/>
        <v>3413.7241379310344</v>
      </c>
      <c r="Y758" s="3">
        <v>4.41E-2</v>
      </c>
      <c r="Z758" s="3">
        <v>4.6399999999999997E-2</v>
      </c>
      <c r="AA758" s="3">
        <v>4.4999999999999998E-2</v>
      </c>
      <c r="AB758" s="3">
        <v>4.6699999999999998E-2</v>
      </c>
      <c r="AC758" s="3">
        <v>7.3899999999999993E-2</v>
      </c>
      <c r="AD758" s="3">
        <v>4.6100000000000002E-2</v>
      </c>
      <c r="AE758" s="3">
        <v>4.7399999999999998E-2</v>
      </c>
      <c r="AF758" s="3">
        <v>5.1799999999999999E-2</v>
      </c>
      <c r="AG758" s="3">
        <v>4.6899999999999997E-2</v>
      </c>
      <c r="AH758" s="3">
        <v>6.9999999999999999E-4</v>
      </c>
    </row>
    <row r="759" spans="1:34" x14ac:dyDescent="0.3">
      <c r="A759" s="2">
        <v>43858</v>
      </c>
      <c r="B759" s="3">
        <v>8912.52</v>
      </c>
      <c r="C759" s="3">
        <v>9358.59</v>
      </c>
      <c r="D759" s="3">
        <v>8908.4500000000007</v>
      </c>
      <c r="E759" s="3">
        <v>9358.59</v>
      </c>
      <c r="F759" s="3">
        <v>34398744403</v>
      </c>
      <c r="G759" s="3">
        <f t="shared" si="143"/>
        <v>32759154687.47168</v>
      </c>
      <c r="H759" s="3">
        <f t="shared" si="144"/>
        <v>36120395284.663788</v>
      </c>
      <c r="I759" s="3">
        <f t="shared" si="145"/>
        <v>5.0049817560016665</v>
      </c>
      <c r="J759" s="3">
        <f t="shared" si="146"/>
        <v>446.06999999999971</v>
      </c>
      <c r="K759" s="3">
        <f t="shared" si="147"/>
        <v>5.0049817560016665</v>
      </c>
      <c r="L759" s="3">
        <f t="shared" si="148"/>
        <v>306579497466625.56</v>
      </c>
      <c r="M759" s="3">
        <v>2.61</v>
      </c>
      <c r="N759" s="3">
        <v>2.67</v>
      </c>
      <c r="O759" s="3">
        <v>2.6</v>
      </c>
      <c r="P759" s="3">
        <v>2.66</v>
      </c>
      <c r="Q759" s="3">
        <v>130829516</v>
      </c>
      <c r="R759" s="3">
        <f t="shared" si="149"/>
        <v>128370314.57142855</v>
      </c>
      <c r="S759" s="3">
        <f t="shared" si="150"/>
        <v>133335828.56704983</v>
      </c>
      <c r="T759" s="3">
        <f t="shared" si="151"/>
        <v>39.048164295885272</v>
      </c>
      <c r="U759" s="3">
        <f t="shared" si="152"/>
        <v>5.0000000000000266E-2</v>
      </c>
      <c r="V759" s="3">
        <f t="shared" si="153"/>
        <v>1.9157088122605466</v>
      </c>
      <c r="W759" s="3">
        <f t="shared" si="154"/>
        <v>341465036.75999999</v>
      </c>
      <c r="X759" s="3">
        <f t="shared" si="155"/>
        <v>3518.2669172932328</v>
      </c>
      <c r="Y759" s="3">
        <v>4.6699999999999998E-2</v>
      </c>
      <c r="Z759" s="3">
        <v>4.9500000000000002E-2</v>
      </c>
      <c r="AA759" s="3">
        <v>4.7600000000000003E-2</v>
      </c>
      <c r="AB759" s="3">
        <v>5.04E-2</v>
      </c>
      <c r="AC759" s="3">
        <v>9.0399999999999994E-2</v>
      </c>
      <c r="AD759" s="3">
        <v>4.6899999999999997E-2</v>
      </c>
      <c r="AE759" s="3">
        <v>4.7199999999999999E-2</v>
      </c>
      <c r="AF759" s="3">
        <v>5.2400000000000002E-2</v>
      </c>
      <c r="AG759" s="3">
        <v>4.7899999999999998E-2</v>
      </c>
      <c r="AH759" s="3">
        <v>8.0000000000000004E-4</v>
      </c>
    </row>
    <row r="760" spans="1:34" x14ac:dyDescent="0.3">
      <c r="A760" s="2">
        <v>43859</v>
      </c>
      <c r="B760" s="3">
        <v>9357.4699999999993</v>
      </c>
      <c r="C760" s="3">
        <v>9406.43</v>
      </c>
      <c r="D760" s="3">
        <v>9269.4699999999993</v>
      </c>
      <c r="E760" s="3">
        <v>9316.6299999999992</v>
      </c>
      <c r="F760" s="3">
        <v>30682598115</v>
      </c>
      <c r="G760" s="3">
        <f t="shared" si="143"/>
        <v>30817097103.04789</v>
      </c>
      <c r="H760" s="3">
        <f t="shared" si="144"/>
        <v>30548686138.042915</v>
      </c>
      <c r="I760" s="3">
        <f t="shared" si="145"/>
        <v>-0.43644275642882263</v>
      </c>
      <c r="J760" s="3">
        <f t="shared" si="146"/>
        <v>-40.840000000000146</v>
      </c>
      <c r="K760" s="3">
        <f t="shared" si="147"/>
        <v>-0.43644275642882263</v>
      </c>
      <c r="L760" s="3">
        <f t="shared" si="148"/>
        <v>287111491383169.06</v>
      </c>
      <c r="M760" s="3">
        <v>2.66</v>
      </c>
      <c r="N760" s="3">
        <v>2.81</v>
      </c>
      <c r="O760" s="3">
        <v>2.65</v>
      </c>
      <c r="P760" s="3">
        <v>2.79</v>
      </c>
      <c r="Q760" s="3">
        <v>166469457</v>
      </c>
      <c r="R760" s="3">
        <f t="shared" si="149"/>
        <v>158712815.63440859</v>
      </c>
      <c r="S760" s="3">
        <f t="shared" si="150"/>
        <v>174605182.34210527</v>
      </c>
      <c r="T760" s="3">
        <f t="shared" si="151"/>
        <v>39.431284979365707</v>
      </c>
      <c r="U760" s="3">
        <f t="shared" si="152"/>
        <v>0.12999999999999989</v>
      </c>
      <c r="V760" s="3">
        <f t="shared" si="153"/>
        <v>4.8872180451127774</v>
      </c>
      <c r="W760" s="3">
        <f t="shared" si="154"/>
        <v>442808755.62</v>
      </c>
      <c r="X760" s="3">
        <f t="shared" si="155"/>
        <v>3339.2939068100354</v>
      </c>
      <c r="Y760" s="3">
        <v>5.04E-2</v>
      </c>
      <c r="Z760" s="3">
        <v>4.99E-2</v>
      </c>
      <c r="AA760" s="3">
        <v>5.0599999999999999E-2</v>
      </c>
      <c r="AB760" s="3">
        <v>0.05</v>
      </c>
      <c r="AC760" s="3">
        <v>7.9799999999999996E-2</v>
      </c>
      <c r="AD760" s="3">
        <v>4.7800000000000002E-2</v>
      </c>
      <c r="AE760" s="3">
        <v>4.99E-2</v>
      </c>
      <c r="AF760" s="3">
        <v>5.3499999999999999E-2</v>
      </c>
      <c r="AG760" s="3">
        <v>5.04E-2</v>
      </c>
      <c r="AH760" s="3">
        <v>1E-3</v>
      </c>
    </row>
    <row r="761" spans="1:34" x14ac:dyDescent="0.3">
      <c r="A761" s="2">
        <v>43860</v>
      </c>
      <c r="B761" s="3">
        <v>9316.02</v>
      </c>
      <c r="C761" s="3">
        <v>9553.1299999999992</v>
      </c>
      <c r="D761" s="3">
        <v>9230.9</v>
      </c>
      <c r="E761" s="3">
        <v>9508.99</v>
      </c>
      <c r="F761" s="3">
        <v>32378792851</v>
      </c>
      <c r="G761" s="3">
        <f t="shared" si="143"/>
        <v>31721716162.891438</v>
      </c>
      <c r="H761" s="3">
        <f t="shared" si="144"/>
        <v>33049480081.862259</v>
      </c>
      <c r="I761" s="3">
        <f t="shared" si="145"/>
        <v>2.0713781206996051</v>
      </c>
      <c r="J761" s="3">
        <f t="shared" si="146"/>
        <v>192.96999999999935</v>
      </c>
      <c r="K761" s="3">
        <f t="shared" si="147"/>
        <v>2.0713781206996051</v>
      </c>
      <c r="L761" s="3">
        <f t="shared" si="148"/>
        <v>301641481775773.06</v>
      </c>
      <c r="M761" s="3">
        <v>2.78</v>
      </c>
      <c r="N761" s="3">
        <v>2.94</v>
      </c>
      <c r="O761" s="3">
        <v>2.72</v>
      </c>
      <c r="P761" s="3">
        <v>2.91</v>
      </c>
      <c r="Q761" s="3">
        <v>189044589</v>
      </c>
      <c r="R761" s="3">
        <f t="shared" si="149"/>
        <v>180599298.0824742</v>
      </c>
      <c r="S761" s="3">
        <f t="shared" si="150"/>
        <v>197884803.5935252</v>
      </c>
      <c r="T761" s="3">
        <f t="shared" si="151"/>
        <v>37.653330572951724</v>
      </c>
      <c r="U761" s="3">
        <f t="shared" si="152"/>
        <v>0.13000000000000034</v>
      </c>
      <c r="V761" s="3">
        <f t="shared" si="153"/>
        <v>4.6762589928057681</v>
      </c>
      <c r="W761" s="3">
        <f t="shared" si="154"/>
        <v>525543957.41999996</v>
      </c>
      <c r="X761" s="3">
        <f t="shared" si="155"/>
        <v>3267.6941580756011</v>
      </c>
      <c r="Y761" s="3">
        <v>0.05</v>
      </c>
      <c r="Z761" s="3">
        <v>5.11E-2</v>
      </c>
      <c r="AA761" s="3">
        <v>5.0299999999999997E-2</v>
      </c>
      <c r="AB761" s="3">
        <v>5.16E-2</v>
      </c>
      <c r="AC761" s="3">
        <v>8.4599999999999995E-2</v>
      </c>
      <c r="AD761" s="3">
        <v>5.0099999999999999E-2</v>
      </c>
      <c r="AE761" s="3">
        <v>5.2400000000000002E-2</v>
      </c>
      <c r="AF761" s="3">
        <v>5.5E-2</v>
      </c>
      <c r="AG761" s="3">
        <v>5.2699999999999997E-2</v>
      </c>
      <c r="AH761" s="3">
        <v>1.1000000000000001E-3</v>
      </c>
    </row>
    <row r="762" spans="1:34" x14ac:dyDescent="0.3">
      <c r="A762" s="2">
        <v>43861</v>
      </c>
      <c r="B762" s="3">
        <v>9508.31</v>
      </c>
      <c r="C762" s="3">
        <v>9521.7099999999991</v>
      </c>
      <c r="D762" s="3">
        <v>9230.7800000000007</v>
      </c>
      <c r="E762" s="3">
        <v>9350.5300000000007</v>
      </c>
      <c r="F762" s="3">
        <v>29432489719</v>
      </c>
      <c r="G762" s="3">
        <f t="shared" si="143"/>
        <v>29929130896.33046</v>
      </c>
      <c r="H762" s="3">
        <f t="shared" si="144"/>
        <v>28944089758.558681</v>
      </c>
      <c r="I762" s="3">
        <f t="shared" si="145"/>
        <v>-1.6593905751915834</v>
      </c>
      <c r="J762" s="3">
        <f t="shared" si="146"/>
        <v>-157.77999999999884</v>
      </c>
      <c r="K762" s="3">
        <f t="shared" si="147"/>
        <v>-1.6593905751915834</v>
      </c>
      <c r="L762" s="3">
        <f t="shared" si="148"/>
        <v>279853236320064.88</v>
      </c>
      <c r="M762" s="3">
        <v>2.92</v>
      </c>
      <c r="N762" s="3">
        <v>2.92</v>
      </c>
      <c r="O762" s="3">
        <v>2.78</v>
      </c>
      <c r="P762" s="3">
        <v>2.82</v>
      </c>
      <c r="Q762" s="3">
        <v>132881059</v>
      </c>
      <c r="R762" s="3">
        <f t="shared" si="149"/>
        <v>137593153.29078013</v>
      </c>
      <c r="S762" s="3">
        <f t="shared" si="150"/>
        <v>128330337.80136986</v>
      </c>
      <c r="T762" s="3">
        <f t="shared" si="151"/>
        <v>33.07374741977857</v>
      </c>
      <c r="U762" s="3">
        <f t="shared" si="152"/>
        <v>-0.10000000000000009</v>
      </c>
      <c r="V762" s="3">
        <f t="shared" si="153"/>
        <v>-3.4246575342465788</v>
      </c>
      <c r="W762" s="3">
        <f t="shared" si="154"/>
        <v>388012692.27999991</v>
      </c>
      <c r="X762" s="3">
        <f t="shared" si="155"/>
        <v>3315.7907801418446</v>
      </c>
      <c r="Y762" s="3">
        <v>5.16E-2</v>
      </c>
      <c r="Z762" s="3">
        <v>5.0799999999999998E-2</v>
      </c>
      <c r="AA762" s="3">
        <v>5.0299999999999997E-2</v>
      </c>
      <c r="AB762" s="3">
        <v>5.0299999999999997E-2</v>
      </c>
      <c r="AC762" s="3">
        <v>7.6200000000000004E-2</v>
      </c>
      <c r="AD762" s="3">
        <v>5.28E-2</v>
      </c>
      <c r="AE762" s="3">
        <v>5.1999999999999998E-2</v>
      </c>
      <c r="AF762" s="3">
        <v>5.6300000000000003E-2</v>
      </c>
      <c r="AG762" s="3">
        <v>5.0900000000000001E-2</v>
      </c>
      <c r="AH762" s="3">
        <v>8.0000000000000004E-4</v>
      </c>
    </row>
    <row r="763" spans="1:34" x14ac:dyDescent="0.3">
      <c r="A763" s="2">
        <v>43862</v>
      </c>
      <c r="B763" s="3">
        <v>9346.36</v>
      </c>
      <c r="C763" s="3">
        <v>9439.32</v>
      </c>
      <c r="D763" s="3">
        <v>9313.24</v>
      </c>
      <c r="E763" s="3">
        <v>9392.8799999999992</v>
      </c>
      <c r="F763" s="3">
        <v>25922656496</v>
      </c>
      <c r="G763" s="3">
        <f t="shared" si="143"/>
        <v>25794269677.452984</v>
      </c>
      <c r="H763" s="3">
        <f t="shared" si="144"/>
        <v>26051682339.23671</v>
      </c>
      <c r="I763" s="3">
        <f t="shared" si="145"/>
        <v>0.49773387714574036</v>
      </c>
      <c r="J763" s="3">
        <f t="shared" si="146"/>
        <v>46.519999999998618</v>
      </c>
      <c r="K763" s="3">
        <f t="shared" si="147"/>
        <v>0.49773387714574036</v>
      </c>
      <c r="L763" s="3">
        <f t="shared" si="148"/>
        <v>242282479767954.56</v>
      </c>
      <c r="M763" s="3">
        <v>2.82</v>
      </c>
      <c r="N763" s="3">
        <v>2.87</v>
      </c>
      <c r="O763" s="3">
        <v>2.76</v>
      </c>
      <c r="P763" s="3">
        <v>2.84</v>
      </c>
      <c r="Q763" s="3">
        <v>121185567</v>
      </c>
      <c r="R763" s="3">
        <f t="shared" si="149"/>
        <v>120332147.5140845</v>
      </c>
      <c r="S763" s="3">
        <f t="shared" si="150"/>
        <v>122045039.10638297</v>
      </c>
      <c r="T763" s="3">
        <f t="shared" si="151"/>
        <v>35.712489311402848</v>
      </c>
      <c r="U763" s="3">
        <f t="shared" si="152"/>
        <v>2.0000000000000018E-2</v>
      </c>
      <c r="V763" s="3">
        <f t="shared" si="153"/>
        <v>0.70921985815602906</v>
      </c>
      <c r="W763" s="3">
        <f t="shared" si="154"/>
        <v>341743298.94</v>
      </c>
      <c r="X763" s="3">
        <f t="shared" si="155"/>
        <v>3307.3521126760561</v>
      </c>
      <c r="Y763" s="3">
        <v>5.0299999999999997E-2</v>
      </c>
      <c r="Z763" s="3">
        <v>5.0099999999999999E-2</v>
      </c>
      <c r="AA763" s="3">
        <v>5.0999999999999997E-2</v>
      </c>
      <c r="AB763" s="3">
        <v>5.0700000000000002E-2</v>
      </c>
      <c r="AC763" s="3">
        <v>6.6100000000000006E-2</v>
      </c>
      <c r="AD763" s="3">
        <v>5.0900000000000001E-2</v>
      </c>
      <c r="AE763" s="3">
        <v>5.0999999999999997E-2</v>
      </c>
      <c r="AF763" s="3">
        <v>5.5800000000000002E-2</v>
      </c>
      <c r="AG763" s="3">
        <v>5.1299999999999998E-2</v>
      </c>
      <c r="AH763" s="3">
        <v>6.9999999999999999E-4</v>
      </c>
    </row>
    <row r="764" spans="1:34" x14ac:dyDescent="0.3">
      <c r="A764" s="2">
        <v>43863</v>
      </c>
      <c r="B764" s="3">
        <v>9389.82</v>
      </c>
      <c r="C764" s="3">
        <v>9468.7999999999993</v>
      </c>
      <c r="D764" s="3">
        <v>9217.82</v>
      </c>
      <c r="E764" s="3">
        <v>9344.3700000000008</v>
      </c>
      <c r="F764" s="3">
        <v>30835736946</v>
      </c>
      <c r="G764" s="3">
        <f t="shared" si="143"/>
        <v>30985718618.835693</v>
      </c>
      <c r="H764" s="3">
        <f t="shared" si="144"/>
        <v>30686481236.71104</v>
      </c>
      <c r="I764" s="3">
        <f t="shared" si="145"/>
        <v>-0.48403483772850714</v>
      </c>
      <c r="J764" s="3">
        <f t="shared" si="146"/>
        <v>-45.449999999998909</v>
      </c>
      <c r="K764" s="3">
        <f t="shared" si="147"/>
        <v>-0.48403483772850714</v>
      </c>
      <c r="L764" s="3">
        <f t="shared" si="148"/>
        <v>289542019490289.69</v>
      </c>
      <c r="M764" s="3">
        <v>2.84</v>
      </c>
      <c r="N764" s="3">
        <v>2.89</v>
      </c>
      <c r="O764" s="3">
        <v>2.74</v>
      </c>
      <c r="P764" s="3">
        <v>2.83</v>
      </c>
      <c r="Q764" s="3">
        <v>135278751</v>
      </c>
      <c r="R764" s="3">
        <f t="shared" si="149"/>
        <v>135756767.78798586</v>
      </c>
      <c r="S764" s="3">
        <f t="shared" si="150"/>
        <v>134802417.36971831</v>
      </c>
      <c r="T764" s="3">
        <f t="shared" si="151"/>
        <v>35.087284268994253</v>
      </c>
      <c r="U764" s="3">
        <f t="shared" si="152"/>
        <v>-9.9999999999997868E-3</v>
      </c>
      <c r="V764" s="3">
        <f t="shared" si="153"/>
        <v>-0.35211267605633051</v>
      </c>
      <c r="W764" s="3">
        <f t="shared" si="154"/>
        <v>384191652.83999997</v>
      </c>
      <c r="X764" s="3">
        <f t="shared" si="155"/>
        <v>3301.8975265017671</v>
      </c>
      <c r="Y764" s="3">
        <v>5.0599999999999999E-2</v>
      </c>
      <c r="Z764" s="3">
        <v>5.04E-2</v>
      </c>
      <c r="AA764" s="3">
        <v>5.0200000000000002E-2</v>
      </c>
      <c r="AB764" s="3">
        <v>5.0299999999999997E-2</v>
      </c>
      <c r="AC764" s="3">
        <v>8.0199999999999994E-2</v>
      </c>
      <c r="AD764" s="3">
        <v>5.1299999999999998E-2</v>
      </c>
      <c r="AE764" s="3">
        <v>5.1400000000000001E-2</v>
      </c>
      <c r="AF764" s="3">
        <v>5.5399999999999998E-2</v>
      </c>
      <c r="AG764" s="3">
        <v>5.11E-2</v>
      </c>
      <c r="AH764" s="3">
        <v>8.0000000000000004E-4</v>
      </c>
    </row>
    <row r="765" spans="1:34" x14ac:dyDescent="0.3">
      <c r="A765" s="2">
        <v>43864</v>
      </c>
      <c r="B765" s="3">
        <v>9344.68</v>
      </c>
      <c r="C765" s="3">
        <v>9540.3700000000008</v>
      </c>
      <c r="D765" s="3">
        <v>9248.6299999999992</v>
      </c>
      <c r="E765" s="3">
        <v>9293.52</v>
      </c>
      <c r="F765" s="3">
        <v>30934096509</v>
      </c>
      <c r="G765" s="3">
        <f t="shared" si="143"/>
        <v>31104385955.560661</v>
      </c>
      <c r="H765" s="3">
        <f t="shared" si="144"/>
        <v>30764739358.471523</v>
      </c>
      <c r="I765" s="3">
        <f t="shared" si="145"/>
        <v>-0.54747728119100769</v>
      </c>
      <c r="J765" s="3">
        <f t="shared" si="146"/>
        <v>-51.159999999999854</v>
      </c>
      <c r="K765" s="3">
        <f t="shared" si="147"/>
        <v>-0.54747728119100769</v>
      </c>
      <c r="L765" s="3">
        <f t="shared" si="148"/>
        <v>289069232965722.13</v>
      </c>
      <c r="M765" s="3">
        <v>2.83</v>
      </c>
      <c r="N765" s="3">
        <v>2.86</v>
      </c>
      <c r="O765" s="3">
        <v>2.76</v>
      </c>
      <c r="P765" s="3">
        <v>2.77</v>
      </c>
      <c r="Q765" s="3">
        <v>128902317</v>
      </c>
      <c r="R765" s="3">
        <f t="shared" si="149"/>
        <v>131694424.94945849</v>
      </c>
      <c r="S765" s="3">
        <f t="shared" si="150"/>
        <v>126169405.68551236</v>
      </c>
      <c r="T765" s="3">
        <f t="shared" si="151"/>
        <v>34.586522493725731</v>
      </c>
      <c r="U765" s="3">
        <f t="shared" si="152"/>
        <v>-6.0000000000000053E-2</v>
      </c>
      <c r="V765" s="3">
        <f t="shared" si="153"/>
        <v>-2.1201413427561855</v>
      </c>
      <c r="W765" s="3">
        <f t="shared" si="154"/>
        <v>364793557.11000001</v>
      </c>
      <c r="X765" s="3">
        <f t="shared" si="155"/>
        <v>3355.0613718411555</v>
      </c>
      <c r="Y765" s="3">
        <v>5.0299999999999997E-2</v>
      </c>
      <c r="Z765" s="3">
        <v>5.0999999999999997E-2</v>
      </c>
      <c r="AA765" s="3">
        <v>5.0500000000000003E-2</v>
      </c>
      <c r="AB765" s="3">
        <v>4.9799999999999997E-2</v>
      </c>
      <c r="AC765" s="3">
        <v>8.0500000000000002E-2</v>
      </c>
      <c r="AD765" s="3">
        <v>5.11E-2</v>
      </c>
      <c r="AE765" s="3">
        <v>5.0900000000000001E-2</v>
      </c>
      <c r="AF765" s="3">
        <v>5.5800000000000002E-2</v>
      </c>
      <c r="AG765" s="3">
        <v>0.05</v>
      </c>
      <c r="AH765" s="3">
        <v>8.0000000000000004E-4</v>
      </c>
    </row>
    <row r="766" spans="1:34" x14ac:dyDescent="0.3">
      <c r="A766" s="2">
        <v>43865</v>
      </c>
      <c r="B766" s="3">
        <v>9292.84</v>
      </c>
      <c r="C766" s="3">
        <v>9331.27</v>
      </c>
      <c r="D766" s="3">
        <v>9112.81</v>
      </c>
      <c r="E766" s="3">
        <v>9180.9599999999991</v>
      </c>
      <c r="F766" s="3">
        <v>29893183716</v>
      </c>
      <c r="G766" s="3">
        <f t="shared" si="143"/>
        <v>30257464727.369846</v>
      </c>
      <c r="H766" s="3">
        <f t="shared" si="144"/>
        <v>29533288420.896873</v>
      </c>
      <c r="I766" s="3">
        <f t="shared" si="145"/>
        <v>-1.203937655227046</v>
      </c>
      <c r="J766" s="3">
        <f t="shared" si="146"/>
        <v>-111.88000000000102</v>
      </c>
      <c r="K766" s="3">
        <f t="shared" si="147"/>
        <v>-1.203937655227046</v>
      </c>
      <c r="L766" s="3">
        <f t="shared" si="148"/>
        <v>277792573363393.44</v>
      </c>
      <c r="M766" s="3">
        <v>2.77</v>
      </c>
      <c r="N766" s="3">
        <v>2.8</v>
      </c>
      <c r="O766" s="3">
        <v>2.69</v>
      </c>
      <c r="P766" s="3">
        <v>2.74</v>
      </c>
      <c r="Q766" s="3">
        <v>134721884</v>
      </c>
      <c r="R766" s="3">
        <f t="shared" si="149"/>
        <v>136196941.12408757</v>
      </c>
      <c r="S766" s="3">
        <f t="shared" si="150"/>
        <v>133262802.22382672</v>
      </c>
      <c r="T766" s="3">
        <f t="shared" si="151"/>
        <v>35.710096573655335</v>
      </c>
      <c r="U766" s="3">
        <f t="shared" si="152"/>
        <v>-2.9999999999999805E-2</v>
      </c>
      <c r="V766" s="3">
        <f t="shared" si="153"/>
        <v>-1.0830324909747222</v>
      </c>
      <c r="W766" s="3">
        <f t="shared" si="154"/>
        <v>373179618.67999995</v>
      </c>
      <c r="X766" s="3">
        <f t="shared" si="155"/>
        <v>3350.7153284671526</v>
      </c>
      <c r="Y766" s="3">
        <v>4.9799999999999997E-2</v>
      </c>
      <c r="Z766" s="3">
        <v>4.9299999999999997E-2</v>
      </c>
      <c r="AA766" s="3">
        <v>4.9299999999999997E-2</v>
      </c>
      <c r="AB766" s="3">
        <v>4.8899999999999999E-2</v>
      </c>
      <c r="AC766" s="3">
        <v>7.7499999999999999E-2</v>
      </c>
      <c r="AD766" s="3">
        <v>4.99E-2</v>
      </c>
      <c r="AE766" s="3">
        <v>4.9700000000000001E-2</v>
      </c>
      <c r="AF766" s="3">
        <v>5.4300000000000001E-2</v>
      </c>
      <c r="AG766" s="3">
        <v>4.9399999999999999E-2</v>
      </c>
      <c r="AH766" s="3">
        <v>8.0000000000000004E-4</v>
      </c>
    </row>
    <row r="767" spans="1:34" x14ac:dyDescent="0.3">
      <c r="A767" s="2">
        <v>43866</v>
      </c>
      <c r="B767" s="3">
        <v>9183.42</v>
      </c>
      <c r="C767" s="3">
        <v>9701.2999999999993</v>
      </c>
      <c r="D767" s="3">
        <v>9163.7000000000007</v>
      </c>
      <c r="E767" s="3">
        <v>9613.42</v>
      </c>
      <c r="F767" s="3">
        <v>35222060874</v>
      </c>
      <c r="G767" s="3">
        <f t="shared" si="143"/>
        <v>33646608415.268353</v>
      </c>
      <c r="H767" s="3">
        <f t="shared" si="144"/>
        <v>36871281553.857834</v>
      </c>
      <c r="I767" s="3">
        <f t="shared" si="145"/>
        <v>4.682351455122383</v>
      </c>
      <c r="J767" s="3">
        <f t="shared" si="146"/>
        <v>430</v>
      </c>
      <c r="K767" s="3">
        <f t="shared" si="147"/>
        <v>4.682351455122383</v>
      </c>
      <c r="L767" s="3">
        <f t="shared" si="148"/>
        <v>323458978271509.06</v>
      </c>
      <c r="M767" s="3">
        <v>2.74</v>
      </c>
      <c r="N767" s="3">
        <v>2.87</v>
      </c>
      <c r="O767" s="3">
        <v>2.73</v>
      </c>
      <c r="P767" s="3">
        <v>2.85</v>
      </c>
      <c r="Q767" s="3">
        <v>157306879</v>
      </c>
      <c r="R767" s="3">
        <f t="shared" si="149"/>
        <v>151235385.42456141</v>
      </c>
      <c r="S767" s="3">
        <f t="shared" si="150"/>
        <v>163622118.66788322</v>
      </c>
      <c r="T767" s="3">
        <f t="shared" si="151"/>
        <v>37.961532313921893</v>
      </c>
      <c r="U767" s="3">
        <f t="shared" si="152"/>
        <v>0.10999999999999988</v>
      </c>
      <c r="V767" s="3">
        <f t="shared" si="153"/>
        <v>4.0145985401459807</v>
      </c>
      <c r="W767" s="3">
        <f t="shared" si="154"/>
        <v>431020848.46000004</v>
      </c>
      <c r="X767" s="3">
        <f t="shared" si="155"/>
        <v>3373.1298245614034</v>
      </c>
      <c r="Y767" s="3">
        <v>4.8899999999999999E-2</v>
      </c>
      <c r="Z767" s="3">
        <v>5.2299999999999999E-2</v>
      </c>
      <c r="AA767" s="3">
        <v>4.9799999999999997E-2</v>
      </c>
      <c r="AB767" s="3">
        <v>5.2499999999999998E-2</v>
      </c>
      <c r="AC767" s="3">
        <v>9.2799999999999994E-2</v>
      </c>
      <c r="AD767" s="3">
        <v>4.9299999999999997E-2</v>
      </c>
      <c r="AE767" s="3">
        <v>5.0999999999999997E-2</v>
      </c>
      <c r="AF767" s="3">
        <v>5.5199999999999999E-2</v>
      </c>
      <c r="AG767" s="3">
        <v>5.1499999999999997E-2</v>
      </c>
      <c r="AH767" s="3">
        <v>8.9999999999999998E-4</v>
      </c>
    </row>
    <row r="768" spans="1:34" x14ac:dyDescent="0.3">
      <c r="A768" s="2">
        <v>43867</v>
      </c>
      <c r="B768" s="3">
        <v>9617.82</v>
      </c>
      <c r="C768" s="3">
        <v>9824.6200000000008</v>
      </c>
      <c r="D768" s="3">
        <v>9539.82</v>
      </c>
      <c r="E768" s="3">
        <v>9729.7999999999993</v>
      </c>
      <c r="F768" s="3">
        <v>37628823716</v>
      </c>
      <c r="G768" s="3">
        <f t="shared" si="143"/>
        <v>37195754621.083595</v>
      </c>
      <c r="H768" s="3">
        <f t="shared" si="144"/>
        <v>38066935021.859085</v>
      </c>
      <c r="I768" s="3">
        <f t="shared" si="145"/>
        <v>1.1642971068287777</v>
      </c>
      <c r="J768" s="3">
        <f t="shared" si="146"/>
        <v>111.97999999999956</v>
      </c>
      <c r="K768" s="3">
        <f t="shared" si="147"/>
        <v>1.1642971068287777</v>
      </c>
      <c r="L768" s="3">
        <f t="shared" si="148"/>
        <v>361907253312219.13</v>
      </c>
      <c r="M768" s="3">
        <v>2.85</v>
      </c>
      <c r="N768" s="3">
        <v>2.93</v>
      </c>
      <c r="O768" s="3">
        <v>2.81</v>
      </c>
      <c r="P768" s="3">
        <v>2.88</v>
      </c>
      <c r="Q768" s="3">
        <v>165611492</v>
      </c>
      <c r="R768" s="3">
        <f t="shared" si="149"/>
        <v>163886372.29166669</v>
      </c>
      <c r="S768" s="3">
        <f t="shared" si="150"/>
        <v>167354770.8631579</v>
      </c>
      <c r="T768" s="3">
        <f t="shared" si="151"/>
        <v>35.45706371191136</v>
      </c>
      <c r="U768" s="3">
        <f t="shared" si="152"/>
        <v>2.9999999999999805E-2</v>
      </c>
      <c r="V768" s="3">
        <f t="shared" si="153"/>
        <v>1.0526315789473615</v>
      </c>
      <c r="W768" s="3">
        <f t="shared" si="154"/>
        <v>471992752.20000005</v>
      </c>
      <c r="X768" s="3">
        <f t="shared" si="155"/>
        <v>3378.4027777777778</v>
      </c>
      <c r="Y768" s="3">
        <v>5.2499999999999998E-2</v>
      </c>
      <c r="Z768" s="3">
        <v>5.33E-2</v>
      </c>
      <c r="AA768" s="3">
        <v>5.2900000000000003E-2</v>
      </c>
      <c r="AB768" s="3">
        <v>5.3400000000000003E-2</v>
      </c>
      <c r="AC768" s="3">
        <v>9.9699999999999997E-2</v>
      </c>
      <c r="AD768" s="3">
        <v>5.1499999999999997E-2</v>
      </c>
      <c r="AE768" s="3">
        <v>5.2200000000000003E-2</v>
      </c>
      <c r="AF768" s="3">
        <v>5.6899999999999999E-2</v>
      </c>
      <c r="AG768" s="3">
        <v>5.21E-2</v>
      </c>
      <c r="AH768" s="3">
        <v>1E-3</v>
      </c>
    </row>
    <row r="769" spans="1:34" x14ac:dyDescent="0.3">
      <c r="A769" s="2">
        <v>43868</v>
      </c>
      <c r="B769" s="3">
        <v>9726</v>
      </c>
      <c r="C769" s="3">
        <v>9834.7199999999993</v>
      </c>
      <c r="D769" s="3">
        <v>9726</v>
      </c>
      <c r="E769" s="3">
        <v>9795.94</v>
      </c>
      <c r="F769" s="3">
        <v>34522718159</v>
      </c>
      <c r="G769" s="3">
        <f t="shared" si="143"/>
        <v>34276236564.784389</v>
      </c>
      <c r="H769" s="3">
        <f t="shared" si="144"/>
        <v>34770972210.824028</v>
      </c>
      <c r="I769" s="3">
        <f t="shared" si="145"/>
        <v>0.71910343409418576</v>
      </c>
      <c r="J769" s="3">
        <f t="shared" si="146"/>
        <v>69.940000000000509</v>
      </c>
      <c r="K769" s="3">
        <f t="shared" si="147"/>
        <v>0.71910343409418576</v>
      </c>
      <c r="L769" s="3">
        <f t="shared" si="148"/>
        <v>335767956814434</v>
      </c>
      <c r="M769" s="3">
        <v>2.88</v>
      </c>
      <c r="N769" s="3">
        <v>3.35</v>
      </c>
      <c r="O769" s="3">
        <v>2.88</v>
      </c>
      <c r="P769" s="3">
        <v>3.31</v>
      </c>
      <c r="Q769" s="3">
        <v>380527539</v>
      </c>
      <c r="R769" s="3">
        <f t="shared" si="149"/>
        <v>331093447.83081567</v>
      </c>
      <c r="S769" s="3">
        <f t="shared" si="150"/>
        <v>437342414.61458331</v>
      </c>
      <c r="T769" s="3">
        <f t="shared" si="151"/>
        <v>39.90644290123457</v>
      </c>
      <c r="U769" s="3">
        <f t="shared" si="152"/>
        <v>0.43000000000000016</v>
      </c>
      <c r="V769" s="3">
        <f t="shared" si="153"/>
        <v>14.930555555555561</v>
      </c>
      <c r="W769" s="3">
        <f t="shared" si="154"/>
        <v>1095919312.3199999</v>
      </c>
      <c r="X769" s="3">
        <f t="shared" si="155"/>
        <v>2959.4984894259819</v>
      </c>
      <c r="Y769" s="3">
        <v>5.3400000000000003E-2</v>
      </c>
      <c r="Z769" s="3">
        <v>5.3400000000000003E-2</v>
      </c>
      <c r="AA769" s="3">
        <v>5.45E-2</v>
      </c>
      <c r="AB769" s="3">
        <v>5.3999999999999999E-2</v>
      </c>
      <c r="AC769" s="3">
        <v>9.0800000000000006E-2</v>
      </c>
      <c r="AD769" s="3">
        <v>5.1999999999999998E-2</v>
      </c>
      <c r="AE769" s="3">
        <v>6.0199999999999997E-2</v>
      </c>
      <c r="AF769" s="3">
        <v>5.8400000000000001E-2</v>
      </c>
      <c r="AG769" s="3">
        <v>6.0299999999999999E-2</v>
      </c>
      <c r="AH769" s="3">
        <v>2.2000000000000001E-3</v>
      </c>
    </row>
    <row r="770" spans="1:34" x14ac:dyDescent="0.3">
      <c r="A770" s="2">
        <v>43869</v>
      </c>
      <c r="B770" s="3">
        <v>9793.07</v>
      </c>
      <c r="C770" s="3">
        <v>9876.75</v>
      </c>
      <c r="D770" s="3">
        <v>9678.91</v>
      </c>
      <c r="E770" s="3">
        <v>9865.1200000000008</v>
      </c>
      <c r="F770" s="3">
        <v>35172043762</v>
      </c>
      <c r="G770" s="3">
        <f t="shared" si="143"/>
        <v>34915164397.830872</v>
      </c>
      <c r="H770" s="3">
        <f t="shared" si="144"/>
        <v>35430813050.185638</v>
      </c>
      <c r="I770" s="3">
        <f t="shared" si="145"/>
        <v>0.73572434384724195</v>
      </c>
      <c r="J770" s="3">
        <f t="shared" si="146"/>
        <v>72.050000000001091</v>
      </c>
      <c r="K770" s="3">
        <f t="shared" si="147"/>
        <v>0.73572434384724195</v>
      </c>
      <c r="L770" s="3">
        <f t="shared" si="148"/>
        <v>344442286604329.31</v>
      </c>
      <c r="M770" s="3">
        <v>3.3</v>
      </c>
      <c r="N770" s="3">
        <v>3.45</v>
      </c>
      <c r="O770" s="3">
        <v>3.15</v>
      </c>
      <c r="P770" s="3">
        <v>3.41</v>
      </c>
      <c r="Q770" s="3">
        <v>305697106</v>
      </c>
      <c r="R770" s="3">
        <f t="shared" si="149"/>
        <v>295835909.03225803</v>
      </c>
      <c r="S770" s="3">
        <f t="shared" si="150"/>
        <v>315887009.53333336</v>
      </c>
      <c r="T770" s="3">
        <f t="shared" si="151"/>
        <v>31.313131313131322</v>
      </c>
      <c r="U770" s="3">
        <f t="shared" si="152"/>
        <v>0.11000000000000032</v>
      </c>
      <c r="V770" s="3">
        <f t="shared" si="153"/>
        <v>3.3333333333333428</v>
      </c>
      <c r="W770" s="3">
        <f t="shared" si="154"/>
        <v>1008800449.8</v>
      </c>
      <c r="X770" s="3">
        <f t="shared" si="155"/>
        <v>2892.9970674486804</v>
      </c>
      <c r="Y770" s="3">
        <v>5.3999999999999999E-2</v>
      </c>
      <c r="Z770" s="3">
        <v>5.3699999999999998E-2</v>
      </c>
      <c r="AA770" s="3">
        <v>5.4100000000000002E-2</v>
      </c>
      <c r="AB770" s="3">
        <v>5.45E-2</v>
      </c>
      <c r="AC770" s="3">
        <v>9.2700000000000005E-2</v>
      </c>
      <c r="AD770" s="3">
        <v>6.0100000000000001E-2</v>
      </c>
      <c r="AE770" s="3">
        <v>6.2E-2</v>
      </c>
      <c r="AF770" s="3">
        <v>6.4199999999999993E-2</v>
      </c>
      <c r="AG770" s="3">
        <v>6.2300000000000001E-2</v>
      </c>
      <c r="AH770" s="3">
        <v>1.8E-3</v>
      </c>
    </row>
    <row r="771" spans="1:34" x14ac:dyDescent="0.3">
      <c r="A771" s="2">
        <v>43870</v>
      </c>
      <c r="B771" s="3">
        <v>9863.89</v>
      </c>
      <c r="C771" s="3">
        <v>10129.44</v>
      </c>
      <c r="D771" s="3">
        <v>9850.39</v>
      </c>
      <c r="E771" s="3">
        <v>10116.67</v>
      </c>
      <c r="F771" s="3">
        <v>35807884663</v>
      </c>
      <c r="G771" s="3">
        <f t="shared" ref="G771:G834" si="156">(B771/E771)*F771</f>
        <v>34913171572.11998</v>
      </c>
      <c r="H771" s="3">
        <f t="shared" ref="H771:H834" si="157">(E771/B771)*F771</f>
        <v>36725526393.099701</v>
      </c>
      <c r="I771" s="3">
        <f t="shared" ref="I771:I834" si="158">((E771-B771)/B771)*100</f>
        <v>2.5626806462764757</v>
      </c>
      <c r="J771" s="3">
        <f t="shared" ref="J771:J834" si="159">E771-B771</f>
        <v>252.78000000000065</v>
      </c>
      <c r="K771" s="3">
        <f t="shared" ref="K771:K834" si="160">((E771-B771)/B771)*100</f>
        <v>2.5626806462764757</v>
      </c>
      <c r="L771" s="3">
        <f t="shared" ref="L771:L834" si="161">E771*G771</f>
        <v>353205035448519.06</v>
      </c>
      <c r="M771" s="3">
        <v>3.41</v>
      </c>
      <c r="N771" s="3">
        <v>3.48</v>
      </c>
      <c r="O771" s="3">
        <v>3.27</v>
      </c>
      <c r="P771" s="3">
        <v>3.48</v>
      </c>
      <c r="Q771" s="3">
        <v>227524199</v>
      </c>
      <c r="R771" s="3">
        <f t="shared" ref="R771:R834" si="162">(M771/P771)*Q771</f>
        <v>222947562.81321841</v>
      </c>
      <c r="S771" s="3">
        <f t="shared" ref="S771:S834" si="163">(P771/M771)*Q771</f>
        <v>232194783.73020527</v>
      </c>
      <c r="T771" s="3">
        <f t="shared" ref="T771:T834" si="164">(P771/M771)/M771*100</f>
        <v>29.927503203446822</v>
      </c>
      <c r="U771" s="3">
        <f t="shared" ref="U771:U834" si="165">P771-M771</f>
        <v>6.999999999999984E-2</v>
      </c>
      <c r="V771" s="3">
        <f t="shared" ref="V771:V834" si="166">((P771-M771)/M771)*100</f>
        <v>2.0527859237536608</v>
      </c>
      <c r="W771" s="3">
        <f t="shared" ref="W771:W834" si="167">R771*P771</f>
        <v>775857518.59000003</v>
      </c>
      <c r="X771" s="3">
        <f t="shared" ref="X771:X834" si="168">E771/P771</f>
        <v>2907.0890804597702</v>
      </c>
      <c r="Y771" s="3">
        <v>5.45E-2</v>
      </c>
      <c r="Z771" s="3">
        <v>5.5800000000000002E-2</v>
      </c>
      <c r="AA771" s="3">
        <v>5.5500000000000001E-2</v>
      </c>
      <c r="AB771" s="3">
        <v>5.6599999999999998E-2</v>
      </c>
      <c r="AC771" s="3">
        <v>9.4500000000000001E-2</v>
      </c>
      <c r="AD771" s="3">
        <v>6.2199999999999998E-2</v>
      </c>
      <c r="AE771" s="3">
        <v>6.2600000000000003E-2</v>
      </c>
      <c r="AF771" s="3">
        <v>6.6799999999999998E-2</v>
      </c>
      <c r="AG771" s="3">
        <v>6.3600000000000004E-2</v>
      </c>
      <c r="AH771" s="3">
        <v>1.2999999999999999E-3</v>
      </c>
    </row>
    <row r="772" spans="1:34" x14ac:dyDescent="0.3">
      <c r="A772" s="2">
        <v>43871</v>
      </c>
      <c r="B772" s="3">
        <v>10115.56</v>
      </c>
      <c r="C772" s="3">
        <v>10165.77</v>
      </c>
      <c r="D772" s="3">
        <v>9784.56</v>
      </c>
      <c r="E772" s="3">
        <v>9856.61</v>
      </c>
      <c r="F772" s="3">
        <v>39386548075</v>
      </c>
      <c r="G772" s="3">
        <f t="shared" si="156"/>
        <v>40421300045.913048</v>
      </c>
      <c r="H772" s="3">
        <f t="shared" si="157"/>
        <v>38378284901.827065</v>
      </c>
      <c r="I772" s="3">
        <f t="shared" si="158"/>
        <v>-2.5599175923033317</v>
      </c>
      <c r="J772" s="3">
        <f t="shared" si="159"/>
        <v>-258.94999999999891</v>
      </c>
      <c r="K772" s="3">
        <f t="shared" si="160"/>
        <v>-2.5599175923033317</v>
      </c>
      <c r="L772" s="3">
        <f t="shared" si="161"/>
        <v>398416990245547</v>
      </c>
      <c r="M772" s="3">
        <v>3.48</v>
      </c>
      <c r="N772" s="3">
        <v>3.48</v>
      </c>
      <c r="O772" s="3">
        <v>3.29</v>
      </c>
      <c r="P772" s="3">
        <v>3.41</v>
      </c>
      <c r="Q772" s="3">
        <v>232733529</v>
      </c>
      <c r="R772" s="3">
        <f t="shared" si="162"/>
        <v>237511050.12316716</v>
      </c>
      <c r="S772" s="3">
        <f t="shared" si="163"/>
        <v>228052107.43965518</v>
      </c>
      <c r="T772" s="3">
        <f t="shared" si="164"/>
        <v>28.157616594001851</v>
      </c>
      <c r="U772" s="3">
        <f t="shared" si="165"/>
        <v>-6.999999999999984E-2</v>
      </c>
      <c r="V772" s="3">
        <f t="shared" si="166"/>
        <v>-2.0114942528735589</v>
      </c>
      <c r="W772" s="3">
        <f t="shared" si="167"/>
        <v>809912680.92000008</v>
      </c>
      <c r="X772" s="3">
        <f t="shared" si="168"/>
        <v>2890.5014662756598</v>
      </c>
      <c r="Y772" s="3">
        <v>5.6599999999999998E-2</v>
      </c>
      <c r="Z772" s="3">
        <v>5.6099999999999997E-2</v>
      </c>
      <c r="AA772" s="3">
        <v>5.4899999999999997E-2</v>
      </c>
      <c r="AB772" s="3">
        <v>5.45E-2</v>
      </c>
      <c r="AC772" s="3">
        <v>0.1048</v>
      </c>
      <c r="AD772" s="3">
        <v>6.3600000000000004E-2</v>
      </c>
      <c r="AE772" s="3">
        <v>6.2600000000000003E-2</v>
      </c>
      <c r="AF772" s="3">
        <v>6.7199999999999996E-2</v>
      </c>
      <c r="AG772" s="3">
        <v>6.2300000000000001E-2</v>
      </c>
      <c r="AH772" s="3">
        <v>1.4E-3</v>
      </c>
    </row>
    <row r="773" spans="1:34" x14ac:dyDescent="0.3">
      <c r="A773" s="2">
        <v>43872</v>
      </c>
      <c r="B773" s="3">
        <v>9855.89</v>
      </c>
      <c r="C773" s="3">
        <v>10210.049999999999</v>
      </c>
      <c r="D773" s="3">
        <v>9729.33</v>
      </c>
      <c r="E773" s="3">
        <v>10208.24</v>
      </c>
      <c r="F773" s="3">
        <v>37648059389</v>
      </c>
      <c r="G773" s="3">
        <f t="shared" si="156"/>
        <v>36348590163.578758</v>
      </c>
      <c r="H773" s="3">
        <f t="shared" si="157"/>
        <v>38993984894.024323</v>
      </c>
      <c r="I773" s="3">
        <f t="shared" si="158"/>
        <v>3.5750196075646175</v>
      </c>
      <c r="J773" s="3">
        <f t="shared" si="159"/>
        <v>352.35000000000036</v>
      </c>
      <c r="K773" s="3">
        <f t="shared" si="160"/>
        <v>3.5750196075646175</v>
      </c>
      <c r="L773" s="3">
        <f t="shared" si="161"/>
        <v>371055132051451.19</v>
      </c>
      <c r="M773" s="3">
        <v>3.41</v>
      </c>
      <c r="N773" s="3">
        <v>3.98</v>
      </c>
      <c r="O773" s="3">
        <v>3.36</v>
      </c>
      <c r="P773" s="3">
        <v>3.98</v>
      </c>
      <c r="Q773" s="3">
        <v>388126746</v>
      </c>
      <c r="R773" s="3">
        <f t="shared" si="162"/>
        <v>332540754.73869348</v>
      </c>
      <c r="S773" s="3">
        <f t="shared" si="163"/>
        <v>453004237.26686209</v>
      </c>
      <c r="T773" s="3">
        <f t="shared" si="164"/>
        <v>34.227431824631708</v>
      </c>
      <c r="U773" s="3">
        <f t="shared" si="165"/>
        <v>0.56999999999999984</v>
      </c>
      <c r="V773" s="3">
        <f t="shared" si="166"/>
        <v>16.715542521994127</v>
      </c>
      <c r="W773" s="3">
        <f t="shared" si="167"/>
        <v>1323512203.8600001</v>
      </c>
      <c r="X773" s="3">
        <f t="shared" si="168"/>
        <v>2564.8844221105528</v>
      </c>
      <c r="Y773" s="3">
        <v>5.45E-2</v>
      </c>
      <c r="Z773" s="3">
        <v>5.6399999999999999E-2</v>
      </c>
      <c r="AA773" s="3">
        <v>5.45E-2</v>
      </c>
      <c r="AB773" s="3">
        <v>5.74E-2</v>
      </c>
      <c r="AC773" s="3">
        <v>9.98E-2</v>
      </c>
      <c r="AD773" s="3">
        <v>6.2199999999999998E-2</v>
      </c>
      <c r="AE773" s="3">
        <v>7.2099999999999997E-2</v>
      </c>
      <c r="AF773" s="3">
        <v>6.8699999999999997E-2</v>
      </c>
      <c r="AG773" s="3">
        <v>7.3200000000000001E-2</v>
      </c>
      <c r="AH773" s="3">
        <v>2.3E-3</v>
      </c>
    </row>
    <row r="774" spans="1:34" x14ac:dyDescent="0.3">
      <c r="A774" s="2">
        <v>43873</v>
      </c>
      <c r="B774" s="3">
        <v>10202.39</v>
      </c>
      <c r="C774" s="3">
        <v>10393.61</v>
      </c>
      <c r="D774" s="3">
        <v>10202.39</v>
      </c>
      <c r="E774" s="3">
        <v>10326.049999999999</v>
      </c>
      <c r="F774" s="3">
        <v>43444303830</v>
      </c>
      <c r="G774" s="3">
        <f t="shared" si="156"/>
        <v>42924034936.123077</v>
      </c>
      <c r="H774" s="3">
        <f t="shared" si="157"/>
        <v>43970878741.527374</v>
      </c>
      <c r="I774" s="3">
        <f t="shared" si="158"/>
        <v>1.2120689367883395</v>
      </c>
      <c r="J774" s="3">
        <f t="shared" si="159"/>
        <v>123.65999999999985</v>
      </c>
      <c r="K774" s="3">
        <f t="shared" si="160"/>
        <v>1.2120689367883395</v>
      </c>
      <c r="L774" s="3">
        <f t="shared" si="161"/>
        <v>443235730952153.69</v>
      </c>
      <c r="M774" s="3">
        <v>3.98</v>
      </c>
      <c r="N774" s="3">
        <v>4.1900000000000004</v>
      </c>
      <c r="O774" s="3">
        <v>3.87</v>
      </c>
      <c r="P774" s="3">
        <v>4.03</v>
      </c>
      <c r="Q774" s="3">
        <v>455111359</v>
      </c>
      <c r="R774" s="3">
        <f t="shared" si="162"/>
        <v>449464816.08436722</v>
      </c>
      <c r="S774" s="3">
        <f t="shared" si="163"/>
        <v>460828838.38442212</v>
      </c>
      <c r="T774" s="3">
        <f t="shared" si="164"/>
        <v>25.441276735435974</v>
      </c>
      <c r="U774" s="3">
        <f t="shared" si="165"/>
        <v>5.0000000000000266E-2</v>
      </c>
      <c r="V774" s="3">
        <f t="shared" si="166"/>
        <v>1.2562814070351824</v>
      </c>
      <c r="W774" s="3">
        <f t="shared" si="167"/>
        <v>1811343208.8199999</v>
      </c>
      <c r="X774" s="3">
        <f t="shared" si="168"/>
        <v>2562.2952853598013</v>
      </c>
      <c r="Y774" s="3">
        <v>5.7299999999999997E-2</v>
      </c>
      <c r="Z774" s="3">
        <v>5.79E-2</v>
      </c>
      <c r="AA774" s="3">
        <v>5.8400000000000001E-2</v>
      </c>
      <c r="AB774" s="3">
        <v>5.8299999999999998E-2</v>
      </c>
      <c r="AC774" s="3">
        <v>0.1164</v>
      </c>
      <c r="AD774" s="3">
        <v>7.3200000000000001E-2</v>
      </c>
      <c r="AE774" s="3">
        <v>7.6100000000000001E-2</v>
      </c>
      <c r="AF774" s="3">
        <v>7.9699999999999993E-2</v>
      </c>
      <c r="AG774" s="3">
        <v>7.4200000000000002E-2</v>
      </c>
      <c r="AH774" s="3">
        <v>2.7000000000000001E-3</v>
      </c>
    </row>
    <row r="775" spans="1:34" x14ac:dyDescent="0.3">
      <c r="A775" s="2">
        <v>43874</v>
      </c>
      <c r="B775" s="3">
        <v>10323.959999999999</v>
      </c>
      <c r="C775" s="3">
        <v>10457.629999999999</v>
      </c>
      <c r="D775" s="3">
        <v>10116.16</v>
      </c>
      <c r="E775" s="3">
        <v>10214.379999999999</v>
      </c>
      <c r="F775" s="3">
        <v>49356071373</v>
      </c>
      <c r="G775" s="3">
        <f t="shared" si="156"/>
        <v>49885563941.42347</v>
      </c>
      <c r="H775" s="3">
        <f t="shared" si="157"/>
        <v>48832198915.042648</v>
      </c>
      <c r="I775" s="3">
        <f t="shared" si="158"/>
        <v>-1.0614144184983276</v>
      </c>
      <c r="J775" s="3">
        <f t="shared" si="159"/>
        <v>-109.57999999999993</v>
      </c>
      <c r="K775" s="3">
        <f t="shared" si="160"/>
        <v>-1.0614144184983276</v>
      </c>
      <c r="L775" s="3">
        <f t="shared" si="161"/>
        <v>509550106611997</v>
      </c>
      <c r="M775" s="3">
        <v>4.0199999999999996</v>
      </c>
      <c r="N775" s="3">
        <v>4.09</v>
      </c>
      <c r="O775" s="3">
        <v>3.77</v>
      </c>
      <c r="P775" s="3">
        <v>3.87</v>
      </c>
      <c r="Q775" s="3">
        <v>336049071</v>
      </c>
      <c r="R775" s="3">
        <f t="shared" si="162"/>
        <v>349074228.79069763</v>
      </c>
      <c r="S775" s="3">
        <f t="shared" si="163"/>
        <v>323509926.5597015</v>
      </c>
      <c r="T775" s="3">
        <f t="shared" si="164"/>
        <v>23.947427043885057</v>
      </c>
      <c r="U775" s="3">
        <f t="shared" si="165"/>
        <v>-0.14999999999999947</v>
      </c>
      <c r="V775" s="3">
        <f t="shared" si="166"/>
        <v>-3.7313432835820768</v>
      </c>
      <c r="W775" s="3">
        <f t="shared" si="167"/>
        <v>1350917265.4199998</v>
      </c>
      <c r="X775" s="3">
        <f t="shared" si="168"/>
        <v>2639.3746770025837</v>
      </c>
      <c r="Y775" s="3">
        <v>5.8299999999999998E-2</v>
      </c>
      <c r="Z775" s="3">
        <v>5.8400000000000001E-2</v>
      </c>
      <c r="AA775" s="3">
        <v>5.7700000000000001E-2</v>
      </c>
      <c r="AB775" s="3">
        <v>5.74E-2</v>
      </c>
      <c r="AC775" s="3">
        <v>0.13339999999999999</v>
      </c>
      <c r="AD775" s="3">
        <v>7.3899999999999993E-2</v>
      </c>
      <c r="AE775" s="3">
        <v>7.4200000000000002E-2</v>
      </c>
      <c r="AF775" s="3">
        <v>7.7499999999999999E-2</v>
      </c>
      <c r="AG775" s="3">
        <v>7.1099999999999997E-2</v>
      </c>
      <c r="AH775" s="3">
        <v>2E-3</v>
      </c>
    </row>
    <row r="776" spans="1:34" x14ac:dyDescent="0.3">
      <c r="A776" s="2">
        <v>43875</v>
      </c>
      <c r="B776" s="3">
        <v>10211.549999999999</v>
      </c>
      <c r="C776" s="3">
        <v>10322</v>
      </c>
      <c r="D776" s="3">
        <v>10125.530000000001</v>
      </c>
      <c r="E776" s="3">
        <v>10312.120000000001</v>
      </c>
      <c r="F776" s="3">
        <v>43338264162</v>
      </c>
      <c r="G776" s="3">
        <f t="shared" si="156"/>
        <v>42915603329.235016</v>
      </c>
      <c r="H776" s="3">
        <f t="shared" si="157"/>
        <v>43765087634.124451</v>
      </c>
      <c r="I776" s="3">
        <f t="shared" si="158"/>
        <v>0.98486517717683941</v>
      </c>
      <c r="J776" s="3">
        <f t="shared" si="159"/>
        <v>100.57000000000153</v>
      </c>
      <c r="K776" s="3">
        <f t="shared" si="160"/>
        <v>0.98486517717683941</v>
      </c>
      <c r="L776" s="3">
        <f t="shared" si="161"/>
        <v>442550851403471</v>
      </c>
      <c r="M776" s="3">
        <v>3.88</v>
      </c>
      <c r="N776" s="3">
        <v>4.47</v>
      </c>
      <c r="O776" s="3">
        <v>3.81</v>
      </c>
      <c r="P776" s="3">
        <v>4.41</v>
      </c>
      <c r="Q776" s="3">
        <v>416798319</v>
      </c>
      <c r="R776" s="3">
        <f t="shared" si="162"/>
        <v>366706911.04761899</v>
      </c>
      <c r="S776" s="3">
        <f t="shared" si="163"/>
        <v>473732109.99742264</v>
      </c>
      <c r="T776" s="3">
        <f t="shared" si="164"/>
        <v>29.293761292379639</v>
      </c>
      <c r="U776" s="3">
        <f t="shared" si="165"/>
        <v>0.53000000000000025</v>
      </c>
      <c r="V776" s="3">
        <f t="shared" si="166"/>
        <v>13.659793814432996</v>
      </c>
      <c r="W776" s="3">
        <f t="shared" si="167"/>
        <v>1617177477.7199998</v>
      </c>
      <c r="X776" s="3">
        <f t="shared" si="168"/>
        <v>2338.3492063492063</v>
      </c>
      <c r="Y776" s="3">
        <v>5.74E-2</v>
      </c>
      <c r="Z776" s="3">
        <v>5.7299999999999997E-2</v>
      </c>
      <c r="AA776" s="3">
        <v>5.7799999999999997E-2</v>
      </c>
      <c r="AB776" s="3">
        <v>5.8200000000000002E-2</v>
      </c>
      <c r="AC776" s="3">
        <v>0.11609999999999999</v>
      </c>
      <c r="AD776" s="3">
        <v>7.1199999999999999E-2</v>
      </c>
      <c r="AE776" s="3">
        <v>8.14E-2</v>
      </c>
      <c r="AF776" s="3">
        <v>7.8399999999999997E-2</v>
      </c>
      <c r="AG776" s="3">
        <v>8.1500000000000003E-2</v>
      </c>
      <c r="AH776" s="3">
        <v>2.3999999999999998E-3</v>
      </c>
    </row>
    <row r="777" spans="1:34" x14ac:dyDescent="0.3">
      <c r="A777" s="2">
        <v>43876</v>
      </c>
      <c r="B777" s="3">
        <v>10313.86</v>
      </c>
      <c r="C777" s="3">
        <v>10341.56</v>
      </c>
      <c r="D777" s="3">
        <v>9874.43</v>
      </c>
      <c r="E777" s="3">
        <v>9889.42</v>
      </c>
      <c r="F777" s="3">
        <v>43865054831</v>
      </c>
      <c r="G777" s="3">
        <f t="shared" si="156"/>
        <v>45747681301.760635</v>
      </c>
      <c r="H777" s="3">
        <f t="shared" si="157"/>
        <v>42059902940.973412</v>
      </c>
      <c r="I777" s="3">
        <f t="shared" si="158"/>
        <v>-4.1152391054367667</v>
      </c>
      <c r="J777" s="3">
        <f t="shared" si="159"/>
        <v>-424.44000000000051</v>
      </c>
      <c r="K777" s="3">
        <f t="shared" si="160"/>
        <v>-4.1152391054367667</v>
      </c>
      <c r="L777" s="3">
        <f t="shared" si="161"/>
        <v>452418034419257.69</v>
      </c>
      <c r="M777" s="3">
        <v>4.41</v>
      </c>
      <c r="N777" s="3">
        <v>4.6100000000000003</v>
      </c>
      <c r="O777" s="3">
        <v>4.1100000000000003</v>
      </c>
      <c r="P777" s="3">
        <v>4.3</v>
      </c>
      <c r="Q777" s="3">
        <v>498446606</v>
      </c>
      <c r="R777" s="3">
        <f t="shared" si="162"/>
        <v>511197565.68837214</v>
      </c>
      <c r="S777" s="3">
        <f t="shared" si="163"/>
        <v>486013697.46031743</v>
      </c>
      <c r="T777" s="3">
        <f t="shared" si="164"/>
        <v>22.110129010031827</v>
      </c>
      <c r="U777" s="3">
        <f t="shared" si="165"/>
        <v>-0.11000000000000032</v>
      </c>
      <c r="V777" s="3">
        <f t="shared" si="166"/>
        <v>-2.4943310657596443</v>
      </c>
      <c r="W777" s="3">
        <f t="shared" si="167"/>
        <v>2198149532.46</v>
      </c>
      <c r="X777" s="3">
        <f t="shared" si="168"/>
        <v>2299.8651162790698</v>
      </c>
      <c r="Y777" s="3">
        <v>5.8200000000000002E-2</v>
      </c>
      <c r="Z777" s="3">
        <v>5.7500000000000002E-2</v>
      </c>
      <c r="AA777" s="3">
        <v>5.57E-2</v>
      </c>
      <c r="AB777" s="3">
        <v>5.4699999999999999E-2</v>
      </c>
      <c r="AC777" s="3">
        <v>0.1176</v>
      </c>
      <c r="AD777" s="3">
        <v>8.14E-2</v>
      </c>
      <c r="AE777" s="3">
        <v>8.4099999999999994E-2</v>
      </c>
      <c r="AF777" s="3">
        <v>8.48E-2</v>
      </c>
      <c r="AG777" s="3">
        <v>7.9399999999999998E-2</v>
      </c>
      <c r="AH777" s="3">
        <v>2.8999999999999998E-3</v>
      </c>
    </row>
    <row r="778" spans="1:34" x14ac:dyDescent="0.3">
      <c r="A778" s="2">
        <v>43877</v>
      </c>
      <c r="B778" s="3">
        <v>9889.18</v>
      </c>
      <c r="C778" s="3">
        <v>10053.969999999999</v>
      </c>
      <c r="D778" s="3">
        <v>9722.39</v>
      </c>
      <c r="E778" s="3">
        <v>9934.43</v>
      </c>
      <c r="F778" s="3">
        <v>43374780305</v>
      </c>
      <c r="G778" s="3">
        <f t="shared" si="156"/>
        <v>43177213981.738251</v>
      </c>
      <c r="H778" s="3">
        <f t="shared" si="157"/>
        <v>43573250634.066841</v>
      </c>
      <c r="I778" s="3">
        <f t="shared" si="158"/>
        <v>0.45757079960118024</v>
      </c>
      <c r="J778" s="3">
        <f t="shared" si="159"/>
        <v>45.25</v>
      </c>
      <c r="K778" s="3">
        <f t="shared" si="160"/>
        <v>0.45757079960118024</v>
      </c>
      <c r="L778" s="3">
        <f t="shared" si="161"/>
        <v>428941009896599.94</v>
      </c>
      <c r="M778" s="3">
        <v>4.3099999999999996</v>
      </c>
      <c r="N778" s="3">
        <v>4.83</v>
      </c>
      <c r="O778" s="3">
        <v>4.1500000000000004</v>
      </c>
      <c r="P778" s="3">
        <v>4.5</v>
      </c>
      <c r="Q778" s="3">
        <v>640799699</v>
      </c>
      <c r="R778" s="3">
        <f t="shared" si="162"/>
        <v>613743711.70888889</v>
      </c>
      <c r="S778" s="3">
        <f t="shared" si="163"/>
        <v>669048409.62877035</v>
      </c>
      <c r="T778" s="3">
        <f t="shared" si="164"/>
        <v>24.224675793088974</v>
      </c>
      <c r="U778" s="3">
        <f t="shared" si="165"/>
        <v>0.19000000000000039</v>
      </c>
      <c r="V778" s="3">
        <f t="shared" si="166"/>
        <v>4.4083526682134666</v>
      </c>
      <c r="W778" s="3">
        <f t="shared" si="167"/>
        <v>2761846702.6900001</v>
      </c>
      <c r="X778" s="3">
        <f t="shared" si="168"/>
        <v>2207.6511111111113</v>
      </c>
      <c r="Y778" s="3">
        <v>5.4699999999999999E-2</v>
      </c>
      <c r="Z778" s="3">
        <v>5.5100000000000003E-2</v>
      </c>
      <c r="AA778" s="3">
        <v>5.4399999999999997E-2</v>
      </c>
      <c r="AB778" s="3">
        <v>5.5100000000000003E-2</v>
      </c>
      <c r="AC778" s="3">
        <v>0.1162</v>
      </c>
      <c r="AD778" s="3">
        <v>7.9500000000000001E-2</v>
      </c>
      <c r="AE778" s="3">
        <v>8.8200000000000001E-2</v>
      </c>
      <c r="AF778" s="3">
        <v>8.5699999999999998E-2</v>
      </c>
      <c r="AG778" s="3">
        <v>8.3199999999999996E-2</v>
      </c>
      <c r="AH778" s="3">
        <v>3.8E-3</v>
      </c>
    </row>
    <row r="779" spans="1:34" x14ac:dyDescent="0.3">
      <c r="A779" s="2">
        <v>43878</v>
      </c>
      <c r="B779" s="3">
        <v>9936.56</v>
      </c>
      <c r="C779" s="3">
        <v>9938.82</v>
      </c>
      <c r="D779" s="3">
        <v>9507.64</v>
      </c>
      <c r="E779" s="3">
        <v>9690.14</v>
      </c>
      <c r="F779" s="3">
        <v>45998298413</v>
      </c>
      <c r="G779" s="3">
        <f t="shared" si="156"/>
        <v>47168033906.494568</v>
      </c>
      <c r="H779" s="3">
        <f t="shared" si="157"/>
        <v>44857571572.430283</v>
      </c>
      <c r="I779" s="3">
        <f t="shared" si="158"/>
        <v>-2.4799326930044208</v>
      </c>
      <c r="J779" s="3">
        <f t="shared" si="159"/>
        <v>-246.42000000000007</v>
      </c>
      <c r="K779" s="3">
        <f t="shared" si="160"/>
        <v>-2.4799326930044208</v>
      </c>
      <c r="L779" s="3">
        <f t="shared" si="161"/>
        <v>457064852078679.25</v>
      </c>
      <c r="M779" s="3">
        <v>4.49</v>
      </c>
      <c r="N779" s="3">
        <v>4.55</v>
      </c>
      <c r="O779" s="3">
        <v>3.88</v>
      </c>
      <c r="P779" s="3">
        <v>4.3</v>
      </c>
      <c r="Q779" s="3">
        <v>529297131</v>
      </c>
      <c r="R779" s="3">
        <f t="shared" si="162"/>
        <v>552684678.64883721</v>
      </c>
      <c r="S779" s="3">
        <f t="shared" si="163"/>
        <v>506899256.8596881</v>
      </c>
      <c r="T779" s="3">
        <f t="shared" si="164"/>
        <v>21.329259279467855</v>
      </c>
      <c r="U779" s="3">
        <f t="shared" si="165"/>
        <v>-0.19000000000000039</v>
      </c>
      <c r="V779" s="3">
        <f t="shared" si="166"/>
        <v>-4.2316258351893188</v>
      </c>
      <c r="W779" s="3">
        <f t="shared" si="167"/>
        <v>2376544118.1900001</v>
      </c>
      <c r="X779" s="3">
        <f t="shared" si="168"/>
        <v>2253.5209302325579</v>
      </c>
      <c r="Y779" s="3">
        <v>5.5100000000000003E-2</v>
      </c>
      <c r="Z779" s="3">
        <v>5.4199999999999998E-2</v>
      </c>
      <c r="AA779" s="3">
        <v>5.2600000000000001E-2</v>
      </c>
      <c r="AB779" s="3">
        <v>5.3100000000000001E-2</v>
      </c>
      <c r="AC779" s="3">
        <v>0.12379999999999999</v>
      </c>
      <c r="AD779" s="3">
        <v>8.2900000000000001E-2</v>
      </c>
      <c r="AE779" s="3">
        <v>8.2900000000000001E-2</v>
      </c>
      <c r="AF779" s="3">
        <v>7.9899999999999999E-2</v>
      </c>
      <c r="AG779" s="3">
        <v>7.9399999999999998E-2</v>
      </c>
      <c r="AH779" s="3">
        <v>3.0999999999999999E-3</v>
      </c>
    </row>
    <row r="780" spans="1:34" x14ac:dyDescent="0.3">
      <c r="A780" s="2">
        <v>43879</v>
      </c>
      <c r="B780" s="3">
        <v>9691.23</v>
      </c>
      <c r="C780" s="3">
        <v>10161.94</v>
      </c>
      <c r="D780" s="3">
        <v>9632.3799999999992</v>
      </c>
      <c r="E780" s="3">
        <v>10142</v>
      </c>
      <c r="F780" s="3">
        <v>47271023953</v>
      </c>
      <c r="G780" s="3">
        <f t="shared" si="156"/>
        <v>45170022230.726891</v>
      </c>
      <c r="H780" s="3">
        <f t="shared" si="157"/>
        <v>49469749962.731873</v>
      </c>
      <c r="I780" s="3">
        <f t="shared" si="158"/>
        <v>4.6513187696505032</v>
      </c>
      <c r="J780" s="3">
        <f t="shared" si="159"/>
        <v>450.77000000000044</v>
      </c>
      <c r="K780" s="3">
        <f t="shared" si="160"/>
        <v>4.6513187696505032</v>
      </c>
      <c r="L780" s="3">
        <f t="shared" si="161"/>
        <v>458114365464032.13</v>
      </c>
      <c r="M780" s="3">
        <v>4.3</v>
      </c>
      <c r="N780" s="3">
        <v>4.59</v>
      </c>
      <c r="O780" s="3">
        <v>4.16</v>
      </c>
      <c r="P780" s="3">
        <v>4.54</v>
      </c>
      <c r="Q780" s="3">
        <v>431990469</v>
      </c>
      <c r="R780" s="3">
        <f t="shared" si="162"/>
        <v>409153968.43612331</v>
      </c>
      <c r="S780" s="3">
        <f t="shared" si="163"/>
        <v>456101564.94418609</v>
      </c>
      <c r="T780" s="3">
        <f t="shared" si="164"/>
        <v>24.553812871822608</v>
      </c>
      <c r="U780" s="3">
        <f t="shared" si="165"/>
        <v>0.24000000000000021</v>
      </c>
      <c r="V780" s="3">
        <f t="shared" si="166"/>
        <v>5.5813953488372148</v>
      </c>
      <c r="W780" s="3">
        <f t="shared" si="167"/>
        <v>1857559016.6999998</v>
      </c>
      <c r="X780" s="3">
        <f t="shared" si="168"/>
        <v>2233.9207048458152</v>
      </c>
      <c r="Y780" s="3">
        <v>5.3100000000000001E-2</v>
      </c>
      <c r="Z780" s="3">
        <v>5.6000000000000001E-2</v>
      </c>
      <c r="AA780" s="3">
        <v>5.3699999999999998E-2</v>
      </c>
      <c r="AB780" s="3">
        <v>5.6800000000000003E-2</v>
      </c>
      <c r="AC780" s="3">
        <v>0.12740000000000001</v>
      </c>
      <c r="AD780" s="3">
        <v>7.9299999999999995E-2</v>
      </c>
      <c r="AE780" s="3">
        <v>8.3699999999999997E-2</v>
      </c>
      <c r="AF780" s="3">
        <v>8.5900000000000004E-2</v>
      </c>
      <c r="AG780" s="3">
        <v>8.4000000000000005E-2</v>
      </c>
      <c r="AH780" s="3">
        <v>2.5000000000000001E-3</v>
      </c>
    </row>
    <row r="781" spans="1:34" x14ac:dyDescent="0.3">
      <c r="A781" s="2">
        <v>43880</v>
      </c>
      <c r="B781" s="3">
        <v>10143.799999999999</v>
      </c>
      <c r="C781" s="3">
        <v>10191.68</v>
      </c>
      <c r="D781" s="3">
        <v>9611.2199999999993</v>
      </c>
      <c r="E781" s="3">
        <v>9633.39</v>
      </c>
      <c r="F781" s="3">
        <v>46992019710</v>
      </c>
      <c r="G781" s="3">
        <f t="shared" si="156"/>
        <v>49481817878.680084</v>
      </c>
      <c r="H781" s="3">
        <f t="shared" si="157"/>
        <v>44627501799.534386</v>
      </c>
      <c r="I781" s="3">
        <f t="shared" si="158"/>
        <v>-5.0317435280664045</v>
      </c>
      <c r="J781" s="3">
        <f t="shared" si="159"/>
        <v>-510.40999999999985</v>
      </c>
      <c r="K781" s="3">
        <f t="shared" si="160"/>
        <v>-5.0317435280664045</v>
      </c>
      <c r="L781" s="3">
        <f t="shared" si="161"/>
        <v>476677649534297.94</v>
      </c>
      <c r="M781" s="3">
        <v>4.55</v>
      </c>
      <c r="N781" s="3">
        <v>4.82</v>
      </c>
      <c r="O781" s="3">
        <v>4.3600000000000003</v>
      </c>
      <c r="P781" s="3">
        <v>4.4000000000000004</v>
      </c>
      <c r="Q781" s="3">
        <v>415141905</v>
      </c>
      <c r="R781" s="3">
        <f t="shared" si="162"/>
        <v>429294469.94318175</v>
      </c>
      <c r="S781" s="3">
        <f t="shared" si="163"/>
        <v>401455908.13186818</v>
      </c>
      <c r="T781" s="3">
        <f t="shared" si="164"/>
        <v>21.253471802922355</v>
      </c>
      <c r="U781" s="3">
        <f t="shared" si="165"/>
        <v>-0.14999999999999947</v>
      </c>
      <c r="V781" s="3">
        <f t="shared" si="166"/>
        <v>-3.296703296703285</v>
      </c>
      <c r="W781" s="3">
        <f t="shared" si="167"/>
        <v>1888895667.7499998</v>
      </c>
      <c r="X781" s="3">
        <f t="shared" si="168"/>
        <v>2189.4068181818179</v>
      </c>
      <c r="Y781" s="3">
        <v>5.6800000000000003E-2</v>
      </c>
      <c r="Z781" s="3">
        <v>5.6300000000000003E-2</v>
      </c>
      <c r="AA781" s="3">
        <v>5.3499999999999999E-2</v>
      </c>
      <c r="AB781" s="3">
        <v>5.2600000000000001E-2</v>
      </c>
      <c r="AC781" s="3">
        <v>0.12659999999999999</v>
      </c>
      <c r="AD781" s="3">
        <v>8.4099999999999994E-2</v>
      </c>
      <c r="AE781" s="3">
        <v>8.7999999999999995E-2</v>
      </c>
      <c r="AF781" s="3">
        <v>9.0200000000000002E-2</v>
      </c>
      <c r="AG781" s="3">
        <v>8.1299999999999997E-2</v>
      </c>
      <c r="AH781" s="3">
        <v>2.3999999999999998E-3</v>
      </c>
    </row>
    <row r="782" spans="1:34" x14ac:dyDescent="0.3">
      <c r="A782" s="2">
        <v>43881</v>
      </c>
      <c r="B782" s="3">
        <v>9629.33</v>
      </c>
      <c r="C782" s="3">
        <v>9643.2199999999993</v>
      </c>
      <c r="D782" s="3">
        <v>9507.9</v>
      </c>
      <c r="E782" s="3">
        <v>9608.48</v>
      </c>
      <c r="F782" s="3">
        <v>44925260237</v>
      </c>
      <c r="G782" s="3">
        <f t="shared" si="156"/>
        <v>45022746173.99955</v>
      </c>
      <c r="H782" s="3">
        <f t="shared" si="157"/>
        <v>44827985382.369255</v>
      </c>
      <c r="I782" s="3">
        <f t="shared" si="158"/>
        <v>-0.21652596805800989</v>
      </c>
      <c r="J782" s="3">
        <f t="shared" si="159"/>
        <v>-20.850000000000364</v>
      </c>
      <c r="K782" s="3">
        <f t="shared" si="160"/>
        <v>-0.21652596805800989</v>
      </c>
      <c r="L782" s="3">
        <f t="shared" si="161"/>
        <v>432600156157951.19</v>
      </c>
      <c r="M782" s="3">
        <v>4.4000000000000004</v>
      </c>
      <c r="N782" s="3">
        <v>4.47</v>
      </c>
      <c r="O782" s="3">
        <v>4.13</v>
      </c>
      <c r="P782" s="3">
        <v>4.2699999999999996</v>
      </c>
      <c r="Q782" s="3">
        <v>404800386</v>
      </c>
      <c r="R782" s="3">
        <f t="shared" si="162"/>
        <v>417124519.53161603</v>
      </c>
      <c r="S782" s="3">
        <f t="shared" si="163"/>
        <v>392840374.59545445</v>
      </c>
      <c r="T782" s="3">
        <f t="shared" si="164"/>
        <v>22.055785123966938</v>
      </c>
      <c r="U782" s="3">
        <f t="shared" si="165"/>
        <v>-0.13000000000000078</v>
      </c>
      <c r="V782" s="3">
        <f t="shared" si="166"/>
        <v>-2.9545454545454723</v>
      </c>
      <c r="W782" s="3">
        <f t="shared" si="167"/>
        <v>1781121698.4000003</v>
      </c>
      <c r="X782" s="3">
        <f t="shared" si="168"/>
        <v>2250.2295081967213</v>
      </c>
      <c r="Y782" s="3">
        <v>5.2600000000000001E-2</v>
      </c>
      <c r="Z782" s="3">
        <v>5.1799999999999999E-2</v>
      </c>
      <c r="AA782" s="3">
        <v>5.2600000000000001E-2</v>
      </c>
      <c r="AB782" s="3">
        <v>5.2400000000000002E-2</v>
      </c>
      <c r="AC782" s="3">
        <v>0.1207</v>
      </c>
      <c r="AD782" s="3">
        <v>8.1199999999999994E-2</v>
      </c>
      <c r="AE782" s="3">
        <v>8.14E-2</v>
      </c>
      <c r="AF782" s="3">
        <v>8.5199999999999998E-2</v>
      </c>
      <c r="AG782" s="3">
        <v>7.8799999999999995E-2</v>
      </c>
      <c r="AH782" s="3">
        <v>2.3999999999999998E-3</v>
      </c>
    </row>
    <row r="783" spans="1:34" x14ac:dyDescent="0.3">
      <c r="A783" s="2">
        <v>43882</v>
      </c>
      <c r="B783" s="3">
        <v>9611.7800000000007</v>
      </c>
      <c r="C783" s="3">
        <v>9723.01</v>
      </c>
      <c r="D783" s="3">
        <v>9589.74</v>
      </c>
      <c r="E783" s="3">
        <v>9686.44</v>
      </c>
      <c r="F783" s="3">
        <v>40930547513</v>
      </c>
      <c r="G783" s="3">
        <f t="shared" si="156"/>
        <v>40615067865.439018</v>
      </c>
      <c r="H783" s="3">
        <f t="shared" si="157"/>
        <v>41248477665.096756</v>
      </c>
      <c r="I783" s="3">
        <f t="shared" si="158"/>
        <v>0.77675518998562032</v>
      </c>
      <c r="J783" s="3">
        <f t="shared" si="159"/>
        <v>74.659999999999854</v>
      </c>
      <c r="K783" s="3">
        <f t="shared" si="160"/>
        <v>0.77675518998562032</v>
      </c>
      <c r="L783" s="3">
        <f t="shared" si="161"/>
        <v>393415417974503.13</v>
      </c>
      <c r="M783" s="3">
        <v>4.2699999999999996</v>
      </c>
      <c r="N783" s="3">
        <v>4.4800000000000004</v>
      </c>
      <c r="O783" s="3">
        <v>4.21</v>
      </c>
      <c r="P783" s="3">
        <v>4.29</v>
      </c>
      <c r="Q783" s="3">
        <v>339638604</v>
      </c>
      <c r="R783" s="3">
        <f t="shared" si="162"/>
        <v>338055207.24475521</v>
      </c>
      <c r="S783" s="3">
        <f t="shared" si="163"/>
        <v>341229417.13348949</v>
      </c>
      <c r="T783" s="3">
        <f t="shared" si="164"/>
        <v>23.52889556790198</v>
      </c>
      <c r="U783" s="3">
        <f t="shared" si="165"/>
        <v>2.0000000000000462E-2</v>
      </c>
      <c r="V783" s="3">
        <f t="shared" si="166"/>
        <v>0.46838407494146284</v>
      </c>
      <c r="W783" s="3">
        <f t="shared" si="167"/>
        <v>1450256839.0799999</v>
      </c>
      <c r="X783" s="3">
        <f t="shared" si="168"/>
        <v>2257.9114219114222</v>
      </c>
      <c r="Y783" s="3">
        <v>5.2499999999999998E-2</v>
      </c>
      <c r="Z783" s="3">
        <v>5.2499999999999998E-2</v>
      </c>
      <c r="AA783" s="3">
        <v>5.33E-2</v>
      </c>
      <c r="AB783" s="3">
        <v>5.3100000000000001E-2</v>
      </c>
      <c r="AC783" s="3">
        <v>0.10920000000000001</v>
      </c>
      <c r="AD783" s="3">
        <v>7.8700000000000006E-2</v>
      </c>
      <c r="AE783" s="3">
        <v>8.1600000000000006E-2</v>
      </c>
      <c r="AF783" s="3">
        <v>8.6999999999999994E-2</v>
      </c>
      <c r="AG783" s="3">
        <v>7.9200000000000007E-2</v>
      </c>
      <c r="AH783" s="3">
        <v>2E-3</v>
      </c>
    </row>
    <row r="784" spans="1:34" x14ac:dyDescent="0.3">
      <c r="A784" s="2">
        <v>43883</v>
      </c>
      <c r="B784" s="3">
        <v>9687.7099999999991</v>
      </c>
      <c r="C784" s="3">
        <v>9698.23</v>
      </c>
      <c r="D784" s="3">
        <v>9600.73</v>
      </c>
      <c r="E784" s="3">
        <v>9663.18</v>
      </c>
      <c r="F784" s="3">
        <v>35838025154</v>
      </c>
      <c r="G784" s="3">
        <f t="shared" si="156"/>
        <v>35929000046.015633</v>
      </c>
      <c r="H784" s="3">
        <f t="shared" si="157"/>
        <v>35747280617.156143</v>
      </c>
      <c r="I784" s="3">
        <f t="shared" si="158"/>
        <v>-0.25320741434249</v>
      </c>
      <c r="J784" s="3">
        <f t="shared" si="159"/>
        <v>-24.529999999998836</v>
      </c>
      <c r="K784" s="3">
        <f t="shared" si="160"/>
        <v>-0.25320741434249</v>
      </c>
      <c r="L784" s="3">
        <f t="shared" si="161"/>
        <v>347188394664657.38</v>
      </c>
      <c r="M784" s="3">
        <v>4.29</v>
      </c>
      <c r="N784" s="3">
        <v>4.34</v>
      </c>
      <c r="O784" s="3">
        <v>4.07</v>
      </c>
      <c r="P784" s="3">
        <v>4.0999999999999996</v>
      </c>
      <c r="Q784" s="3">
        <v>303556869</v>
      </c>
      <c r="R784" s="3">
        <f t="shared" si="162"/>
        <v>317624138.53902441</v>
      </c>
      <c r="S784" s="3">
        <f t="shared" si="163"/>
        <v>290112625.38461536</v>
      </c>
      <c r="T784" s="3">
        <f t="shared" si="164"/>
        <v>22.277644655267032</v>
      </c>
      <c r="U784" s="3">
        <f t="shared" si="165"/>
        <v>-0.19000000000000039</v>
      </c>
      <c r="V784" s="3">
        <f t="shared" si="166"/>
        <v>-4.4289044289044375</v>
      </c>
      <c r="W784" s="3">
        <f t="shared" si="167"/>
        <v>1302258968.01</v>
      </c>
      <c r="X784" s="3">
        <f t="shared" si="168"/>
        <v>2356.8731707317074</v>
      </c>
      <c r="Y784" s="3">
        <v>5.3100000000000001E-2</v>
      </c>
      <c r="Z784" s="3">
        <v>5.2299999999999999E-2</v>
      </c>
      <c r="AA784" s="3">
        <v>5.3400000000000003E-2</v>
      </c>
      <c r="AB784" s="3">
        <v>5.2900000000000003E-2</v>
      </c>
      <c r="AC784" s="3">
        <v>9.4600000000000004E-2</v>
      </c>
      <c r="AD784" s="3">
        <v>7.9100000000000004E-2</v>
      </c>
      <c r="AE784" s="3">
        <v>7.8899999999999998E-2</v>
      </c>
      <c r="AF784" s="3">
        <v>8.4000000000000005E-2</v>
      </c>
      <c r="AG784" s="3">
        <v>7.5499999999999998E-2</v>
      </c>
      <c r="AH784" s="3">
        <v>1.8E-3</v>
      </c>
    </row>
    <row r="785" spans="1:34" x14ac:dyDescent="0.3">
      <c r="A785" s="2">
        <v>43884</v>
      </c>
      <c r="B785" s="3">
        <v>9663.32</v>
      </c>
      <c r="C785" s="3">
        <v>9937.4</v>
      </c>
      <c r="D785" s="3">
        <v>9657.7900000000009</v>
      </c>
      <c r="E785" s="3">
        <v>9924.52</v>
      </c>
      <c r="F785" s="3">
        <v>41185185761</v>
      </c>
      <c r="G785" s="3">
        <f t="shared" si="156"/>
        <v>40101247140.212975</v>
      </c>
      <c r="H785" s="3">
        <f t="shared" si="157"/>
        <v>42298423294.350159</v>
      </c>
      <c r="I785" s="3">
        <f t="shared" si="158"/>
        <v>2.703004764408099</v>
      </c>
      <c r="J785" s="3">
        <f t="shared" si="159"/>
        <v>261.20000000000073</v>
      </c>
      <c r="K785" s="3">
        <f t="shared" si="160"/>
        <v>2.703004764408099</v>
      </c>
      <c r="L785" s="3">
        <f t="shared" si="161"/>
        <v>397985629267986.5</v>
      </c>
      <c r="M785" s="3">
        <v>4.1100000000000003</v>
      </c>
      <c r="N785" s="3">
        <v>4.3600000000000003</v>
      </c>
      <c r="O785" s="3">
        <v>4.09</v>
      </c>
      <c r="P785" s="3">
        <v>4.24</v>
      </c>
      <c r="Q785" s="3">
        <v>299278626</v>
      </c>
      <c r="R785" s="3">
        <f t="shared" si="162"/>
        <v>290102630.39150941</v>
      </c>
      <c r="S785" s="3">
        <f t="shared" si="163"/>
        <v>308744859.91240877</v>
      </c>
      <c r="T785" s="3">
        <f t="shared" si="164"/>
        <v>25.100490761953814</v>
      </c>
      <c r="U785" s="3">
        <f t="shared" si="165"/>
        <v>0.12999999999999989</v>
      </c>
      <c r="V785" s="3">
        <f t="shared" si="166"/>
        <v>3.1630170316301673</v>
      </c>
      <c r="W785" s="3">
        <f t="shared" si="167"/>
        <v>1230035152.8599999</v>
      </c>
      <c r="X785" s="3">
        <f t="shared" si="168"/>
        <v>2340.6886792452829</v>
      </c>
      <c r="Y785" s="3">
        <v>5.2900000000000003E-2</v>
      </c>
      <c r="Z785" s="3">
        <v>5.4199999999999998E-2</v>
      </c>
      <c r="AA785" s="3">
        <v>5.3900000000000003E-2</v>
      </c>
      <c r="AB785" s="3">
        <v>5.5E-2</v>
      </c>
      <c r="AC785" s="3">
        <v>0.1099</v>
      </c>
      <c r="AD785" s="3">
        <v>7.5700000000000003E-2</v>
      </c>
      <c r="AE785" s="3">
        <v>7.9299999999999995E-2</v>
      </c>
      <c r="AF785" s="3">
        <v>8.4400000000000003E-2</v>
      </c>
      <c r="AG785" s="3">
        <v>7.8200000000000006E-2</v>
      </c>
      <c r="AH785" s="3">
        <v>1.8E-3</v>
      </c>
    </row>
    <row r="786" spans="1:34" x14ac:dyDescent="0.3">
      <c r="A786" s="2">
        <v>43885</v>
      </c>
      <c r="B786" s="3">
        <v>9921.58</v>
      </c>
      <c r="C786" s="3">
        <v>9951.75</v>
      </c>
      <c r="D786" s="3">
        <v>9537.0400000000009</v>
      </c>
      <c r="E786" s="3">
        <v>9650.17</v>
      </c>
      <c r="F786" s="3">
        <v>45080496648</v>
      </c>
      <c r="G786" s="3">
        <f t="shared" si="156"/>
        <v>46348380798.769745</v>
      </c>
      <c r="H786" s="3">
        <f t="shared" si="157"/>
        <v>43847296130.014587</v>
      </c>
      <c r="I786" s="3">
        <f t="shared" si="158"/>
        <v>-2.7355522003551838</v>
      </c>
      <c r="J786" s="3">
        <f t="shared" si="159"/>
        <v>-271.40999999999985</v>
      </c>
      <c r="K786" s="3">
        <f t="shared" si="160"/>
        <v>-2.7355522003551838</v>
      </c>
      <c r="L786" s="3">
        <f t="shared" si="161"/>
        <v>447269753932863.81</v>
      </c>
      <c r="M786" s="3">
        <v>4.24</v>
      </c>
      <c r="N786" s="3">
        <v>4.2699999999999996</v>
      </c>
      <c r="O786" s="3">
        <v>3.82</v>
      </c>
      <c r="P786" s="3">
        <v>3.91</v>
      </c>
      <c r="Q786" s="3">
        <v>343314668</v>
      </c>
      <c r="R786" s="3">
        <f t="shared" si="162"/>
        <v>372290074.76214832</v>
      </c>
      <c r="S786" s="3">
        <f t="shared" si="163"/>
        <v>316594422.61320752</v>
      </c>
      <c r="T786" s="3">
        <f t="shared" si="164"/>
        <v>21.74928800284799</v>
      </c>
      <c r="U786" s="3">
        <f t="shared" si="165"/>
        <v>-0.33000000000000007</v>
      </c>
      <c r="V786" s="3">
        <f t="shared" si="166"/>
        <v>-7.7830188679245289</v>
      </c>
      <c r="W786" s="3">
        <f t="shared" si="167"/>
        <v>1455654192.3199999</v>
      </c>
      <c r="X786" s="3">
        <f t="shared" si="168"/>
        <v>2468.0741687979539</v>
      </c>
      <c r="Y786" s="3">
        <v>5.5E-2</v>
      </c>
      <c r="Z786" s="3">
        <v>5.4300000000000001E-2</v>
      </c>
      <c r="AA786" s="3">
        <v>5.2900000000000003E-2</v>
      </c>
      <c r="AB786" s="3">
        <v>5.28E-2</v>
      </c>
      <c r="AC786" s="3">
        <v>0.1211</v>
      </c>
      <c r="AD786" s="3">
        <v>7.8100000000000003E-2</v>
      </c>
      <c r="AE786" s="3">
        <v>7.7600000000000002E-2</v>
      </c>
      <c r="AF786" s="3">
        <v>7.8600000000000003E-2</v>
      </c>
      <c r="AG786" s="3">
        <v>7.1900000000000006E-2</v>
      </c>
      <c r="AH786" s="3">
        <v>2E-3</v>
      </c>
    </row>
    <row r="787" spans="1:34" x14ac:dyDescent="0.3">
      <c r="A787" s="2">
        <v>43886</v>
      </c>
      <c r="B787" s="3">
        <v>9651.31</v>
      </c>
      <c r="C787" s="3">
        <v>9652.74</v>
      </c>
      <c r="D787" s="3">
        <v>9305.02</v>
      </c>
      <c r="E787" s="3">
        <v>9341.7099999999991</v>
      </c>
      <c r="F787" s="3">
        <v>42515259129</v>
      </c>
      <c r="G787" s="3">
        <f t="shared" si="156"/>
        <v>43924286408.410133</v>
      </c>
      <c r="H787" s="3">
        <f t="shared" si="157"/>
        <v>41151431397.185516</v>
      </c>
      <c r="I787" s="3">
        <f t="shared" si="158"/>
        <v>-3.207854685011676</v>
      </c>
      <c r="J787" s="3">
        <f t="shared" si="159"/>
        <v>-309.60000000000036</v>
      </c>
      <c r="K787" s="3">
        <f t="shared" si="160"/>
        <v>-3.207854685011676</v>
      </c>
      <c r="L787" s="3">
        <f t="shared" si="161"/>
        <v>410327945584309</v>
      </c>
      <c r="M787" s="3">
        <v>3.91</v>
      </c>
      <c r="N787" s="3">
        <v>3.95</v>
      </c>
      <c r="O787" s="3">
        <v>3.51</v>
      </c>
      <c r="P787" s="3">
        <v>3.51</v>
      </c>
      <c r="Q787" s="3">
        <v>340819809</v>
      </c>
      <c r="R787" s="3">
        <f t="shared" si="162"/>
        <v>379659673.27350432</v>
      </c>
      <c r="S787" s="3">
        <f t="shared" si="163"/>
        <v>305953332.37595904</v>
      </c>
      <c r="T787" s="3">
        <f t="shared" si="164"/>
        <v>22.959033496641176</v>
      </c>
      <c r="U787" s="3">
        <f t="shared" si="165"/>
        <v>-0.40000000000000036</v>
      </c>
      <c r="V787" s="3">
        <f t="shared" si="166"/>
        <v>-10.230179028133</v>
      </c>
      <c r="W787" s="3">
        <f t="shared" si="167"/>
        <v>1332605453.1900001</v>
      </c>
      <c r="X787" s="3">
        <f t="shared" si="168"/>
        <v>2661.4558404558402</v>
      </c>
      <c r="Y787" s="3">
        <v>5.28E-2</v>
      </c>
      <c r="Z787" s="3">
        <v>5.1900000000000002E-2</v>
      </c>
      <c r="AA787" s="3">
        <v>5.0900000000000001E-2</v>
      </c>
      <c r="AB787" s="3">
        <v>5.0200000000000002E-2</v>
      </c>
      <c r="AC787" s="3">
        <v>0.1138</v>
      </c>
      <c r="AD787" s="3">
        <v>7.1800000000000003E-2</v>
      </c>
      <c r="AE787" s="3">
        <v>7.1499999999999994E-2</v>
      </c>
      <c r="AF787" s="3">
        <v>7.1900000000000006E-2</v>
      </c>
      <c r="AG787" s="3">
        <v>6.4199999999999993E-2</v>
      </c>
      <c r="AH787" s="3">
        <v>2E-3</v>
      </c>
    </row>
    <row r="788" spans="1:34" x14ac:dyDescent="0.3">
      <c r="A788" s="2">
        <v>43887</v>
      </c>
      <c r="B788" s="3">
        <v>9338.2900000000009</v>
      </c>
      <c r="C788" s="3">
        <v>9354.7800000000007</v>
      </c>
      <c r="D788" s="3">
        <v>8704.43</v>
      </c>
      <c r="E788" s="3">
        <v>8820.52</v>
      </c>
      <c r="F788" s="3">
        <v>50420050762</v>
      </c>
      <c r="G788" s="3">
        <f t="shared" si="156"/>
        <v>53379739043.761253</v>
      </c>
      <c r="H788" s="3">
        <f t="shared" si="157"/>
        <v>47624465094.491203</v>
      </c>
      <c r="I788" s="3">
        <f t="shared" si="158"/>
        <v>-5.5445911403479693</v>
      </c>
      <c r="J788" s="3">
        <f t="shared" si="159"/>
        <v>-517.77000000000044</v>
      </c>
      <c r="K788" s="3">
        <f t="shared" si="160"/>
        <v>-5.5445911403479693</v>
      </c>
      <c r="L788" s="3">
        <f t="shared" si="161"/>
        <v>470837055830277.06</v>
      </c>
      <c r="M788" s="3">
        <v>3.51</v>
      </c>
      <c r="N788" s="3">
        <v>3.83</v>
      </c>
      <c r="O788" s="3">
        <v>3.34</v>
      </c>
      <c r="P788" s="3">
        <v>3.6</v>
      </c>
      <c r="Q788" s="3">
        <v>505501668</v>
      </c>
      <c r="R788" s="3">
        <f t="shared" si="162"/>
        <v>492864126.29999995</v>
      </c>
      <c r="S788" s="3">
        <f t="shared" si="163"/>
        <v>518463249.23076928</v>
      </c>
      <c r="T788" s="3">
        <f t="shared" si="164"/>
        <v>29.220542041054863</v>
      </c>
      <c r="U788" s="3">
        <f t="shared" si="165"/>
        <v>9.0000000000000302E-2</v>
      </c>
      <c r="V788" s="3">
        <f t="shared" si="166"/>
        <v>2.5641025641025732</v>
      </c>
      <c r="W788" s="3">
        <f t="shared" si="167"/>
        <v>1774310854.6799998</v>
      </c>
      <c r="X788" s="3">
        <f t="shared" si="168"/>
        <v>2450.1444444444446</v>
      </c>
      <c r="Y788" s="3">
        <v>5.0200000000000002E-2</v>
      </c>
      <c r="Z788" s="3">
        <v>4.9500000000000002E-2</v>
      </c>
      <c r="AA788" s="3">
        <v>4.5900000000000003E-2</v>
      </c>
      <c r="AB788" s="3">
        <v>4.5999999999999999E-2</v>
      </c>
      <c r="AC788" s="3">
        <v>0.13650000000000001</v>
      </c>
      <c r="AD788" s="3">
        <v>6.4100000000000004E-2</v>
      </c>
      <c r="AE788" s="3">
        <v>6.93E-2</v>
      </c>
      <c r="AF788" s="3">
        <v>6.83E-2</v>
      </c>
      <c r="AG788" s="3">
        <v>6.59E-2</v>
      </c>
      <c r="AH788" s="3">
        <v>3.0000000000000001E-3</v>
      </c>
    </row>
    <row r="789" spans="1:34" x14ac:dyDescent="0.3">
      <c r="A789" s="2">
        <v>43888</v>
      </c>
      <c r="B789" s="3">
        <v>8825.09</v>
      </c>
      <c r="C789" s="3">
        <v>8932.89</v>
      </c>
      <c r="D789" s="3">
        <v>8577.2000000000007</v>
      </c>
      <c r="E789" s="3">
        <v>8784.49</v>
      </c>
      <c r="F789" s="3">
        <v>45470195695</v>
      </c>
      <c r="G789" s="3">
        <f t="shared" si="156"/>
        <v>45680349038.588196</v>
      </c>
      <c r="H789" s="3">
        <f t="shared" si="157"/>
        <v>45261009165.999504</v>
      </c>
      <c r="I789" s="3">
        <f t="shared" si="158"/>
        <v>-0.46005196547571037</v>
      </c>
      <c r="J789" s="3">
        <f t="shared" si="159"/>
        <v>-40.600000000000364</v>
      </c>
      <c r="K789" s="3">
        <f t="shared" si="160"/>
        <v>-0.46005196547571037</v>
      </c>
      <c r="L789" s="3">
        <f t="shared" si="161"/>
        <v>401278569325987.63</v>
      </c>
      <c r="M789" s="3">
        <v>3.6</v>
      </c>
      <c r="N789" s="3">
        <v>4.1100000000000003</v>
      </c>
      <c r="O789" s="3">
        <v>3.46</v>
      </c>
      <c r="P789" s="3">
        <v>3.95</v>
      </c>
      <c r="Q789" s="3">
        <v>492056386</v>
      </c>
      <c r="R789" s="3">
        <f t="shared" si="162"/>
        <v>448456453.06329113</v>
      </c>
      <c r="S789" s="3">
        <f t="shared" si="163"/>
        <v>539895201.30555558</v>
      </c>
      <c r="T789" s="3">
        <f t="shared" si="164"/>
        <v>30.478395061728396</v>
      </c>
      <c r="U789" s="3">
        <f t="shared" si="165"/>
        <v>0.35000000000000009</v>
      </c>
      <c r="V789" s="3">
        <f t="shared" si="166"/>
        <v>9.7222222222222232</v>
      </c>
      <c r="W789" s="3">
        <f t="shared" si="167"/>
        <v>1771402989.6000001</v>
      </c>
      <c r="X789" s="3">
        <f t="shared" si="168"/>
        <v>2223.9215189873416</v>
      </c>
      <c r="Y789" s="3">
        <v>4.5999999999999999E-2</v>
      </c>
      <c r="Z789" s="3">
        <v>4.5999999999999999E-2</v>
      </c>
      <c r="AA789" s="3">
        <v>4.4900000000000002E-2</v>
      </c>
      <c r="AB789" s="3">
        <v>4.5699999999999998E-2</v>
      </c>
      <c r="AC789" s="3">
        <v>0.1222</v>
      </c>
      <c r="AD789" s="3">
        <v>6.59E-2</v>
      </c>
      <c r="AE789" s="3">
        <v>7.46E-2</v>
      </c>
      <c r="AF789" s="3">
        <v>7.0900000000000005E-2</v>
      </c>
      <c r="AG789" s="3">
        <v>7.2700000000000001E-2</v>
      </c>
      <c r="AH789" s="3">
        <v>2.8999999999999998E-3</v>
      </c>
    </row>
    <row r="790" spans="1:34" x14ac:dyDescent="0.3">
      <c r="A790" s="2">
        <v>43889</v>
      </c>
      <c r="B790" s="3">
        <v>8788.73</v>
      </c>
      <c r="C790" s="3">
        <v>8890.4599999999991</v>
      </c>
      <c r="D790" s="3">
        <v>8492.93</v>
      </c>
      <c r="E790" s="3">
        <v>8672.4599999999991</v>
      </c>
      <c r="F790" s="3">
        <v>44605450443</v>
      </c>
      <c r="G790" s="3">
        <f t="shared" si="156"/>
        <v>45203467121.428917</v>
      </c>
      <c r="H790" s="3">
        <f t="shared" si="157"/>
        <v>44015345191.956039</v>
      </c>
      <c r="I790" s="3">
        <f t="shared" si="158"/>
        <v>-1.3229442706739249</v>
      </c>
      <c r="J790" s="3">
        <f t="shared" si="159"/>
        <v>-116.27000000000044</v>
      </c>
      <c r="K790" s="3">
        <f t="shared" si="160"/>
        <v>-1.3229442706739249</v>
      </c>
      <c r="L790" s="3">
        <f t="shared" si="161"/>
        <v>392025260471907.38</v>
      </c>
      <c r="M790" s="3">
        <v>3.95</v>
      </c>
      <c r="N790" s="3">
        <v>4.2</v>
      </c>
      <c r="O790" s="3">
        <v>3.79</v>
      </c>
      <c r="P790" s="3">
        <v>4.16</v>
      </c>
      <c r="Q790" s="3">
        <v>506674282</v>
      </c>
      <c r="R790" s="3">
        <f t="shared" si="162"/>
        <v>481096974.49519229</v>
      </c>
      <c r="S790" s="3">
        <f t="shared" si="163"/>
        <v>533611395.72658229</v>
      </c>
      <c r="T790" s="3">
        <f t="shared" si="164"/>
        <v>26.662393847139882</v>
      </c>
      <c r="U790" s="3">
        <f t="shared" si="165"/>
        <v>0.20999999999999996</v>
      </c>
      <c r="V790" s="3">
        <f t="shared" si="166"/>
        <v>5.3164556962025307</v>
      </c>
      <c r="W790" s="3">
        <f t="shared" si="167"/>
        <v>2001363413.9000001</v>
      </c>
      <c r="X790" s="3">
        <f t="shared" si="168"/>
        <v>2084.7259615384614</v>
      </c>
      <c r="Y790" s="3">
        <v>4.5699999999999998E-2</v>
      </c>
      <c r="Z790" s="3">
        <v>4.5699999999999998E-2</v>
      </c>
      <c r="AA790" s="3">
        <v>4.4200000000000003E-2</v>
      </c>
      <c r="AB790" s="3">
        <v>4.4699999999999997E-2</v>
      </c>
      <c r="AC790" s="3">
        <v>0.1198</v>
      </c>
      <c r="AD790" s="3">
        <v>7.2599999999999998E-2</v>
      </c>
      <c r="AE790" s="3">
        <v>7.6300000000000007E-2</v>
      </c>
      <c r="AF790" s="3">
        <v>7.7899999999999997E-2</v>
      </c>
      <c r="AG790" s="3">
        <v>7.6700000000000004E-2</v>
      </c>
      <c r="AH790" s="3">
        <v>3.0000000000000001E-3</v>
      </c>
    </row>
    <row r="791" spans="1:34" x14ac:dyDescent="0.3">
      <c r="A791" s="2">
        <v>43890</v>
      </c>
      <c r="B791" s="3">
        <v>8671.2099999999991</v>
      </c>
      <c r="C791" s="3">
        <v>8775.6299999999992</v>
      </c>
      <c r="D791" s="3">
        <v>8599.51</v>
      </c>
      <c r="E791" s="3">
        <v>8599.51</v>
      </c>
      <c r="F791" s="3">
        <v>35792392544</v>
      </c>
      <c r="G791" s="3">
        <f t="shared" si="156"/>
        <v>36090818215.393463</v>
      </c>
      <c r="H791" s="3">
        <f t="shared" si="157"/>
        <v>35496434477.547363</v>
      </c>
      <c r="I791" s="3">
        <f t="shared" si="158"/>
        <v>-0.82687421939958683</v>
      </c>
      <c r="J791" s="3">
        <f t="shared" si="159"/>
        <v>-71.699999999998909</v>
      </c>
      <c r="K791" s="3">
        <f t="shared" si="160"/>
        <v>-0.82687421939958683</v>
      </c>
      <c r="L791" s="3">
        <f t="shared" si="161"/>
        <v>310363352151458.25</v>
      </c>
      <c r="M791" s="3">
        <v>4.16</v>
      </c>
      <c r="N791" s="3">
        <v>4.3499999999999996</v>
      </c>
      <c r="O791" s="3">
        <v>4.1100000000000003</v>
      </c>
      <c r="P791" s="3">
        <v>4.1100000000000003</v>
      </c>
      <c r="Q791" s="3">
        <v>452201071</v>
      </c>
      <c r="R791" s="3">
        <f t="shared" si="162"/>
        <v>457702300.57420921</v>
      </c>
      <c r="S791" s="3">
        <f t="shared" si="163"/>
        <v>446765961.97355771</v>
      </c>
      <c r="T791" s="3">
        <f t="shared" si="164"/>
        <v>23.749537721893489</v>
      </c>
      <c r="U791" s="3">
        <f t="shared" si="165"/>
        <v>-4.9999999999999822E-2</v>
      </c>
      <c r="V791" s="3">
        <f t="shared" si="166"/>
        <v>-1.2019230769230727</v>
      </c>
      <c r="W791" s="3">
        <f t="shared" si="167"/>
        <v>1881156455.3599999</v>
      </c>
      <c r="X791" s="3">
        <f t="shared" si="168"/>
        <v>2092.3381995133818</v>
      </c>
      <c r="Y791" s="3">
        <v>4.4699999999999997E-2</v>
      </c>
      <c r="Z791" s="3">
        <v>4.4699999999999997E-2</v>
      </c>
      <c r="AA791" s="3">
        <v>4.5100000000000001E-2</v>
      </c>
      <c r="AB791" s="3">
        <v>4.41E-2</v>
      </c>
      <c r="AC791" s="3">
        <v>9.4399999999999998E-2</v>
      </c>
      <c r="AD791" s="3">
        <v>7.6600000000000001E-2</v>
      </c>
      <c r="AE791" s="3">
        <v>7.9100000000000004E-2</v>
      </c>
      <c r="AF791" s="3">
        <v>8.48E-2</v>
      </c>
      <c r="AG791" s="3">
        <v>7.5700000000000003E-2</v>
      </c>
      <c r="AH791" s="3">
        <v>2.5999999999999999E-3</v>
      </c>
    </row>
    <row r="792" spans="1:34" x14ac:dyDescent="0.3">
      <c r="A792" s="2">
        <v>43891</v>
      </c>
      <c r="B792" s="3">
        <v>8599.76</v>
      </c>
      <c r="C792" s="3">
        <v>8726.7999999999993</v>
      </c>
      <c r="D792" s="3">
        <v>8471.2099999999991</v>
      </c>
      <c r="E792" s="3">
        <v>8562.4500000000007</v>
      </c>
      <c r="F792" s="3">
        <v>35349164300</v>
      </c>
      <c r="G792" s="3">
        <f t="shared" si="156"/>
        <v>35503194667.480453</v>
      </c>
      <c r="H792" s="3">
        <f t="shared" si="157"/>
        <v>35195802192.216415</v>
      </c>
      <c r="I792" s="3">
        <f t="shared" si="158"/>
        <v>-0.43384931672511196</v>
      </c>
      <c r="J792" s="3">
        <f t="shared" si="159"/>
        <v>-37.309999999999491</v>
      </c>
      <c r="K792" s="3">
        <f t="shared" si="160"/>
        <v>-0.43384931672511196</v>
      </c>
      <c r="L792" s="3">
        <f t="shared" si="161"/>
        <v>303994329180568.06</v>
      </c>
      <c r="M792" s="3">
        <v>4.1100000000000003</v>
      </c>
      <c r="N792" s="3">
        <v>4.2</v>
      </c>
      <c r="O792" s="3">
        <v>3.79</v>
      </c>
      <c r="P792" s="3">
        <v>3.88</v>
      </c>
      <c r="Q792" s="3">
        <v>423505999</v>
      </c>
      <c r="R792" s="3">
        <f t="shared" si="162"/>
        <v>448610736.0541237</v>
      </c>
      <c r="S792" s="3">
        <f t="shared" si="163"/>
        <v>399806149.90754253</v>
      </c>
      <c r="T792" s="3">
        <f t="shared" si="164"/>
        <v>22.969317018014333</v>
      </c>
      <c r="U792" s="3">
        <f t="shared" si="165"/>
        <v>-0.23000000000000043</v>
      </c>
      <c r="V792" s="3">
        <f t="shared" si="166"/>
        <v>-5.5961070559610802</v>
      </c>
      <c r="W792" s="3">
        <f t="shared" si="167"/>
        <v>1740609655.8899999</v>
      </c>
      <c r="X792" s="3">
        <f t="shared" si="168"/>
        <v>2206.8170103092784</v>
      </c>
      <c r="Y792" s="3">
        <v>4.41E-2</v>
      </c>
      <c r="Z792" s="3">
        <v>4.4299999999999999E-2</v>
      </c>
      <c r="AA792" s="3">
        <v>4.3999999999999997E-2</v>
      </c>
      <c r="AB792" s="3">
        <v>4.3799999999999999E-2</v>
      </c>
      <c r="AC792" s="3">
        <v>9.3200000000000005E-2</v>
      </c>
      <c r="AD792" s="3">
        <v>7.5700000000000003E-2</v>
      </c>
      <c r="AE792" s="3">
        <v>7.6300000000000007E-2</v>
      </c>
      <c r="AF792" s="3">
        <v>7.7899999999999997E-2</v>
      </c>
      <c r="AG792" s="3">
        <v>7.1300000000000002E-2</v>
      </c>
      <c r="AH792" s="3">
        <v>2.5000000000000001E-3</v>
      </c>
    </row>
    <row r="793" spans="1:34" x14ac:dyDescent="0.3">
      <c r="A793" s="2">
        <v>43892</v>
      </c>
      <c r="B793" s="3">
        <v>8563.26</v>
      </c>
      <c r="C793" s="3">
        <v>8921.31</v>
      </c>
      <c r="D793" s="3">
        <v>8532.6299999999992</v>
      </c>
      <c r="E793" s="3">
        <v>8869.67</v>
      </c>
      <c r="F793" s="3">
        <v>42857674409</v>
      </c>
      <c r="G793" s="3">
        <f t="shared" si="156"/>
        <v>41377121015.732643</v>
      </c>
      <c r="H793" s="3">
        <f t="shared" si="157"/>
        <v>44391204865.352104</v>
      </c>
      <c r="I793" s="3">
        <f t="shared" si="158"/>
        <v>3.5781933515974038</v>
      </c>
      <c r="J793" s="3">
        <f t="shared" si="159"/>
        <v>306.40999999999985</v>
      </c>
      <c r="K793" s="3">
        <f t="shared" si="160"/>
        <v>3.5781933515974038</v>
      </c>
      <c r="L793" s="3">
        <f t="shared" si="161"/>
        <v>367001408959613.38</v>
      </c>
      <c r="M793" s="3">
        <v>3.88</v>
      </c>
      <c r="N793" s="3">
        <v>4.3099999999999996</v>
      </c>
      <c r="O793" s="3">
        <v>3.83</v>
      </c>
      <c r="P793" s="3">
        <v>4.22</v>
      </c>
      <c r="Q793" s="3">
        <v>437170132</v>
      </c>
      <c r="R793" s="3">
        <f t="shared" si="162"/>
        <v>401947893.87677729</v>
      </c>
      <c r="S793" s="3">
        <f t="shared" si="163"/>
        <v>475478854.90721643</v>
      </c>
      <c r="T793" s="3">
        <f t="shared" si="164"/>
        <v>28.031671803592307</v>
      </c>
      <c r="U793" s="3">
        <f t="shared" si="165"/>
        <v>0.33999999999999986</v>
      </c>
      <c r="V793" s="3">
        <f t="shared" si="166"/>
        <v>8.7628865979381416</v>
      </c>
      <c r="W793" s="3">
        <f t="shared" si="167"/>
        <v>1696220112.1600001</v>
      </c>
      <c r="X793" s="3">
        <f t="shared" si="168"/>
        <v>2101.8175355450239</v>
      </c>
      <c r="Y793" s="3">
        <v>4.3799999999999999E-2</v>
      </c>
      <c r="Z793" s="3">
        <v>4.5900000000000003E-2</v>
      </c>
      <c r="AA793" s="3">
        <v>4.4499999999999998E-2</v>
      </c>
      <c r="AB793" s="3">
        <v>4.6399999999999997E-2</v>
      </c>
      <c r="AC793" s="3">
        <v>0.1147</v>
      </c>
      <c r="AD793" s="3">
        <v>7.1199999999999999E-2</v>
      </c>
      <c r="AE793" s="3">
        <v>7.8399999999999997E-2</v>
      </c>
      <c r="AF793" s="3">
        <v>7.8799999999999995E-2</v>
      </c>
      <c r="AG793" s="3">
        <v>7.7799999999999994E-2</v>
      </c>
      <c r="AH793" s="3">
        <v>2.5999999999999999E-3</v>
      </c>
    </row>
    <row r="794" spans="1:34" x14ac:dyDescent="0.3">
      <c r="A794" s="2">
        <v>43893</v>
      </c>
      <c r="B794" s="3">
        <v>8865.39</v>
      </c>
      <c r="C794" s="3">
        <v>8901.6</v>
      </c>
      <c r="D794" s="3">
        <v>8704.99</v>
      </c>
      <c r="E794" s="3">
        <v>8787.7900000000009</v>
      </c>
      <c r="F794" s="3">
        <v>42386715821</v>
      </c>
      <c r="G794" s="3">
        <f t="shared" si="156"/>
        <v>42761008919.45929</v>
      </c>
      <c r="H794" s="3">
        <f t="shared" si="157"/>
        <v>42015698962.439964</v>
      </c>
      <c r="I794" s="3">
        <f t="shared" si="158"/>
        <v>-0.8753140019784641</v>
      </c>
      <c r="J794" s="3">
        <f t="shared" si="159"/>
        <v>-77.599999999998545</v>
      </c>
      <c r="K794" s="3">
        <f t="shared" si="160"/>
        <v>-0.8753140019784641</v>
      </c>
      <c r="L794" s="3">
        <f t="shared" si="161"/>
        <v>375774766572335.19</v>
      </c>
      <c r="M794" s="3">
        <v>4.21</v>
      </c>
      <c r="N794" s="3">
        <v>4.66</v>
      </c>
      <c r="O794" s="3">
        <v>4.1500000000000004</v>
      </c>
      <c r="P794" s="3">
        <v>4.58</v>
      </c>
      <c r="Q794" s="3">
        <v>518469329</v>
      </c>
      <c r="R794" s="3">
        <f t="shared" si="162"/>
        <v>476584252.20305675</v>
      </c>
      <c r="S794" s="3">
        <f t="shared" si="163"/>
        <v>564035517.05938244</v>
      </c>
      <c r="T794" s="3">
        <f t="shared" si="164"/>
        <v>25.840522226798541</v>
      </c>
      <c r="U794" s="3">
        <f t="shared" si="165"/>
        <v>0.37000000000000011</v>
      </c>
      <c r="V794" s="3">
        <f t="shared" si="166"/>
        <v>8.7885985748218562</v>
      </c>
      <c r="W794" s="3">
        <f t="shared" si="167"/>
        <v>2182755875.0900002</v>
      </c>
      <c r="X794" s="3">
        <f t="shared" si="168"/>
        <v>1918.7314410480351</v>
      </c>
      <c r="Y794" s="3">
        <v>4.6300000000000001E-2</v>
      </c>
      <c r="Z794" s="3">
        <v>4.58E-2</v>
      </c>
      <c r="AA794" s="3">
        <v>4.5900000000000003E-2</v>
      </c>
      <c r="AB794" s="3">
        <v>4.5699999999999998E-2</v>
      </c>
      <c r="AC794" s="3">
        <v>0.1134</v>
      </c>
      <c r="AD794" s="3">
        <v>7.7600000000000002E-2</v>
      </c>
      <c r="AE794" s="3">
        <v>8.5000000000000006E-2</v>
      </c>
      <c r="AF794" s="3">
        <v>8.5699999999999998E-2</v>
      </c>
      <c r="AG794" s="3">
        <v>8.48E-2</v>
      </c>
      <c r="AH794" s="3">
        <v>3.0000000000000001E-3</v>
      </c>
    </row>
    <row r="795" spans="1:34" x14ac:dyDescent="0.3">
      <c r="A795" s="2">
        <v>43894</v>
      </c>
      <c r="B795" s="3">
        <v>8788.5400000000009</v>
      </c>
      <c r="C795" s="3">
        <v>8843.3700000000008</v>
      </c>
      <c r="D795" s="3">
        <v>8712.43</v>
      </c>
      <c r="E795" s="3">
        <v>8755.25</v>
      </c>
      <c r="F795" s="3">
        <v>34746706368</v>
      </c>
      <c r="G795" s="3">
        <f t="shared" si="156"/>
        <v>34878823424.051033</v>
      </c>
      <c r="H795" s="3">
        <f t="shared" si="157"/>
        <v>34615089756.481964</v>
      </c>
      <c r="I795" s="3">
        <f t="shared" si="158"/>
        <v>-0.37878874079199587</v>
      </c>
      <c r="J795" s="3">
        <f t="shared" si="159"/>
        <v>-33.290000000000873</v>
      </c>
      <c r="K795" s="3">
        <f t="shared" si="160"/>
        <v>-0.37878874079199587</v>
      </c>
      <c r="L795" s="3">
        <f t="shared" si="161"/>
        <v>305372818783422.81</v>
      </c>
      <c r="M795" s="3">
        <v>4.58</v>
      </c>
      <c r="N795" s="3">
        <v>4.95</v>
      </c>
      <c r="O795" s="3">
        <v>4.5599999999999996</v>
      </c>
      <c r="P795" s="3">
        <v>4.6399999999999997</v>
      </c>
      <c r="Q795" s="3">
        <v>662474676</v>
      </c>
      <c r="R795" s="3">
        <f t="shared" si="162"/>
        <v>653908193.12068975</v>
      </c>
      <c r="S795" s="3">
        <f t="shared" si="163"/>
        <v>671153383.54585147</v>
      </c>
      <c r="T795" s="3">
        <f t="shared" si="164"/>
        <v>22.12009687076905</v>
      </c>
      <c r="U795" s="3">
        <f t="shared" si="165"/>
        <v>5.9999999999999609E-2</v>
      </c>
      <c r="V795" s="3">
        <f t="shared" si="166"/>
        <v>1.3100436681222623</v>
      </c>
      <c r="W795" s="3">
        <f t="shared" si="167"/>
        <v>3034134016.0800004</v>
      </c>
      <c r="X795" s="3">
        <f t="shared" si="168"/>
        <v>1886.907327586207</v>
      </c>
      <c r="Y795" s="3">
        <v>4.5699999999999998E-2</v>
      </c>
      <c r="Z795" s="3">
        <v>4.53E-2</v>
      </c>
      <c r="AA795" s="3">
        <v>4.5999999999999999E-2</v>
      </c>
      <c r="AB795" s="3">
        <v>4.5400000000000003E-2</v>
      </c>
      <c r="AC795" s="3">
        <v>9.1399999999999995E-2</v>
      </c>
      <c r="AD795" s="3">
        <v>8.4699999999999998E-2</v>
      </c>
      <c r="AE795" s="3">
        <v>9.0499999999999997E-2</v>
      </c>
      <c r="AF795" s="3">
        <v>9.4500000000000001E-2</v>
      </c>
      <c r="AG795" s="3">
        <v>8.5900000000000004E-2</v>
      </c>
      <c r="AH795" s="3">
        <v>3.8999999999999998E-3</v>
      </c>
    </row>
    <row r="796" spans="1:34" x14ac:dyDescent="0.3">
      <c r="A796" s="2">
        <v>43895</v>
      </c>
      <c r="B796" s="3">
        <v>8760.2900000000009</v>
      </c>
      <c r="C796" s="3">
        <v>9142.0499999999993</v>
      </c>
      <c r="D796" s="3">
        <v>8757.25</v>
      </c>
      <c r="E796" s="3">
        <v>9078.76</v>
      </c>
      <c r="F796" s="3">
        <v>39698054597</v>
      </c>
      <c r="G796" s="3">
        <f t="shared" si="156"/>
        <v>38305503252.157028</v>
      </c>
      <c r="H796" s="3">
        <f t="shared" si="157"/>
        <v>41141230501.850929</v>
      </c>
      <c r="I796" s="3">
        <f t="shared" si="158"/>
        <v>3.6353819337031004</v>
      </c>
      <c r="J796" s="3">
        <f t="shared" si="159"/>
        <v>318.46999999999935</v>
      </c>
      <c r="K796" s="3">
        <f t="shared" si="160"/>
        <v>3.6353819337031004</v>
      </c>
      <c r="L796" s="3">
        <f t="shared" si="161"/>
        <v>347766470705553.13</v>
      </c>
      <c r="M796" s="3">
        <v>4.6399999999999997</v>
      </c>
      <c r="N796" s="3">
        <v>4.8899999999999997</v>
      </c>
      <c r="O796" s="3">
        <v>4.6399999999999997</v>
      </c>
      <c r="P796" s="3">
        <v>4.72</v>
      </c>
      <c r="Q796" s="3">
        <v>542142056</v>
      </c>
      <c r="R796" s="3">
        <f t="shared" si="162"/>
        <v>532953207.59322029</v>
      </c>
      <c r="S796" s="3">
        <f t="shared" si="163"/>
        <v>551489332.82758617</v>
      </c>
      <c r="T796" s="3">
        <f t="shared" si="164"/>
        <v>21.923305588585016</v>
      </c>
      <c r="U796" s="3">
        <f t="shared" si="165"/>
        <v>8.0000000000000071E-2</v>
      </c>
      <c r="V796" s="3">
        <f t="shared" si="166"/>
        <v>1.7241379310344844</v>
      </c>
      <c r="W796" s="3">
        <f t="shared" si="167"/>
        <v>2515539139.8399997</v>
      </c>
      <c r="X796" s="3">
        <f t="shared" si="168"/>
        <v>1923.4661016949153</v>
      </c>
      <c r="Y796" s="3">
        <v>4.5499999999999999E-2</v>
      </c>
      <c r="Z796" s="3">
        <v>4.7699999999999999E-2</v>
      </c>
      <c r="AA796" s="3">
        <v>4.6399999999999997E-2</v>
      </c>
      <c r="AB796" s="3">
        <v>4.8099999999999997E-2</v>
      </c>
      <c r="AC796" s="3">
        <v>0.1057</v>
      </c>
      <c r="AD796" s="3">
        <v>8.5800000000000001E-2</v>
      </c>
      <c r="AE796" s="3">
        <v>8.9399999999999993E-2</v>
      </c>
      <c r="AF796" s="3">
        <v>9.6199999999999994E-2</v>
      </c>
      <c r="AG796" s="3">
        <v>8.7400000000000005E-2</v>
      </c>
      <c r="AH796" s="3">
        <v>3.2000000000000002E-3</v>
      </c>
    </row>
    <row r="797" spans="1:34" x14ac:dyDescent="0.3">
      <c r="A797" s="2">
        <v>43896</v>
      </c>
      <c r="B797" s="3">
        <v>9078.31</v>
      </c>
      <c r="C797" s="3">
        <v>9167.7000000000007</v>
      </c>
      <c r="D797" s="3">
        <v>9032.08</v>
      </c>
      <c r="E797" s="3">
        <v>9122.5499999999993</v>
      </c>
      <c r="F797" s="3">
        <v>40826885651</v>
      </c>
      <c r="G797" s="3">
        <f t="shared" si="156"/>
        <v>40628894801.81855</v>
      </c>
      <c r="H797" s="3">
        <f t="shared" si="157"/>
        <v>41025841340.021439</v>
      </c>
      <c r="I797" s="3">
        <f t="shared" si="158"/>
        <v>0.4873153703717959</v>
      </c>
      <c r="J797" s="3">
        <f t="shared" si="159"/>
        <v>44.239999999999782</v>
      </c>
      <c r="K797" s="3">
        <f t="shared" si="160"/>
        <v>0.4873153703717959</v>
      </c>
      <c r="L797" s="3">
        <f t="shared" si="161"/>
        <v>370639124274329.81</v>
      </c>
      <c r="M797" s="3">
        <v>4.72</v>
      </c>
      <c r="N797" s="3">
        <v>4.75</v>
      </c>
      <c r="O797" s="3">
        <v>4.57</v>
      </c>
      <c r="P797" s="3">
        <v>4.68</v>
      </c>
      <c r="Q797" s="3">
        <v>384700765</v>
      </c>
      <c r="R797" s="3">
        <f t="shared" si="162"/>
        <v>387988805.72649574</v>
      </c>
      <c r="S797" s="3">
        <f t="shared" si="163"/>
        <v>381440589.02542377</v>
      </c>
      <c r="T797" s="3">
        <f t="shared" si="164"/>
        <v>21.006894570525713</v>
      </c>
      <c r="U797" s="3">
        <f t="shared" si="165"/>
        <v>-4.0000000000000036E-2</v>
      </c>
      <c r="V797" s="3">
        <f t="shared" si="166"/>
        <v>-0.84745762711864492</v>
      </c>
      <c r="W797" s="3">
        <f t="shared" si="167"/>
        <v>1815787610.8</v>
      </c>
      <c r="X797" s="3">
        <f t="shared" si="168"/>
        <v>1949.2628205128206</v>
      </c>
      <c r="Y797" s="3">
        <v>4.8099999999999997E-2</v>
      </c>
      <c r="Z797" s="3">
        <v>4.7899999999999998E-2</v>
      </c>
      <c r="AA797" s="3">
        <v>4.87E-2</v>
      </c>
      <c r="AB797" s="3">
        <v>4.8399999999999999E-2</v>
      </c>
      <c r="AC797" s="3">
        <v>0.1089</v>
      </c>
      <c r="AD797" s="3">
        <v>8.7400000000000005E-2</v>
      </c>
      <c r="AE797" s="3">
        <v>8.6699999999999999E-2</v>
      </c>
      <c r="AF797" s="3">
        <v>9.4700000000000006E-2</v>
      </c>
      <c r="AG797" s="3">
        <v>8.6699999999999999E-2</v>
      </c>
      <c r="AH797" s="3">
        <v>2.3E-3</v>
      </c>
    </row>
    <row r="798" spans="1:34" x14ac:dyDescent="0.3">
      <c r="A798" s="2">
        <v>43897</v>
      </c>
      <c r="B798" s="3">
        <v>9121.6</v>
      </c>
      <c r="C798" s="3">
        <v>9163.2199999999993</v>
      </c>
      <c r="D798" s="3">
        <v>8890.74</v>
      </c>
      <c r="E798" s="3">
        <v>8909.9500000000007</v>
      </c>
      <c r="F798" s="3">
        <v>36216930370</v>
      </c>
      <c r="G798" s="3">
        <f t="shared" si="156"/>
        <v>37077239722.219765</v>
      </c>
      <c r="H798" s="3">
        <f t="shared" si="157"/>
        <v>35376582918.586815</v>
      </c>
      <c r="I798" s="3">
        <f t="shared" si="158"/>
        <v>-2.3203166111208517</v>
      </c>
      <c r="J798" s="3">
        <f t="shared" si="159"/>
        <v>-211.64999999999964</v>
      </c>
      <c r="K798" s="3">
        <f t="shared" si="160"/>
        <v>-2.3203166111208517</v>
      </c>
      <c r="L798" s="3">
        <f t="shared" si="161"/>
        <v>330356352062992</v>
      </c>
      <c r="M798" s="3">
        <v>4.68</v>
      </c>
      <c r="N798" s="3">
        <v>4.68</v>
      </c>
      <c r="O798" s="3">
        <v>4.34</v>
      </c>
      <c r="P798" s="3">
        <v>4.34</v>
      </c>
      <c r="Q798" s="3">
        <v>375742253</v>
      </c>
      <c r="R798" s="3">
        <f t="shared" si="162"/>
        <v>405178282.03686637</v>
      </c>
      <c r="S798" s="3">
        <f t="shared" si="163"/>
        <v>348444738.89316243</v>
      </c>
      <c r="T798" s="3">
        <f t="shared" si="164"/>
        <v>19.81518007159033</v>
      </c>
      <c r="U798" s="3">
        <f t="shared" si="165"/>
        <v>-0.33999999999999986</v>
      </c>
      <c r="V798" s="3">
        <f t="shared" si="166"/>
        <v>-7.2649572649572631</v>
      </c>
      <c r="W798" s="3">
        <f t="shared" si="167"/>
        <v>1758473744.04</v>
      </c>
      <c r="X798" s="3">
        <f t="shared" si="168"/>
        <v>2052.983870967742</v>
      </c>
      <c r="Y798" s="3">
        <v>4.8399999999999999E-2</v>
      </c>
      <c r="Z798" s="3">
        <v>4.7899999999999998E-2</v>
      </c>
      <c r="AA798" s="3">
        <v>4.7500000000000001E-2</v>
      </c>
      <c r="AB798" s="3">
        <v>4.6699999999999998E-2</v>
      </c>
      <c r="AC798" s="3">
        <v>9.5699999999999993E-2</v>
      </c>
      <c r="AD798" s="3">
        <v>8.6599999999999996E-2</v>
      </c>
      <c r="AE798" s="3">
        <v>8.5400000000000004E-2</v>
      </c>
      <c r="AF798" s="3">
        <v>8.9800000000000005E-2</v>
      </c>
      <c r="AG798" s="3">
        <v>8.0100000000000005E-2</v>
      </c>
      <c r="AH798" s="3">
        <v>2.2000000000000001E-3</v>
      </c>
    </row>
    <row r="799" spans="1:34" x14ac:dyDescent="0.3">
      <c r="A799" s="2">
        <v>43898</v>
      </c>
      <c r="B799" s="3">
        <v>8908.2099999999991</v>
      </c>
      <c r="C799" s="3">
        <v>8914.34</v>
      </c>
      <c r="D799" s="3">
        <v>8105.25</v>
      </c>
      <c r="E799" s="3">
        <v>8108.12</v>
      </c>
      <c r="F799" s="3">
        <v>39973102121</v>
      </c>
      <c r="G799" s="3">
        <f t="shared" si="156"/>
        <v>43917552779.844574</v>
      </c>
      <c r="H799" s="3">
        <f t="shared" si="157"/>
        <v>36382921907.916687</v>
      </c>
      <c r="I799" s="3">
        <f t="shared" si="158"/>
        <v>-8.9814901085627667</v>
      </c>
      <c r="J799" s="3">
        <f t="shared" si="159"/>
        <v>-800.08999999999924</v>
      </c>
      <c r="K799" s="3">
        <f t="shared" si="160"/>
        <v>-8.9814901085627667</v>
      </c>
      <c r="L799" s="3">
        <f t="shared" si="161"/>
        <v>356088788045313.38</v>
      </c>
      <c r="M799" s="3">
        <v>4.3499999999999996</v>
      </c>
      <c r="N799" s="3">
        <v>4.43</v>
      </c>
      <c r="O799" s="3">
        <v>3.9</v>
      </c>
      <c r="P799" s="3">
        <v>4.09</v>
      </c>
      <c r="Q799" s="3">
        <v>554855517</v>
      </c>
      <c r="R799" s="3">
        <f t="shared" si="162"/>
        <v>590127505.85574567</v>
      </c>
      <c r="S799" s="3">
        <f t="shared" si="163"/>
        <v>521691738.97241384</v>
      </c>
      <c r="T799" s="3">
        <f t="shared" si="164"/>
        <v>21.61448011626371</v>
      </c>
      <c r="U799" s="3">
        <f t="shared" si="165"/>
        <v>-0.25999999999999979</v>
      </c>
      <c r="V799" s="3">
        <f t="shared" si="166"/>
        <v>-5.9770114942528689</v>
      </c>
      <c r="W799" s="3">
        <f t="shared" si="167"/>
        <v>2413621498.9499998</v>
      </c>
      <c r="X799" s="3">
        <f t="shared" si="168"/>
        <v>1982.4254278728606</v>
      </c>
      <c r="Y799" s="3">
        <v>4.6699999999999998E-2</v>
      </c>
      <c r="Z799" s="3">
        <v>4.5900000000000003E-2</v>
      </c>
      <c r="AA799" s="3">
        <v>4.0899999999999999E-2</v>
      </c>
      <c r="AB799" s="3">
        <v>4.0099999999999997E-2</v>
      </c>
      <c r="AC799" s="3">
        <v>0.1065</v>
      </c>
      <c r="AD799" s="3">
        <v>8.0299999999999996E-2</v>
      </c>
      <c r="AE799" s="3">
        <v>8.0600000000000005E-2</v>
      </c>
      <c r="AF799" s="3">
        <v>8.0299999999999996E-2</v>
      </c>
      <c r="AG799" s="3">
        <v>7.5300000000000006E-2</v>
      </c>
      <c r="AH799" s="3">
        <v>3.3E-3</v>
      </c>
    </row>
    <row r="800" spans="1:34" x14ac:dyDescent="0.3">
      <c r="A800" s="2">
        <v>43899</v>
      </c>
      <c r="B800" s="3">
        <v>8111.15</v>
      </c>
      <c r="C800" s="3">
        <v>8177.79</v>
      </c>
      <c r="D800" s="3">
        <v>7690.1</v>
      </c>
      <c r="E800" s="3">
        <v>7923.64</v>
      </c>
      <c r="F800" s="3">
        <v>46936995808</v>
      </c>
      <c r="G800" s="3">
        <f t="shared" si="156"/>
        <v>48047742394.664467</v>
      </c>
      <c r="H800" s="3">
        <f t="shared" si="157"/>
        <v>45851926972.636574</v>
      </c>
      <c r="I800" s="3">
        <f t="shared" si="158"/>
        <v>-2.3117560395258292</v>
      </c>
      <c r="J800" s="3">
        <f t="shared" si="159"/>
        <v>-187.50999999999931</v>
      </c>
      <c r="K800" s="3">
        <f t="shared" si="160"/>
        <v>-2.3117560395258292</v>
      </c>
      <c r="L800" s="3">
        <f t="shared" si="161"/>
        <v>380713013548059.19</v>
      </c>
      <c r="M800" s="3">
        <v>4.08</v>
      </c>
      <c r="N800" s="3">
        <v>4.34</v>
      </c>
      <c r="O800" s="3">
        <v>3.68</v>
      </c>
      <c r="P800" s="3">
        <v>4.0599999999999996</v>
      </c>
      <c r="Q800" s="3">
        <v>751627574</v>
      </c>
      <c r="R800" s="3">
        <f t="shared" si="162"/>
        <v>755330172.88669956</v>
      </c>
      <c r="S800" s="3">
        <f t="shared" si="163"/>
        <v>747943125.10784304</v>
      </c>
      <c r="T800" s="3">
        <f t="shared" si="164"/>
        <v>24.389657823913875</v>
      </c>
      <c r="U800" s="3">
        <f t="shared" si="165"/>
        <v>-2.0000000000000462E-2</v>
      </c>
      <c r="V800" s="3">
        <f t="shared" si="166"/>
        <v>-0.4901960784313838</v>
      </c>
      <c r="W800" s="3">
        <f t="shared" si="167"/>
        <v>3066640501.9200001</v>
      </c>
      <c r="X800" s="3">
        <f t="shared" si="168"/>
        <v>1951.6354679802957</v>
      </c>
      <c r="Y800" s="3">
        <v>4.0099999999999997E-2</v>
      </c>
      <c r="Z800" s="3">
        <v>3.9899999999999998E-2</v>
      </c>
      <c r="AA800" s="3">
        <v>3.7499999999999999E-2</v>
      </c>
      <c r="AB800" s="3">
        <v>3.8600000000000002E-2</v>
      </c>
      <c r="AC800" s="3">
        <v>0.1265</v>
      </c>
      <c r="AD800" s="3">
        <v>7.51E-2</v>
      </c>
      <c r="AE800" s="3">
        <v>7.8899999999999998E-2</v>
      </c>
      <c r="AF800" s="3">
        <v>7.5600000000000001E-2</v>
      </c>
      <c r="AG800" s="3">
        <v>7.4800000000000005E-2</v>
      </c>
      <c r="AH800" s="3">
        <v>4.4000000000000003E-3</v>
      </c>
    </row>
    <row r="801" spans="1:34" x14ac:dyDescent="0.3">
      <c r="A801" s="2">
        <v>43900</v>
      </c>
      <c r="B801" s="3">
        <v>7922.15</v>
      </c>
      <c r="C801" s="3">
        <v>8136.95</v>
      </c>
      <c r="D801" s="3">
        <v>7814.76</v>
      </c>
      <c r="E801" s="3">
        <v>7909.73</v>
      </c>
      <c r="F801" s="3">
        <v>42213940994</v>
      </c>
      <c r="G801" s="3">
        <f t="shared" si="156"/>
        <v>42280226081.752106</v>
      </c>
      <c r="H801" s="3">
        <f t="shared" si="157"/>
        <v>42147759825.107025</v>
      </c>
      <c r="I801" s="3">
        <f t="shared" si="158"/>
        <v>-0.1567756227791707</v>
      </c>
      <c r="J801" s="3">
        <f t="shared" si="159"/>
        <v>-12.420000000000073</v>
      </c>
      <c r="K801" s="3">
        <f t="shared" si="160"/>
        <v>-0.1567756227791707</v>
      </c>
      <c r="L801" s="3">
        <f t="shared" si="161"/>
        <v>334425172645617.06</v>
      </c>
      <c r="M801" s="3">
        <v>4.09</v>
      </c>
      <c r="N801" s="3">
        <v>4.2</v>
      </c>
      <c r="O801" s="3">
        <v>3.95</v>
      </c>
      <c r="P801" s="3">
        <v>4.08</v>
      </c>
      <c r="Q801" s="3">
        <v>531064759</v>
      </c>
      <c r="R801" s="3">
        <f t="shared" si="162"/>
        <v>532366388.31127453</v>
      </c>
      <c r="S801" s="3">
        <f t="shared" si="163"/>
        <v>529766312.15647924</v>
      </c>
      <c r="T801" s="3">
        <f t="shared" si="164"/>
        <v>24.390098098409265</v>
      </c>
      <c r="U801" s="3">
        <f t="shared" si="165"/>
        <v>-9.9999999999997868E-3</v>
      </c>
      <c r="V801" s="3">
        <f t="shared" si="166"/>
        <v>-0.24449877750610727</v>
      </c>
      <c r="W801" s="3">
        <f t="shared" si="167"/>
        <v>2172054864.3099999</v>
      </c>
      <c r="X801" s="3">
        <f t="shared" si="168"/>
        <v>1938.6593137254902</v>
      </c>
      <c r="Y801" s="3">
        <v>3.8600000000000002E-2</v>
      </c>
      <c r="Z801" s="3">
        <v>3.95E-2</v>
      </c>
      <c r="AA801" s="3">
        <v>3.85E-2</v>
      </c>
      <c r="AB801" s="3">
        <v>3.85E-2</v>
      </c>
      <c r="AC801" s="3">
        <v>0.1129</v>
      </c>
      <c r="AD801" s="3">
        <v>7.5300000000000006E-2</v>
      </c>
      <c r="AE801" s="3">
        <v>7.6300000000000007E-2</v>
      </c>
      <c r="AF801" s="3">
        <v>8.14E-2</v>
      </c>
      <c r="AG801" s="3">
        <v>7.51E-2</v>
      </c>
      <c r="AH801" s="3">
        <v>3.0999999999999999E-3</v>
      </c>
    </row>
    <row r="802" spans="1:34" x14ac:dyDescent="0.3">
      <c r="A802" s="2">
        <v>43901</v>
      </c>
      <c r="B802" s="3">
        <v>7910.09</v>
      </c>
      <c r="C802" s="3">
        <v>7950.81</v>
      </c>
      <c r="D802" s="3">
        <v>7642.81</v>
      </c>
      <c r="E802" s="3">
        <v>7911.43</v>
      </c>
      <c r="F802" s="3">
        <v>38682762605</v>
      </c>
      <c r="G802" s="3">
        <f t="shared" si="156"/>
        <v>38676210704.535645</v>
      </c>
      <c r="H802" s="3">
        <f t="shared" si="157"/>
        <v>38689315615.381767</v>
      </c>
      <c r="I802" s="3">
        <f t="shared" si="158"/>
        <v>1.6940388794566757E-2</v>
      </c>
      <c r="J802" s="3">
        <f t="shared" si="159"/>
        <v>1.3400000000001455</v>
      </c>
      <c r="K802" s="3">
        <f t="shared" si="160"/>
        <v>1.6940388794566757E-2</v>
      </c>
      <c r="L802" s="3">
        <f t="shared" si="161"/>
        <v>305984133654184.44</v>
      </c>
      <c r="M802" s="3">
        <v>4.09</v>
      </c>
      <c r="N802" s="3">
        <v>4.1100000000000003</v>
      </c>
      <c r="O802" s="3">
        <v>3.6</v>
      </c>
      <c r="P802" s="3">
        <v>3.82</v>
      </c>
      <c r="Q802" s="3">
        <v>464691611</v>
      </c>
      <c r="R802" s="3">
        <f t="shared" si="162"/>
        <v>497536306.01832467</v>
      </c>
      <c r="S802" s="3">
        <f t="shared" si="163"/>
        <v>434015147.68215156</v>
      </c>
      <c r="T802" s="3">
        <f t="shared" si="164"/>
        <v>22.835827141157694</v>
      </c>
      <c r="U802" s="3">
        <f t="shared" si="165"/>
        <v>-0.27</v>
      </c>
      <c r="V802" s="3">
        <f t="shared" si="166"/>
        <v>-6.6014669926650376</v>
      </c>
      <c r="W802" s="3">
        <f t="shared" si="167"/>
        <v>1900588688.9900002</v>
      </c>
      <c r="X802" s="3">
        <f t="shared" si="168"/>
        <v>2071.0549738219897</v>
      </c>
      <c r="Y802" s="3">
        <v>3.85E-2</v>
      </c>
      <c r="Z802" s="3">
        <v>3.7999999999999999E-2</v>
      </c>
      <c r="AA802" s="3">
        <v>3.7100000000000001E-2</v>
      </c>
      <c r="AB802" s="3">
        <v>3.85E-2</v>
      </c>
      <c r="AC802" s="3">
        <v>0.1027</v>
      </c>
      <c r="AD802" s="3">
        <v>7.5300000000000006E-2</v>
      </c>
      <c r="AE802" s="3">
        <v>7.46E-2</v>
      </c>
      <c r="AF802" s="3">
        <v>7.3899999999999993E-2</v>
      </c>
      <c r="AG802" s="3">
        <v>7.0199999999999999E-2</v>
      </c>
      <c r="AH802" s="3">
        <v>2.7000000000000001E-3</v>
      </c>
    </row>
    <row r="803" spans="1:34" x14ac:dyDescent="0.3">
      <c r="A803" s="2">
        <v>43902</v>
      </c>
      <c r="B803" s="3">
        <v>7913.62</v>
      </c>
      <c r="C803" s="3">
        <v>7929.12</v>
      </c>
      <c r="D803" s="3">
        <v>4860.3500000000004</v>
      </c>
      <c r="E803" s="3">
        <v>4970.79</v>
      </c>
      <c r="F803" s="3">
        <v>53980357243</v>
      </c>
      <c r="G803" s="3">
        <f t="shared" si="156"/>
        <v>85938057066.452148</v>
      </c>
      <c r="H803" s="3">
        <f t="shared" si="157"/>
        <v>33906735473.769524</v>
      </c>
      <c r="I803" s="3">
        <f t="shared" si="158"/>
        <v>-37.186900558783464</v>
      </c>
      <c r="J803" s="3">
        <f t="shared" si="159"/>
        <v>-2942.83</v>
      </c>
      <c r="K803" s="3">
        <f t="shared" si="160"/>
        <v>-37.186900558783464</v>
      </c>
      <c r="L803" s="3">
        <f t="shared" si="161"/>
        <v>427180034685349.69</v>
      </c>
      <c r="M803" s="3">
        <v>3.82</v>
      </c>
      <c r="N803" s="3">
        <v>3.83</v>
      </c>
      <c r="O803" s="3">
        <v>1.97</v>
      </c>
      <c r="P803" s="3">
        <v>2.06</v>
      </c>
      <c r="Q803" s="3">
        <v>678674595</v>
      </c>
      <c r="R803" s="3">
        <f t="shared" si="162"/>
        <v>1258513083.9320388</v>
      </c>
      <c r="S803" s="3">
        <f t="shared" si="163"/>
        <v>365986823.48167545</v>
      </c>
      <c r="T803" s="3">
        <f t="shared" si="164"/>
        <v>14.116937583947811</v>
      </c>
      <c r="U803" s="3">
        <f t="shared" si="165"/>
        <v>-1.7599999999999998</v>
      </c>
      <c r="V803" s="3">
        <f t="shared" si="166"/>
        <v>-46.073298429319372</v>
      </c>
      <c r="W803" s="3">
        <f t="shared" si="167"/>
        <v>2592536952.9000001</v>
      </c>
      <c r="X803" s="3">
        <f t="shared" si="168"/>
        <v>2413.0048543689318</v>
      </c>
      <c r="Y803" s="3">
        <v>3.85E-2</v>
      </c>
      <c r="Z803" s="3">
        <v>3.7900000000000003E-2</v>
      </c>
      <c r="AA803" s="3">
        <v>1.3899999999999999E-2</v>
      </c>
      <c r="AB803" s="3">
        <v>1.43E-2</v>
      </c>
      <c r="AC803" s="3">
        <v>0.1467</v>
      </c>
      <c r="AD803" s="3">
        <v>7.0099999999999996E-2</v>
      </c>
      <c r="AE803" s="3">
        <v>6.93E-2</v>
      </c>
      <c r="AF803" s="3">
        <v>3.8899999999999997E-2</v>
      </c>
      <c r="AG803" s="3">
        <v>3.6299999999999999E-2</v>
      </c>
      <c r="AH803" s="3">
        <v>4.0000000000000001E-3</v>
      </c>
    </row>
    <row r="804" spans="1:34" x14ac:dyDescent="0.3">
      <c r="A804" s="2">
        <v>43903</v>
      </c>
      <c r="B804" s="3">
        <v>5017.83</v>
      </c>
      <c r="C804" s="3">
        <v>5838.11</v>
      </c>
      <c r="D804" s="3">
        <v>4106.9799999999996</v>
      </c>
      <c r="E804" s="3">
        <v>5563.71</v>
      </c>
      <c r="F804" s="3">
        <v>74156772075</v>
      </c>
      <c r="G804" s="3">
        <f t="shared" si="156"/>
        <v>66880925788.924522</v>
      </c>
      <c r="H804" s="3">
        <f t="shared" si="157"/>
        <v>82224143576.286621</v>
      </c>
      <c r="I804" s="3">
        <f t="shared" si="158"/>
        <v>10.878806177172207</v>
      </c>
      <c r="J804" s="3">
        <f t="shared" si="159"/>
        <v>545.88000000000011</v>
      </c>
      <c r="K804" s="3">
        <f t="shared" si="160"/>
        <v>10.878806177172207</v>
      </c>
      <c r="L804" s="3">
        <f t="shared" si="161"/>
        <v>372106075621097.25</v>
      </c>
      <c r="M804" s="3">
        <v>2.06</v>
      </c>
      <c r="N804" s="3">
        <v>2.71</v>
      </c>
      <c r="O804" s="3">
        <v>1.51</v>
      </c>
      <c r="P804" s="3">
        <v>2.42</v>
      </c>
      <c r="Q804" s="3">
        <v>905688605</v>
      </c>
      <c r="R804" s="3">
        <f t="shared" si="162"/>
        <v>770958068.71900833</v>
      </c>
      <c r="S804" s="3">
        <f t="shared" si="163"/>
        <v>1063964283.5436893</v>
      </c>
      <c r="T804" s="3">
        <f t="shared" si="164"/>
        <v>57.027052502592134</v>
      </c>
      <c r="U804" s="3">
        <f t="shared" si="165"/>
        <v>0.35999999999999988</v>
      </c>
      <c r="V804" s="3">
        <f t="shared" si="166"/>
        <v>17.475728155339798</v>
      </c>
      <c r="W804" s="3">
        <f t="shared" si="167"/>
        <v>1865718526.3000002</v>
      </c>
      <c r="X804" s="3">
        <f t="shared" si="168"/>
        <v>2299.0537190082646</v>
      </c>
      <c r="Y804" s="3">
        <v>1.47E-2</v>
      </c>
      <c r="Z804" s="3">
        <v>2.0799999999999999E-2</v>
      </c>
      <c r="AA804" s="3">
        <v>7.6E-3</v>
      </c>
      <c r="AB804" s="3">
        <v>1.9099999999999999E-2</v>
      </c>
      <c r="AC804" s="3">
        <v>0.20469999999999999</v>
      </c>
      <c r="AD804" s="3">
        <v>3.6299999999999999E-2</v>
      </c>
      <c r="AE804" s="3">
        <v>4.8000000000000001E-2</v>
      </c>
      <c r="AF804" s="3">
        <v>2.9000000000000001E-2</v>
      </c>
      <c r="AG804" s="3">
        <v>4.3200000000000002E-2</v>
      </c>
      <c r="AH804" s="3">
        <v>5.3E-3</v>
      </c>
    </row>
    <row r="805" spans="1:34" x14ac:dyDescent="0.3">
      <c r="A805" s="2">
        <v>43904</v>
      </c>
      <c r="B805" s="3">
        <v>5573.08</v>
      </c>
      <c r="C805" s="3">
        <v>5625.23</v>
      </c>
      <c r="D805" s="3">
        <v>5125.07</v>
      </c>
      <c r="E805" s="3">
        <v>5200.37</v>
      </c>
      <c r="F805" s="3">
        <v>36154506008</v>
      </c>
      <c r="G805" s="3">
        <f t="shared" si="156"/>
        <v>38745695852.999809</v>
      </c>
      <c r="H805" s="3">
        <f t="shared" si="157"/>
        <v>33736606761.220539</v>
      </c>
      <c r="I805" s="3">
        <f t="shared" si="158"/>
        <v>-6.6876843684282301</v>
      </c>
      <c r="J805" s="3">
        <f t="shared" si="159"/>
        <v>-372.71000000000004</v>
      </c>
      <c r="K805" s="3">
        <f t="shared" si="160"/>
        <v>-6.6876843684282301</v>
      </c>
      <c r="L805" s="3">
        <f t="shared" si="161"/>
        <v>201491954343064.63</v>
      </c>
      <c r="M805" s="3">
        <v>2.4300000000000002</v>
      </c>
      <c r="N805" s="3">
        <v>2.5</v>
      </c>
      <c r="O805" s="3">
        <v>2.1</v>
      </c>
      <c r="P805" s="3">
        <v>2.14</v>
      </c>
      <c r="Q805" s="3">
        <v>448070726</v>
      </c>
      <c r="R805" s="3">
        <f t="shared" si="162"/>
        <v>508790590.73831779</v>
      </c>
      <c r="S805" s="3">
        <f t="shared" si="163"/>
        <v>394597264.872428</v>
      </c>
      <c r="T805" s="3">
        <f t="shared" si="164"/>
        <v>36.241087910040811</v>
      </c>
      <c r="U805" s="3">
        <f t="shared" si="165"/>
        <v>-0.29000000000000004</v>
      </c>
      <c r="V805" s="3">
        <f t="shared" si="166"/>
        <v>-11.934156378600825</v>
      </c>
      <c r="W805" s="3">
        <f t="shared" si="167"/>
        <v>1088811864.1800001</v>
      </c>
      <c r="X805" s="3">
        <f t="shared" si="168"/>
        <v>2430.0794392523362</v>
      </c>
      <c r="Y805" s="3">
        <v>1.9199999999999998E-2</v>
      </c>
      <c r="Z805" s="3">
        <v>1.9099999999999999E-2</v>
      </c>
      <c r="AA805" s="3">
        <v>1.61E-2</v>
      </c>
      <c r="AB805" s="3">
        <v>1.6199999999999999E-2</v>
      </c>
      <c r="AC805" s="3">
        <v>9.5500000000000002E-2</v>
      </c>
      <c r="AD805" s="3">
        <v>4.3400000000000001E-2</v>
      </c>
      <c r="AE805" s="3">
        <v>4.3999999999999997E-2</v>
      </c>
      <c r="AF805" s="3">
        <v>4.1700000000000001E-2</v>
      </c>
      <c r="AG805" s="3">
        <v>3.7900000000000003E-2</v>
      </c>
      <c r="AH805" s="3">
        <v>2.5999999999999999E-3</v>
      </c>
    </row>
    <row r="806" spans="1:34" x14ac:dyDescent="0.3">
      <c r="A806" s="2">
        <v>43905</v>
      </c>
      <c r="B806" s="3">
        <v>5201.07</v>
      </c>
      <c r="C806" s="3">
        <v>5836.65</v>
      </c>
      <c r="D806" s="3">
        <v>5169.28</v>
      </c>
      <c r="E806" s="3">
        <v>5392.31</v>
      </c>
      <c r="F806" s="3">
        <v>33997889639</v>
      </c>
      <c r="G806" s="3">
        <f t="shared" si="156"/>
        <v>32792143601.668617</v>
      </c>
      <c r="H806" s="3">
        <f t="shared" si="157"/>
        <v>35247970182.919312</v>
      </c>
      <c r="I806" s="3">
        <f t="shared" si="158"/>
        <v>3.6769357074602089</v>
      </c>
      <c r="J806" s="3">
        <f t="shared" si="159"/>
        <v>191.24000000000069</v>
      </c>
      <c r="K806" s="3">
        <f t="shared" si="160"/>
        <v>3.6769357074602089</v>
      </c>
      <c r="L806" s="3">
        <f t="shared" si="161"/>
        <v>176825403864713.72</v>
      </c>
      <c r="M806" s="3">
        <v>2.14</v>
      </c>
      <c r="N806" s="3">
        <v>2.36</v>
      </c>
      <c r="O806" s="3">
        <v>2.0499999999999998</v>
      </c>
      <c r="P806" s="3">
        <v>2.11</v>
      </c>
      <c r="Q806" s="3">
        <v>440244557</v>
      </c>
      <c r="R806" s="3">
        <f t="shared" si="162"/>
        <v>446503958.28436023</v>
      </c>
      <c r="S806" s="3">
        <f t="shared" si="163"/>
        <v>434072904.33177561</v>
      </c>
      <c r="T806" s="3">
        <f t="shared" si="164"/>
        <v>46.0738929164119</v>
      </c>
      <c r="U806" s="3">
        <f t="shared" si="165"/>
        <v>-3.0000000000000249E-2</v>
      </c>
      <c r="V806" s="3">
        <f t="shared" si="166"/>
        <v>-1.4018691588785164</v>
      </c>
      <c r="W806" s="3">
        <f t="shared" si="167"/>
        <v>942123351.98000002</v>
      </c>
      <c r="X806" s="3">
        <f t="shared" si="168"/>
        <v>2555.5971563981047</v>
      </c>
      <c r="Y806" s="3">
        <v>1.6199999999999999E-2</v>
      </c>
      <c r="Z806" s="3">
        <v>2.0799999999999999E-2</v>
      </c>
      <c r="AA806" s="3">
        <v>1.6500000000000001E-2</v>
      </c>
      <c r="AB806" s="3">
        <v>1.77E-2</v>
      </c>
      <c r="AC806" s="3">
        <v>8.9300000000000004E-2</v>
      </c>
      <c r="AD806" s="3">
        <v>3.78E-2</v>
      </c>
      <c r="AE806" s="3">
        <v>4.1399999999999999E-2</v>
      </c>
      <c r="AF806" s="3">
        <v>4.0599999999999997E-2</v>
      </c>
      <c r="AG806" s="3">
        <v>3.73E-2</v>
      </c>
      <c r="AH806" s="3">
        <v>2.5999999999999999E-3</v>
      </c>
    </row>
    <row r="807" spans="1:34" x14ac:dyDescent="0.3">
      <c r="A807" s="2">
        <v>43906</v>
      </c>
      <c r="B807" s="3">
        <v>5385.23</v>
      </c>
      <c r="C807" s="3">
        <v>5385.23</v>
      </c>
      <c r="D807" s="3">
        <v>4575.3599999999997</v>
      </c>
      <c r="E807" s="3">
        <v>5014.4799999999996</v>
      </c>
      <c r="F807" s="3">
        <v>45368026430</v>
      </c>
      <c r="G807" s="3">
        <f t="shared" si="156"/>
        <v>48722351464.484634</v>
      </c>
      <c r="H807" s="3">
        <f t="shared" si="157"/>
        <v>42244632294.759254</v>
      </c>
      <c r="I807" s="3">
        <f t="shared" si="158"/>
        <v>-6.8845713182166781</v>
      </c>
      <c r="J807" s="3">
        <f t="shared" si="159"/>
        <v>-370.75</v>
      </c>
      <c r="K807" s="3">
        <f t="shared" si="160"/>
        <v>-6.8845713182166781</v>
      </c>
      <c r="L807" s="3">
        <f t="shared" si="161"/>
        <v>244317256971628.88</v>
      </c>
      <c r="M807" s="3">
        <v>2.11</v>
      </c>
      <c r="N807" s="3">
        <v>2.11</v>
      </c>
      <c r="O807" s="3">
        <v>1.6</v>
      </c>
      <c r="P807" s="3">
        <v>1.78</v>
      </c>
      <c r="Q807" s="3">
        <v>539952973</v>
      </c>
      <c r="R807" s="3">
        <f t="shared" si="162"/>
        <v>640056614.06179774</v>
      </c>
      <c r="S807" s="3">
        <f t="shared" si="163"/>
        <v>455505351.63033175</v>
      </c>
      <c r="T807" s="3">
        <f t="shared" si="164"/>
        <v>39.981132499270011</v>
      </c>
      <c r="U807" s="3">
        <f t="shared" si="165"/>
        <v>-0.32999999999999985</v>
      </c>
      <c r="V807" s="3">
        <f t="shared" si="166"/>
        <v>-15.639810426540279</v>
      </c>
      <c r="W807" s="3">
        <f t="shared" si="167"/>
        <v>1139300773.03</v>
      </c>
      <c r="X807" s="3">
        <f t="shared" si="168"/>
        <v>2817.1235955056177</v>
      </c>
      <c r="Y807" s="3">
        <v>1.77E-2</v>
      </c>
      <c r="Z807" s="3">
        <v>1.72E-2</v>
      </c>
      <c r="AA807" s="3">
        <v>1.15E-2</v>
      </c>
      <c r="AB807" s="3">
        <v>1.46E-2</v>
      </c>
      <c r="AC807" s="3">
        <v>0.122</v>
      </c>
      <c r="AD807" s="3">
        <v>3.73E-2</v>
      </c>
      <c r="AE807" s="3">
        <v>3.6600000000000001E-2</v>
      </c>
      <c r="AF807" s="3">
        <v>3.09E-2</v>
      </c>
      <c r="AG807" s="3">
        <v>3.09E-2</v>
      </c>
      <c r="AH807" s="3">
        <v>3.2000000000000002E-3</v>
      </c>
    </row>
    <row r="808" spans="1:34" x14ac:dyDescent="0.3">
      <c r="A808" s="2">
        <v>43907</v>
      </c>
      <c r="B808" s="3">
        <v>5002.58</v>
      </c>
      <c r="C808" s="3">
        <v>5371.35</v>
      </c>
      <c r="D808" s="3">
        <v>4981.91</v>
      </c>
      <c r="E808" s="3">
        <v>5225.63</v>
      </c>
      <c r="F808" s="3">
        <v>38622642935</v>
      </c>
      <c r="G808" s="3">
        <f t="shared" si="156"/>
        <v>36974079889.653938</v>
      </c>
      <c r="H808" s="3">
        <f t="shared" si="157"/>
        <v>40344710449.492874</v>
      </c>
      <c r="I808" s="3">
        <f t="shared" si="158"/>
        <v>4.4586993111554474</v>
      </c>
      <c r="J808" s="3">
        <f t="shared" si="159"/>
        <v>223.05000000000018</v>
      </c>
      <c r="K808" s="3">
        <f t="shared" si="160"/>
        <v>4.4586993111554474</v>
      </c>
      <c r="L808" s="3">
        <f t="shared" si="161"/>
        <v>193212861093772.31</v>
      </c>
      <c r="M808" s="3">
        <v>1.78</v>
      </c>
      <c r="N808" s="3">
        <v>2.0499999999999998</v>
      </c>
      <c r="O808" s="3">
        <v>1.76</v>
      </c>
      <c r="P808" s="3">
        <v>1.84</v>
      </c>
      <c r="Q808" s="3">
        <v>402042487</v>
      </c>
      <c r="R808" s="3">
        <f t="shared" si="162"/>
        <v>388932405.90217388</v>
      </c>
      <c r="S808" s="3">
        <f t="shared" si="163"/>
        <v>415594480.94382024</v>
      </c>
      <c r="T808" s="3">
        <f t="shared" si="164"/>
        <v>58.07347557126625</v>
      </c>
      <c r="U808" s="3">
        <f t="shared" si="165"/>
        <v>6.0000000000000053E-2</v>
      </c>
      <c r="V808" s="3">
        <f t="shared" si="166"/>
        <v>3.3707865168539355</v>
      </c>
      <c r="W808" s="3">
        <f t="shared" si="167"/>
        <v>715635626.86000001</v>
      </c>
      <c r="X808" s="3">
        <f t="shared" si="168"/>
        <v>2840.016304347826</v>
      </c>
      <c r="Y808" s="3">
        <v>1.4500000000000001E-2</v>
      </c>
      <c r="Z808" s="3">
        <v>1.7100000000000001E-2</v>
      </c>
      <c r="AA808" s="3">
        <v>1.49E-2</v>
      </c>
      <c r="AB808" s="3">
        <v>1.6400000000000001E-2</v>
      </c>
      <c r="AC808" s="3">
        <v>0.1026</v>
      </c>
      <c r="AD808" s="3">
        <v>3.09E-2</v>
      </c>
      <c r="AE808" s="3">
        <v>3.5499999999999997E-2</v>
      </c>
      <c r="AF808" s="3">
        <v>3.44E-2</v>
      </c>
      <c r="AG808" s="3">
        <v>3.2099999999999997E-2</v>
      </c>
      <c r="AH808" s="3">
        <v>2.3999999999999998E-3</v>
      </c>
    </row>
    <row r="809" spans="1:34" x14ac:dyDescent="0.3">
      <c r="A809" s="2">
        <v>43908</v>
      </c>
      <c r="B809" s="3">
        <v>5227.1099999999997</v>
      </c>
      <c r="C809" s="3">
        <v>5331.83</v>
      </c>
      <c r="D809" s="3">
        <v>5069.34</v>
      </c>
      <c r="E809" s="3">
        <v>5238.4399999999996</v>
      </c>
      <c r="F809" s="3">
        <v>37878801016</v>
      </c>
      <c r="G809" s="3">
        <f t="shared" si="156"/>
        <v>37796874561.652657</v>
      </c>
      <c r="H809" s="3">
        <f t="shared" si="157"/>
        <v>37960905049.68425</v>
      </c>
      <c r="I809" s="3">
        <f t="shared" si="158"/>
        <v>0.21675457375107715</v>
      </c>
      <c r="J809" s="3">
        <f t="shared" si="159"/>
        <v>11.329999999999927</v>
      </c>
      <c r="K809" s="3">
        <f t="shared" si="160"/>
        <v>0.21675457375107715</v>
      </c>
      <c r="L809" s="3">
        <f t="shared" si="161"/>
        <v>197996659578743.72</v>
      </c>
      <c r="M809" s="3">
        <v>1.84</v>
      </c>
      <c r="N809" s="3">
        <v>1.91</v>
      </c>
      <c r="O809" s="3">
        <v>1.78</v>
      </c>
      <c r="P809" s="3">
        <v>1.89</v>
      </c>
      <c r="Q809" s="3">
        <v>304298998</v>
      </c>
      <c r="R809" s="3">
        <f t="shared" si="162"/>
        <v>296248759.957672</v>
      </c>
      <c r="S809" s="3">
        <f t="shared" si="163"/>
        <v>312567992.51086956</v>
      </c>
      <c r="T809" s="3">
        <f t="shared" si="164"/>
        <v>55.82466918714556</v>
      </c>
      <c r="U809" s="3">
        <f t="shared" si="165"/>
        <v>4.9999999999999822E-2</v>
      </c>
      <c r="V809" s="3">
        <f t="shared" si="166"/>
        <v>2.7173913043478164</v>
      </c>
      <c r="W809" s="3">
        <f t="shared" si="167"/>
        <v>559910156.32000005</v>
      </c>
      <c r="X809" s="3">
        <f t="shared" si="168"/>
        <v>2771.6613756613756</v>
      </c>
      <c r="Y809" s="3">
        <v>1.6400000000000001E-2</v>
      </c>
      <c r="Z809" s="3">
        <v>1.67E-2</v>
      </c>
      <c r="AA809" s="3">
        <v>1.5599999999999999E-2</v>
      </c>
      <c r="AB809" s="3">
        <v>1.6500000000000001E-2</v>
      </c>
      <c r="AC809" s="3">
        <v>0.1004</v>
      </c>
      <c r="AD809" s="3">
        <v>3.2099999999999997E-2</v>
      </c>
      <c r="AE809" s="3">
        <v>3.2800000000000003E-2</v>
      </c>
      <c r="AF809" s="3">
        <v>3.4799999999999998E-2</v>
      </c>
      <c r="AG809" s="3">
        <v>3.3099999999999997E-2</v>
      </c>
      <c r="AH809" s="3">
        <v>1.8E-3</v>
      </c>
    </row>
    <row r="810" spans="1:34" x14ac:dyDescent="0.3">
      <c r="A810" s="2">
        <v>43909</v>
      </c>
      <c r="B810" s="3">
        <v>5245.42</v>
      </c>
      <c r="C810" s="3">
        <v>6329.74</v>
      </c>
      <c r="D810" s="3">
        <v>5236.97</v>
      </c>
      <c r="E810" s="3">
        <v>6191.19</v>
      </c>
      <c r="F810" s="3">
        <v>51000731797</v>
      </c>
      <c r="G810" s="3">
        <f t="shared" si="156"/>
        <v>43209828576.189674</v>
      </c>
      <c r="H810" s="3">
        <f t="shared" si="157"/>
        <v>60196365723.67292</v>
      </c>
      <c r="I810" s="3">
        <f t="shared" si="158"/>
        <v>18.030396040736481</v>
      </c>
      <c r="J810" s="3">
        <f t="shared" si="159"/>
        <v>945.76999999999953</v>
      </c>
      <c r="K810" s="3">
        <f t="shared" si="160"/>
        <v>18.030396040736481</v>
      </c>
      <c r="L810" s="3">
        <f t="shared" si="161"/>
        <v>267520258582619.72</v>
      </c>
      <c r="M810" s="3">
        <v>1.89</v>
      </c>
      <c r="N810" s="3">
        <v>2.34</v>
      </c>
      <c r="O810" s="3">
        <v>1.88</v>
      </c>
      <c r="P810" s="3">
        <v>2.25</v>
      </c>
      <c r="Q810" s="3">
        <v>447725949</v>
      </c>
      <c r="R810" s="3">
        <f t="shared" si="162"/>
        <v>376089797.15999997</v>
      </c>
      <c r="S810" s="3">
        <f t="shared" si="163"/>
        <v>533007082.14285713</v>
      </c>
      <c r="T810" s="3">
        <f t="shared" si="164"/>
        <v>62.988158226253468</v>
      </c>
      <c r="U810" s="3">
        <f t="shared" si="165"/>
        <v>0.3600000000000001</v>
      </c>
      <c r="V810" s="3">
        <f t="shared" si="166"/>
        <v>19.047619047619055</v>
      </c>
      <c r="W810" s="3">
        <f t="shared" si="167"/>
        <v>846202043.6099999</v>
      </c>
      <c r="X810" s="3">
        <f t="shared" si="168"/>
        <v>2751.64</v>
      </c>
      <c r="Y810" s="3">
        <v>1.6500000000000001E-2</v>
      </c>
      <c r="Z810" s="3">
        <v>2.4799999999999999E-2</v>
      </c>
      <c r="AA810" s="3">
        <v>1.7000000000000001E-2</v>
      </c>
      <c r="AB810" s="3">
        <v>2.4299999999999999E-2</v>
      </c>
      <c r="AC810" s="3">
        <v>0.1381</v>
      </c>
      <c r="AD810" s="3">
        <v>3.3000000000000002E-2</v>
      </c>
      <c r="AE810" s="3">
        <v>4.1000000000000002E-2</v>
      </c>
      <c r="AF810" s="3">
        <v>3.6900000000000002E-2</v>
      </c>
      <c r="AG810" s="3">
        <v>0.04</v>
      </c>
      <c r="AH810" s="3">
        <v>2.5999999999999999E-3</v>
      </c>
    </row>
    <row r="811" spans="1:34" x14ac:dyDescent="0.3">
      <c r="A811" s="2">
        <v>43910</v>
      </c>
      <c r="B811" s="3">
        <v>6191.65</v>
      </c>
      <c r="C811" s="3">
        <v>6844.26</v>
      </c>
      <c r="D811" s="3">
        <v>5865.78</v>
      </c>
      <c r="E811" s="3">
        <v>6198.78</v>
      </c>
      <c r="F811" s="3">
        <v>54442976103</v>
      </c>
      <c r="G811" s="3">
        <f t="shared" si="156"/>
        <v>54380354358.138206</v>
      </c>
      <c r="H811" s="3">
        <f t="shared" si="157"/>
        <v>54505669959.987129</v>
      </c>
      <c r="I811" s="3">
        <f t="shared" si="158"/>
        <v>0.11515508790064216</v>
      </c>
      <c r="J811" s="3">
        <f t="shared" si="159"/>
        <v>7.1300000000001091</v>
      </c>
      <c r="K811" s="3">
        <f t="shared" si="160"/>
        <v>0.11515508790064216</v>
      </c>
      <c r="L811" s="3">
        <f t="shared" si="161"/>
        <v>337091852988139.94</v>
      </c>
      <c r="M811" s="3">
        <v>2.25</v>
      </c>
      <c r="N811" s="3">
        <v>2.6</v>
      </c>
      <c r="O811" s="3">
        <v>2.09</v>
      </c>
      <c r="P811" s="3">
        <v>2.25</v>
      </c>
      <c r="Q811" s="3">
        <v>526429075</v>
      </c>
      <c r="R811" s="3">
        <f t="shared" si="162"/>
        <v>526429075</v>
      </c>
      <c r="S811" s="3">
        <f t="shared" si="163"/>
        <v>526429075</v>
      </c>
      <c r="T811" s="3">
        <f t="shared" si="164"/>
        <v>44.444444444444443</v>
      </c>
      <c r="U811" s="3">
        <f t="shared" si="165"/>
        <v>0</v>
      </c>
      <c r="V811" s="3">
        <f t="shared" si="166"/>
        <v>0</v>
      </c>
      <c r="W811" s="3">
        <f t="shared" si="167"/>
        <v>1184465418.75</v>
      </c>
      <c r="X811" s="3">
        <f t="shared" si="168"/>
        <v>2755.0133333333333</v>
      </c>
      <c r="Y811" s="3">
        <v>2.4299999999999999E-2</v>
      </c>
      <c r="Z811" s="3">
        <v>2.9000000000000001E-2</v>
      </c>
      <c r="AA811" s="3">
        <v>2.23E-2</v>
      </c>
      <c r="AB811" s="3">
        <v>2.4400000000000002E-2</v>
      </c>
      <c r="AC811" s="3">
        <v>0.14799999999999999</v>
      </c>
      <c r="AD811" s="3">
        <v>3.9899999999999998E-2</v>
      </c>
      <c r="AE811" s="3">
        <v>4.5900000000000003E-2</v>
      </c>
      <c r="AF811" s="3">
        <v>4.1399999999999999E-2</v>
      </c>
      <c r="AG811" s="3">
        <v>0.04</v>
      </c>
      <c r="AH811" s="3">
        <v>3.0999999999999999E-3</v>
      </c>
    </row>
    <row r="812" spans="1:34" x14ac:dyDescent="0.3">
      <c r="A812" s="2">
        <v>43911</v>
      </c>
      <c r="B812" s="3">
        <v>6206.52</v>
      </c>
      <c r="C812" s="3">
        <v>6378.14</v>
      </c>
      <c r="D812" s="3">
        <v>5932.82</v>
      </c>
      <c r="E812" s="3">
        <v>6185.07</v>
      </c>
      <c r="F812" s="3">
        <v>42494390880</v>
      </c>
      <c r="G812" s="3">
        <f t="shared" si="156"/>
        <v>42641762645.295464</v>
      </c>
      <c r="H812" s="3">
        <f t="shared" si="157"/>
        <v>42347528437.862373</v>
      </c>
      <c r="I812" s="3">
        <f t="shared" si="158"/>
        <v>-0.34560429999421133</v>
      </c>
      <c r="J812" s="3">
        <f t="shared" si="159"/>
        <v>-21.450000000000728</v>
      </c>
      <c r="K812" s="3">
        <f t="shared" si="160"/>
        <v>-0.34560429999421133</v>
      </c>
      <c r="L812" s="3">
        <f t="shared" si="161"/>
        <v>263742286884537.59</v>
      </c>
      <c r="M812" s="3">
        <v>2.25</v>
      </c>
      <c r="N812" s="3">
        <v>2.33</v>
      </c>
      <c r="O812" s="3">
        <v>2.13</v>
      </c>
      <c r="P812" s="3">
        <v>2.27</v>
      </c>
      <c r="Q812" s="3">
        <v>317973845</v>
      </c>
      <c r="R812" s="3">
        <f t="shared" si="162"/>
        <v>315172313.32599121</v>
      </c>
      <c r="S812" s="3">
        <f t="shared" si="163"/>
        <v>320800279.17777777</v>
      </c>
      <c r="T812" s="3">
        <f t="shared" si="164"/>
        <v>44.839506172839513</v>
      </c>
      <c r="U812" s="3">
        <f t="shared" si="165"/>
        <v>2.0000000000000018E-2</v>
      </c>
      <c r="V812" s="3">
        <f t="shared" si="166"/>
        <v>0.88888888888888973</v>
      </c>
      <c r="W812" s="3">
        <f t="shared" si="167"/>
        <v>715441151.25000012</v>
      </c>
      <c r="X812" s="3">
        <f t="shared" si="168"/>
        <v>2724.7004405286343</v>
      </c>
      <c r="Y812" s="3">
        <v>2.4400000000000002E-2</v>
      </c>
      <c r="Z812" s="3">
        <v>2.52E-2</v>
      </c>
      <c r="AA812" s="3">
        <v>2.2800000000000001E-2</v>
      </c>
      <c r="AB812" s="3">
        <v>2.4299999999999999E-2</v>
      </c>
      <c r="AC812" s="3">
        <v>0.1137</v>
      </c>
      <c r="AD812" s="3">
        <v>3.9899999999999998E-2</v>
      </c>
      <c r="AE812" s="3">
        <v>4.0800000000000003E-2</v>
      </c>
      <c r="AF812" s="3">
        <v>4.2299999999999997E-2</v>
      </c>
      <c r="AG812" s="3">
        <v>4.0399999999999998E-2</v>
      </c>
      <c r="AH812" s="3">
        <v>1.9E-3</v>
      </c>
    </row>
    <row r="813" spans="1:34" x14ac:dyDescent="0.3">
      <c r="A813" s="2">
        <v>43912</v>
      </c>
      <c r="B813" s="3">
        <v>6185.56</v>
      </c>
      <c r="C813" s="3">
        <v>6359.7</v>
      </c>
      <c r="D813" s="3">
        <v>5823.71</v>
      </c>
      <c r="E813" s="3">
        <v>5830.25</v>
      </c>
      <c r="F813" s="3">
        <v>40099664740</v>
      </c>
      <c r="G813" s="3">
        <f t="shared" si="156"/>
        <v>42543438485.340157</v>
      </c>
      <c r="H813" s="3">
        <f t="shared" si="157"/>
        <v>37796265875.746902</v>
      </c>
      <c r="I813" s="3">
        <f t="shared" si="158"/>
        <v>-5.7441848434094949</v>
      </c>
      <c r="J813" s="3">
        <f t="shared" si="159"/>
        <v>-355.3100000000004</v>
      </c>
      <c r="K813" s="3">
        <f t="shared" si="160"/>
        <v>-5.7441848434094949</v>
      </c>
      <c r="L813" s="3">
        <f t="shared" si="161"/>
        <v>248038882229154.44</v>
      </c>
      <c r="M813" s="3">
        <v>2.27</v>
      </c>
      <c r="N813" s="3">
        <v>2.31</v>
      </c>
      <c r="O813" s="3">
        <v>1.96</v>
      </c>
      <c r="P813" s="3">
        <v>1.99</v>
      </c>
      <c r="Q813" s="3">
        <v>295425228</v>
      </c>
      <c r="R813" s="3">
        <f t="shared" si="162"/>
        <v>336992596.7638191</v>
      </c>
      <c r="S813" s="3">
        <f t="shared" si="163"/>
        <v>258985111.77092513</v>
      </c>
      <c r="T813" s="3">
        <f t="shared" si="164"/>
        <v>38.619030060742496</v>
      </c>
      <c r="U813" s="3">
        <f t="shared" si="165"/>
        <v>-0.28000000000000003</v>
      </c>
      <c r="V813" s="3">
        <f t="shared" si="166"/>
        <v>-12.334801762114539</v>
      </c>
      <c r="W813" s="3">
        <f t="shared" si="167"/>
        <v>670615267.56000006</v>
      </c>
      <c r="X813" s="3">
        <f t="shared" si="168"/>
        <v>2929.7738693467336</v>
      </c>
      <c r="Y813" s="3">
        <v>2.4299999999999999E-2</v>
      </c>
      <c r="Z813" s="3">
        <v>2.5100000000000001E-2</v>
      </c>
      <c r="AA813" s="3">
        <v>2.1899999999999999E-2</v>
      </c>
      <c r="AB813" s="3">
        <v>2.1299999999999999E-2</v>
      </c>
      <c r="AC813" s="3">
        <v>0.10680000000000001</v>
      </c>
      <c r="AD813" s="3">
        <v>4.0300000000000002E-2</v>
      </c>
      <c r="AE813" s="3">
        <v>4.0399999999999998E-2</v>
      </c>
      <c r="AF813" s="3">
        <v>3.8699999999999998E-2</v>
      </c>
      <c r="AG813" s="3">
        <v>3.5000000000000003E-2</v>
      </c>
      <c r="AH813" s="3">
        <v>1.6999999999999999E-3</v>
      </c>
    </row>
    <row r="814" spans="1:34" x14ac:dyDescent="0.3">
      <c r="A814" s="2">
        <v>43913</v>
      </c>
      <c r="B814" s="3">
        <v>5831.37</v>
      </c>
      <c r="C814" s="3">
        <v>6443.93</v>
      </c>
      <c r="D814" s="3">
        <v>5785</v>
      </c>
      <c r="E814" s="3">
        <v>6416.31</v>
      </c>
      <c r="F814" s="3">
        <v>46491916000</v>
      </c>
      <c r="G814" s="3">
        <f t="shared" si="156"/>
        <v>42253501499.291641</v>
      </c>
      <c r="H814" s="3">
        <f t="shared" si="157"/>
        <v>51155482425.22084</v>
      </c>
      <c r="I814" s="3">
        <f t="shared" si="158"/>
        <v>10.030918977873133</v>
      </c>
      <c r="J814" s="3">
        <f t="shared" si="159"/>
        <v>584.94000000000051</v>
      </c>
      <c r="K814" s="3">
        <f t="shared" si="160"/>
        <v>10.030918977873133</v>
      </c>
      <c r="L814" s="3">
        <f t="shared" si="161"/>
        <v>271111564204919.97</v>
      </c>
      <c r="M814" s="3">
        <v>1.99</v>
      </c>
      <c r="N814" s="3">
        <v>2.2400000000000002</v>
      </c>
      <c r="O814" s="3">
        <v>1.95</v>
      </c>
      <c r="P814" s="3">
        <v>2.2400000000000002</v>
      </c>
      <c r="Q814" s="3">
        <v>354551260</v>
      </c>
      <c r="R814" s="3">
        <f t="shared" si="162"/>
        <v>314980806.875</v>
      </c>
      <c r="S814" s="3">
        <f t="shared" si="163"/>
        <v>399092875.5778895</v>
      </c>
      <c r="T814" s="3">
        <f t="shared" si="164"/>
        <v>56.564228176056176</v>
      </c>
      <c r="U814" s="3">
        <f t="shared" si="165"/>
        <v>0.25000000000000022</v>
      </c>
      <c r="V814" s="3">
        <f t="shared" si="166"/>
        <v>12.562814070351768</v>
      </c>
      <c r="W814" s="3">
        <f t="shared" si="167"/>
        <v>705557007.4000001</v>
      </c>
      <c r="X814" s="3">
        <f t="shared" si="168"/>
        <v>2864.4241071428569</v>
      </c>
      <c r="Y814" s="3">
        <v>2.1399999999999999E-2</v>
      </c>
      <c r="Z814" s="3">
        <v>2.58E-2</v>
      </c>
      <c r="AA814" s="3">
        <v>2.1600000000000001E-2</v>
      </c>
      <c r="AB814" s="3">
        <v>2.6200000000000001E-2</v>
      </c>
      <c r="AC814" s="3">
        <v>0.12520000000000001</v>
      </c>
      <c r="AD814" s="3">
        <v>3.49E-2</v>
      </c>
      <c r="AE814" s="3">
        <v>3.9100000000000003E-2</v>
      </c>
      <c r="AF814" s="3">
        <v>3.8399999999999997E-2</v>
      </c>
      <c r="AG814" s="3">
        <v>3.9800000000000002E-2</v>
      </c>
      <c r="AH814" s="3">
        <v>2.0999999999999999E-3</v>
      </c>
    </row>
    <row r="815" spans="1:34" x14ac:dyDescent="0.3">
      <c r="A815" s="2">
        <v>43914</v>
      </c>
      <c r="B815" s="3">
        <v>6436.64</v>
      </c>
      <c r="C815" s="3">
        <v>6789.02</v>
      </c>
      <c r="D815" s="3">
        <v>6411.07</v>
      </c>
      <c r="E815" s="3">
        <v>6734.8</v>
      </c>
      <c r="F815" s="3">
        <v>48221910672</v>
      </c>
      <c r="G815" s="3">
        <f t="shared" si="156"/>
        <v>46087052192.763275</v>
      </c>
      <c r="H815" s="3">
        <f t="shared" si="157"/>
        <v>50455660716.427452</v>
      </c>
      <c r="I815" s="3">
        <f t="shared" si="158"/>
        <v>4.6322304804991399</v>
      </c>
      <c r="J815" s="3">
        <f t="shared" si="159"/>
        <v>298.15999999999985</v>
      </c>
      <c r="K815" s="3">
        <f t="shared" si="160"/>
        <v>4.6322304804991399</v>
      </c>
      <c r="L815" s="3">
        <f t="shared" si="161"/>
        <v>310387079107822.13</v>
      </c>
      <c r="M815" s="3">
        <v>2.23</v>
      </c>
      <c r="N815" s="3">
        <v>2.36</v>
      </c>
      <c r="O815" s="3">
        <v>2.2000000000000002</v>
      </c>
      <c r="P815" s="3">
        <v>2.31</v>
      </c>
      <c r="Q815" s="3">
        <v>321474267</v>
      </c>
      <c r="R815" s="3">
        <f t="shared" si="162"/>
        <v>310340959.05194801</v>
      </c>
      <c r="S815" s="3">
        <f t="shared" si="163"/>
        <v>333006976.13004488</v>
      </c>
      <c r="T815" s="3">
        <f t="shared" si="164"/>
        <v>46.45176858573469</v>
      </c>
      <c r="U815" s="3">
        <f t="shared" si="165"/>
        <v>8.0000000000000071E-2</v>
      </c>
      <c r="V815" s="3">
        <f t="shared" si="166"/>
        <v>3.5874439461883441</v>
      </c>
      <c r="W815" s="3">
        <f t="shared" si="167"/>
        <v>716887615.40999997</v>
      </c>
      <c r="X815" s="3">
        <f t="shared" si="168"/>
        <v>2915.4978354978357</v>
      </c>
      <c r="Y815" s="3">
        <v>2.63E-2</v>
      </c>
      <c r="Z815" s="3">
        <v>2.86E-2</v>
      </c>
      <c r="AA815" s="3">
        <v>2.6800000000000001E-2</v>
      </c>
      <c r="AB815" s="3">
        <v>2.8799999999999999E-2</v>
      </c>
      <c r="AC815" s="3">
        <v>0.13020000000000001</v>
      </c>
      <c r="AD815" s="3">
        <v>3.9600000000000003E-2</v>
      </c>
      <c r="AE815" s="3">
        <v>4.1399999999999999E-2</v>
      </c>
      <c r="AF815" s="3">
        <v>4.3799999999999999E-2</v>
      </c>
      <c r="AG815" s="3">
        <v>4.1099999999999998E-2</v>
      </c>
      <c r="AH815" s="3">
        <v>1.9E-3</v>
      </c>
    </row>
    <row r="816" spans="1:34" x14ac:dyDescent="0.3">
      <c r="A816" s="2">
        <v>43915</v>
      </c>
      <c r="B816" s="3">
        <v>6738.72</v>
      </c>
      <c r="C816" s="3">
        <v>6892.51</v>
      </c>
      <c r="D816" s="3">
        <v>6536.93</v>
      </c>
      <c r="E816" s="3">
        <v>6681.06</v>
      </c>
      <c r="F816" s="3">
        <v>44590107888</v>
      </c>
      <c r="G816" s="3">
        <f t="shared" si="156"/>
        <v>44974936885.3181</v>
      </c>
      <c r="H816" s="3">
        <f t="shared" si="157"/>
        <v>44208571688.124939</v>
      </c>
      <c r="I816" s="3">
        <f t="shared" si="158"/>
        <v>-0.8556521119737851</v>
      </c>
      <c r="J816" s="3">
        <f t="shared" si="159"/>
        <v>-57.659999999999854</v>
      </c>
      <c r="K816" s="3">
        <f t="shared" si="160"/>
        <v>-0.8556521119737851</v>
      </c>
      <c r="L816" s="3">
        <f t="shared" si="161"/>
        <v>300480251827023.38</v>
      </c>
      <c r="M816" s="3">
        <v>2.31</v>
      </c>
      <c r="N816" s="3">
        <v>2.33</v>
      </c>
      <c r="O816" s="3">
        <v>2.2200000000000002</v>
      </c>
      <c r="P816" s="3">
        <v>2.2599999999999998</v>
      </c>
      <c r="Q816" s="3">
        <v>257497959</v>
      </c>
      <c r="R816" s="3">
        <f t="shared" si="162"/>
        <v>263194816.50000003</v>
      </c>
      <c r="S816" s="3">
        <f t="shared" si="163"/>
        <v>251924410.10389605</v>
      </c>
      <c r="T816" s="3">
        <f t="shared" si="164"/>
        <v>42.353029366016372</v>
      </c>
      <c r="U816" s="3">
        <f t="shared" si="165"/>
        <v>-5.0000000000000266E-2</v>
      </c>
      <c r="V816" s="3">
        <f t="shared" si="166"/>
        <v>-2.164502164502176</v>
      </c>
      <c r="W816" s="3">
        <f t="shared" si="167"/>
        <v>594820285.28999996</v>
      </c>
      <c r="X816" s="3">
        <f t="shared" si="168"/>
        <v>2956.2212389380534</v>
      </c>
      <c r="Y816" s="3">
        <v>2.8799999999999999E-2</v>
      </c>
      <c r="Z816" s="3">
        <v>2.9399999999999999E-2</v>
      </c>
      <c r="AA816" s="3">
        <v>2.7900000000000001E-2</v>
      </c>
      <c r="AB816" s="3">
        <v>2.8299999999999999E-2</v>
      </c>
      <c r="AC816" s="3">
        <v>0.1197</v>
      </c>
      <c r="AD816" s="3">
        <v>4.1099999999999998E-2</v>
      </c>
      <c r="AE816" s="3">
        <v>4.0800000000000003E-2</v>
      </c>
      <c r="AF816" s="3">
        <v>4.4200000000000003E-2</v>
      </c>
      <c r="AG816" s="3">
        <v>4.02E-2</v>
      </c>
      <c r="AH816" s="3">
        <v>1.5E-3</v>
      </c>
    </row>
    <row r="817" spans="1:34" x14ac:dyDescent="0.3">
      <c r="A817" s="2">
        <v>43916</v>
      </c>
      <c r="B817" s="3">
        <v>6675.17</v>
      </c>
      <c r="C817" s="3">
        <v>6735.46</v>
      </c>
      <c r="D817" s="3">
        <v>6590.96</v>
      </c>
      <c r="E817" s="3">
        <v>6716.44</v>
      </c>
      <c r="F817" s="3">
        <v>35319797642</v>
      </c>
      <c r="G817" s="3">
        <f t="shared" si="156"/>
        <v>35102770757.417496</v>
      </c>
      <c r="H817" s="3">
        <f t="shared" si="157"/>
        <v>35538166320.05394</v>
      </c>
      <c r="I817" s="3">
        <f t="shared" si="158"/>
        <v>0.61826140757463155</v>
      </c>
      <c r="J817" s="3">
        <f t="shared" si="159"/>
        <v>41.269999999999527</v>
      </c>
      <c r="K817" s="3">
        <f t="shared" si="160"/>
        <v>0.61826140757463155</v>
      </c>
      <c r="L817" s="3">
        <f t="shared" si="161"/>
        <v>235765653625949.16</v>
      </c>
      <c r="M817" s="3">
        <v>2.2599999999999998</v>
      </c>
      <c r="N817" s="3">
        <v>2.2999999999999998</v>
      </c>
      <c r="O817" s="3">
        <v>2.23</v>
      </c>
      <c r="P817" s="3">
        <v>2.2999999999999998</v>
      </c>
      <c r="Q817" s="3">
        <v>209695287</v>
      </c>
      <c r="R817" s="3">
        <f t="shared" si="162"/>
        <v>206048412.44347826</v>
      </c>
      <c r="S817" s="3">
        <f t="shared" si="163"/>
        <v>213406708.00884956</v>
      </c>
      <c r="T817" s="3">
        <f t="shared" si="164"/>
        <v>45.030934293993269</v>
      </c>
      <c r="U817" s="3">
        <f t="shared" si="165"/>
        <v>4.0000000000000036E-2</v>
      </c>
      <c r="V817" s="3">
        <f t="shared" si="166"/>
        <v>1.7699115044247804</v>
      </c>
      <c r="W817" s="3">
        <f t="shared" si="167"/>
        <v>473911348.61999995</v>
      </c>
      <c r="X817" s="3">
        <f t="shared" si="168"/>
        <v>2920.1913043478262</v>
      </c>
      <c r="Y817" s="3">
        <v>2.8299999999999999E-2</v>
      </c>
      <c r="Z817" s="3">
        <v>2.81E-2</v>
      </c>
      <c r="AA817" s="3">
        <v>2.8299999999999999E-2</v>
      </c>
      <c r="AB817" s="3">
        <v>2.86E-2</v>
      </c>
      <c r="AC817" s="3">
        <v>9.3100000000000002E-2</v>
      </c>
      <c r="AD817" s="3">
        <v>4.0099999999999997E-2</v>
      </c>
      <c r="AE817" s="3">
        <v>4.02E-2</v>
      </c>
      <c r="AF817" s="3">
        <v>4.4400000000000002E-2</v>
      </c>
      <c r="AG817" s="3">
        <v>4.0899999999999999E-2</v>
      </c>
      <c r="AH817" s="3">
        <v>1.1999999999999999E-3</v>
      </c>
    </row>
    <row r="818" spans="1:34" x14ac:dyDescent="0.3">
      <c r="A818" s="2">
        <v>43917</v>
      </c>
      <c r="B818" s="3">
        <v>6719.39</v>
      </c>
      <c r="C818" s="3">
        <v>6793.84</v>
      </c>
      <c r="D818" s="3">
        <v>6466.7</v>
      </c>
      <c r="E818" s="3">
        <v>6469.8</v>
      </c>
      <c r="F818" s="3">
        <v>34585598367</v>
      </c>
      <c r="G818" s="3">
        <f t="shared" si="156"/>
        <v>35919831186.626503</v>
      </c>
      <c r="H818" s="3">
        <f t="shared" si="157"/>
        <v>33300925279.648388</v>
      </c>
      <c r="I818" s="3">
        <f t="shared" si="158"/>
        <v>-3.7144740817246822</v>
      </c>
      <c r="J818" s="3">
        <f t="shared" si="159"/>
        <v>-249.59000000000015</v>
      </c>
      <c r="K818" s="3">
        <f t="shared" si="160"/>
        <v>-3.7144740817246822</v>
      </c>
      <c r="L818" s="3">
        <f t="shared" si="161"/>
        <v>232394123811236.16</v>
      </c>
      <c r="M818" s="3">
        <v>2.2999999999999998</v>
      </c>
      <c r="N818" s="3">
        <v>2.34</v>
      </c>
      <c r="O818" s="3">
        <v>2.17</v>
      </c>
      <c r="P818" s="3">
        <v>2.17</v>
      </c>
      <c r="Q818" s="3">
        <v>222982485</v>
      </c>
      <c r="R818" s="3">
        <f t="shared" si="162"/>
        <v>236340882.71889398</v>
      </c>
      <c r="S818" s="3">
        <f t="shared" si="163"/>
        <v>210379127.15217391</v>
      </c>
      <c r="T818" s="3">
        <f t="shared" si="164"/>
        <v>41.020793950850667</v>
      </c>
      <c r="U818" s="3">
        <f t="shared" si="165"/>
        <v>-0.12999999999999989</v>
      </c>
      <c r="V818" s="3">
        <f t="shared" si="166"/>
        <v>-5.6521739130434741</v>
      </c>
      <c r="W818" s="3">
        <f t="shared" si="167"/>
        <v>512859715.49999988</v>
      </c>
      <c r="X818" s="3">
        <f t="shared" si="168"/>
        <v>2981.4746543778801</v>
      </c>
      <c r="Y818" s="3">
        <v>2.87E-2</v>
      </c>
      <c r="Z818" s="3">
        <v>2.86E-2</v>
      </c>
      <c r="AA818" s="3">
        <v>2.7300000000000001E-2</v>
      </c>
      <c r="AB818" s="3">
        <v>2.6599999999999999E-2</v>
      </c>
      <c r="AC818" s="3">
        <v>9.0999999999999998E-2</v>
      </c>
      <c r="AD818" s="3">
        <v>4.0899999999999999E-2</v>
      </c>
      <c r="AE818" s="3">
        <v>4.1000000000000002E-2</v>
      </c>
      <c r="AF818" s="3">
        <v>4.3200000000000002E-2</v>
      </c>
      <c r="AG818" s="3">
        <v>3.8399999999999997E-2</v>
      </c>
      <c r="AH818" s="3">
        <v>1.2999999999999999E-3</v>
      </c>
    </row>
    <row r="819" spans="1:34" x14ac:dyDescent="0.3">
      <c r="A819" s="2">
        <v>43918</v>
      </c>
      <c r="B819" s="3">
        <v>6467.25</v>
      </c>
      <c r="C819" s="3">
        <v>6467.5</v>
      </c>
      <c r="D819" s="3">
        <v>6117.84</v>
      </c>
      <c r="E819" s="3">
        <v>6242.19</v>
      </c>
      <c r="F819" s="3">
        <v>34885225901</v>
      </c>
      <c r="G819" s="3">
        <f t="shared" si="156"/>
        <v>36143000646.92717</v>
      </c>
      <c r="H819" s="3">
        <f t="shared" si="157"/>
        <v>33671221657.88599</v>
      </c>
      <c r="I819" s="3">
        <f t="shared" si="158"/>
        <v>-3.4799953612431933</v>
      </c>
      <c r="J819" s="3">
        <f t="shared" si="159"/>
        <v>-225.0600000000004</v>
      </c>
      <c r="K819" s="3">
        <f t="shared" si="160"/>
        <v>-3.4799953612431933</v>
      </c>
      <c r="L819" s="3">
        <f t="shared" si="161"/>
        <v>225611477208242.28</v>
      </c>
      <c r="M819" s="3">
        <v>2.1800000000000002</v>
      </c>
      <c r="N819" s="3">
        <v>2.1800000000000002</v>
      </c>
      <c r="O819" s="3">
        <v>2.0699999999999998</v>
      </c>
      <c r="P819" s="3">
        <v>2.14</v>
      </c>
      <c r="Q819" s="3">
        <v>234279603</v>
      </c>
      <c r="R819" s="3">
        <f t="shared" si="162"/>
        <v>238658661</v>
      </c>
      <c r="S819" s="3">
        <f t="shared" si="163"/>
        <v>229980894.6880734</v>
      </c>
      <c r="T819" s="3">
        <f t="shared" si="164"/>
        <v>45.029879639760964</v>
      </c>
      <c r="U819" s="3">
        <f t="shared" si="165"/>
        <v>-4.0000000000000036E-2</v>
      </c>
      <c r="V819" s="3">
        <f t="shared" si="166"/>
        <v>-1.8348623853211024</v>
      </c>
      <c r="W819" s="3">
        <f t="shared" si="167"/>
        <v>510729534.54000002</v>
      </c>
      <c r="X819" s="3">
        <f t="shared" si="168"/>
        <v>2916.9112149532707</v>
      </c>
      <c r="Y819" s="3">
        <v>2.6599999999999999E-2</v>
      </c>
      <c r="Z819" s="3">
        <v>2.5999999999999999E-2</v>
      </c>
      <c r="AA819" s="3">
        <v>2.4400000000000002E-2</v>
      </c>
      <c r="AB819" s="3">
        <v>2.47E-2</v>
      </c>
      <c r="AC819" s="3">
        <v>9.1800000000000007E-2</v>
      </c>
      <c r="AD819" s="3">
        <v>3.8600000000000002E-2</v>
      </c>
      <c r="AE819" s="3">
        <v>3.7999999999999999E-2</v>
      </c>
      <c r="AF819" s="3">
        <v>4.1000000000000002E-2</v>
      </c>
      <c r="AG819" s="3">
        <v>3.7900000000000003E-2</v>
      </c>
      <c r="AH819" s="3">
        <v>1.4E-3</v>
      </c>
    </row>
    <row r="820" spans="1:34" x14ac:dyDescent="0.3">
      <c r="A820" s="2">
        <v>43919</v>
      </c>
      <c r="B820" s="3">
        <v>6245.62</v>
      </c>
      <c r="C820" s="3">
        <v>6250.47</v>
      </c>
      <c r="D820" s="3">
        <v>5920.09</v>
      </c>
      <c r="E820" s="3">
        <v>5922.04</v>
      </c>
      <c r="F820" s="3">
        <v>28373690931</v>
      </c>
      <c r="G820" s="3">
        <f t="shared" si="156"/>
        <v>29924028130.926544</v>
      </c>
      <c r="H820" s="3">
        <f t="shared" si="157"/>
        <v>26903675318.226093</v>
      </c>
      <c r="I820" s="3">
        <f t="shared" si="158"/>
        <v>-5.1809107822762179</v>
      </c>
      <c r="J820" s="3">
        <f t="shared" si="159"/>
        <v>-323.57999999999993</v>
      </c>
      <c r="K820" s="3">
        <f t="shared" si="160"/>
        <v>-5.1809107822762179</v>
      </c>
      <c r="L820" s="3">
        <f t="shared" si="161"/>
        <v>177211291552472.22</v>
      </c>
      <c r="M820" s="3">
        <v>2.14</v>
      </c>
      <c r="N820" s="3">
        <v>2.15</v>
      </c>
      <c r="O820" s="3">
        <v>2.02</v>
      </c>
      <c r="P820" s="3">
        <v>2.0299999999999998</v>
      </c>
      <c r="Q820" s="3">
        <v>178728617</v>
      </c>
      <c r="R820" s="3">
        <f t="shared" si="162"/>
        <v>188413418.90640399</v>
      </c>
      <c r="S820" s="3">
        <f t="shared" si="163"/>
        <v>169541632.01401865</v>
      </c>
      <c r="T820" s="3">
        <f t="shared" si="164"/>
        <v>44.327015459865478</v>
      </c>
      <c r="U820" s="3">
        <f t="shared" si="165"/>
        <v>-0.11000000000000032</v>
      </c>
      <c r="V820" s="3">
        <f t="shared" si="166"/>
        <v>-5.140186915887865</v>
      </c>
      <c r="W820" s="3">
        <f t="shared" si="167"/>
        <v>382479240.38000005</v>
      </c>
      <c r="X820" s="3">
        <f t="shared" si="168"/>
        <v>2917.2610837438428</v>
      </c>
      <c r="Y820" s="3">
        <v>2.4799999999999999E-2</v>
      </c>
      <c r="Z820" s="3">
        <v>2.4199999999999999E-2</v>
      </c>
      <c r="AA820" s="3">
        <v>2.2700000000000001E-2</v>
      </c>
      <c r="AB820" s="3">
        <v>2.2100000000000002E-2</v>
      </c>
      <c r="AC820" s="3">
        <v>7.3099999999999998E-2</v>
      </c>
      <c r="AD820" s="3">
        <v>3.78E-2</v>
      </c>
      <c r="AE820" s="3">
        <v>3.7400000000000003E-2</v>
      </c>
      <c r="AF820" s="3">
        <v>3.9899999999999998E-2</v>
      </c>
      <c r="AG820" s="3">
        <v>3.5700000000000003E-2</v>
      </c>
      <c r="AH820" s="3">
        <v>1E-3</v>
      </c>
    </row>
    <row r="821" spans="1:34" x14ac:dyDescent="0.3">
      <c r="A821" s="2">
        <v>43920</v>
      </c>
      <c r="B821" s="3">
        <v>5925.54</v>
      </c>
      <c r="C821" s="3">
        <v>6517.2</v>
      </c>
      <c r="D821" s="3">
        <v>5903.23</v>
      </c>
      <c r="E821" s="3">
        <v>6429.84</v>
      </c>
      <c r="F821" s="3">
        <v>37101651525</v>
      </c>
      <c r="G821" s="3">
        <f t="shared" si="156"/>
        <v>34191724860.563946</v>
      </c>
      <c r="H821" s="3">
        <f t="shared" si="157"/>
        <v>40259230895.666222</v>
      </c>
      <c r="I821" s="3">
        <f t="shared" si="158"/>
        <v>8.5106167539161017</v>
      </c>
      <c r="J821" s="3">
        <f t="shared" si="159"/>
        <v>504.30000000000018</v>
      </c>
      <c r="K821" s="3">
        <f t="shared" si="160"/>
        <v>8.5106167539161017</v>
      </c>
      <c r="L821" s="3">
        <f t="shared" si="161"/>
        <v>219847320177448.5</v>
      </c>
      <c r="M821" s="3">
        <v>2.02</v>
      </c>
      <c r="N821" s="3">
        <v>2.1800000000000002</v>
      </c>
      <c r="O821" s="3">
        <v>2.02</v>
      </c>
      <c r="P821" s="3">
        <v>2.15</v>
      </c>
      <c r="Q821" s="3">
        <v>220332929</v>
      </c>
      <c r="R821" s="3">
        <f t="shared" si="162"/>
        <v>207010472.827907</v>
      </c>
      <c r="S821" s="3">
        <f t="shared" si="163"/>
        <v>234512770.96534654</v>
      </c>
      <c r="T821" s="3">
        <f t="shared" si="164"/>
        <v>52.690912655622</v>
      </c>
      <c r="U821" s="3">
        <f t="shared" si="165"/>
        <v>0.12999999999999989</v>
      </c>
      <c r="V821" s="3">
        <f t="shared" si="166"/>
        <v>6.4356435643564307</v>
      </c>
      <c r="W821" s="3">
        <f t="shared" si="167"/>
        <v>445072516.58000004</v>
      </c>
      <c r="X821" s="3">
        <f t="shared" si="168"/>
        <v>2990.6232558139536</v>
      </c>
      <c r="Y821" s="3">
        <v>2.2100000000000002E-2</v>
      </c>
      <c r="Z821" s="3">
        <v>2.64E-2</v>
      </c>
      <c r="AA821" s="3">
        <v>2.2599999999999999E-2</v>
      </c>
      <c r="AB821" s="3">
        <v>2.63E-2</v>
      </c>
      <c r="AC821" s="3">
        <v>9.8199999999999996E-2</v>
      </c>
      <c r="AD821" s="3">
        <v>3.5499999999999997E-2</v>
      </c>
      <c r="AE821" s="3">
        <v>3.7999999999999999E-2</v>
      </c>
      <c r="AF821" s="3">
        <v>3.9899999999999998E-2</v>
      </c>
      <c r="AG821" s="3">
        <v>3.8100000000000002E-2</v>
      </c>
      <c r="AH821" s="3">
        <v>1.2999999999999999E-3</v>
      </c>
    </row>
    <row r="822" spans="1:34" x14ac:dyDescent="0.3">
      <c r="A822" s="2">
        <v>43921</v>
      </c>
      <c r="B822" s="3">
        <v>6430.61</v>
      </c>
      <c r="C822" s="3">
        <v>6504.52</v>
      </c>
      <c r="D822" s="3">
        <v>6374.16</v>
      </c>
      <c r="E822" s="3">
        <v>6438.64</v>
      </c>
      <c r="F822" s="3">
        <v>32786468812</v>
      </c>
      <c r="G822" s="3">
        <f t="shared" si="156"/>
        <v>32745578912.182587</v>
      </c>
      <c r="H822" s="3">
        <f t="shared" si="157"/>
        <v>32827409771.653965</v>
      </c>
      <c r="I822" s="3">
        <f t="shared" si="158"/>
        <v>0.12487151296689825</v>
      </c>
      <c r="J822" s="3">
        <f t="shared" si="159"/>
        <v>8.0300000000006548</v>
      </c>
      <c r="K822" s="3">
        <f t="shared" si="160"/>
        <v>0.12487151296689825</v>
      </c>
      <c r="L822" s="3">
        <f t="shared" si="161"/>
        <v>210836994207135.31</v>
      </c>
      <c r="M822" s="3">
        <v>2.15</v>
      </c>
      <c r="N822" s="3">
        <v>2.2799999999999998</v>
      </c>
      <c r="O822" s="3">
        <v>2.12</v>
      </c>
      <c r="P822" s="3">
        <v>2.27</v>
      </c>
      <c r="Q822" s="3">
        <v>239526252</v>
      </c>
      <c r="R822" s="3">
        <f t="shared" si="162"/>
        <v>226864071.27753302</v>
      </c>
      <c r="S822" s="3">
        <f t="shared" si="163"/>
        <v>252895159.08837211</v>
      </c>
      <c r="T822" s="3">
        <f t="shared" si="164"/>
        <v>49.107625743645215</v>
      </c>
      <c r="U822" s="3">
        <f t="shared" si="165"/>
        <v>0.12000000000000011</v>
      </c>
      <c r="V822" s="3">
        <f t="shared" si="166"/>
        <v>5.5813953488372148</v>
      </c>
      <c r="W822" s="3">
        <f t="shared" si="167"/>
        <v>514981441.79999995</v>
      </c>
      <c r="X822" s="3">
        <f t="shared" si="168"/>
        <v>2836.4052863436123</v>
      </c>
      <c r="Y822" s="3">
        <v>2.63E-2</v>
      </c>
      <c r="Z822" s="3">
        <v>2.63E-2</v>
      </c>
      <c r="AA822" s="3">
        <v>2.6499999999999999E-2</v>
      </c>
      <c r="AB822" s="3">
        <v>2.63E-2</v>
      </c>
      <c r="AC822" s="3">
        <v>8.5800000000000001E-2</v>
      </c>
      <c r="AD822" s="3">
        <v>3.7999999999999999E-2</v>
      </c>
      <c r="AE822" s="3">
        <v>3.9800000000000002E-2</v>
      </c>
      <c r="AF822" s="3">
        <v>4.2099999999999999E-2</v>
      </c>
      <c r="AG822" s="3">
        <v>4.0399999999999998E-2</v>
      </c>
      <c r="AH822" s="3">
        <v>1.4E-3</v>
      </c>
    </row>
    <row r="823" spans="1:34" x14ac:dyDescent="0.3">
      <c r="A823" s="2">
        <v>43922</v>
      </c>
      <c r="B823" s="3">
        <v>6437.32</v>
      </c>
      <c r="C823" s="3">
        <v>6612.57</v>
      </c>
      <c r="D823" s="3">
        <v>6202.37</v>
      </c>
      <c r="E823" s="3">
        <v>6606.78</v>
      </c>
      <c r="F823" s="3">
        <v>40346426266</v>
      </c>
      <c r="G823" s="3">
        <f t="shared" si="156"/>
        <v>39311564291.628769</v>
      </c>
      <c r="H823" s="3">
        <f t="shared" si="157"/>
        <v>41408530588.14592</v>
      </c>
      <c r="I823" s="3">
        <f t="shared" si="158"/>
        <v>2.6324619562178055</v>
      </c>
      <c r="J823" s="3">
        <f t="shared" si="159"/>
        <v>169.46000000000004</v>
      </c>
      <c r="K823" s="3">
        <f t="shared" si="160"/>
        <v>2.6324619562178055</v>
      </c>
      <c r="L823" s="3">
        <f t="shared" si="161"/>
        <v>259722856730647.09</v>
      </c>
      <c r="M823" s="3">
        <v>2.27</v>
      </c>
      <c r="N823" s="3">
        <v>2.2999999999999998</v>
      </c>
      <c r="O823" s="3">
        <v>2.16</v>
      </c>
      <c r="P823" s="3">
        <v>2.2799999999999998</v>
      </c>
      <c r="Q823" s="3">
        <v>289006168</v>
      </c>
      <c r="R823" s="3">
        <f t="shared" si="162"/>
        <v>287738597.08771932</v>
      </c>
      <c r="S823" s="3">
        <f t="shared" si="163"/>
        <v>290279322.9251101</v>
      </c>
      <c r="T823" s="3">
        <f t="shared" si="164"/>
        <v>44.246928913815516</v>
      </c>
      <c r="U823" s="3">
        <f t="shared" si="165"/>
        <v>9.9999999999997868E-3</v>
      </c>
      <c r="V823" s="3">
        <f t="shared" si="166"/>
        <v>0.44052863436122408</v>
      </c>
      <c r="W823" s="3">
        <f t="shared" si="167"/>
        <v>656044001.36000001</v>
      </c>
      <c r="X823" s="3">
        <f t="shared" si="168"/>
        <v>2897.7105263157896</v>
      </c>
      <c r="Y823" s="3">
        <v>2.63E-2</v>
      </c>
      <c r="Z823" s="3">
        <v>2.7099999999999999E-2</v>
      </c>
      <c r="AA823" s="3">
        <v>2.5100000000000001E-2</v>
      </c>
      <c r="AB823" s="3">
        <v>2.7699999999999999E-2</v>
      </c>
      <c r="AC823" s="3">
        <v>0.1075</v>
      </c>
      <c r="AD823" s="3">
        <v>4.0300000000000002E-2</v>
      </c>
      <c r="AE823" s="3">
        <v>4.02E-2</v>
      </c>
      <c r="AF823" s="3">
        <v>4.2900000000000001E-2</v>
      </c>
      <c r="AG823" s="3">
        <v>4.0599999999999997E-2</v>
      </c>
      <c r="AH823" s="3">
        <v>1.6999999999999999E-3</v>
      </c>
    </row>
    <row r="824" spans="1:34" x14ac:dyDescent="0.3">
      <c r="A824" s="2">
        <v>43923</v>
      </c>
      <c r="B824" s="3">
        <v>6606.78</v>
      </c>
      <c r="C824" s="3">
        <v>7088.25</v>
      </c>
      <c r="D824" s="3">
        <v>6595.92</v>
      </c>
      <c r="E824" s="3">
        <v>6793.62</v>
      </c>
      <c r="F824" s="3">
        <v>47660646124</v>
      </c>
      <c r="G824" s="3">
        <f t="shared" si="156"/>
        <v>46349869966.1036</v>
      </c>
      <c r="H824" s="3">
        <f t="shared" si="157"/>
        <v>49008491083.542801</v>
      </c>
      <c r="I824" s="3">
        <f t="shared" si="158"/>
        <v>2.8280039595688091</v>
      </c>
      <c r="J824" s="3">
        <f t="shared" si="159"/>
        <v>186.84000000000015</v>
      </c>
      <c r="K824" s="3">
        <f t="shared" si="160"/>
        <v>2.8280039595688091</v>
      </c>
      <c r="L824" s="3">
        <f t="shared" si="161"/>
        <v>314883403599120.75</v>
      </c>
      <c r="M824" s="3">
        <v>2.27</v>
      </c>
      <c r="N824" s="3">
        <v>2.39</v>
      </c>
      <c r="O824" s="3">
        <v>2.27</v>
      </c>
      <c r="P824" s="3">
        <v>2.2999999999999998</v>
      </c>
      <c r="Q824" s="3">
        <v>294353542</v>
      </c>
      <c r="R824" s="3">
        <f t="shared" si="162"/>
        <v>290514147.97391307</v>
      </c>
      <c r="S824" s="3">
        <f t="shared" si="163"/>
        <v>298243676.91629952</v>
      </c>
      <c r="T824" s="3">
        <f t="shared" si="164"/>
        <v>44.635059869199864</v>
      </c>
      <c r="U824" s="3">
        <f t="shared" si="165"/>
        <v>2.9999999999999805E-2</v>
      </c>
      <c r="V824" s="3">
        <f t="shared" si="166"/>
        <v>1.3215859030836918</v>
      </c>
      <c r="W824" s="3">
        <f t="shared" si="167"/>
        <v>668182540.34000003</v>
      </c>
      <c r="X824" s="3">
        <f t="shared" si="168"/>
        <v>2953.7478260869566</v>
      </c>
      <c r="Y824" s="3">
        <v>2.7699999999999999E-2</v>
      </c>
      <c r="Z824" s="3">
        <v>3.1E-2</v>
      </c>
      <c r="AA824" s="3">
        <v>2.8400000000000002E-2</v>
      </c>
      <c r="AB824" s="3">
        <v>2.93E-2</v>
      </c>
      <c r="AC824" s="3">
        <v>0.1285</v>
      </c>
      <c r="AD824" s="3">
        <v>4.0300000000000002E-2</v>
      </c>
      <c r="AE824" s="3">
        <v>4.19E-2</v>
      </c>
      <c r="AF824" s="3">
        <v>4.53E-2</v>
      </c>
      <c r="AG824" s="3">
        <v>4.0899999999999999E-2</v>
      </c>
      <c r="AH824" s="3">
        <v>1.6999999999999999E-3</v>
      </c>
    </row>
    <row r="825" spans="1:34" x14ac:dyDescent="0.3">
      <c r="A825" s="2">
        <v>43924</v>
      </c>
      <c r="B825" s="3">
        <v>6797.4</v>
      </c>
      <c r="C825" s="3">
        <v>7003.22</v>
      </c>
      <c r="D825" s="3">
        <v>6673.34</v>
      </c>
      <c r="E825" s="3">
        <v>6733.39</v>
      </c>
      <c r="F825" s="3">
        <v>38976504903</v>
      </c>
      <c r="G825" s="3">
        <f t="shared" si="156"/>
        <v>39347029420.195793</v>
      </c>
      <c r="H825" s="3">
        <f t="shared" si="157"/>
        <v>38609469554.360664</v>
      </c>
      <c r="I825" s="3">
        <f t="shared" si="158"/>
        <v>-0.94168358490009874</v>
      </c>
      <c r="J825" s="3">
        <f t="shared" si="159"/>
        <v>-64.009999999999309</v>
      </c>
      <c r="K825" s="3">
        <f t="shared" si="160"/>
        <v>-0.94168358490009874</v>
      </c>
      <c r="L825" s="3">
        <f t="shared" si="161"/>
        <v>264938894427652.16</v>
      </c>
      <c r="M825" s="3">
        <v>2.2999999999999998</v>
      </c>
      <c r="N825" s="3">
        <v>2.38</v>
      </c>
      <c r="O825" s="3">
        <v>2.29</v>
      </c>
      <c r="P825" s="3">
        <v>2.31</v>
      </c>
      <c r="Q825" s="3">
        <v>226925452</v>
      </c>
      <c r="R825" s="3">
        <f t="shared" si="162"/>
        <v>225943090.73593071</v>
      </c>
      <c r="S825" s="3">
        <f t="shared" si="163"/>
        <v>227912084.40000004</v>
      </c>
      <c r="T825" s="3">
        <f t="shared" si="164"/>
        <v>43.667296786389429</v>
      </c>
      <c r="U825" s="3">
        <f t="shared" si="165"/>
        <v>1.0000000000000231E-2</v>
      </c>
      <c r="V825" s="3">
        <f t="shared" si="166"/>
        <v>0.43478260869566226</v>
      </c>
      <c r="W825" s="3">
        <f t="shared" si="167"/>
        <v>521928539.59999996</v>
      </c>
      <c r="X825" s="3">
        <f t="shared" si="168"/>
        <v>2914.8874458874461</v>
      </c>
      <c r="Y825" s="3">
        <v>2.93E-2</v>
      </c>
      <c r="Z825" s="3">
        <v>3.0300000000000001E-2</v>
      </c>
      <c r="AA825" s="3">
        <v>2.9000000000000001E-2</v>
      </c>
      <c r="AB825" s="3">
        <v>2.8799999999999999E-2</v>
      </c>
      <c r="AC825" s="3">
        <v>0.1036</v>
      </c>
      <c r="AD825" s="3">
        <v>4.0899999999999999E-2</v>
      </c>
      <c r="AE825" s="3">
        <v>4.1700000000000001E-2</v>
      </c>
      <c r="AF825" s="3">
        <v>4.5699999999999998E-2</v>
      </c>
      <c r="AG825" s="3">
        <v>4.1099999999999998E-2</v>
      </c>
      <c r="AH825" s="3">
        <v>1.2999999999999999E-3</v>
      </c>
    </row>
    <row r="826" spans="1:34" x14ac:dyDescent="0.3">
      <c r="A826" s="2">
        <v>43925</v>
      </c>
      <c r="B826" s="3">
        <v>6738.38</v>
      </c>
      <c r="C826" s="3">
        <v>6878.95</v>
      </c>
      <c r="D826" s="3">
        <v>6696.48</v>
      </c>
      <c r="E826" s="3">
        <v>6867.53</v>
      </c>
      <c r="F826" s="3">
        <v>33185988584</v>
      </c>
      <c r="G826" s="3">
        <f t="shared" si="156"/>
        <v>32561896599.600426</v>
      </c>
      <c r="H826" s="3">
        <f t="shared" si="157"/>
        <v>33822042119.957245</v>
      </c>
      <c r="I826" s="3">
        <f t="shared" si="158"/>
        <v>1.9166327811729174</v>
      </c>
      <c r="J826" s="3">
        <f t="shared" si="159"/>
        <v>129.14999999999964</v>
      </c>
      <c r="K826" s="3">
        <f t="shared" si="160"/>
        <v>1.9166327811729174</v>
      </c>
      <c r="L826" s="3">
        <f t="shared" si="161"/>
        <v>223619801754653.91</v>
      </c>
      <c r="M826" s="3">
        <v>2.31</v>
      </c>
      <c r="N826" s="3">
        <v>2.33</v>
      </c>
      <c r="O826" s="3">
        <v>2.27</v>
      </c>
      <c r="P826" s="3">
        <v>2.33</v>
      </c>
      <c r="Q826" s="3">
        <v>194260780</v>
      </c>
      <c r="R826" s="3">
        <f t="shared" si="162"/>
        <v>192593305.49356222</v>
      </c>
      <c r="S826" s="3">
        <f t="shared" si="163"/>
        <v>195942691.5151515</v>
      </c>
      <c r="T826" s="3">
        <f t="shared" si="164"/>
        <v>43.66484885965405</v>
      </c>
      <c r="U826" s="3">
        <f t="shared" si="165"/>
        <v>2.0000000000000018E-2</v>
      </c>
      <c r="V826" s="3">
        <f t="shared" si="166"/>
        <v>0.86580086580086646</v>
      </c>
      <c r="W826" s="3">
        <f t="shared" si="167"/>
        <v>448742401.80000001</v>
      </c>
      <c r="X826" s="3">
        <f t="shared" si="168"/>
        <v>2947.4377682403433</v>
      </c>
      <c r="Y826" s="3">
        <v>2.8799999999999999E-2</v>
      </c>
      <c r="Z826" s="3">
        <v>2.93E-2</v>
      </c>
      <c r="AA826" s="3">
        <v>2.92E-2</v>
      </c>
      <c r="AB826" s="3">
        <v>2.9899999999999999E-2</v>
      </c>
      <c r="AC826" s="3">
        <v>8.6900000000000005E-2</v>
      </c>
      <c r="AD826" s="3">
        <v>4.1099999999999998E-2</v>
      </c>
      <c r="AE826" s="3">
        <v>4.0800000000000003E-2</v>
      </c>
      <c r="AF826" s="3">
        <v>4.53E-2</v>
      </c>
      <c r="AG826" s="3">
        <v>4.1500000000000002E-2</v>
      </c>
      <c r="AH826" s="3">
        <v>1.1000000000000001E-3</v>
      </c>
    </row>
    <row r="827" spans="1:34" x14ac:dyDescent="0.3">
      <c r="A827" s="2">
        <v>43926</v>
      </c>
      <c r="B827" s="3">
        <v>6862.54</v>
      </c>
      <c r="C827" s="3">
        <v>6883.41</v>
      </c>
      <c r="D827" s="3">
        <v>6715.93</v>
      </c>
      <c r="E827" s="3">
        <v>6791.13</v>
      </c>
      <c r="F827" s="3">
        <v>29510409856</v>
      </c>
      <c r="G827" s="3">
        <f t="shared" si="156"/>
        <v>29820717325.863922</v>
      </c>
      <c r="H827" s="3">
        <f t="shared" si="157"/>
        <v>29203331373.715458</v>
      </c>
      <c r="I827" s="3">
        <f t="shared" si="158"/>
        <v>-1.0405768126670278</v>
      </c>
      <c r="J827" s="3">
        <f t="shared" si="159"/>
        <v>-71.409999999999854</v>
      </c>
      <c r="K827" s="3">
        <f t="shared" si="160"/>
        <v>-1.0405768126670278</v>
      </c>
      <c r="L827" s="3">
        <f t="shared" si="161"/>
        <v>202516368053194.25</v>
      </c>
      <c r="M827" s="3">
        <v>2.33</v>
      </c>
      <c r="N827" s="3">
        <v>2.33</v>
      </c>
      <c r="O827" s="3">
        <v>2.2599999999999998</v>
      </c>
      <c r="P827" s="3">
        <v>2.2799999999999998</v>
      </c>
      <c r="Q827" s="3">
        <v>161676431</v>
      </c>
      <c r="R827" s="3">
        <f t="shared" si="162"/>
        <v>165221966.76754388</v>
      </c>
      <c r="S827" s="3">
        <f t="shared" si="163"/>
        <v>158206979.69098711</v>
      </c>
      <c r="T827" s="3">
        <f t="shared" si="164"/>
        <v>41.997458048591788</v>
      </c>
      <c r="U827" s="3">
        <f t="shared" si="165"/>
        <v>-5.0000000000000266E-2</v>
      </c>
      <c r="V827" s="3">
        <f t="shared" si="166"/>
        <v>-2.1459227467811273</v>
      </c>
      <c r="W827" s="3">
        <f t="shared" si="167"/>
        <v>376706084.23000002</v>
      </c>
      <c r="X827" s="3">
        <f t="shared" si="168"/>
        <v>2978.5657894736846</v>
      </c>
      <c r="Y827" s="3">
        <v>2.98E-2</v>
      </c>
      <c r="Z827" s="3">
        <v>2.9399999999999999E-2</v>
      </c>
      <c r="AA827" s="3">
        <v>2.9399999999999999E-2</v>
      </c>
      <c r="AB827" s="3">
        <v>2.93E-2</v>
      </c>
      <c r="AC827" s="3">
        <v>7.6399999999999996E-2</v>
      </c>
      <c r="AD827" s="3">
        <v>4.1500000000000002E-2</v>
      </c>
      <c r="AE827" s="3">
        <v>4.0800000000000003E-2</v>
      </c>
      <c r="AF827" s="3">
        <v>4.5100000000000001E-2</v>
      </c>
      <c r="AG827" s="3">
        <v>4.0599999999999997E-2</v>
      </c>
      <c r="AH827" s="3">
        <v>8.9999999999999998E-4</v>
      </c>
    </row>
    <row r="828" spans="1:34" x14ac:dyDescent="0.3">
      <c r="A828" s="2">
        <v>43927</v>
      </c>
      <c r="B828" s="3">
        <v>6788.05</v>
      </c>
      <c r="C828" s="3">
        <v>7271.78</v>
      </c>
      <c r="D828" s="3">
        <v>6782.89</v>
      </c>
      <c r="E828" s="3">
        <v>7271.78</v>
      </c>
      <c r="F828" s="3">
        <v>46896904615</v>
      </c>
      <c r="G828" s="3">
        <f t="shared" si="156"/>
        <v>43777250325.484375</v>
      </c>
      <c r="H828" s="3">
        <f t="shared" si="157"/>
        <v>50238871699.717102</v>
      </c>
      <c r="I828" s="3">
        <f t="shared" si="158"/>
        <v>7.1261997186231625</v>
      </c>
      <c r="J828" s="3">
        <f t="shared" si="159"/>
        <v>483.72999999999956</v>
      </c>
      <c r="K828" s="3">
        <f t="shared" si="160"/>
        <v>7.1261997186231625</v>
      </c>
      <c r="L828" s="3">
        <f t="shared" si="161"/>
        <v>318338533371850.75</v>
      </c>
      <c r="M828" s="3">
        <v>2.2799999999999998</v>
      </c>
      <c r="N828" s="3">
        <v>2.52</v>
      </c>
      <c r="O828" s="3">
        <v>2.2799999999999998</v>
      </c>
      <c r="P828" s="3">
        <v>2.5099999999999998</v>
      </c>
      <c r="Q828" s="3">
        <v>325590660</v>
      </c>
      <c r="R828" s="3">
        <f t="shared" si="162"/>
        <v>295755659.2828685</v>
      </c>
      <c r="S828" s="3">
        <f t="shared" si="163"/>
        <v>358435331.84210527</v>
      </c>
      <c r="T828" s="3">
        <f t="shared" si="164"/>
        <v>48.284087411511237</v>
      </c>
      <c r="U828" s="3">
        <f t="shared" si="165"/>
        <v>0.22999999999999998</v>
      </c>
      <c r="V828" s="3">
        <f t="shared" si="166"/>
        <v>10.087719298245613</v>
      </c>
      <c r="W828" s="3">
        <f t="shared" si="167"/>
        <v>742346704.79999983</v>
      </c>
      <c r="X828" s="3">
        <f t="shared" si="168"/>
        <v>2897.1235059760957</v>
      </c>
      <c r="Y828" s="3">
        <v>2.92E-2</v>
      </c>
      <c r="Z828" s="3">
        <v>3.2500000000000001E-2</v>
      </c>
      <c r="AA828" s="3">
        <v>2.9899999999999999E-2</v>
      </c>
      <c r="AB828" s="3">
        <v>3.32E-2</v>
      </c>
      <c r="AC828" s="3">
        <v>0.1263</v>
      </c>
      <c r="AD828" s="3">
        <v>4.0500000000000001E-2</v>
      </c>
      <c r="AE828" s="3">
        <v>4.4400000000000002E-2</v>
      </c>
      <c r="AF828" s="3">
        <v>4.5499999999999999E-2</v>
      </c>
      <c r="AG828" s="3">
        <v>4.4999999999999998E-2</v>
      </c>
      <c r="AH828" s="3">
        <v>1.9E-3</v>
      </c>
    </row>
    <row r="829" spans="1:34" x14ac:dyDescent="0.3">
      <c r="A829" s="2">
        <v>43928</v>
      </c>
      <c r="B829" s="3">
        <v>7273.64</v>
      </c>
      <c r="C829" s="3">
        <v>7427.94</v>
      </c>
      <c r="D829" s="3">
        <v>7136.71</v>
      </c>
      <c r="E829" s="3">
        <v>7176.41</v>
      </c>
      <c r="F829" s="3">
        <v>44243482668</v>
      </c>
      <c r="G829" s="3">
        <f t="shared" si="156"/>
        <v>44842918015.173538</v>
      </c>
      <c r="H829" s="3">
        <f t="shared" si="157"/>
        <v>43652060241.290726</v>
      </c>
      <c r="I829" s="3">
        <f t="shared" si="158"/>
        <v>-1.3367447385353202</v>
      </c>
      <c r="J829" s="3">
        <f t="shared" si="159"/>
        <v>-97.230000000000473</v>
      </c>
      <c r="K829" s="3">
        <f t="shared" si="160"/>
        <v>-1.3367447385353202</v>
      </c>
      <c r="L829" s="3">
        <f t="shared" si="161"/>
        <v>321811165273271.5</v>
      </c>
      <c r="M829" s="3">
        <v>2.52</v>
      </c>
      <c r="N829" s="3">
        <v>2.87</v>
      </c>
      <c r="O829" s="3">
        <v>2.52</v>
      </c>
      <c r="P829" s="3">
        <v>2.72</v>
      </c>
      <c r="Q829" s="3">
        <v>577910419</v>
      </c>
      <c r="R829" s="3">
        <f t="shared" si="162"/>
        <v>535417005.83823526</v>
      </c>
      <c r="S829" s="3">
        <f t="shared" si="163"/>
        <v>623776325.26984131</v>
      </c>
      <c r="T829" s="3">
        <f t="shared" si="164"/>
        <v>42.831947593852362</v>
      </c>
      <c r="U829" s="3">
        <f t="shared" si="165"/>
        <v>0.20000000000000018</v>
      </c>
      <c r="V829" s="3">
        <f t="shared" si="166"/>
        <v>7.936507936507943</v>
      </c>
      <c r="W829" s="3">
        <f t="shared" si="167"/>
        <v>1456334255.8800001</v>
      </c>
      <c r="X829" s="3">
        <f t="shared" si="168"/>
        <v>2638.3860294117644</v>
      </c>
      <c r="Y829" s="3">
        <v>3.32E-2</v>
      </c>
      <c r="Z829" s="3">
        <v>3.3799999999999997E-2</v>
      </c>
      <c r="AA829" s="3">
        <v>3.2899999999999999E-2</v>
      </c>
      <c r="AB829" s="3">
        <v>3.2399999999999998E-2</v>
      </c>
      <c r="AC829" s="3">
        <v>0.1187</v>
      </c>
      <c r="AD829" s="3">
        <v>4.5100000000000001E-2</v>
      </c>
      <c r="AE829" s="3">
        <v>5.0999999999999997E-2</v>
      </c>
      <c r="AF829" s="3">
        <v>5.0700000000000002E-2</v>
      </c>
      <c r="AG829" s="3">
        <v>4.9000000000000002E-2</v>
      </c>
      <c r="AH829" s="3">
        <v>3.3999999999999998E-3</v>
      </c>
    </row>
    <row r="830" spans="1:34" x14ac:dyDescent="0.3">
      <c r="A830" s="2">
        <v>43929</v>
      </c>
      <c r="B830" s="3">
        <v>7179.28</v>
      </c>
      <c r="C830" s="3">
        <v>7356.22</v>
      </c>
      <c r="D830" s="3">
        <v>7153.31</v>
      </c>
      <c r="E830" s="3">
        <v>7334.1</v>
      </c>
      <c r="F830" s="3">
        <v>37563249549</v>
      </c>
      <c r="G830" s="3">
        <f t="shared" si="156"/>
        <v>36770303953.061005</v>
      </c>
      <c r="H830" s="3">
        <f t="shared" si="157"/>
        <v>38373294887.136436</v>
      </c>
      <c r="I830" s="3">
        <f t="shared" si="158"/>
        <v>2.1564836585284404</v>
      </c>
      <c r="J830" s="3">
        <f t="shared" si="159"/>
        <v>154.82000000000062</v>
      </c>
      <c r="K830" s="3">
        <f t="shared" si="160"/>
        <v>2.1564836585284404</v>
      </c>
      <c r="L830" s="3">
        <f t="shared" si="161"/>
        <v>269677086222144.72</v>
      </c>
      <c r="M830" s="3">
        <v>2.72</v>
      </c>
      <c r="N830" s="3">
        <v>3.24</v>
      </c>
      <c r="O830" s="3">
        <v>2.71</v>
      </c>
      <c r="P830" s="3">
        <v>3.14</v>
      </c>
      <c r="Q830" s="3">
        <v>518682498</v>
      </c>
      <c r="R830" s="3">
        <f t="shared" si="162"/>
        <v>449304584.25477707</v>
      </c>
      <c r="S830" s="3">
        <f t="shared" si="163"/>
        <v>598773177.83823526</v>
      </c>
      <c r="T830" s="3">
        <f t="shared" si="164"/>
        <v>42.441608996539784</v>
      </c>
      <c r="U830" s="3">
        <f t="shared" si="165"/>
        <v>0.41999999999999993</v>
      </c>
      <c r="V830" s="3">
        <f t="shared" si="166"/>
        <v>15.44117647058823</v>
      </c>
      <c r="W830" s="3">
        <f t="shared" si="167"/>
        <v>1410816394.5600002</v>
      </c>
      <c r="X830" s="3">
        <f t="shared" si="168"/>
        <v>2335.7006369426754</v>
      </c>
      <c r="Y830" s="3">
        <v>3.2399999999999998E-2</v>
      </c>
      <c r="Z830" s="3">
        <v>3.32E-2</v>
      </c>
      <c r="AA830" s="3">
        <v>3.3000000000000002E-2</v>
      </c>
      <c r="AB830" s="3">
        <v>3.3700000000000001E-2</v>
      </c>
      <c r="AC830" s="3">
        <v>9.9500000000000005E-2</v>
      </c>
      <c r="AD830" s="3">
        <v>4.9000000000000002E-2</v>
      </c>
      <c r="AE830" s="3">
        <v>5.8099999999999999E-2</v>
      </c>
      <c r="AF830" s="3">
        <v>5.4800000000000001E-2</v>
      </c>
      <c r="AG830" s="3">
        <v>5.7099999999999998E-2</v>
      </c>
      <c r="AH830" s="3">
        <v>3.0000000000000001E-3</v>
      </c>
    </row>
    <row r="831" spans="1:34" x14ac:dyDescent="0.3">
      <c r="A831" s="2">
        <v>43930</v>
      </c>
      <c r="B831" s="3">
        <v>7337.97</v>
      </c>
      <c r="C831" s="3">
        <v>7341.45</v>
      </c>
      <c r="D831" s="3">
        <v>7179.09</v>
      </c>
      <c r="E831" s="3">
        <v>7302.09</v>
      </c>
      <c r="F831" s="3">
        <v>34815139178</v>
      </c>
      <c r="G831" s="3">
        <f t="shared" si="156"/>
        <v>34986208994.135742</v>
      </c>
      <c r="H831" s="3">
        <f t="shared" si="157"/>
        <v>34644905830.942619</v>
      </c>
      <c r="I831" s="3">
        <f t="shared" si="158"/>
        <v>-0.48896356894345588</v>
      </c>
      <c r="J831" s="3">
        <f t="shared" si="159"/>
        <v>-35.880000000000109</v>
      </c>
      <c r="K831" s="3">
        <f t="shared" si="160"/>
        <v>-0.48896356894345588</v>
      </c>
      <c r="L831" s="3">
        <f t="shared" si="161"/>
        <v>255472446833988.66</v>
      </c>
      <c r="M831" s="3">
        <v>3.14</v>
      </c>
      <c r="N831" s="3">
        <v>3.45</v>
      </c>
      <c r="O831" s="3">
        <v>3.13</v>
      </c>
      <c r="P831" s="3">
        <v>3.32</v>
      </c>
      <c r="Q831" s="3">
        <v>734770971</v>
      </c>
      <c r="R831" s="3">
        <f t="shared" si="162"/>
        <v>694933990.64457834</v>
      </c>
      <c r="S831" s="3">
        <f t="shared" si="163"/>
        <v>776891599.91082799</v>
      </c>
      <c r="T831" s="3">
        <f t="shared" si="164"/>
        <v>33.672765629437293</v>
      </c>
      <c r="U831" s="3">
        <f t="shared" si="165"/>
        <v>0.17999999999999972</v>
      </c>
      <c r="V831" s="3">
        <f t="shared" si="166"/>
        <v>5.7324840764331118</v>
      </c>
      <c r="W831" s="3">
        <f t="shared" si="167"/>
        <v>2307180848.9400001</v>
      </c>
      <c r="X831" s="3">
        <f t="shared" si="168"/>
        <v>2199.424698795181</v>
      </c>
      <c r="Y831" s="3">
        <v>3.3799999999999997E-2</v>
      </c>
      <c r="Z831" s="3">
        <v>3.3099999999999997E-2</v>
      </c>
      <c r="AA831" s="3">
        <v>3.32E-2</v>
      </c>
      <c r="AB831" s="3">
        <v>3.3500000000000002E-2</v>
      </c>
      <c r="AC831" s="3">
        <v>9.1600000000000001E-2</v>
      </c>
      <c r="AD831" s="3">
        <v>5.7000000000000002E-2</v>
      </c>
      <c r="AE831" s="3">
        <v>6.2E-2</v>
      </c>
      <c r="AF831" s="3">
        <v>6.3799999999999996E-2</v>
      </c>
      <c r="AG831" s="3">
        <v>6.0499999999999998E-2</v>
      </c>
      <c r="AH831" s="3">
        <v>4.3E-3</v>
      </c>
    </row>
    <row r="832" spans="1:34" x14ac:dyDescent="0.3">
      <c r="A832" s="2">
        <v>43931</v>
      </c>
      <c r="B832" s="3">
        <v>7303.82</v>
      </c>
      <c r="C832" s="3">
        <v>7303.82</v>
      </c>
      <c r="D832" s="3">
        <v>6802.48</v>
      </c>
      <c r="E832" s="3">
        <v>6865.49</v>
      </c>
      <c r="F832" s="3">
        <v>43622840992</v>
      </c>
      <c r="G832" s="3">
        <f t="shared" si="156"/>
        <v>46407959008.634407</v>
      </c>
      <c r="H832" s="3">
        <f t="shared" si="157"/>
        <v>41004868493.769844</v>
      </c>
      <c r="I832" s="3">
        <f t="shared" si="158"/>
        <v>-6.0013800997286344</v>
      </c>
      <c r="J832" s="3">
        <f t="shared" si="159"/>
        <v>-438.32999999999993</v>
      </c>
      <c r="K832" s="3">
        <f t="shared" si="160"/>
        <v>-6.0013800997286344</v>
      </c>
      <c r="L832" s="3">
        <f t="shared" si="161"/>
        <v>318613378494189.44</v>
      </c>
      <c r="M832" s="3">
        <v>3.32</v>
      </c>
      <c r="N832" s="3">
        <v>3.33</v>
      </c>
      <c r="O832" s="3">
        <v>2.97</v>
      </c>
      <c r="P832" s="3">
        <v>3.22</v>
      </c>
      <c r="Q832" s="3">
        <v>748426338</v>
      </c>
      <c r="R832" s="3">
        <f t="shared" si="162"/>
        <v>771669391.97515523</v>
      </c>
      <c r="S832" s="3">
        <f t="shared" si="163"/>
        <v>725883376.01204824</v>
      </c>
      <c r="T832" s="3">
        <f t="shared" si="164"/>
        <v>29.213238496153295</v>
      </c>
      <c r="U832" s="3">
        <f t="shared" si="165"/>
        <v>-9.9999999999999645E-2</v>
      </c>
      <c r="V832" s="3">
        <f t="shared" si="166"/>
        <v>-3.0120481927710738</v>
      </c>
      <c r="W832" s="3">
        <f t="shared" si="167"/>
        <v>2484775442.1599998</v>
      </c>
      <c r="X832" s="3">
        <f t="shared" si="168"/>
        <v>2132.1397515527947</v>
      </c>
      <c r="Y832" s="3">
        <v>3.3500000000000002E-2</v>
      </c>
      <c r="Z832" s="3">
        <v>3.2800000000000003E-2</v>
      </c>
      <c r="AA832" s="3">
        <v>3.0099999999999998E-2</v>
      </c>
      <c r="AB832" s="3">
        <v>2.9899999999999999E-2</v>
      </c>
      <c r="AC832" s="3">
        <v>0.1169</v>
      </c>
      <c r="AD832" s="3">
        <v>6.0499999999999998E-2</v>
      </c>
      <c r="AE832" s="3">
        <v>5.9799999999999999E-2</v>
      </c>
      <c r="AF832" s="3">
        <v>6.0299999999999999E-2</v>
      </c>
      <c r="AG832" s="3">
        <v>5.8599999999999999E-2</v>
      </c>
      <c r="AH832" s="3">
        <v>4.4000000000000003E-3</v>
      </c>
    </row>
    <row r="833" spans="1:34" x14ac:dyDescent="0.3">
      <c r="A833" s="2">
        <v>43932</v>
      </c>
      <c r="B833" s="3">
        <v>6867.44</v>
      </c>
      <c r="C833" s="3">
        <v>6926.07</v>
      </c>
      <c r="D833" s="3">
        <v>6789.92</v>
      </c>
      <c r="E833" s="3">
        <v>6859.08</v>
      </c>
      <c r="F833" s="3">
        <v>31222085946</v>
      </c>
      <c r="G833" s="3">
        <f t="shared" si="156"/>
        <v>31260140122.144405</v>
      </c>
      <c r="H833" s="3">
        <f t="shared" si="157"/>
        <v>31184078094.674244</v>
      </c>
      <c r="I833" s="3">
        <f t="shared" si="158"/>
        <v>-0.12173386298241665</v>
      </c>
      <c r="J833" s="3">
        <f t="shared" si="159"/>
        <v>-8.3599999999996726</v>
      </c>
      <c r="K833" s="3">
        <f t="shared" si="160"/>
        <v>-0.12173386298241665</v>
      </c>
      <c r="L833" s="3">
        <f t="shared" si="161"/>
        <v>214415801908998.25</v>
      </c>
      <c r="M833" s="3">
        <v>3.22</v>
      </c>
      <c r="N833" s="3">
        <v>3.42</v>
      </c>
      <c r="O833" s="3">
        <v>3.09</v>
      </c>
      <c r="P833" s="3">
        <v>3.28</v>
      </c>
      <c r="Q833" s="3">
        <v>653196770</v>
      </c>
      <c r="R833" s="3">
        <f t="shared" si="162"/>
        <v>641248048.597561</v>
      </c>
      <c r="S833" s="3">
        <f t="shared" si="163"/>
        <v>665368138.38509309</v>
      </c>
      <c r="T833" s="3">
        <f t="shared" si="164"/>
        <v>31.634581999151262</v>
      </c>
      <c r="U833" s="3">
        <f t="shared" si="165"/>
        <v>5.9999999999999609E-2</v>
      </c>
      <c r="V833" s="3">
        <f t="shared" si="166"/>
        <v>1.8633540372670687</v>
      </c>
      <c r="W833" s="3">
        <f t="shared" si="167"/>
        <v>2103293599.3999999</v>
      </c>
      <c r="X833" s="3">
        <f t="shared" si="168"/>
        <v>2091.1829268292686</v>
      </c>
      <c r="Y833" s="3">
        <v>2.9899999999999999E-2</v>
      </c>
      <c r="Z833" s="3">
        <v>2.9700000000000001E-2</v>
      </c>
      <c r="AA833" s="3">
        <v>0.03</v>
      </c>
      <c r="AB833" s="3">
        <v>2.98E-2</v>
      </c>
      <c r="AC833" s="3">
        <v>8.1299999999999997E-2</v>
      </c>
      <c r="AD833" s="3">
        <v>5.8599999999999999E-2</v>
      </c>
      <c r="AE833" s="3">
        <v>6.1499999999999999E-2</v>
      </c>
      <c r="AF833" s="3">
        <v>6.2899999999999998E-2</v>
      </c>
      <c r="AG833" s="3">
        <v>5.9799999999999999E-2</v>
      </c>
      <c r="AH833" s="3">
        <v>3.8E-3</v>
      </c>
    </row>
    <row r="834" spans="1:34" x14ac:dyDescent="0.3">
      <c r="A834" s="2">
        <v>43933</v>
      </c>
      <c r="B834" s="3">
        <v>6858.07</v>
      </c>
      <c r="C834" s="3">
        <v>7119.95</v>
      </c>
      <c r="D834" s="3">
        <v>6811.08</v>
      </c>
      <c r="E834" s="3">
        <v>6971.09</v>
      </c>
      <c r="F834" s="3">
        <v>35759567632</v>
      </c>
      <c r="G834" s="3">
        <f t="shared" si="156"/>
        <v>35179809468.819115</v>
      </c>
      <c r="H834" s="3">
        <f t="shared" si="157"/>
        <v>36348880125.714508</v>
      </c>
      <c r="I834" s="3">
        <f t="shared" si="158"/>
        <v>1.6479855119589104</v>
      </c>
      <c r="J834" s="3">
        <f t="shared" si="159"/>
        <v>113.02000000000044</v>
      </c>
      <c r="K834" s="3">
        <f t="shared" si="160"/>
        <v>1.6479855119589104</v>
      </c>
      <c r="L834" s="3">
        <f t="shared" si="161"/>
        <v>245241617989990.25</v>
      </c>
      <c r="M834" s="3">
        <v>3.29</v>
      </c>
      <c r="N834" s="3">
        <v>3.59</v>
      </c>
      <c r="O834" s="3">
        <v>3.19</v>
      </c>
      <c r="P834" s="3">
        <v>3.46</v>
      </c>
      <c r="Q834" s="3">
        <v>712633668</v>
      </c>
      <c r="R834" s="3">
        <f t="shared" si="162"/>
        <v>677619875.06358385</v>
      </c>
      <c r="S834" s="3">
        <f t="shared" si="163"/>
        <v>749456684.27963519</v>
      </c>
      <c r="T834" s="3">
        <f t="shared" si="164"/>
        <v>31.965706155708091</v>
      </c>
      <c r="U834" s="3">
        <f t="shared" si="165"/>
        <v>0.16999999999999993</v>
      </c>
      <c r="V834" s="3">
        <f t="shared" si="166"/>
        <v>5.1671732522796336</v>
      </c>
      <c r="W834" s="3">
        <f t="shared" si="167"/>
        <v>2344564767.7200003</v>
      </c>
      <c r="X834" s="3">
        <f t="shared" si="168"/>
        <v>2014.7658959537573</v>
      </c>
      <c r="Y834" s="3">
        <v>2.98E-2</v>
      </c>
      <c r="Z834" s="3">
        <v>3.1300000000000001E-2</v>
      </c>
      <c r="AA834" s="3">
        <v>3.0200000000000001E-2</v>
      </c>
      <c r="AB834" s="3">
        <v>3.0700000000000002E-2</v>
      </c>
      <c r="AC834" s="3">
        <v>9.4299999999999995E-2</v>
      </c>
      <c r="AD834" s="3">
        <v>5.9900000000000002E-2</v>
      </c>
      <c r="AE834" s="3">
        <v>6.4699999999999994E-2</v>
      </c>
      <c r="AF834" s="3">
        <v>6.5100000000000005E-2</v>
      </c>
      <c r="AG834" s="3">
        <v>6.3200000000000006E-2</v>
      </c>
      <c r="AH834" s="3">
        <v>4.1999999999999997E-3</v>
      </c>
    </row>
    <row r="835" spans="1:34" x14ac:dyDescent="0.3">
      <c r="A835" s="2">
        <v>43934</v>
      </c>
      <c r="B835" s="3">
        <v>6965.62</v>
      </c>
      <c r="C835" s="3">
        <v>6965.62</v>
      </c>
      <c r="D835" s="3">
        <v>6668.26</v>
      </c>
      <c r="E835" s="3">
        <v>6845.04</v>
      </c>
      <c r="F835" s="3">
        <v>38619308647</v>
      </c>
      <c r="G835" s="3">
        <f t="shared" ref="G835:G898" si="169">(B835/E835)*F835</f>
        <v>39299613836.838959</v>
      </c>
      <c r="H835" s="3">
        <f t="shared" ref="H835:H898" si="170">(E835/B835)*F835</f>
        <v>37950780039.832901</v>
      </c>
      <c r="I835" s="3">
        <f t="shared" ref="I835:I898" si="171">((E835-B835)/B835)*100</f>
        <v>-1.7310734722824375</v>
      </c>
      <c r="J835" s="3">
        <f t="shared" ref="J835:J898" si="172">E835-B835</f>
        <v>-120.57999999999993</v>
      </c>
      <c r="K835" s="3">
        <f t="shared" ref="K835:K898" si="173">((E835-B835)/B835)*100</f>
        <v>-1.7310734722824375</v>
      </c>
      <c r="L835" s="3">
        <f t="shared" ref="L835:L898" si="174">E835*G835</f>
        <v>269007428697716.16</v>
      </c>
      <c r="M835" s="3">
        <v>3.47</v>
      </c>
      <c r="N835" s="3">
        <v>3.47</v>
      </c>
      <c r="O835" s="3">
        <v>3.31</v>
      </c>
      <c r="P835" s="3">
        <v>3.37</v>
      </c>
      <c r="Q835" s="3">
        <v>663413131</v>
      </c>
      <c r="R835" s="3">
        <f t="shared" ref="R835:R898" si="175">(M835/P835)*Q835</f>
        <v>683098980.58456969</v>
      </c>
      <c r="S835" s="3">
        <f t="shared" ref="S835:S898" si="176">(P835/M835)*Q835</f>
        <v>644294596.96541786</v>
      </c>
      <c r="T835" s="3">
        <f t="shared" ref="T835:T898" si="177">(P835/M835)/M835*100</f>
        <v>27.98794110074828</v>
      </c>
      <c r="U835" s="3">
        <f t="shared" ref="U835:U898" si="178">P835-M835</f>
        <v>-0.10000000000000009</v>
      </c>
      <c r="V835" s="3">
        <f t="shared" ref="V835:V898" si="179">((P835-M835)/M835)*100</f>
        <v>-2.8818443804034604</v>
      </c>
      <c r="W835" s="3">
        <f t="shared" ref="W835:W898" si="180">R835*P835</f>
        <v>2302043564.5700002</v>
      </c>
      <c r="X835" s="3">
        <f t="shared" ref="X835:X898" si="181">E835/P835</f>
        <v>2031.1691394658753</v>
      </c>
      <c r="Y835" s="3">
        <v>3.0700000000000002E-2</v>
      </c>
      <c r="Z835" s="3">
        <v>0.03</v>
      </c>
      <c r="AA835" s="3">
        <v>2.9000000000000001E-2</v>
      </c>
      <c r="AB835" s="3">
        <v>2.9700000000000001E-2</v>
      </c>
      <c r="AC835" s="3">
        <v>0.1026</v>
      </c>
      <c r="AD835" s="3">
        <v>6.3399999999999998E-2</v>
      </c>
      <c r="AE835" s="3">
        <v>6.2399999999999997E-2</v>
      </c>
      <c r="AF835" s="3">
        <v>6.7599999999999993E-2</v>
      </c>
      <c r="AG835" s="3">
        <v>6.1499999999999999E-2</v>
      </c>
      <c r="AH835" s="3">
        <v>3.8999999999999998E-3</v>
      </c>
    </row>
    <row r="836" spans="1:34" x14ac:dyDescent="0.3">
      <c r="A836" s="2">
        <v>43935</v>
      </c>
      <c r="B836" s="3">
        <v>6843.28</v>
      </c>
      <c r="C836" s="3">
        <v>6958.56</v>
      </c>
      <c r="D836" s="3">
        <v>6793.82</v>
      </c>
      <c r="E836" s="3">
        <v>6842.43</v>
      </c>
      <c r="F836" s="3">
        <v>34110434052</v>
      </c>
      <c r="G836" s="3">
        <f t="shared" si="169"/>
        <v>34114671416.349243</v>
      </c>
      <c r="H836" s="3">
        <f t="shared" si="170"/>
        <v>34106197213.971424</v>
      </c>
      <c r="I836" s="3">
        <f t="shared" si="171"/>
        <v>-1.242094434247107E-2</v>
      </c>
      <c r="J836" s="3">
        <f t="shared" si="172"/>
        <v>-0.8499999999994543</v>
      </c>
      <c r="K836" s="3">
        <f t="shared" si="173"/>
        <v>-1.242094434247107E-2</v>
      </c>
      <c r="L836" s="3">
        <f t="shared" si="174"/>
        <v>233427251139370.56</v>
      </c>
      <c r="M836" s="3">
        <v>3.37</v>
      </c>
      <c r="N836" s="3">
        <v>3.44</v>
      </c>
      <c r="O836" s="3">
        <v>3.23</v>
      </c>
      <c r="P836" s="3">
        <v>3.24</v>
      </c>
      <c r="Q836" s="3">
        <v>497025727</v>
      </c>
      <c r="R836" s="3">
        <f t="shared" si="175"/>
        <v>516968117.28086418</v>
      </c>
      <c r="S836" s="3">
        <f t="shared" si="176"/>
        <v>477852627.73887241</v>
      </c>
      <c r="T836" s="3">
        <f t="shared" si="177"/>
        <v>28.528911938997435</v>
      </c>
      <c r="U836" s="3">
        <f t="shared" si="178"/>
        <v>-0.12999999999999989</v>
      </c>
      <c r="V836" s="3">
        <f t="shared" si="179"/>
        <v>-3.8575667655786314</v>
      </c>
      <c r="W836" s="3">
        <f t="shared" si="180"/>
        <v>1674976699.99</v>
      </c>
      <c r="X836" s="3">
        <f t="shared" si="181"/>
        <v>2111.8611111111109</v>
      </c>
      <c r="Y836" s="3">
        <v>2.9700000000000001E-2</v>
      </c>
      <c r="Z836" s="3">
        <v>0.03</v>
      </c>
      <c r="AA836" s="3">
        <v>0.03</v>
      </c>
      <c r="AB836" s="3">
        <v>2.9700000000000001E-2</v>
      </c>
      <c r="AC836" s="3">
        <v>8.9599999999999999E-2</v>
      </c>
      <c r="AD836" s="3">
        <v>6.1400000000000003E-2</v>
      </c>
      <c r="AE836" s="3">
        <v>6.1899999999999997E-2</v>
      </c>
      <c r="AF836" s="3">
        <v>6.59E-2</v>
      </c>
      <c r="AG836" s="3">
        <v>5.8999999999999997E-2</v>
      </c>
      <c r="AH836" s="3">
        <v>2.8999999999999998E-3</v>
      </c>
    </row>
    <row r="837" spans="1:34" x14ac:dyDescent="0.3">
      <c r="A837" s="2">
        <v>43936</v>
      </c>
      <c r="B837" s="3">
        <v>6845.56</v>
      </c>
      <c r="C837" s="3">
        <v>6928.66</v>
      </c>
      <c r="D837" s="3">
        <v>6633.4</v>
      </c>
      <c r="E837" s="3">
        <v>6642.11</v>
      </c>
      <c r="F837" s="3">
        <v>32288311031</v>
      </c>
      <c r="G837" s="3">
        <f t="shared" si="169"/>
        <v>33277312549.983727</v>
      </c>
      <c r="H837" s="3">
        <f t="shared" si="170"/>
        <v>31328702630.919224</v>
      </c>
      <c r="I837" s="3">
        <f t="shared" si="171"/>
        <v>-2.9719993689340347</v>
      </c>
      <c r="J837" s="3">
        <f t="shared" si="172"/>
        <v>-203.45000000000073</v>
      </c>
      <c r="K837" s="3">
        <f t="shared" si="173"/>
        <v>-2.9719993689340347</v>
      </c>
      <c r="L837" s="3">
        <f t="shared" si="174"/>
        <v>221031570461372.41</v>
      </c>
      <c r="M837" s="3">
        <v>3.24</v>
      </c>
      <c r="N837" s="3">
        <v>3.31</v>
      </c>
      <c r="O837" s="3">
        <v>3.13</v>
      </c>
      <c r="P837" s="3">
        <v>3.13</v>
      </c>
      <c r="Q837" s="3">
        <v>425648503</v>
      </c>
      <c r="R837" s="3">
        <f t="shared" si="175"/>
        <v>440607396.07667738</v>
      </c>
      <c r="S837" s="3">
        <f t="shared" si="176"/>
        <v>411197473.57716042</v>
      </c>
      <c r="T837" s="3">
        <f t="shared" si="177"/>
        <v>29.816338972717567</v>
      </c>
      <c r="U837" s="3">
        <f t="shared" si="178"/>
        <v>-0.11000000000000032</v>
      </c>
      <c r="V837" s="3">
        <f t="shared" si="179"/>
        <v>-3.3950617283950715</v>
      </c>
      <c r="W837" s="3">
        <f t="shared" si="180"/>
        <v>1379101149.7200003</v>
      </c>
      <c r="X837" s="3">
        <f t="shared" si="181"/>
        <v>2122.0798722044728</v>
      </c>
      <c r="Y837" s="3">
        <v>2.9700000000000001E-2</v>
      </c>
      <c r="Z837" s="3">
        <v>2.9700000000000001E-2</v>
      </c>
      <c r="AA837" s="3">
        <v>2.87E-2</v>
      </c>
      <c r="AB837" s="3">
        <v>2.8000000000000001E-2</v>
      </c>
      <c r="AC837" s="3">
        <v>8.4400000000000003E-2</v>
      </c>
      <c r="AD837" s="3">
        <v>5.8900000000000001E-2</v>
      </c>
      <c r="AE837" s="3">
        <v>5.9400000000000001E-2</v>
      </c>
      <c r="AF837" s="3">
        <v>6.3799999999999996E-2</v>
      </c>
      <c r="AG837" s="3">
        <v>5.6899999999999999E-2</v>
      </c>
      <c r="AH837" s="3">
        <v>2.5000000000000001E-3</v>
      </c>
    </row>
    <row r="838" spans="1:34" x14ac:dyDescent="0.3">
      <c r="A838" s="2">
        <v>43937</v>
      </c>
      <c r="B838" s="3">
        <v>6640.45</v>
      </c>
      <c r="C838" s="3">
        <v>7134.45</v>
      </c>
      <c r="D838" s="3">
        <v>6555.5</v>
      </c>
      <c r="E838" s="3">
        <v>7116.8</v>
      </c>
      <c r="F838" s="3">
        <v>46783242377</v>
      </c>
      <c r="G838" s="3">
        <f t="shared" si="169"/>
        <v>43651891558.333748</v>
      </c>
      <c r="H838" s="3">
        <f t="shared" si="170"/>
        <v>50139219382.516792</v>
      </c>
      <c r="I838" s="3">
        <f t="shared" si="171"/>
        <v>7.1734596299949605</v>
      </c>
      <c r="J838" s="3">
        <f t="shared" si="172"/>
        <v>476.35000000000036</v>
      </c>
      <c r="K838" s="3">
        <f t="shared" si="173"/>
        <v>7.1734596299949605</v>
      </c>
      <c r="L838" s="3">
        <f t="shared" si="174"/>
        <v>310661781842349.63</v>
      </c>
      <c r="M838" s="3">
        <v>3.13</v>
      </c>
      <c r="N838" s="3">
        <v>3.52</v>
      </c>
      <c r="O838" s="3">
        <v>3.02</v>
      </c>
      <c r="P838" s="3">
        <v>3.47</v>
      </c>
      <c r="Q838" s="3">
        <v>599436392</v>
      </c>
      <c r="R838" s="3">
        <f t="shared" si="175"/>
        <v>540701990.47838616</v>
      </c>
      <c r="S838" s="3">
        <f t="shared" si="176"/>
        <v>664550888.25559115</v>
      </c>
      <c r="T838" s="3">
        <f t="shared" si="177"/>
        <v>35.419367350896714</v>
      </c>
      <c r="U838" s="3">
        <f t="shared" si="178"/>
        <v>0.3400000000000003</v>
      </c>
      <c r="V838" s="3">
        <f t="shared" si="179"/>
        <v>10.86261980830672</v>
      </c>
      <c r="W838" s="3">
        <f t="shared" si="180"/>
        <v>1876235906.96</v>
      </c>
      <c r="X838" s="3">
        <f t="shared" si="181"/>
        <v>2050.951008645533</v>
      </c>
      <c r="Y838" s="3">
        <v>2.8000000000000001E-2</v>
      </c>
      <c r="Z838" s="3">
        <v>3.1399999999999997E-2</v>
      </c>
      <c r="AA838" s="3">
        <v>2.8000000000000001E-2</v>
      </c>
      <c r="AB838" s="3">
        <v>3.1899999999999998E-2</v>
      </c>
      <c r="AC838" s="3">
        <v>0.126</v>
      </c>
      <c r="AD838" s="3">
        <v>5.6800000000000003E-2</v>
      </c>
      <c r="AE838" s="3">
        <v>6.3399999999999998E-2</v>
      </c>
      <c r="AF838" s="3">
        <v>6.1400000000000003E-2</v>
      </c>
      <c r="AG838" s="3">
        <v>6.3399999999999998E-2</v>
      </c>
      <c r="AH838" s="3">
        <v>3.5000000000000001E-3</v>
      </c>
    </row>
    <row r="839" spans="1:34" x14ac:dyDescent="0.3">
      <c r="A839" s="2">
        <v>43938</v>
      </c>
      <c r="B839" s="3">
        <v>7116.55</v>
      </c>
      <c r="C839" s="3">
        <v>7167.18</v>
      </c>
      <c r="D839" s="3">
        <v>7050.33</v>
      </c>
      <c r="E839" s="3">
        <v>7096.18</v>
      </c>
      <c r="F839" s="3">
        <v>32513423567</v>
      </c>
      <c r="G839" s="3">
        <f t="shared" si="169"/>
        <v>32606755252.224979</v>
      </c>
      <c r="H839" s="3">
        <f t="shared" si="170"/>
        <v>32420359028.978096</v>
      </c>
      <c r="I839" s="3">
        <f t="shared" si="171"/>
        <v>-0.2862342005606634</v>
      </c>
      <c r="J839" s="3">
        <f t="shared" si="172"/>
        <v>-20.369999999999891</v>
      </c>
      <c r="K839" s="3">
        <f t="shared" si="173"/>
        <v>-0.2862342005606634</v>
      </c>
      <c r="L839" s="3">
        <f t="shared" si="174"/>
        <v>231383404485733.88</v>
      </c>
      <c r="M839" s="3">
        <v>3.47</v>
      </c>
      <c r="N839" s="3">
        <v>3.53</v>
      </c>
      <c r="O839" s="3">
        <v>3.41</v>
      </c>
      <c r="P839" s="3">
        <v>3.48</v>
      </c>
      <c r="Q839" s="3">
        <v>431088440</v>
      </c>
      <c r="R839" s="3">
        <f t="shared" si="175"/>
        <v>429849680.11494255</v>
      </c>
      <c r="S839" s="3">
        <f t="shared" si="176"/>
        <v>432330769.79827082</v>
      </c>
      <c r="T839" s="3">
        <f t="shared" si="177"/>
        <v>28.901494074363203</v>
      </c>
      <c r="U839" s="3">
        <f t="shared" si="178"/>
        <v>9.9999999999997868E-3</v>
      </c>
      <c r="V839" s="3">
        <f t="shared" si="179"/>
        <v>0.28818443804033966</v>
      </c>
      <c r="W839" s="3">
        <f t="shared" si="180"/>
        <v>1495876886.8</v>
      </c>
      <c r="X839" s="3">
        <f t="shared" si="181"/>
        <v>2039.132183908046</v>
      </c>
      <c r="Y839" s="3">
        <v>3.1899999999999998E-2</v>
      </c>
      <c r="Z839" s="3">
        <v>3.1699999999999999E-2</v>
      </c>
      <c r="AA839" s="3">
        <v>3.2199999999999999E-2</v>
      </c>
      <c r="AB839" s="3">
        <v>3.1800000000000002E-2</v>
      </c>
      <c r="AC839" s="3">
        <v>8.5000000000000006E-2</v>
      </c>
      <c r="AD839" s="3">
        <v>6.3399999999999998E-2</v>
      </c>
      <c r="AE839" s="3">
        <v>6.3600000000000004E-2</v>
      </c>
      <c r="AF839" s="3">
        <v>6.9800000000000001E-2</v>
      </c>
      <c r="AG839" s="3">
        <v>6.3600000000000004E-2</v>
      </c>
      <c r="AH839" s="3">
        <v>2.5000000000000001E-3</v>
      </c>
    </row>
    <row r="840" spans="1:34" x14ac:dyDescent="0.3">
      <c r="A840" s="2">
        <v>43939</v>
      </c>
      <c r="B840" s="3">
        <v>7092.29</v>
      </c>
      <c r="C840" s="3">
        <v>7269.96</v>
      </c>
      <c r="D840" s="3">
        <v>7089.25</v>
      </c>
      <c r="E840" s="3">
        <v>7257.67</v>
      </c>
      <c r="F840" s="3">
        <v>32447188386</v>
      </c>
      <c r="G840" s="3">
        <f t="shared" si="169"/>
        <v>31707816657.156349</v>
      </c>
      <c r="H840" s="3">
        <f t="shared" si="170"/>
        <v>33203800991.41753</v>
      </c>
      <c r="I840" s="3">
        <f t="shared" si="171"/>
        <v>2.3318279427378195</v>
      </c>
      <c r="J840" s="3">
        <f t="shared" si="172"/>
        <v>165.38000000000011</v>
      </c>
      <c r="K840" s="3">
        <f t="shared" si="173"/>
        <v>2.3318279427378195</v>
      </c>
      <c r="L840" s="3">
        <f t="shared" si="174"/>
        <v>230124869718143.94</v>
      </c>
      <c r="M840" s="3">
        <v>3.48</v>
      </c>
      <c r="N840" s="3">
        <v>3.8</v>
      </c>
      <c r="O840" s="3">
        <v>3.48</v>
      </c>
      <c r="P840" s="3">
        <v>3.78</v>
      </c>
      <c r="Q840" s="3">
        <v>517130842</v>
      </c>
      <c r="R840" s="3">
        <f t="shared" si="175"/>
        <v>476088711.6825397</v>
      </c>
      <c r="S840" s="3">
        <f t="shared" si="176"/>
        <v>561711086.99999988</v>
      </c>
      <c r="T840" s="3">
        <f t="shared" si="177"/>
        <v>31.212841854934599</v>
      </c>
      <c r="U840" s="3">
        <f t="shared" si="178"/>
        <v>0.29999999999999982</v>
      </c>
      <c r="V840" s="3">
        <f t="shared" si="179"/>
        <v>8.6206896551724093</v>
      </c>
      <c r="W840" s="3">
        <f t="shared" si="180"/>
        <v>1799615330.1600001</v>
      </c>
      <c r="X840" s="3">
        <f t="shared" si="181"/>
        <v>1920.0185185185187</v>
      </c>
      <c r="Y840" s="3">
        <v>3.1699999999999999E-2</v>
      </c>
      <c r="Z840" s="3">
        <v>3.2500000000000001E-2</v>
      </c>
      <c r="AA840" s="3">
        <v>3.2500000000000001E-2</v>
      </c>
      <c r="AB840" s="3">
        <v>3.3099999999999997E-2</v>
      </c>
      <c r="AC840" s="3">
        <v>8.48E-2</v>
      </c>
      <c r="AD840" s="3">
        <v>6.3600000000000004E-2</v>
      </c>
      <c r="AE840" s="3">
        <v>6.8699999999999997E-2</v>
      </c>
      <c r="AF840" s="3">
        <v>7.1300000000000002E-2</v>
      </c>
      <c r="AG840" s="3">
        <v>6.9400000000000003E-2</v>
      </c>
      <c r="AH840" s="3">
        <v>3.0000000000000001E-3</v>
      </c>
    </row>
    <row r="841" spans="1:34" x14ac:dyDescent="0.3">
      <c r="A841" s="2">
        <v>43940</v>
      </c>
      <c r="B841" s="3">
        <v>7260.92</v>
      </c>
      <c r="C841" s="3">
        <v>7280.52</v>
      </c>
      <c r="D841" s="3">
        <v>7167.05</v>
      </c>
      <c r="E841" s="3">
        <v>7189.42</v>
      </c>
      <c r="F841" s="3">
        <v>31311210215</v>
      </c>
      <c r="G841" s="3">
        <f t="shared" si="169"/>
        <v>31622605505.631577</v>
      </c>
      <c r="H841" s="3">
        <f t="shared" si="170"/>
        <v>31002881307.592606</v>
      </c>
      <c r="I841" s="3">
        <f t="shared" si="171"/>
        <v>-0.98472369892520506</v>
      </c>
      <c r="J841" s="3">
        <f t="shared" si="172"/>
        <v>-71.5</v>
      </c>
      <c r="K841" s="3">
        <f t="shared" si="173"/>
        <v>-0.98472369892520506</v>
      </c>
      <c r="L841" s="3">
        <f t="shared" si="174"/>
        <v>227348192474297.78</v>
      </c>
      <c r="M841" s="3">
        <v>3.78</v>
      </c>
      <c r="N841" s="3">
        <v>3.81</v>
      </c>
      <c r="O841" s="3">
        <v>3.59</v>
      </c>
      <c r="P841" s="3">
        <v>3.64</v>
      </c>
      <c r="Q841" s="3">
        <v>497819796</v>
      </c>
      <c r="R841" s="3">
        <f t="shared" si="175"/>
        <v>516966711.23076916</v>
      </c>
      <c r="S841" s="3">
        <f t="shared" si="176"/>
        <v>479382025.77777779</v>
      </c>
      <c r="T841" s="3">
        <f t="shared" si="177"/>
        <v>25.475210660395849</v>
      </c>
      <c r="U841" s="3">
        <f t="shared" si="178"/>
        <v>-0.13999999999999968</v>
      </c>
      <c r="V841" s="3">
        <f t="shared" si="179"/>
        <v>-3.7037037037036953</v>
      </c>
      <c r="W841" s="3">
        <f t="shared" si="180"/>
        <v>1881758828.8799999</v>
      </c>
      <c r="X841" s="3">
        <f t="shared" si="181"/>
        <v>1975.1153846153845</v>
      </c>
      <c r="Y841" s="3">
        <v>3.3099999999999997E-2</v>
      </c>
      <c r="Z841" s="3">
        <v>3.2599999999999997E-2</v>
      </c>
      <c r="AA841" s="3">
        <v>3.3099999999999997E-2</v>
      </c>
      <c r="AB841" s="3">
        <v>3.2500000000000001E-2</v>
      </c>
      <c r="AC841" s="3">
        <v>8.1600000000000006E-2</v>
      </c>
      <c r="AD841" s="3">
        <v>6.93E-2</v>
      </c>
      <c r="AE841" s="3">
        <v>6.8900000000000003E-2</v>
      </c>
      <c r="AF841" s="3">
        <v>7.3700000000000002E-2</v>
      </c>
      <c r="AG841" s="3">
        <v>6.6699999999999995E-2</v>
      </c>
      <c r="AH841" s="3">
        <v>2.8999999999999998E-3</v>
      </c>
    </row>
    <row r="842" spans="1:34" x14ac:dyDescent="0.3">
      <c r="A842" s="2">
        <v>43941</v>
      </c>
      <c r="B842" s="3">
        <v>7186.87</v>
      </c>
      <c r="C842" s="3">
        <v>7240.29</v>
      </c>
      <c r="D842" s="3">
        <v>6835.5</v>
      </c>
      <c r="E842" s="3">
        <v>6881.96</v>
      </c>
      <c r="F842" s="3">
        <v>37747113936</v>
      </c>
      <c r="G842" s="3">
        <f t="shared" si="169"/>
        <v>39419525939.299309</v>
      </c>
      <c r="H842" s="3">
        <f t="shared" si="170"/>
        <v>36145655650.233627</v>
      </c>
      <c r="I842" s="3">
        <f t="shared" si="171"/>
        <v>-4.2425979598907437</v>
      </c>
      <c r="J842" s="3">
        <f t="shared" si="172"/>
        <v>-304.90999999999985</v>
      </c>
      <c r="K842" s="3">
        <f t="shared" si="173"/>
        <v>-4.2425979598907437</v>
      </c>
      <c r="L842" s="3">
        <f t="shared" si="174"/>
        <v>271283600733220.28</v>
      </c>
      <c r="M842" s="3">
        <v>3.64</v>
      </c>
      <c r="N842" s="3">
        <v>3.78</v>
      </c>
      <c r="O842" s="3">
        <v>3.43</v>
      </c>
      <c r="P842" s="3">
        <v>3.46</v>
      </c>
      <c r="Q842" s="3">
        <v>511701400</v>
      </c>
      <c r="R842" s="3">
        <f t="shared" si="175"/>
        <v>538321704.04624283</v>
      </c>
      <c r="S842" s="3">
        <f t="shared" si="176"/>
        <v>486397484.61538458</v>
      </c>
      <c r="T842" s="3">
        <f t="shared" si="177"/>
        <v>26.113995894215673</v>
      </c>
      <c r="U842" s="3">
        <f t="shared" si="178"/>
        <v>-0.18000000000000016</v>
      </c>
      <c r="V842" s="3">
        <f t="shared" si="179"/>
        <v>-4.9450549450549488</v>
      </c>
      <c r="W842" s="3">
        <f t="shared" si="180"/>
        <v>1862593096.0000002</v>
      </c>
      <c r="X842" s="3">
        <f t="shared" si="181"/>
        <v>1989.0057803468208</v>
      </c>
      <c r="Y842" s="3">
        <v>3.2500000000000001E-2</v>
      </c>
      <c r="Z842" s="3">
        <v>3.2300000000000002E-2</v>
      </c>
      <c r="AA842" s="3">
        <v>3.04E-2</v>
      </c>
      <c r="AB842" s="3">
        <v>0.03</v>
      </c>
      <c r="AC842" s="3">
        <v>0.10009999999999999</v>
      </c>
      <c r="AD842" s="3">
        <v>6.6600000000000006E-2</v>
      </c>
      <c r="AE842" s="3">
        <v>6.83E-2</v>
      </c>
      <c r="AF842" s="3">
        <v>7.0199999999999999E-2</v>
      </c>
      <c r="AG842" s="3">
        <v>6.3200000000000006E-2</v>
      </c>
      <c r="AH842" s="3">
        <v>3.0000000000000001E-3</v>
      </c>
    </row>
    <row r="843" spans="1:34" x14ac:dyDescent="0.3">
      <c r="A843" s="2">
        <v>43942</v>
      </c>
      <c r="B843" s="3">
        <v>6879.78</v>
      </c>
      <c r="C843" s="3">
        <v>6934.55</v>
      </c>
      <c r="D843" s="3">
        <v>6834.44</v>
      </c>
      <c r="E843" s="3">
        <v>6880.32</v>
      </c>
      <c r="F843" s="3">
        <v>32589741511</v>
      </c>
      <c r="G843" s="3">
        <f t="shared" si="169"/>
        <v>32587183714.209164</v>
      </c>
      <c r="H843" s="3">
        <f t="shared" si="170"/>
        <v>32592299508.554569</v>
      </c>
      <c r="I843" s="3">
        <f t="shared" si="171"/>
        <v>7.8490881975871851E-3</v>
      </c>
      <c r="J843" s="3">
        <f t="shared" si="172"/>
        <v>0.53999999999996362</v>
      </c>
      <c r="K843" s="3">
        <f t="shared" si="173"/>
        <v>7.8490881975871851E-3</v>
      </c>
      <c r="L843" s="3">
        <f t="shared" si="174"/>
        <v>224210251852547.59</v>
      </c>
      <c r="M843" s="3">
        <v>3.45</v>
      </c>
      <c r="N843" s="3">
        <v>3.58</v>
      </c>
      <c r="O843" s="3">
        <v>3.43</v>
      </c>
      <c r="P843" s="3">
        <v>3.48</v>
      </c>
      <c r="Q843" s="3">
        <v>386134896</v>
      </c>
      <c r="R843" s="3">
        <f t="shared" si="175"/>
        <v>382806146.89655173</v>
      </c>
      <c r="S843" s="3">
        <f t="shared" si="176"/>
        <v>389492590.74782604</v>
      </c>
      <c r="T843" s="3">
        <f t="shared" si="177"/>
        <v>29.237555135475741</v>
      </c>
      <c r="U843" s="3">
        <f t="shared" si="178"/>
        <v>2.9999999999999805E-2</v>
      </c>
      <c r="V843" s="3">
        <f t="shared" si="179"/>
        <v>0.86956521739129866</v>
      </c>
      <c r="W843" s="3">
        <f t="shared" si="180"/>
        <v>1332165391.2</v>
      </c>
      <c r="X843" s="3">
        <f t="shared" si="181"/>
        <v>1977.1034482758621</v>
      </c>
      <c r="Y843" s="3">
        <v>0.03</v>
      </c>
      <c r="Z843" s="3">
        <v>2.98E-2</v>
      </c>
      <c r="AA843" s="3">
        <v>3.04E-2</v>
      </c>
      <c r="AB843" s="3">
        <v>0.03</v>
      </c>
      <c r="AC843" s="3">
        <v>8.5199999999999998E-2</v>
      </c>
      <c r="AD843" s="3">
        <v>6.3E-2</v>
      </c>
      <c r="AE843" s="3">
        <v>6.4500000000000002E-2</v>
      </c>
      <c r="AF843" s="3">
        <v>7.0199999999999999E-2</v>
      </c>
      <c r="AG843" s="3">
        <v>6.3600000000000004E-2</v>
      </c>
      <c r="AH843" s="3">
        <v>2.3E-3</v>
      </c>
    </row>
    <row r="844" spans="1:34" x14ac:dyDescent="0.3">
      <c r="A844" s="2">
        <v>43943</v>
      </c>
      <c r="B844" s="3">
        <v>6879.44</v>
      </c>
      <c r="C844" s="3">
        <v>7145.87</v>
      </c>
      <c r="D844" s="3">
        <v>6867.78</v>
      </c>
      <c r="E844" s="3">
        <v>7117.21</v>
      </c>
      <c r="F844" s="3">
        <v>33249153866</v>
      </c>
      <c r="G844" s="3">
        <f t="shared" si="169"/>
        <v>32138374316.890327</v>
      </c>
      <c r="H844" s="3">
        <f t="shared" si="170"/>
        <v>34398324629.131714</v>
      </c>
      <c r="I844" s="3">
        <f t="shared" si="171"/>
        <v>3.4562406242368628</v>
      </c>
      <c r="J844" s="3">
        <f t="shared" si="172"/>
        <v>237.77000000000044</v>
      </c>
      <c r="K844" s="3">
        <f t="shared" si="173"/>
        <v>3.4562406242368628</v>
      </c>
      <c r="L844" s="3">
        <f t="shared" si="174"/>
        <v>228735559071915</v>
      </c>
      <c r="M844" s="3">
        <v>3.47</v>
      </c>
      <c r="N844" s="3">
        <v>3.7</v>
      </c>
      <c r="O844" s="3">
        <v>3.46</v>
      </c>
      <c r="P844" s="3">
        <v>3.68</v>
      </c>
      <c r="Q844" s="3">
        <v>419768838</v>
      </c>
      <c r="R844" s="3">
        <f t="shared" si="175"/>
        <v>395814638.00543481</v>
      </c>
      <c r="S844" s="3">
        <f t="shared" si="176"/>
        <v>445172715.80403459</v>
      </c>
      <c r="T844" s="3">
        <f t="shared" si="177"/>
        <v>30.562499480935806</v>
      </c>
      <c r="U844" s="3">
        <f t="shared" si="178"/>
        <v>0.20999999999999996</v>
      </c>
      <c r="V844" s="3">
        <f t="shared" si="179"/>
        <v>6.0518731988472609</v>
      </c>
      <c r="W844" s="3">
        <f t="shared" si="180"/>
        <v>1456597867.8600001</v>
      </c>
      <c r="X844" s="3">
        <f t="shared" si="181"/>
        <v>1934.024456521739</v>
      </c>
      <c r="Y844" s="3">
        <v>0.03</v>
      </c>
      <c r="Z844" s="3">
        <v>3.15E-2</v>
      </c>
      <c r="AA844" s="3">
        <v>3.0599999999999999E-2</v>
      </c>
      <c r="AB844" s="3">
        <v>3.1899999999999998E-2</v>
      </c>
      <c r="AC844" s="3">
        <v>8.7099999999999997E-2</v>
      </c>
      <c r="AD844" s="3">
        <v>6.3399999999999998E-2</v>
      </c>
      <c r="AE844" s="3">
        <v>6.6799999999999998E-2</v>
      </c>
      <c r="AF844" s="3">
        <v>7.0900000000000005E-2</v>
      </c>
      <c r="AG844" s="3">
        <v>6.7500000000000004E-2</v>
      </c>
      <c r="AH844" s="3">
        <v>2.5000000000000001E-3</v>
      </c>
    </row>
    <row r="845" spans="1:34" x14ac:dyDescent="0.3">
      <c r="A845" s="2">
        <v>43944</v>
      </c>
      <c r="B845" s="3">
        <v>7121.31</v>
      </c>
      <c r="C845" s="3">
        <v>7491.79</v>
      </c>
      <c r="D845" s="3">
        <v>7081.59</v>
      </c>
      <c r="E845" s="3">
        <v>7429.72</v>
      </c>
      <c r="F845" s="3">
        <v>43500782316</v>
      </c>
      <c r="G845" s="3">
        <f t="shared" si="169"/>
        <v>41695051242.140205</v>
      </c>
      <c r="H845" s="3">
        <f t="shared" si="170"/>
        <v>45384716068.929947</v>
      </c>
      <c r="I845" s="3">
        <f t="shared" si="171"/>
        <v>4.3308043042642419</v>
      </c>
      <c r="J845" s="3">
        <f t="shared" si="172"/>
        <v>308.40999999999985</v>
      </c>
      <c r="K845" s="3">
        <f t="shared" si="173"/>
        <v>4.3308043042642419</v>
      </c>
      <c r="L845" s="3">
        <f t="shared" si="174"/>
        <v>309782556114753.94</v>
      </c>
      <c r="M845" s="3">
        <v>3.68</v>
      </c>
      <c r="N845" s="3">
        <v>3.82</v>
      </c>
      <c r="O845" s="3">
        <v>3.63</v>
      </c>
      <c r="P845" s="3">
        <v>3.73</v>
      </c>
      <c r="Q845" s="3">
        <v>458394827</v>
      </c>
      <c r="R845" s="3">
        <f t="shared" si="175"/>
        <v>452250124.22520113</v>
      </c>
      <c r="S845" s="3">
        <f t="shared" si="176"/>
        <v>464623017.58423907</v>
      </c>
      <c r="T845" s="3">
        <f t="shared" si="177"/>
        <v>27.543123818525515</v>
      </c>
      <c r="U845" s="3">
        <f t="shared" si="178"/>
        <v>4.9999999999999822E-2</v>
      </c>
      <c r="V845" s="3">
        <f t="shared" si="179"/>
        <v>1.3586956521739082</v>
      </c>
      <c r="W845" s="3">
        <f t="shared" si="180"/>
        <v>1686892963.3600001</v>
      </c>
      <c r="X845" s="3">
        <f t="shared" si="181"/>
        <v>1991.8820375335122</v>
      </c>
      <c r="Y845" s="3">
        <v>3.2000000000000001E-2</v>
      </c>
      <c r="Z845" s="3">
        <v>3.4299999999999997E-2</v>
      </c>
      <c r="AA845" s="3">
        <v>3.2399999999999998E-2</v>
      </c>
      <c r="AB845" s="3">
        <v>3.4500000000000003E-2</v>
      </c>
      <c r="AC845" s="3">
        <v>0.1166</v>
      </c>
      <c r="AD845" s="3">
        <v>6.7400000000000002E-2</v>
      </c>
      <c r="AE845" s="3">
        <v>6.9099999999999995E-2</v>
      </c>
      <c r="AF845" s="3">
        <v>7.4499999999999997E-2</v>
      </c>
      <c r="AG845" s="3">
        <v>6.8400000000000002E-2</v>
      </c>
      <c r="AH845" s="3">
        <v>2.7000000000000001E-3</v>
      </c>
    </row>
    <row r="846" spans="1:34" x14ac:dyDescent="0.3">
      <c r="A846" s="2">
        <v>43945</v>
      </c>
      <c r="B846" s="3">
        <v>7434.18</v>
      </c>
      <c r="C846" s="3">
        <v>7574.2</v>
      </c>
      <c r="D846" s="3">
        <v>7434.18</v>
      </c>
      <c r="E846" s="3">
        <v>7550.9</v>
      </c>
      <c r="F846" s="3">
        <v>34636526286</v>
      </c>
      <c r="G846" s="3">
        <f t="shared" si="169"/>
        <v>34101123175.36393</v>
      </c>
      <c r="H846" s="3">
        <f t="shared" si="170"/>
        <v>35180335468.465569</v>
      </c>
      <c r="I846" s="3">
        <f t="shared" si="171"/>
        <v>1.5700453849651117</v>
      </c>
      <c r="J846" s="3">
        <f t="shared" si="172"/>
        <v>116.71999999999935</v>
      </c>
      <c r="K846" s="3">
        <f t="shared" si="173"/>
        <v>1.5700453849651117</v>
      </c>
      <c r="L846" s="3">
        <f t="shared" si="174"/>
        <v>257494170984855.5</v>
      </c>
      <c r="M846" s="3">
        <v>3.74</v>
      </c>
      <c r="N846" s="3">
        <v>3.89</v>
      </c>
      <c r="O846" s="3">
        <v>3.73</v>
      </c>
      <c r="P846" s="3">
        <v>3.8</v>
      </c>
      <c r="Q846" s="3">
        <v>356971612</v>
      </c>
      <c r="R846" s="3">
        <f t="shared" si="175"/>
        <v>351335218.12631583</v>
      </c>
      <c r="S846" s="3">
        <f t="shared" si="176"/>
        <v>362698429.30481279</v>
      </c>
      <c r="T846" s="3">
        <f t="shared" si="177"/>
        <v>27.166919271354622</v>
      </c>
      <c r="U846" s="3">
        <f t="shared" si="178"/>
        <v>5.9999999999999609E-2</v>
      </c>
      <c r="V846" s="3">
        <f t="shared" si="179"/>
        <v>1.6042780748662995</v>
      </c>
      <c r="W846" s="3">
        <f t="shared" si="180"/>
        <v>1335073828.8800001</v>
      </c>
      <c r="X846" s="3">
        <f t="shared" si="181"/>
        <v>1987.078947368421</v>
      </c>
      <c r="Y846" s="3">
        <v>3.4500000000000003E-2</v>
      </c>
      <c r="Z846" s="3">
        <v>3.5000000000000003E-2</v>
      </c>
      <c r="AA846" s="3">
        <v>3.5400000000000001E-2</v>
      </c>
      <c r="AB846" s="3">
        <v>3.5499999999999997E-2</v>
      </c>
      <c r="AC846" s="3">
        <v>9.11E-2</v>
      </c>
      <c r="AD846" s="3">
        <v>6.8500000000000005E-2</v>
      </c>
      <c r="AE846" s="3">
        <v>7.0400000000000004E-2</v>
      </c>
      <c r="AF846" s="3">
        <v>7.6700000000000004E-2</v>
      </c>
      <c r="AG846" s="3">
        <v>6.9800000000000001E-2</v>
      </c>
      <c r="AH846" s="3">
        <v>2.0999999999999999E-3</v>
      </c>
    </row>
    <row r="847" spans="1:34" x14ac:dyDescent="0.3">
      <c r="A847" s="2">
        <v>43946</v>
      </c>
      <c r="B847" s="3">
        <v>7550.48</v>
      </c>
      <c r="C847" s="3">
        <v>7641.36</v>
      </c>
      <c r="D847" s="3">
        <v>7521.67</v>
      </c>
      <c r="E847" s="3">
        <v>7569.94</v>
      </c>
      <c r="F847" s="3">
        <v>32941541447</v>
      </c>
      <c r="G847" s="3">
        <f t="shared" si="169"/>
        <v>32856858821.172237</v>
      </c>
      <c r="H847" s="3">
        <f t="shared" si="170"/>
        <v>33026442327.01804</v>
      </c>
      <c r="I847" s="3">
        <f t="shared" si="171"/>
        <v>0.25773195876288713</v>
      </c>
      <c r="J847" s="3">
        <f t="shared" si="172"/>
        <v>19.460000000000036</v>
      </c>
      <c r="K847" s="3">
        <f t="shared" si="173"/>
        <v>0.25773195876288713</v>
      </c>
      <c r="L847" s="3">
        <f t="shared" si="174"/>
        <v>248724449864744.56</v>
      </c>
      <c r="M847" s="3">
        <v>3.8</v>
      </c>
      <c r="N847" s="3">
        <v>3.89</v>
      </c>
      <c r="O847" s="3">
        <v>3.78</v>
      </c>
      <c r="P847" s="3">
        <v>3.8</v>
      </c>
      <c r="Q847" s="3">
        <v>326366096</v>
      </c>
      <c r="R847" s="3">
        <f t="shared" si="175"/>
        <v>326366096</v>
      </c>
      <c r="S847" s="3">
        <f t="shared" si="176"/>
        <v>326366096</v>
      </c>
      <c r="T847" s="3">
        <f t="shared" si="177"/>
        <v>26.315789473684209</v>
      </c>
      <c r="U847" s="3">
        <f t="shared" si="178"/>
        <v>0</v>
      </c>
      <c r="V847" s="3">
        <f t="shared" si="179"/>
        <v>0</v>
      </c>
      <c r="W847" s="3">
        <f t="shared" si="180"/>
        <v>1240191164.8</v>
      </c>
      <c r="X847" s="3">
        <f t="shared" si="181"/>
        <v>1992.0894736842106</v>
      </c>
      <c r="Y847" s="3">
        <v>3.5499999999999997E-2</v>
      </c>
      <c r="Z847" s="3">
        <v>3.5499999999999997E-2</v>
      </c>
      <c r="AA847" s="3">
        <v>3.61E-2</v>
      </c>
      <c r="AB847" s="3">
        <v>3.5700000000000003E-2</v>
      </c>
      <c r="AC847" s="3">
        <v>8.6199999999999999E-2</v>
      </c>
      <c r="AD847" s="3">
        <v>6.9699999999999998E-2</v>
      </c>
      <c r="AE847" s="3">
        <v>7.0400000000000004E-2</v>
      </c>
      <c r="AF847" s="3">
        <v>7.7700000000000005E-2</v>
      </c>
      <c r="AG847" s="3">
        <v>6.9800000000000001E-2</v>
      </c>
      <c r="AH847" s="3">
        <v>1.9E-3</v>
      </c>
    </row>
    <row r="848" spans="1:34" x14ac:dyDescent="0.3">
      <c r="A848" s="2">
        <v>43947</v>
      </c>
      <c r="B848" s="3">
        <v>7570.14</v>
      </c>
      <c r="C848" s="3">
        <v>7700.59</v>
      </c>
      <c r="D848" s="3">
        <v>7561.41</v>
      </c>
      <c r="E848" s="3">
        <v>7679.87</v>
      </c>
      <c r="F848" s="3">
        <v>33070154491</v>
      </c>
      <c r="G848" s="3">
        <f t="shared" si="169"/>
        <v>32597648048.534515</v>
      </c>
      <c r="H848" s="3">
        <f t="shared" si="170"/>
        <v>33549509965.574768</v>
      </c>
      <c r="I848" s="3">
        <f t="shared" si="171"/>
        <v>1.4495108412790194</v>
      </c>
      <c r="J848" s="3">
        <f t="shared" si="172"/>
        <v>109.72999999999956</v>
      </c>
      <c r="K848" s="3">
        <f t="shared" si="173"/>
        <v>1.4495108412790194</v>
      </c>
      <c r="L848" s="3">
        <f t="shared" si="174"/>
        <v>250345699318498.75</v>
      </c>
      <c r="M848" s="3">
        <v>3.8</v>
      </c>
      <c r="N848" s="3">
        <v>3.83</v>
      </c>
      <c r="O848" s="3">
        <v>3.7</v>
      </c>
      <c r="P848" s="3">
        <v>3.72</v>
      </c>
      <c r="Q848" s="3">
        <v>373262888</v>
      </c>
      <c r="R848" s="3">
        <f t="shared" si="175"/>
        <v>381290046.88172042</v>
      </c>
      <c r="S848" s="3">
        <f t="shared" si="176"/>
        <v>365404721.93684214</v>
      </c>
      <c r="T848" s="3">
        <f t="shared" si="177"/>
        <v>25.761772853185601</v>
      </c>
      <c r="U848" s="3">
        <f t="shared" si="178"/>
        <v>-7.9999999999999627E-2</v>
      </c>
      <c r="V848" s="3">
        <f t="shared" si="179"/>
        <v>-2.105263157894727</v>
      </c>
      <c r="W848" s="3">
        <f t="shared" si="180"/>
        <v>1418398974.4000001</v>
      </c>
      <c r="X848" s="3">
        <f t="shared" si="181"/>
        <v>2064.4811827956987</v>
      </c>
      <c r="Y848" s="3">
        <v>3.5700000000000003E-2</v>
      </c>
      <c r="Z848" s="3">
        <v>3.5999999999999997E-2</v>
      </c>
      <c r="AA848" s="3">
        <v>3.6400000000000002E-2</v>
      </c>
      <c r="AB848" s="3">
        <v>3.6600000000000001E-2</v>
      </c>
      <c r="AC848" s="3">
        <v>8.6599999999999996E-2</v>
      </c>
      <c r="AD848" s="3">
        <v>6.9699999999999998E-2</v>
      </c>
      <c r="AE848" s="3">
        <v>6.93E-2</v>
      </c>
      <c r="AF848" s="3">
        <v>7.5999999999999998E-2</v>
      </c>
      <c r="AG848" s="3">
        <v>6.8199999999999997E-2</v>
      </c>
      <c r="AH848" s="3">
        <v>2.2000000000000001E-3</v>
      </c>
    </row>
    <row r="849" spans="1:34" x14ac:dyDescent="0.3">
      <c r="A849" s="2">
        <v>43948</v>
      </c>
      <c r="B849" s="3">
        <v>7679.42</v>
      </c>
      <c r="C849" s="3">
        <v>7795.6</v>
      </c>
      <c r="D849" s="3">
        <v>7679.42</v>
      </c>
      <c r="E849" s="3">
        <v>7795.6</v>
      </c>
      <c r="F849" s="3">
        <v>36162144725</v>
      </c>
      <c r="G849" s="3">
        <f t="shared" si="169"/>
        <v>35623210201.146736</v>
      </c>
      <c r="H849" s="3">
        <f t="shared" si="170"/>
        <v>36709232652.753723</v>
      </c>
      <c r="I849" s="3">
        <f t="shared" si="171"/>
        <v>1.5128746702224944</v>
      </c>
      <c r="J849" s="3">
        <f t="shared" si="172"/>
        <v>116.18000000000029</v>
      </c>
      <c r="K849" s="3">
        <f t="shared" si="173"/>
        <v>1.5128746702224944</v>
      </c>
      <c r="L849" s="3">
        <f t="shared" si="174"/>
        <v>277704297444059.5</v>
      </c>
      <c r="M849" s="3">
        <v>3.72</v>
      </c>
      <c r="N849" s="3">
        <v>3.74</v>
      </c>
      <c r="O849" s="3">
        <v>3.5</v>
      </c>
      <c r="P849" s="3">
        <v>3.64</v>
      </c>
      <c r="Q849" s="3">
        <v>418502740</v>
      </c>
      <c r="R849" s="3">
        <f t="shared" si="175"/>
        <v>427700602.41758239</v>
      </c>
      <c r="S849" s="3">
        <f t="shared" si="176"/>
        <v>409502681.07526881</v>
      </c>
      <c r="T849" s="3">
        <f t="shared" si="177"/>
        <v>26.303618915481557</v>
      </c>
      <c r="U849" s="3">
        <f t="shared" si="178"/>
        <v>-8.0000000000000071E-2</v>
      </c>
      <c r="V849" s="3">
        <f t="shared" si="179"/>
        <v>-2.1505376344086042</v>
      </c>
      <c r="W849" s="3">
        <f t="shared" si="180"/>
        <v>1556830192.8</v>
      </c>
      <c r="X849" s="3">
        <f t="shared" si="181"/>
        <v>2141.6483516483518</v>
      </c>
      <c r="Y849" s="3">
        <v>3.6600000000000001E-2</v>
      </c>
      <c r="Z849" s="3">
        <v>3.6799999999999999E-2</v>
      </c>
      <c r="AA849" s="3">
        <v>3.7400000000000003E-2</v>
      </c>
      <c r="AB849" s="3">
        <v>3.7499999999999999E-2</v>
      </c>
      <c r="AC849" s="3">
        <v>9.5500000000000002E-2</v>
      </c>
      <c r="AD849" s="3">
        <v>6.8199999999999997E-2</v>
      </c>
      <c r="AE849" s="3">
        <v>6.7599999999999993E-2</v>
      </c>
      <c r="AF849" s="3">
        <v>7.17E-2</v>
      </c>
      <c r="AG849" s="3">
        <v>6.6699999999999995E-2</v>
      </c>
      <c r="AH849" s="3">
        <v>2.5000000000000001E-3</v>
      </c>
    </row>
    <row r="850" spans="1:34" x14ac:dyDescent="0.3">
      <c r="A850" s="2">
        <v>43949</v>
      </c>
      <c r="B850" s="3">
        <v>7796.97</v>
      </c>
      <c r="C850" s="3">
        <v>7814.53</v>
      </c>
      <c r="D850" s="3">
        <v>7730.81</v>
      </c>
      <c r="E850" s="3">
        <v>7807.06</v>
      </c>
      <c r="F850" s="3">
        <v>33187959921</v>
      </c>
      <c r="G850" s="3">
        <f t="shared" si="169"/>
        <v>33145067139.901497</v>
      </c>
      <c r="H850" s="3">
        <f t="shared" si="170"/>
        <v>33230908209.322628</v>
      </c>
      <c r="I850" s="3">
        <f t="shared" si="171"/>
        <v>0.12940924487333086</v>
      </c>
      <c r="J850" s="3">
        <f t="shared" si="172"/>
        <v>10.090000000000146</v>
      </c>
      <c r="K850" s="3">
        <f t="shared" si="173"/>
        <v>0.12940924487333086</v>
      </c>
      <c r="L850" s="3">
        <f t="shared" si="174"/>
        <v>258765527865239.41</v>
      </c>
      <c r="M850" s="3">
        <v>3.64</v>
      </c>
      <c r="N850" s="3">
        <v>3.74</v>
      </c>
      <c r="O850" s="3">
        <v>3.6</v>
      </c>
      <c r="P850" s="3">
        <v>3.68</v>
      </c>
      <c r="Q850" s="3">
        <v>336584772</v>
      </c>
      <c r="R850" s="3">
        <f t="shared" si="175"/>
        <v>332926241.86956519</v>
      </c>
      <c r="S850" s="3">
        <f t="shared" si="176"/>
        <v>340283505.75824177</v>
      </c>
      <c r="T850" s="3">
        <f t="shared" si="177"/>
        <v>27.77442337881898</v>
      </c>
      <c r="U850" s="3">
        <f t="shared" si="178"/>
        <v>4.0000000000000036E-2</v>
      </c>
      <c r="V850" s="3">
        <f t="shared" si="179"/>
        <v>1.0989010989010999</v>
      </c>
      <c r="W850" s="3">
        <f t="shared" si="180"/>
        <v>1225168570.0799999</v>
      </c>
      <c r="X850" s="3">
        <f t="shared" si="181"/>
        <v>2121.483695652174</v>
      </c>
      <c r="Y850" s="3">
        <v>3.7499999999999999E-2</v>
      </c>
      <c r="Z850" s="3">
        <v>3.6900000000000002E-2</v>
      </c>
      <c r="AA850" s="3">
        <v>3.78E-2</v>
      </c>
      <c r="AB850" s="3">
        <v>3.7600000000000001E-2</v>
      </c>
      <c r="AC850" s="3">
        <v>8.6999999999999994E-2</v>
      </c>
      <c r="AD850" s="3">
        <v>6.6600000000000006E-2</v>
      </c>
      <c r="AE850" s="3">
        <v>6.7599999999999993E-2</v>
      </c>
      <c r="AF850" s="3">
        <v>7.3899999999999993E-2</v>
      </c>
      <c r="AG850" s="3">
        <v>6.7500000000000004E-2</v>
      </c>
      <c r="AH850" s="3">
        <v>2E-3</v>
      </c>
    </row>
    <row r="851" spans="1:34" x14ac:dyDescent="0.3">
      <c r="A851" s="2">
        <v>43950</v>
      </c>
      <c r="B851" s="3">
        <v>7806.71</v>
      </c>
      <c r="C851" s="3">
        <v>8871.75</v>
      </c>
      <c r="D851" s="3">
        <v>7786.05</v>
      </c>
      <c r="E851" s="3">
        <v>8801.0400000000009</v>
      </c>
      <c r="F851" s="3">
        <v>60201052203</v>
      </c>
      <c r="G851" s="3">
        <f t="shared" si="169"/>
        <v>53399615982.165977</v>
      </c>
      <c r="H851" s="3">
        <f t="shared" si="170"/>
        <v>67868778074.334915</v>
      </c>
      <c r="I851" s="3">
        <f t="shared" si="171"/>
        <v>12.736863544309971</v>
      </c>
      <c r="J851" s="3">
        <f t="shared" si="172"/>
        <v>994.33000000000084</v>
      </c>
      <c r="K851" s="3">
        <f t="shared" si="173"/>
        <v>12.736863544309971</v>
      </c>
      <c r="L851" s="3">
        <f t="shared" si="174"/>
        <v>469972156243682.13</v>
      </c>
      <c r="M851" s="3">
        <v>3.68</v>
      </c>
      <c r="N851" s="3">
        <v>3.96</v>
      </c>
      <c r="O851" s="3">
        <v>3.65</v>
      </c>
      <c r="P851" s="3">
        <v>3.91</v>
      </c>
      <c r="Q851" s="3">
        <v>479767865</v>
      </c>
      <c r="R851" s="3">
        <f t="shared" si="175"/>
        <v>451546225.88235295</v>
      </c>
      <c r="S851" s="3">
        <f t="shared" si="176"/>
        <v>509753356.5625</v>
      </c>
      <c r="T851" s="3">
        <f t="shared" si="177"/>
        <v>28.872282608695649</v>
      </c>
      <c r="U851" s="3">
        <f t="shared" si="178"/>
        <v>0.22999999999999998</v>
      </c>
      <c r="V851" s="3">
        <f t="shared" si="179"/>
        <v>6.2499999999999991</v>
      </c>
      <c r="W851" s="3">
        <f t="shared" si="180"/>
        <v>1765545743.2</v>
      </c>
      <c r="X851" s="3">
        <f t="shared" si="181"/>
        <v>2250.9053708439901</v>
      </c>
      <c r="Y851" s="3">
        <v>3.7600000000000001E-2</v>
      </c>
      <c r="Z851" s="3">
        <v>4.5499999999999999E-2</v>
      </c>
      <c r="AA851" s="3">
        <v>3.8300000000000001E-2</v>
      </c>
      <c r="AB851" s="3">
        <v>4.58E-2</v>
      </c>
      <c r="AC851" s="3">
        <v>0.1646</v>
      </c>
      <c r="AD851" s="3">
        <v>6.7400000000000002E-2</v>
      </c>
      <c r="AE851" s="3">
        <v>7.17E-2</v>
      </c>
      <c r="AF851" s="3">
        <v>7.4899999999999994E-2</v>
      </c>
      <c r="AG851" s="3">
        <v>7.1900000000000006E-2</v>
      </c>
      <c r="AH851" s="3">
        <v>2.8E-3</v>
      </c>
    </row>
    <row r="852" spans="1:34" x14ac:dyDescent="0.3">
      <c r="A852" s="2">
        <v>43951</v>
      </c>
      <c r="B852" s="3">
        <v>8797.67</v>
      </c>
      <c r="C852" s="3">
        <v>9440.65</v>
      </c>
      <c r="D852" s="3">
        <v>8533.26</v>
      </c>
      <c r="E852" s="3">
        <v>8658.5499999999993</v>
      </c>
      <c r="F852" s="3">
        <v>66964629541</v>
      </c>
      <c r="G852" s="3">
        <f t="shared" si="169"/>
        <v>68040574042.301483</v>
      </c>
      <c r="H852" s="3">
        <f t="shared" si="170"/>
        <v>65905699249.031334</v>
      </c>
      <c r="I852" s="3">
        <f t="shared" si="171"/>
        <v>-1.5813277833790174</v>
      </c>
      <c r="J852" s="3">
        <f t="shared" si="172"/>
        <v>-139.1200000000008</v>
      </c>
      <c r="K852" s="3">
        <f t="shared" si="173"/>
        <v>-1.5813277833790174</v>
      </c>
      <c r="L852" s="3">
        <f t="shared" si="174"/>
        <v>589132712373969.5</v>
      </c>
      <c r="M852" s="3">
        <v>3.91</v>
      </c>
      <c r="N852" s="3">
        <v>3.96</v>
      </c>
      <c r="O852" s="3">
        <v>3.68</v>
      </c>
      <c r="P852" s="3">
        <v>3.72</v>
      </c>
      <c r="Q852" s="3">
        <v>469432714</v>
      </c>
      <c r="R852" s="3">
        <f t="shared" si="175"/>
        <v>493409116.05913979</v>
      </c>
      <c r="S852" s="3">
        <f t="shared" si="176"/>
        <v>446621405.64705884</v>
      </c>
      <c r="T852" s="3">
        <f t="shared" si="177"/>
        <v>24.332650885329112</v>
      </c>
      <c r="U852" s="3">
        <f t="shared" si="178"/>
        <v>-0.18999999999999995</v>
      </c>
      <c r="V852" s="3">
        <f t="shared" si="179"/>
        <v>-4.8593350383631693</v>
      </c>
      <c r="W852" s="3">
        <f t="shared" si="180"/>
        <v>1835481911.74</v>
      </c>
      <c r="X852" s="3">
        <f t="shared" si="181"/>
        <v>2327.567204301075</v>
      </c>
      <c r="Y852" s="3">
        <v>4.58E-2</v>
      </c>
      <c r="Z852" s="3">
        <v>5.0200000000000002E-2</v>
      </c>
      <c r="AA852" s="3">
        <v>4.4499999999999998E-2</v>
      </c>
      <c r="AB852" s="3">
        <v>4.4600000000000001E-2</v>
      </c>
      <c r="AC852" s="3">
        <v>0.184</v>
      </c>
      <c r="AD852" s="3">
        <v>7.1800000000000003E-2</v>
      </c>
      <c r="AE852" s="3">
        <v>7.17E-2</v>
      </c>
      <c r="AF852" s="3">
        <v>7.5600000000000001E-2</v>
      </c>
      <c r="AG852" s="3">
        <v>6.8199999999999997E-2</v>
      </c>
      <c r="AH852" s="3">
        <v>2.8E-3</v>
      </c>
    </row>
    <row r="853" spans="1:34" x14ac:dyDescent="0.3">
      <c r="A853" s="2">
        <v>43952</v>
      </c>
      <c r="B853" s="3">
        <v>8672.7800000000007</v>
      </c>
      <c r="C853" s="3">
        <v>9048.02</v>
      </c>
      <c r="D853" s="3">
        <v>8667.76</v>
      </c>
      <c r="E853" s="3">
        <v>8864.77</v>
      </c>
      <c r="F853" s="3">
        <v>44068389997</v>
      </c>
      <c r="G853" s="3">
        <f t="shared" si="169"/>
        <v>43113972657.855949</v>
      </c>
      <c r="H853" s="3">
        <f t="shared" si="170"/>
        <v>45043935346.417839</v>
      </c>
      <c r="I853" s="3">
        <f t="shared" si="171"/>
        <v>2.2137077154038241</v>
      </c>
      <c r="J853" s="3">
        <f t="shared" si="172"/>
        <v>191.98999999999978</v>
      </c>
      <c r="K853" s="3">
        <f t="shared" si="173"/>
        <v>2.2137077154038241</v>
      </c>
      <c r="L853" s="3">
        <f t="shared" si="174"/>
        <v>382195451398181.69</v>
      </c>
      <c r="M853" s="3">
        <v>3.72</v>
      </c>
      <c r="N853" s="3">
        <v>3.91</v>
      </c>
      <c r="O853" s="3">
        <v>3.72</v>
      </c>
      <c r="P853" s="3">
        <v>3.78</v>
      </c>
      <c r="Q853" s="3">
        <v>387173588</v>
      </c>
      <c r="R853" s="3">
        <f t="shared" si="175"/>
        <v>381027975.49206352</v>
      </c>
      <c r="S853" s="3">
        <f t="shared" si="176"/>
        <v>393418323.2903226</v>
      </c>
      <c r="T853" s="3">
        <f t="shared" si="177"/>
        <v>27.315296566077002</v>
      </c>
      <c r="U853" s="3">
        <f t="shared" si="178"/>
        <v>5.9999999999999609E-2</v>
      </c>
      <c r="V853" s="3">
        <f t="shared" si="179"/>
        <v>1.6129032258064411</v>
      </c>
      <c r="W853" s="3">
        <f t="shared" si="180"/>
        <v>1440285747.3600001</v>
      </c>
      <c r="X853" s="3">
        <f t="shared" si="181"/>
        <v>2345.1772486772488</v>
      </c>
      <c r="Y853" s="3">
        <v>4.4699999999999997E-2</v>
      </c>
      <c r="Z853" s="3">
        <v>4.7E-2</v>
      </c>
      <c r="AA853" s="3">
        <v>4.5600000000000002E-2</v>
      </c>
      <c r="AB853" s="3">
        <v>4.6300000000000001E-2</v>
      </c>
      <c r="AC853" s="3">
        <v>0.1182</v>
      </c>
      <c r="AD853" s="3">
        <v>6.8199999999999997E-2</v>
      </c>
      <c r="AE853" s="3">
        <v>7.0800000000000002E-2</v>
      </c>
      <c r="AF853" s="3">
        <v>7.6399999999999996E-2</v>
      </c>
      <c r="AG853" s="3">
        <v>6.9400000000000003E-2</v>
      </c>
      <c r="AH853" s="3">
        <v>2.3E-3</v>
      </c>
    </row>
    <row r="854" spans="1:34" x14ac:dyDescent="0.3">
      <c r="A854" s="2">
        <v>43953</v>
      </c>
      <c r="B854" s="3">
        <v>8869.06</v>
      </c>
      <c r="C854" s="3">
        <v>9007.19</v>
      </c>
      <c r="D854" s="3">
        <v>8811.3700000000008</v>
      </c>
      <c r="E854" s="3">
        <v>8988.6</v>
      </c>
      <c r="F854" s="3">
        <v>40134388683</v>
      </c>
      <c r="G854" s="3">
        <f t="shared" si="169"/>
        <v>39600638730.486168</v>
      </c>
      <c r="H854" s="3">
        <f t="shared" si="170"/>
        <v>40675332686.441841</v>
      </c>
      <c r="I854" s="3">
        <f t="shared" si="171"/>
        <v>1.347831675510154</v>
      </c>
      <c r="J854" s="3">
        <f t="shared" si="172"/>
        <v>119.54000000000087</v>
      </c>
      <c r="K854" s="3">
        <f t="shared" si="173"/>
        <v>1.347831675510154</v>
      </c>
      <c r="L854" s="3">
        <f t="shared" si="174"/>
        <v>355954301292848</v>
      </c>
      <c r="M854" s="3">
        <v>3.78</v>
      </c>
      <c r="N854" s="3">
        <v>3.87</v>
      </c>
      <c r="O854" s="3">
        <v>3.77</v>
      </c>
      <c r="P854" s="3">
        <v>3.82</v>
      </c>
      <c r="Q854" s="3">
        <v>312851882</v>
      </c>
      <c r="R854" s="3">
        <f t="shared" si="175"/>
        <v>309575946.06282723</v>
      </c>
      <c r="S854" s="3">
        <f t="shared" si="176"/>
        <v>316162483.92592597</v>
      </c>
      <c r="T854" s="3">
        <f t="shared" si="177"/>
        <v>26.734973824920921</v>
      </c>
      <c r="U854" s="3">
        <f t="shared" si="178"/>
        <v>4.0000000000000036E-2</v>
      </c>
      <c r="V854" s="3">
        <f t="shared" si="179"/>
        <v>1.0582010582010593</v>
      </c>
      <c r="W854" s="3">
        <f t="shared" si="180"/>
        <v>1182580113.96</v>
      </c>
      <c r="X854" s="3">
        <f t="shared" si="181"/>
        <v>2353.03664921466</v>
      </c>
      <c r="Y854" s="3">
        <v>4.6399999999999997E-2</v>
      </c>
      <c r="Z854" s="3">
        <v>4.6600000000000003E-2</v>
      </c>
      <c r="AA854" s="3">
        <v>4.6800000000000001E-2</v>
      </c>
      <c r="AB854" s="3">
        <v>4.7300000000000002E-2</v>
      </c>
      <c r="AC854" s="3">
        <v>0.1069</v>
      </c>
      <c r="AD854" s="3">
        <v>6.93E-2</v>
      </c>
      <c r="AE854" s="3">
        <v>7.0000000000000007E-2</v>
      </c>
      <c r="AF854" s="3">
        <v>7.7499999999999999E-2</v>
      </c>
      <c r="AG854" s="3">
        <v>7.0199999999999999E-2</v>
      </c>
      <c r="AH854" s="3">
        <v>1.8E-3</v>
      </c>
    </row>
    <row r="855" spans="1:34" x14ac:dyDescent="0.3">
      <c r="A855" s="2">
        <v>43954</v>
      </c>
      <c r="B855" s="3">
        <v>8983.61</v>
      </c>
      <c r="C855" s="3">
        <v>9167.7800000000007</v>
      </c>
      <c r="D855" s="3">
        <v>8830.9699999999993</v>
      </c>
      <c r="E855" s="3">
        <v>8897.4699999999993</v>
      </c>
      <c r="F855" s="3">
        <v>47101785174</v>
      </c>
      <c r="G855" s="3">
        <f t="shared" si="169"/>
        <v>47557796576.667099</v>
      </c>
      <c r="H855" s="3">
        <f t="shared" si="170"/>
        <v>46650146269.941566</v>
      </c>
      <c r="I855" s="3">
        <f t="shared" si="171"/>
        <v>-0.9588572967882758</v>
      </c>
      <c r="J855" s="3">
        <f t="shared" si="172"/>
        <v>-86.140000000001237</v>
      </c>
      <c r="K855" s="3">
        <f t="shared" si="173"/>
        <v>-0.9588572967882758</v>
      </c>
      <c r="L855" s="3">
        <f t="shared" si="174"/>
        <v>423144068306998.19</v>
      </c>
      <c r="M855" s="3">
        <v>3.82</v>
      </c>
      <c r="N855" s="3">
        <v>3.87</v>
      </c>
      <c r="O855" s="3">
        <v>3.67</v>
      </c>
      <c r="P855" s="3">
        <v>3.72</v>
      </c>
      <c r="Q855" s="3">
        <v>332486849</v>
      </c>
      <c r="R855" s="3">
        <f t="shared" si="175"/>
        <v>341424667.52150536</v>
      </c>
      <c r="S855" s="3">
        <f t="shared" si="176"/>
        <v>323783004.78534037</v>
      </c>
      <c r="T855" s="3">
        <f t="shared" si="177"/>
        <v>25.49272223897372</v>
      </c>
      <c r="U855" s="3">
        <f t="shared" si="178"/>
        <v>-9.9999999999999645E-2</v>
      </c>
      <c r="V855" s="3">
        <f t="shared" si="179"/>
        <v>-2.6178010471204098</v>
      </c>
      <c r="W855" s="3">
        <f t="shared" si="180"/>
        <v>1270099763.1800001</v>
      </c>
      <c r="X855" s="3">
        <f t="shared" si="181"/>
        <v>2391.7930107526877</v>
      </c>
      <c r="Y855" s="3">
        <v>4.7300000000000002E-2</v>
      </c>
      <c r="Z855" s="3">
        <v>4.7899999999999998E-2</v>
      </c>
      <c r="AA855" s="3">
        <v>4.7E-2</v>
      </c>
      <c r="AB855" s="3">
        <v>4.6600000000000003E-2</v>
      </c>
      <c r="AC855" s="3">
        <v>0.12690000000000001</v>
      </c>
      <c r="AD855" s="3">
        <v>7.0099999999999996E-2</v>
      </c>
      <c r="AE855" s="3">
        <v>7.0000000000000007E-2</v>
      </c>
      <c r="AF855" s="3">
        <v>7.5399999999999995E-2</v>
      </c>
      <c r="AG855" s="3">
        <v>6.8199999999999997E-2</v>
      </c>
      <c r="AH855" s="3">
        <v>1.9E-3</v>
      </c>
    </row>
    <row r="856" spans="1:34" x14ac:dyDescent="0.3">
      <c r="A856" s="2">
        <v>43955</v>
      </c>
      <c r="B856" s="3">
        <v>8895.75</v>
      </c>
      <c r="C856" s="3">
        <v>8956.91</v>
      </c>
      <c r="D856" s="3">
        <v>8645.02</v>
      </c>
      <c r="E856" s="3">
        <v>8912.65</v>
      </c>
      <c r="F856" s="3">
        <v>45718796276</v>
      </c>
      <c r="G856" s="3">
        <f t="shared" si="169"/>
        <v>45632105150.794319</v>
      </c>
      <c r="H856" s="3">
        <f t="shared" si="170"/>
        <v>45805652095.584</v>
      </c>
      <c r="I856" s="3">
        <f t="shared" si="171"/>
        <v>0.18997836045302122</v>
      </c>
      <c r="J856" s="3">
        <f t="shared" si="172"/>
        <v>16.899999999999636</v>
      </c>
      <c r="K856" s="3">
        <f t="shared" si="173"/>
        <v>0.18997836045302122</v>
      </c>
      <c r="L856" s="3">
        <f t="shared" si="174"/>
        <v>406702981972227</v>
      </c>
      <c r="M856" s="3">
        <v>3.72</v>
      </c>
      <c r="N856" s="3">
        <v>3.83</v>
      </c>
      <c r="O856" s="3">
        <v>3.54</v>
      </c>
      <c r="P856" s="3">
        <v>3.77</v>
      </c>
      <c r="Q856" s="3">
        <v>400808105</v>
      </c>
      <c r="R856" s="3">
        <f t="shared" si="175"/>
        <v>395492347.63925731</v>
      </c>
      <c r="S856" s="3">
        <f t="shared" si="176"/>
        <v>406195310.71236557</v>
      </c>
      <c r="T856" s="3">
        <f t="shared" si="177"/>
        <v>27.243033876748758</v>
      </c>
      <c r="U856" s="3">
        <f t="shared" si="178"/>
        <v>4.9999999999999822E-2</v>
      </c>
      <c r="V856" s="3">
        <f t="shared" si="179"/>
        <v>1.3440860215053716</v>
      </c>
      <c r="W856" s="3">
        <f t="shared" si="180"/>
        <v>1491006150.6000001</v>
      </c>
      <c r="X856" s="3">
        <f t="shared" si="181"/>
        <v>2364.0981432360741</v>
      </c>
      <c r="Y856" s="3">
        <v>4.6600000000000003E-2</v>
      </c>
      <c r="Z856" s="3">
        <v>4.6199999999999998E-2</v>
      </c>
      <c r="AA856" s="3">
        <v>4.5400000000000003E-2</v>
      </c>
      <c r="AB856" s="3">
        <v>4.6699999999999998E-2</v>
      </c>
      <c r="AC856" s="3">
        <v>0.123</v>
      </c>
      <c r="AD856" s="3">
        <v>6.8199999999999997E-2</v>
      </c>
      <c r="AE856" s="3">
        <v>6.93E-2</v>
      </c>
      <c r="AF856" s="3">
        <v>7.2599999999999998E-2</v>
      </c>
      <c r="AG856" s="3">
        <v>6.9199999999999998E-2</v>
      </c>
      <c r="AH856" s="3">
        <v>2.3E-3</v>
      </c>
    </row>
    <row r="857" spans="1:34" x14ac:dyDescent="0.3">
      <c r="A857" s="2">
        <v>43956</v>
      </c>
      <c r="B857" s="3">
        <v>8912.83</v>
      </c>
      <c r="C857" s="3">
        <v>9062.42</v>
      </c>
      <c r="D857" s="3">
        <v>8856.83</v>
      </c>
      <c r="E857" s="3">
        <v>9003.07</v>
      </c>
      <c r="F857" s="3">
        <v>43148462663</v>
      </c>
      <c r="G857" s="3">
        <f t="shared" si="169"/>
        <v>42715974937.067719</v>
      </c>
      <c r="H857" s="3">
        <f t="shared" si="170"/>
        <v>43585329210.517349</v>
      </c>
      <c r="I857" s="3">
        <f t="shared" si="171"/>
        <v>1.012473030451605</v>
      </c>
      <c r="J857" s="3">
        <f t="shared" si="172"/>
        <v>90.239999999999782</v>
      </c>
      <c r="K857" s="3">
        <f t="shared" si="173"/>
        <v>1.012473030451605</v>
      </c>
      <c r="L857" s="3">
        <f t="shared" si="174"/>
        <v>384574912476666.25</v>
      </c>
      <c r="M857" s="3">
        <v>3.77</v>
      </c>
      <c r="N857" s="3">
        <v>3.8</v>
      </c>
      <c r="O857" s="3">
        <v>3.68</v>
      </c>
      <c r="P857" s="3">
        <v>3.69</v>
      </c>
      <c r="Q857" s="3">
        <v>307442156</v>
      </c>
      <c r="R857" s="3">
        <f t="shared" si="175"/>
        <v>314107568.59620601</v>
      </c>
      <c r="S857" s="3">
        <f t="shared" si="176"/>
        <v>300918184.51989388</v>
      </c>
      <c r="T857" s="3">
        <f t="shared" si="177"/>
        <v>25.96232999598956</v>
      </c>
      <c r="U857" s="3">
        <f t="shared" si="178"/>
        <v>-8.0000000000000071E-2</v>
      </c>
      <c r="V857" s="3">
        <f t="shared" si="179"/>
        <v>-2.1220159151193654</v>
      </c>
      <c r="W857" s="3">
        <f t="shared" si="180"/>
        <v>1159056928.1200001</v>
      </c>
      <c r="X857" s="3">
        <f t="shared" si="181"/>
        <v>2439.8563685636855</v>
      </c>
      <c r="Y857" s="3">
        <v>4.6699999999999998E-2</v>
      </c>
      <c r="Z857" s="3">
        <v>4.7100000000000003E-2</v>
      </c>
      <c r="AA857" s="3">
        <v>4.7199999999999999E-2</v>
      </c>
      <c r="AB857" s="3">
        <v>4.7500000000000001E-2</v>
      </c>
      <c r="AC857" s="3">
        <v>0.11559999999999999</v>
      </c>
      <c r="AD857" s="3">
        <v>6.9099999999999995E-2</v>
      </c>
      <c r="AE857" s="3">
        <v>6.8699999999999997E-2</v>
      </c>
      <c r="AF857" s="3">
        <v>7.5600000000000001E-2</v>
      </c>
      <c r="AG857" s="3">
        <v>6.7699999999999996E-2</v>
      </c>
      <c r="AH857" s="3">
        <v>1.8E-3</v>
      </c>
    </row>
    <row r="858" spans="1:34" x14ac:dyDescent="0.3">
      <c r="A858" s="2">
        <v>43957</v>
      </c>
      <c r="B858" s="3">
        <v>9007.44</v>
      </c>
      <c r="C858" s="3">
        <v>9411.4699999999993</v>
      </c>
      <c r="D858" s="3">
        <v>8966.7099999999991</v>
      </c>
      <c r="E858" s="3">
        <v>9268.76</v>
      </c>
      <c r="F858" s="3">
        <v>49371886931</v>
      </c>
      <c r="G858" s="3">
        <f t="shared" si="169"/>
        <v>47979914165.192177</v>
      </c>
      <c r="H858" s="3">
        <f t="shared" si="170"/>
        <v>50804243015.837524</v>
      </c>
      <c r="I858" s="3">
        <f t="shared" si="171"/>
        <v>2.9011572655493647</v>
      </c>
      <c r="J858" s="3">
        <f t="shared" si="172"/>
        <v>261.31999999999971</v>
      </c>
      <c r="K858" s="3">
        <f t="shared" si="173"/>
        <v>2.9011572655493647</v>
      </c>
      <c r="L858" s="3">
        <f t="shared" si="174"/>
        <v>444714309217766.63</v>
      </c>
      <c r="M858" s="3">
        <v>3.68</v>
      </c>
      <c r="N858" s="3">
        <v>3.77</v>
      </c>
      <c r="O858" s="3">
        <v>3.63</v>
      </c>
      <c r="P858" s="3">
        <v>3.64</v>
      </c>
      <c r="Q858" s="3">
        <v>330568230</v>
      </c>
      <c r="R858" s="3">
        <f t="shared" si="175"/>
        <v>334200847.91208792</v>
      </c>
      <c r="S858" s="3">
        <f t="shared" si="176"/>
        <v>326975097.06521738</v>
      </c>
      <c r="T858" s="3">
        <f t="shared" si="177"/>
        <v>26.878544423440452</v>
      </c>
      <c r="U858" s="3">
        <f t="shared" si="178"/>
        <v>-4.0000000000000036E-2</v>
      </c>
      <c r="V858" s="3">
        <f t="shared" si="179"/>
        <v>-1.0869565217391313</v>
      </c>
      <c r="W858" s="3">
        <f t="shared" si="180"/>
        <v>1216491086.4000001</v>
      </c>
      <c r="X858" s="3">
        <f t="shared" si="181"/>
        <v>2546.3626373626375</v>
      </c>
      <c r="Y858" s="3">
        <v>4.7500000000000001E-2</v>
      </c>
      <c r="Z858" s="3">
        <v>4.99E-2</v>
      </c>
      <c r="AA858" s="3">
        <v>4.8099999999999997E-2</v>
      </c>
      <c r="AB858" s="3">
        <v>4.9599999999999998E-2</v>
      </c>
      <c r="AC858" s="3">
        <v>0.13350000000000001</v>
      </c>
      <c r="AD858" s="3">
        <v>6.7400000000000002E-2</v>
      </c>
      <c r="AE858" s="3">
        <v>6.8099999999999994E-2</v>
      </c>
      <c r="AF858" s="3">
        <v>7.4499999999999997E-2</v>
      </c>
      <c r="AG858" s="3">
        <v>6.6699999999999995E-2</v>
      </c>
      <c r="AH858" s="3">
        <v>1.9E-3</v>
      </c>
    </row>
    <row r="859" spans="1:34" x14ac:dyDescent="0.3">
      <c r="A859" s="2">
        <v>43958</v>
      </c>
      <c r="B859" s="3">
        <v>9261.9</v>
      </c>
      <c r="C859" s="3">
        <v>9992.66</v>
      </c>
      <c r="D859" s="3">
        <v>9138.32</v>
      </c>
      <c r="E859" s="3">
        <v>9951.52</v>
      </c>
      <c r="F859" s="3">
        <v>61112700562</v>
      </c>
      <c r="G859" s="3">
        <f t="shared" si="169"/>
        <v>56877715297.279984</v>
      </c>
      <c r="H859" s="3">
        <f t="shared" si="170"/>
        <v>65663013193.486687</v>
      </c>
      <c r="I859" s="3">
        <f t="shared" si="171"/>
        <v>7.4457724656927935</v>
      </c>
      <c r="J859" s="3">
        <f t="shared" si="172"/>
        <v>689.6200000000008</v>
      </c>
      <c r="K859" s="3">
        <f t="shared" si="173"/>
        <v>7.4457724656927935</v>
      </c>
      <c r="L859" s="3">
        <f t="shared" si="174"/>
        <v>566019721335187.75</v>
      </c>
      <c r="M859" s="3">
        <v>3.64</v>
      </c>
      <c r="N859" s="3">
        <v>3.83</v>
      </c>
      <c r="O859" s="3">
        <v>3.58</v>
      </c>
      <c r="P859" s="3">
        <v>3.75</v>
      </c>
      <c r="Q859" s="3">
        <v>415098619</v>
      </c>
      <c r="R859" s="3">
        <f t="shared" si="175"/>
        <v>402922392.84266669</v>
      </c>
      <c r="S859" s="3">
        <f t="shared" si="176"/>
        <v>427642808.03571427</v>
      </c>
      <c r="T859" s="3">
        <f t="shared" si="177"/>
        <v>28.302741214829126</v>
      </c>
      <c r="U859" s="3">
        <f t="shared" si="178"/>
        <v>0.10999999999999988</v>
      </c>
      <c r="V859" s="3">
        <f t="shared" si="179"/>
        <v>3.0219780219780183</v>
      </c>
      <c r="W859" s="3">
        <f t="shared" si="180"/>
        <v>1510958973.1600001</v>
      </c>
      <c r="X859" s="3">
        <f t="shared" si="181"/>
        <v>2653.7386666666666</v>
      </c>
      <c r="Y859" s="3">
        <v>4.9599999999999998E-2</v>
      </c>
      <c r="Z859" s="3">
        <v>5.4600000000000003E-2</v>
      </c>
      <c r="AA859" s="3">
        <v>4.9599999999999998E-2</v>
      </c>
      <c r="AB859" s="3">
        <v>5.5300000000000002E-2</v>
      </c>
      <c r="AC859" s="3">
        <v>0.16719999999999999</v>
      </c>
      <c r="AD859" s="3">
        <v>6.6600000000000006E-2</v>
      </c>
      <c r="AE859" s="3">
        <v>6.93E-2</v>
      </c>
      <c r="AF859" s="3">
        <v>7.3400000000000007E-2</v>
      </c>
      <c r="AG859" s="3">
        <v>6.88E-2</v>
      </c>
      <c r="AH859" s="3">
        <v>2.3999999999999998E-3</v>
      </c>
    </row>
    <row r="860" spans="1:34" x14ac:dyDescent="0.3">
      <c r="A860" s="2">
        <v>43959</v>
      </c>
      <c r="B860" s="3">
        <v>9936.16</v>
      </c>
      <c r="C860" s="3">
        <v>9996.74</v>
      </c>
      <c r="D860" s="3">
        <v>9767.17</v>
      </c>
      <c r="E860" s="3">
        <v>9842.67</v>
      </c>
      <c r="F860" s="3">
        <v>51780748042</v>
      </c>
      <c r="G860" s="3">
        <f t="shared" si="169"/>
        <v>52272584315.536201</v>
      </c>
      <c r="H860" s="3">
        <f t="shared" si="170"/>
        <v>51293539489.153976</v>
      </c>
      <c r="I860" s="3">
        <f t="shared" si="171"/>
        <v>-0.94090674868359403</v>
      </c>
      <c r="J860" s="3">
        <f t="shared" si="172"/>
        <v>-93.489999999999782</v>
      </c>
      <c r="K860" s="3">
        <f t="shared" si="173"/>
        <v>-0.94090674868359403</v>
      </c>
      <c r="L860" s="3">
        <f t="shared" si="174"/>
        <v>514501797464998.69</v>
      </c>
      <c r="M860" s="3">
        <v>3.76</v>
      </c>
      <c r="N860" s="3">
        <v>3.86</v>
      </c>
      <c r="O860" s="3">
        <v>3.71</v>
      </c>
      <c r="P860" s="3">
        <v>3.82</v>
      </c>
      <c r="Q860" s="3">
        <v>394360542</v>
      </c>
      <c r="R860" s="3">
        <f t="shared" si="175"/>
        <v>388166397.36125654</v>
      </c>
      <c r="S860" s="3">
        <f t="shared" si="176"/>
        <v>400653529.37234044</v>
      </c>
      <c r="T860" s="3">
        <f t="shared" si="177"/>
        <v>27.020144861928475</v>
      </c>
      <c r="U860" s="3">
        <f t="shared" si="178"/>
        <v>6.0000000000000053E-2</v>
      </c>
      <c r="V860" s="3">
        <f t="shared" si="179"/>
        <v>1.5957446808510654</v>
      </c>
      <c r="W860" s="3">
        <f t="shared" si="180"/>
        <v>1482795637.9199998</v>
      </c>
      <c r="X860" s="3">
        <f t="shared" si="181"/>
        <v>2576.6151832460732</v>
      </c>
      <c r="Y860" s="3">
        <v>5.5100000000000003E-2</v>
      </c>
      <c r="Z860" s="3">
        <v>5.4699999999999999E-2</v>
      </c>
      <c r="AA860" s="3">
        <v>5.4800000000000001E-2</v>
      </c>
      <c r="AB860" s="3">
        <v>5.4399999999999997E-2</v>
      </c>
      <c r="AC860" s="3">
        <v>0.1404</v>
      </c>
      <c r="AD860" s="3">
        <v>6.8900000000000003E-2</v>
      </c>
      <c r="AE860" s="3">
        <v>6.9800000000000001E-2</v>
      </c>
      <c r="AF860" s="3">
        <v>7.6200000000000004E-2</v>
      </c>
      <c r="AG860" s="3">
        <v>7.0199999999999999E-2</v>
      </c>
      <c r="AH860" s="3">
        <v>2.3E-3</v>
      </c>
    </row>
    <row r="861" spans="1:34" x14ac:dyDescent="0.3">
      <c r="A861" s="2">
        <v>43960</v>
      </c>
      <c r="B861" s="3">
        <v>9840.91</v>
      </c>
      <c r="C861" s="3">
        <v>9913.86</v>
      </c>
      <c r="D861" s="3">
        <v>9580.64</v>
      </c>
      <c r="E861" s="3">
        <v>9593.9</v>
      </c>
      <c r="F861" s="3">
        <v>46566121841</v>
      </c>
      <c r="G861" s="3">
        <f t="shared" si="169"/>
        <v>47765039669.614586</v>
      </c>
      <c r="H861" s="3">
        <f t="shared" si="170"/>
        <v>45397297234.744545</v>
      </c>
      <c r="I861" s="3">
        <f t="shared" si="171"/>
        <v>-2.5100321006898776</v>
      </c>
      <c r="J861" s="3">
        <f t="shared" si="172"/>
        <v>-247.01000000000022</v>
      </c>
      <c r="K861" s="3">
        <f t="shared" si="173"/>
        <v>-2.5100321006898776</v>
      </c>
      <c r="L861" s="3">
        <f t="shared" si="174"/>
        <v>458253014086315.38</v>
      </c>
      <c r="M861" s="3">
        <v>3.82</v>
      </c>
      <c r="N861" s="3">
        <v>4.18</v>
      </c>
      <c r="O861" s="3">
        <v>3.8</v>
      </c>
      <c r="P861" s="3">
        <v>4.04</v>
      </c>
      <c r="Q861" s="3">
        <v>596770802</v>
      </c>
      <c r="R861" s="3">
        <f t="shared" si="175"/>
        <v>564273382.08910882</v>
      </c>
      <c r="S861" s="3">
        <f t="shared" si="176"/>
        <v>631139801.0680629</v>
      </c>
      <c r="T861" s="3">
        <f t="shared" si="177"/>
        <v>27.685644582111241</v>
      </c>
      <c r="U861" s="3">
        <f t="shared" si="178"/>
        <v>0.2200000000000002</v>
      </c>
      <c r="V861" s="3">
        <f t="shared" si="179"/>
        <v>5.7591623036649269</v>
      </c>
      <c r="W861" s="3">
        <f t="shared" si="180"/>
        <v>2279664463.6399999</v>
      </c>
      <c r="X861" s="3">
        <f t="shared" si="181"/>
        <v>2374.727722772277</v>
      </c>
      <c r="Y861" s="3">
        <v>5.4399999999999997E-2</v>
      </c>
      <c r="Z861" s="3">
        <v>5.3999999999999999E-2</v>
      </c>
      <c r="AA861" s="3">
        <v>5.3199999999999997E-2</v>
      </c>
      <c r="AB861" s="3">
        <v>5.2299999999999999E-2</v>
      </c>
      <c r="AC861" s="3">
        <v>0.12540000000000001</v>
      </c>
      <c r="AD861" s="3">
        <v>7.0099999999999996E-2</v>
      </c>
      <c r="AE861" s="3">
        <v>7.5899999999999995E-2</v>
      </c>
      <c r="AF861" s="3">
        <v>7.8200000000000006E-2</v>
      </c>
      <c r="AG861" s="3">
        <v>7.4399999999999994E-2</v>
      </c>
      <c r="AH861" s="3">
        <v>3.5000000000000001E-3</v>
      </c>
    </row>
    <row r="862" spans="1:34" x14ac:dyDescent="0.3">
      <c r="A862" s="2">
        <v>43961</v>
      </c>
      <c r="B862" s="3">
        <v>9591.17</v>
      </c>
      <c r="C862" s="3">
        <v>9595.58</v>
      </c>
      <c r="D862" s="3">
        <v>8395.11</v>
      </c>
      <c r="E862" s="3">
        <v>8756.43</v>
      </c>
      <c r="F862" s="3">
        <v>63325279337</v>
      </c>
      <c r="G862" s="3">
        <f t="shared" si="169"/>
        <v>69362002484.877319</v>
      </c>
      <c r="H862" s="3">
        <f t="shared" si="170"/>
        <v>57813945091.671494</v>
      </c>
      <c r="I862" s="3">
        <f t="shared" si="171"/>
        <v>-8.7032134765622935</v>
      </c>
      <c r="J862" s="3">
        <f t="shared" si="172"/>
        <v>-834.73999999999978</v>
      </c>
      <c r="K862" s="3">
        <f t="shared" si="173"/>
        <v>-8.7032134765622935</v>
      </c>
      <c r="L862" s="3">
        <f t="shared" si="174"/>
        <v>607363519418654.38</v>
      </c>
      <c r="M862" s="3">
        <v>4.04</v>
      </c>
      <c r="N862" s="3">
        <v>4.04</v>
      </c>
      <c r="O862" s="3">
        <v>3.6</v>
      </c>
      <c r="P862" s="3">
        <v>3.76</v>
      </c>
      <c r="Q862" s="3">
        <v>614483574</v>
      </c>
      <c r="R862" s="3">
        <f t="shared" si="175"/>
        <v>660242989.08510637</v>
      </c>
      <c r="S862" s="3">
        <f t="shared" si="176"/>
        <v>571895603.52475238</v>
      </c>
      <c r="T862" s="3">
        <f t="shared" si="177"/>
        <v>23.036957161062642</v>
      </c>
      <c r="U862" s="3">
        <f t="shared" si="178"/>
        <v>-0.28000000000000025</v>
      </c>
      <c r="V862" s="3">
        <f t="shared" si="179"/>
        <v>-6.9306930693069368</v>
      </c>
      <c r="W862" s="3">
        <f t="shared" si="180"/>
        <v>2482513638.96</v>
      </c>
      <c r="X862" s="3">
        <f t="shared" si="181"/>
        <v>2328.8377659574471</v>
      </c>
      <c r="Y862" s="3">
        <v>5.2299999999999999E-2</v>
      </c>
      <c r="Z862" s="3">
        <v>5.1400000000000001E-2</v>
      </c>
      <c r="AA862" s="3">
        <v>4.3400000000000001E-2</v>
      </c>
      <c r="AB862" s="3">
        <v>4.5400000000000003E-2</v>
      </c>
      <c r="AC862" s="3">
        <v>0.17349999999999999</v>
      </c>
      <c r="AD862" s="3">
        <v>7.4300000000000005E-2</v>
      </c>
      <c r="AE862" s="3">
        <v>7.3200000000000001E-2</v>
      </c>
      <c r="AF862" s="3">
        <v>7.3899999999999993E-2</v>
      </c>
      <c r="AG862" s="3">
        <v>6.9000000000000006E-2</v>
      </c>
      <c r="AH862" s="3">
        <v>3.5999999999999999E-3</v>
      </c>
    </row>
    <row r="863" spans="1:34" x14ac:dyDescent="0.3">
      <c r="A863" s="2">
        <v>43962</v>
      </c>
      <c r="B863" s="3">
        <v>8755.5400000000009</v>
      </c>
      <c r="C863" s="3">
        <v>9033.4699999999993</v>
      </c>
      <c r="D863" s="3">
        <v>8374.32</v>
      </c>
      <c r="E863" s="3">
        <v>8601.7999999999993</v>
      </c>
      <c r="F863" s="3">
        <v>57119858802</v>
      </c>
      <c r="G863" s="3">
        <f t="shared" si="169"/>
        <v>58140762228.285149</v>
      </c>
      <c r="H863" s="3">
        <f t="shared" si="170"/>
        <v>56116881590.746368</v>
      </c>
      <c r="I863" s="3">
        <f t="shared" si="171"/>
        <v>-1.7559168252329564</v>
      </c>
      <c r="J863" s="3">
        <f t="shared" si="172"/>
        <v>-153.7400000000016</v>
      </c>
      <c r="K863" s="3">
        <f t="shared" si="173"/>
        <v>-1.7559168252329564</v>
      </c>
      <c r="L863" s="3">
        <f t="shared" si="174"/>
        <v>500115208535263.13</v>
      </c>
      <c r="M863" s="3">
        <v>3.76</v>
      </c>
      <c r="N863" s="3">
        <v>3.82</v>
      </c>
      <c r="O863" s="3">
        <v>3.41</v>
      </c>
      <c r="P863" s="3">
        <v>3.59</v>
      </c>
      <c r="Q863" s="3">
        <v>465004956</v>
      </c>
      <c r="R863" s="3">
        <f t="shared" si="175"/>
        <v>487024689.2924791</v>
      </c>
      <c r="S863" s="3">
        <f t="shared" si="176"/>
        <v>443980795.75531912</v>
      </c>
      <c r="T863" s="3">
        <f t="shared" si="177"/>
        <v>25.393277501131735</v>
      </c>
      <c r="U863" s="3">
        <f t="shared" si="178"/>
        <v>-0.16999999999999993</v>
      </c>
      <c r="V863" s="3">
        <f t="shared" si="179"/>
        <v>-4.5212765957446788</v>
      </c>
      <c r="W863" s="3">
        <f t="shared" si="180"/>
        <v>1748418634.5599999</v>
      </c>
      <c r="X863" s="3">
        <f t="shared" si="181"/>
        <v>2396.0445682451254</v>
      </c>
      <c r="Y863" s="3">
        <v>4.5400000000000003E-2</v>
      </c>
      <c r="Z863" s="3">
        <v>4.6800000000000001E-2</v>
      </c>
      <c r="AA863" s="3">
        <v>4.3200000000000002E-2</v>
      </c>
      <c r="AB863" s="3">
        <v>4.4200000000000003E-2</v>
      </c>
      <c r="AC863" s="3">
        <v>0.15570000000000001</v>
      </c>
      <c r="AD863" s="3">
        <v>6.8900000000000003E-2</v>
      </c>
      <c r="AE863" s="3">
        <v>6.9099999999999995E-2</v>
      </c>
      <c r="AF863" s="3">
        <v>6.9800000000000001E-2</v>
      </c>
      <c r="AG863" s="3">
        <v>6.5699999999999995E-2</v>
      </c>
      <c r="AH863" s="3">
        <v>2.7000000000000001E-3</v>
      </c>
    </row>
    <row r="864" spans="1:34" x14ac:dyDescent="0.3">
      <c r="A864" s="2">
        <v>43963</v>
      </c>
      <c r="B864" s="3">
        <v>8610.39</v>
      </c>
      <c r="C864" s="3">
        <v>8949.9</v>
      </c>
      <c r="D864" s="3">
        <v>8569.64</v>
      </c>
      <c r="E864" s="3">
        <v>8804.48</v>
      </c>
      <c r="F864" s="3">
        <v>42142717533</v>
      </c>
      <c r="G864" s="3">
        <f t="shared" si="169"/>
        <v>41213704116.423439</v>
      </c>
      <c r="H864" s="3">
        <f t="shared" si="170"/>
        <v>43092672186.155083</v>
      </c>
      <c r="I864" s="3">
        <f t="shared" si="171"/>
        <v>2.2541371529048062</v>
      </c>
      <c r="J864" s="3">
        <f t="shared" si="172"/>
        <v>194.09000000000015</v>
      </c>
      <c r="K864" s="3">
        <f t="shared" si="173"/>
        <v>2.2541371529048062</v>
      </c>
      <c r="L864" s="3">
        <f t="shared" si="174"/>
        <v>362865233618967.81</v>
      </c>
      <c r="M864" s="3">
        <v>3.59</v>
      </c>
      <c r="N864" s="3">
        <v>3.79</v>
      </c>
      <c r="O864" s="3">
        <v>3.56</v>
      </c>
      <c r="P864" s="3">
        <v>3.69</v>
      </c>
      <c r="Q864" s="3">
        <v>358470475</v>
      </c>
      <c r="R864" s="3">
        <f t="shared" si="175"/>
        <v>348755827.98102981</v>
      </c>
      <c r="S864" s="3">
        <f t="shared" si="176"/>
        <v>368455725</v>
      </c>
      <c r="T864" s="3">
        <f t="shared" si="177"/>
        <v>28.631062763324312</v>
      </c>
      <c r="U864" s="3">
        <f t="shared" si="178"/>
        <v>0.10000000000000009</v>
      </c>
      <c r="V864" s="3">
        <f t="shared" si="179"/>
        <v>2.7855153203342646</v>
      </c>
      <c r="W864" s="3">
        <f t="shared" si="180"/>
        <v>1286909005.25</v>
      </c>
      <c r="X864" s="3">
        <f t="shared" si="181"/>
        <v>2386.0379403794036</v>
      </c>
      <c r="Y864" s="3">
        <v>4.4200000000000003E-2</v>
      </c>
      <c r="Z864" s="3">
        <v>4.6199999999999998E-2</v>
      </c>
      <c r="AA864" s="3">
        <v>4.48E-2</v>
      </c>
      <c r="AB864" s="3">
        <v>4.58E-2</v>
      </c>
      <c r="AC864" s="3">
        <v>0.11269999999999999</v>
      </c>
      <c r="AD864" s="3">
        <v>6.5699999999999995E-2</v>
      </c>
      <c r="AE864" s="3">
        <v>6.8500000000000005E-2</v>
      </c>
      <c r="AF864" s="3">
        <v>7.2999999999999995E-2</v>
      </c>
      <c r="AG864" s="3">
        <v>6.7699999999999996E-2</v>
      </c>
      <c r="AH864" s="3">
        <v>2.0999999999999999E-3</v>
      </c>
    </row>
    <row r="865" spans="1:34" x14ac:dyDescent="0.3">
      <c r="A865" s="2">
        <v>43964</v>
      </c>
      <c r="B865" s="3">
        <v>8805.39</v>
      </c>
      <c r="C865" s="3">
        <v>9317.8799999999992</v>
      </c>
      <c r="D865" s="3">
        <v>8805.39</v>
      </c>
      <c r="E865" s="3">
        <v>9269.99</v>
      </c>
      <c r="F865" s="3">
        <v>45558144023</v>
      </c>
      <c r="G865" s="3">
        <f t="shared" si="169"/>
        <v>43274828322.218681</v>
      </c>
      <c r="H865" s="3">
        <f t="shared" si="170"/>
        <v>47961934623.198944</v>
      </c>
      <c r="I865" s="3">
        <f t="shared" si="171"/>
        <v>5.2763137123966155</v>
      </c>
      <c r="J865" s="3">
        <f t="shared" si="172"/>
        <v>464.60000000000036</v>
      </c>
      <c r="K865" s="3">
        <f t="shared" si="173"/>
        <v>5.2763137123966155</v>
      </c>
      <c r="L865" s="3">
        <f t="shared" si="174"/>
        <v>401157225798683.94</v>
      </c>
      <c r="M865" s="3">
        <v>3.69</v>
      </c>
      <c r="N865" s="3">
        <v>3.8</v>
      </c>
      <c r="O865" s="3">
        <v>3.67</v>
      </c>
      <c r="P865" s="3">
        <v>3.76</v>
      </c>
      <c r="Q865" s="3">
        <v>319801650</v>
      </c>
      <c r="R865" s="3">
        <f t="shared" si="175"/>
        <v>313847895.87765956</v>
      </c>
      <c r="S865" s="3">
        <f t="shared" si="176"/>
        <v>325868347.96747965</v>
      </c>
      <c r="T865" s="3">
        <f t="shared" si="177"/>
        <v>27.614368284604257</v>
      </c>
      <c r="U865" s="3">
        <f t="shared" si="178"/>
        <v>6.999999999999984E-2</v>
      </c>
      <c r="V865" s="3">
        <f t="shared" si="179"/>
        <v>1.8970189701896976</v>
      </c>
      <c r="W865" s="3">
        <f t="shared" si="180"/>
        <v>1180068088.4999998</v>
      </c>
      <c r="X865" s="3">
        <f t="shared" si="181"/>
        <v>2465.4228723404258</v>
      </c>
      <c r="Y865" s="3">
        <v>4.58E-2</v>
      </c>
      <c r="Z865" s="3">
        <v>4.9200000000000001E-2</v>
      </c>
      <c r="AA865" s="3">
        <v>4.6800000000000001E-2</v>
      </c>
      <c r="AB865" s="3">
        <v>4.9599999999999998E-2</v>
      </c>
      <c r="AC865" s="3">
        <v>0.1225</v>
      </c>
      <c r="AD865" s="3">
        <v>6.7599999999999993E-2</v>
      </c>
      <c r="AE865" s="3">
        <v>6.8699999999999997E-2</v>
      </c>
      <c r="AF865" s="3">
        <v>7.5399999999999995E-2</v>
      </c>
      <c r="AG865" s="3">
        <v>6.9000000000000006E-2</v>
      </c>
      <c r="AH865" s="3">
        <v>1.9E-3</v>
      </c>
    </row>
    <row r="866" spans="1:34" x14ac:dyDescent="0.3">
      <c r="A866" s="2">
        <v>43965</v>
      </c>
      <c r="B866" s="3">
        <v>9271.33</v>
      </c>
      <c r="C866" s="3">
        <v>9793.27</v>
      </c>
      <c r="D866" s="3">
        <v>9255.0400000000009</v>
      </c>
      <c r="E866" s="3">
        <v>9733.7199999999993</v>
      </c>
      <c r="F866" s="3">
        <v>56426907637</v>
      </c>
      <c r="G866" s="3">
        <f t="shared" si="169"/>
        <v>53746407497.046066</v>
      </c>
      <c r="H866" s="3">
        <f t="shared" si="170"/>
        <v>59241092637.671143</v>
      </c>
      <c r="I866" s="3">
        <f t="shared" si="171"/>
        <v>4.9873103427447782</v>
      </c>
      <c r="J866" s="3">
        <f t="shared" si="172"/>
        <v>462.38999999999942</v>
      </c>
      <c r="K866" s="3">
        <f t="shared" si="173"/>
        <v>4.9873103427447782</v>
      </c>
      <c r="L866" s="3">
        <f t="shared" si="174"/>
        <v>523152481582147.19</v>
      </c>
      <c r="M866" s="3">
        <v>3.76</v>
      </c>
      <c r="N866" s="3">
        <v>3.85</v>
      </c>
      <c r="O866" s="3">
        <v>3.7</v>
      </c>
      <c r="P866" s="3">
        <v>3.8</v>
      </c>
      <c r="Q866" s="3">
        <v>376043732</v>
      </c>
      <c r="R866" s="3">
        <f t="shared" si="175"/>
        <v>372085376.92631578</v>
      </c>
      <c r="S866" s="3">
        <f t="shared" si="176"/>
        <v>380044197.23404258</v>
      </c>
      <c r="T866" s="3">
        <f t="shared" si="177"/>
        <v>26.878678134902671</v>
      </c>
      <c r="U866" s="3">
        <f t="shared" si="178"/>
        <v>4.0000000000000036E-2</v>
      </c>
      <c r="V866" s="3">
        <f t="shared" si="179"/>
        <v>1.0638297872340436</v>
      </c>
      <c r="W866" s="3">
        <f t="shared" si="180"/>
        <v>1413924432.3199999</v>
      </c>
      <c r="X866" s="3">
        <f t="shared" si="181"/>
        <v>2561.5052631578947</v>
      </c>
      <c r="Y866" s="3">
        <v>4.9700000000000001E-2</v>
      </c>
      <c r="Z866" s="3">
        <v>5.2999999999999999E-2</v>
      </c>
      <c r="AA866" s="3">
        <v>5.0500000000000003E-2</v>
      </c>
      <c r="AB866" s="3">
        <v>5.3499999999999999E-2</v>
      </c>
      <c r="AC866" s="3">
        <v>0.1537</v>
      </c>
      <c r="AD866" s="3">
        <v>6.8900000000000003E-2</v>
      </c>
      <c r="AE866" s="3">
        <v>6.9599999999999995E-2</v>
      </c>
      <c r="AF866" s="3">
        <v>7.5999999999999998E-2</v>
      </c>
      <c r="AG866" s="3">
        <v>6.9800000000000001E-2</v>
      </c>
      <c r="AH866" s="3">
        <v>2.2000000000000001E-3</v>
      </c>
    </row>
    <row r="867" spans="1:34" x14ac:dyDescent="0.3">
      <c r="A867" s="2">
        <v>43966</v>
      </c>
      <c r="B867" s="3">
        <v>9734.2900000000009</v>
      </c>
      <c r="C867" s="3">
        <v>9755.83</v>
      </c>
      <c r="D867" s="3">
        <v>9261.4</v>
      </c>
      <c r="E867" s="3">
        <v>9328.2000000000007</v>
      </c>
      <c r="F867" s="3">
        <v>48158802327</v>
      </c>
      <c r="G867" s="3">
        <f t="shared" si="169"/>
        <v>50255327705.633766</v>
      </c>
      <c r="H867" s="3">
        <f t="shared" si="170"/>
        <v>46149738693.497047</v>
      </c>
      <c r="I867" s="3">
        <f t="shared" si="171"/>
        <v>-4.171747502899545</v>
      </c>
      <c r="J867" s="3">
        <f t="shared" si="172"/>
        <v>-406.09000000000015</v>
      </c>
      <c r="K867" s="3">
        <f t="shared" si="173"/>
        <v>-4.171747502899545</v>
      </c>
      <c r="L867" s="3">
        <f t="shared" si="174"/>
        <v>468791747903692.94</v>
      </c>
      <c r="M867" s="3">
        <v>3.8</v>
      </c>
      <c r="N867" s="3">
        <v>3.84</v>
      </c>
      <c r="O867" s="3">
        <v>3.65</v>
      </c>
      <c r="P867" s="3">
        <v>3.67</v>
      </c>
      <c r="Q867" s="3">
        <v>326992724</v>
      </c>
      <c r="R867" s="3">
        <f t="shared" si="175"/>
        <v>338575572.53405994</v>
      </c>
      <c r="S867" s="3">
        <f t="shared" si="176"/>
        <v>315806130.81052631</v>
      </c>
      <c r="T867" s="3">
        <f t="shared" si="177"/>
        <v>25.415512465373961</v>
      </c>
      <c r="U867" s="3">
        <f t="shared" si="178"/>
        <v>-0.12999999999999989</v>
      </c>
      <c r="V867" s="3">
        <f t="shared" si="179"/>
        <v>-3.4210526315789447</v>
      </c>
      <c r="W867" s="3">
        <f t="shared" si="180"/>
        <v>1242572351.2</v>
      </c>
      <c r="X867" s="3">
        <f t="shared" si="181"/>
        <v>2541.7438692098094</v>
      </c>
      <c r="Y867" s="3">
        <v>5.3499999999999999E-2</v>
      </c>
      <c r="Z867" s="3">
        <v>5.2699999999999997E-2</v>
      </c>
      <c r="AA867" s="3">
        <v>5.0599999999999999E-2</v>
      </c>
      <c r="AB867" s="3">
        <v>5.0099999999999999E-2</v>
      </c>
      <c r="AC867" s="3">
        <v>0.13</v>
      </c>
      <c r="AD867" s="3">
        <v>6.9699999999999998E-2</v>
      </c>
      <c r="AE867" s="3">
        <v>6.9400000000000003E-2</v>
      </c>
      <c r="AF867" s="3">
        <v>7.4899999999999994E-2</v>
      </c>
      <c r="AG867" s="3">
        <v>6.7299999999999999E-2</v>
      </c>
      <c r="AH867" s="3">
        <v>1.9E-3</v>
      </c>
    </row>
    <row r="868" spans="1:34" x14ac:dyDescent="0.3">
      <c r="A868" s="2">
        <v>43967</v>
      </c>
      <c r="B868" s="3">
        <v>9333.24</v>
      </c>
      <c r="C868" s="3">
        <v>9564.2099999999991</v>
      </c>
      <c r="D868" s="3">
        <v>9260.69</v>
      </c>
      <c r="E868" s="3">
        <v>9377.01</v>
      </c>
      <c r="F868" s="3">
        <v>36164766408</v>
      </c>
      <c r="G868" s="3">
        <f t="shared" si="169"/>
        <v>35995956539.430153</v>
      </c>
      <c r="H868" s="3">
        <f t="shared" si="170"/>
        <v>36334367942.480865</v>
      </c>
      <c r="I868" s="3">
        <f t="shared" si="171"/>
        <v>0.46896897540404442</v>
      </c>
      <c r="J868" s="3">
        <f t="shared" si="172"/>
        <v>43.770000000000437</v>
      </c>
      <c r="K868" s="3">
        <f t="shared" si="173"/>
        <v>0.46896897540404442</v>
      </c>
      <c r="L868" s="3">
        <f t="shared" si="174"/>
        <v>337534444429801.94</v>
      </c>
      <c r="M868" s="3">
        <v>3.67</v>
      </c>
      <c r="N868" s="3">
        <v>3.78</v>
      </c>
      <c r="O868" s="3">
        <v>3.63</v>
      </c>
      <c r="P868" s="3">
        <v>3.76</v>
      </c>
      <c r="Q868" s="3">
        <v>298753874</v>
      </c>
      <c r="R868" s="3">
        <f t="shared" si="175"/>
        <v>291602850.42021275</v>
      </c>
      <c r="S868" s="3">
        <f t="shared" si="176"/>
        <v>306080263.28065395</v>
      </c>
      <c r="T868" s="3">
        <f t="shared" si="177"/>
        <v>27.916162418608799</v>
      </c>
      <c r="U868" s="3">
        <f t="shared" si="178"/>
        <v>8.9999999999999858E-2</v>
      </c>
      <c r="V868" s="3">
        <f t="shared" si="179"/>
        <v>2.4523160762942742</v>
      </c>
      <c r="W868" s="3">
        <f t="shared" si="180"/>
        <v>1096426717.5799999</v>
      </c>
      <c r="X868" s="3">
        <f t="shared" si="181"/>
        <v>2493.8856382978724</v>
      </c>
      <c r="Y868" s="3">
        <v>5.0200000000000002E-2</v>
      </c>
      <c r="Z868" s="3">
        <v>5.1200000000000002E-2</v>
      </c>
      <c r="AA868" s="3">
        <v>5.0599999999999999E-2</v>
      </c>
      <c r="AB868" s="3">
        <v>5.0500000000000003E-2</v>
      </c>
      <c r="AC868" s="3">
        <v>9.5500000000000002E-2</v>
      </c>
      <c r="AD868" s="3">
        <v>6.7199999999999996E-2</v>
      </c>
      <c r="AE868" s="3">
        <v>6.83E-2</v>
      </c>
      <c r="AF868" s="3">
        <v>7.4499999999999997E-2</v>
      </c>
      <c r="AG868" s="3">
        <v>6.9000000000000006E-2</v>
      </c>
      <c r="AH868" s="3">
        <v>1.6999999999999999E-3</v>
      </c>
    </row>
    <row r="869" spans="1:34" x14ac:dyDescent="0.3">
      <c r="A869" s="2">
        <v>43968</v>
      </c>
      <c r="B869" s="3">
        <v>9374.93</v>
      </c>
      <c r="C869" s="3">
        <v>9823</v>
      </c>
      <c r="D869" s="3">
        <v>9349.5499999999993</v>
      </c>
      <c r="E869" s="3">
        <v>9670.74</v>
      </c>
      <c r="F869" s="3">
        <v>40084250663</v>
      </c>
      <c r="G869" s="3">
        <f t="shared" si="169"/>
        <v>38858147780.63298</v>
      </c>
      <c r="H869" s="3">
        <f t="shared" si="170"/>
        <v>41349041140.221909</v>
      </c>
      <c r="I869" s="3">
        <f t="shared" si="171"/>
        <v>3.1553302264656855</v>
      </c>
      <c r="J869" s="3">
        <f t="shared" si="172"/>
        <v>295.80999999999949</v>
      </c>
      <c r="K869" s="3">
        <f t="shared" si="173"/>
        <v>3.1553302264656855</v>
      </c>
      <c r="L869" s="3">
        <f t="shared" si="174"/>
        <v>375787044068078.56</v>
      </c>
      <c r="M869" s="3">
        <v>3.76</v>
      </c>
      <c r="N869" s="3">
        <v>3.84</v>
      </c>
      <c r="O869" s="3">
        <v>3.76</v>
      </c>
      <c r="P869" s="3">
        <v>3.78</v>
      </c>
      <c r="Q869" s="3">
        <v>324792191</v>
      </c>
      <c r="R869" s="3">
        <f t="shared" si="175"/>
        <v>323073713.79894179</v>
      </c>
      <c r="S869" s="3">
        <f t="shared" si="176"/>
        <v>326519809.03723401</v>
      </c>
      <c r="T869" s="3">
        <f t="shared" si="177"/>
        <v>26.737211407876867</v>
      </c>
      <c r="U869" s="3">
        <f t="shared" si="178"/>
        <v>2.0000000000000018E-2</v>
      </c>
      <c r="V869" s="3">
        <f t="shared" si="179"/>
        <v>0.53191489361702182</v>
      </c>
      <c r="W869" s="3">
        <f t="shared" si="180"/>
        <v>1221218638.1599998</v>
      </c>
      <c r="X869" s="3">
        <f t="shared" si="181"/>
        <v>2558.3968253968255</v>
      </c>
      <c r="Y869" s="3">
        <v>5.0500000000000003E-2</v>
      </c>
      <c r="Z869" s="3">
        <v>5.33E-2</v>
      </c>
      <c r="AA869" s="3">
        <v>5.1299999999999998E-2</v>
      </c>
      <c r="AB869" s="3">
        <v>5.2900000000000003E-2</v>
      </c>
      <c r="AC869" s="3">
        <v>0.10680000000000001</v>
      </c>
      <c r="AD869" s="3">
        <v>6.8900000000000003E-2</v>
      </c>
      <c r="AE869" s="3">
        <v>6.9400000000000003E-2</v>
      </c>
      <c r="AF869" s="3">
        <v>7.7299999999999994E-2</v>
      </c>
      <c r="AG869" s="3">
        <v>6.9400000000000003E-2</v>
      </c>
      <c r="AH869" s="3">
        <v>1.9E-3</v>
      </c>
    </row>
    <row r="870" spans="1:34" x14ac:dyDescent="0.3">
      <c r="A870" s="2">
        <v>43969</v>
      </c>
      <c r="B870" s="3">
        <v>9675.7000000000007</v>
      </c>
      <c r="C870" s="3">
        <v>9906.0300000000007</v>
      </c>
      <c r="D870" s="3">
        <v>9570.36</v>
      </c>
      <c r="E870" s="3">
        <v>9726.58</v>
      </c>
      <c r="F870" s="3">
        <v>41827139896</v>
      </c>
      <c r="G870" s="3">
        <f t="shared" si="169"/>
        <v>41608341009.041946</v>
      </c>
      <c r="H870" s="3">
        <f t="shared" si="170"/>
        <v>42047089344.402542</v>
      </c>
      <c r="I870" s="3">
        <f t="shared" si="171"/>
        <v>0.52585342662545542</v>
      </c>
      <c r="J870" s="3">
        <f t="shared" si="172"/>
        <v>50.8799999999992</v>
      </c>
      <c r="K870" s="3">
        <f t="shared" si="173"/>
        <v>0.52585342662545542</v>
      </c>
      <c r="L870" s="3">
        <f t="shared" si="174"/>
        <v>404706857491727.19</v>
      </c>
      <c r="M870" s="3">
        <v>3.78</v>
      </c>
      <c r="N870" s="3">
        <v>3.94</v>
      </c>
      <c r="O870" s="3">
        <v>3.78</v>
      </c>
      <c r="P870" s="3">
        <v>3.89</v>
      </c>
      <c r="Q870" s="3">
        <v>384696302</v>
      </c>
      <c r="R870" s="3">
        <f t="shared" si="175"/>
        <v>373818000.40102828</v>
      </c>
      <c r="S870" s="3">
        <f t="shared" si="176"/>
        <v>395891167.93121701</v>
      </c>
      <c r="T870" s="3">
        <f t="shared" si="177"/>
        <v>27.224881722236226</v>
      </c>
      <c r="U870" s="3">
        <f t="shared" si="178"/>
        <v>0.11000000000000032</v>
      </c>
      <c r="V870" s="3">
        <f t="shared" si="179"/>
        <v>2.9100529100529187</v>
      </c>
      <c r="W870" s="3">
        <f t="shared" si="180"/>
        <v>1454152021.5599999</v>
      </c>
      <c r="X870" s="3">
        <f t="shared" si="181"/>
        <v>2500.4061696658096</v>
      </c>
      <c r="Y870" s="3">
        <v>5.2999999999999999E-2</v>
      </c>
      <c r="Z870" s="3">
        <v>5.3900000000000003E-2</v>
      </c>
      <c r="AA870" s="3">
        <v>5.3199999999999997E-2</v>
      </c>
      <c r="AB870" s="3">
        <v>5.3400000000000003E-2</v>
      </c>
      <c r="AC870" s="3">
        <v>0.1118</v>
      </c>
      <c r="AD870" s="3">
        <v>6.93E-2</v>
      </c>
      <c r="AE870" s="3">
        <v>7.1300000000000002E-2</v>
      </c>
      <c r="AF870" s="3">
        <v>7.7700000000000005E-2</v>
      </c>
      <c r="AG870" s="3">
        <v>7.1499999999999994E-2</v>
      </c>
      <c r="AH870" s="3">
        <v>2.3E-3</v>
      </c>
    </row>
    <row r="871" spans="1:34" x14ac:dyDescent="0.3">
      <c r="A871" s="2">
        <v>43970</v>
      </c>
      <c r="B871" s="3">
        <v>9727.06</v>
      </c>
      <c r="C871" s="3">
        <v>9836.0499999999993</v>
      </c>
      <c r="D871" s="3">
        <v>9539.6200000000008</v>
      </c>
      <c r="E871" s="3">
        <v>9729.0400000000009</v>
      </c>
      <c r="F871" s="3">
        <v>39254288955</v>
      </c>
      <c r="G871" s="3">
        <f t="shared" si="169"/>
        <v>39246300140.879494</v>
      </c>
      <c r="H871" s="3">
        <f t="shared" si="170"/>
        <v>39262279395.290382</v>
      </c>
      <c r="I871" s="3">
        <f t="shared" si="171"/>
        <v>2.035558534646011E-2</v>
      </c>
      <c r="J871" s="3">
        <f t="shared" si="172"/>
        <v>1.9800000000013824</v>
      </c>
      <c r="K871" s="3">
        <f t="shared" si="173"/>
        <v>2.035558534646011E-2</v>
      </c>
      <c r="L871" s="3">
        <f t="shared" si="174"/>
        <v>381828823922622.25</v>
      </c>
      <c r="M871" s="3">
        <v>3.88</v>
      </c>
      <c r="N871" s="3">
        <v>3.92</v>
      </c>
      <c r="O871" s="3">
        <v>3.79</v>
      </c>
      <c r="P871" s="3">
        <v>3.92</v>
      </c>
      <c r="Q871" s="3">
        <v>342003354</v>
      </c>
      <c r="R871" s="3">
        <f t="shared" si="175"/>
        <v>338513523.85714287</v>
      </c>
      <c r="S871" s="3">
        <f t="shared" si="176"/>
        <v>345529161.77319586</v>
      </c>
      <c r="T871" s="3">
        <f t="shared" si="177"/>
        <v>26.038898926559678</v>
      </c>
      <c r="U871" s="3">
        <f t="shared" si="178"/>
        <v>4.0000000000000036E-2</v>
      </c>
      <c r="V871" s="3">
        <f t="shared" si="179"/>
        <v>1.0309278350515474</v>
      </c>
      <c r="W871" s="3">
        <f t="shared" si="180"/>
        <v>1326973013.52</v>
      </c>
      <c r="X871" s="3">
        <f t="shared" si="181"/>
        <v>2481.8979591836737</v>
      </c>
      <c r="Y871" s="3">
        <v>5.3400000000000003E-2</v>
      </c>
      <c r="Z871" s="3">
        <v>5.3400000000000003E-2</v>
      </c>
      <c r="AA871" s="3">
        <v>5.2900000000000003E-2</v>
      </c>
      <c r="AB871" s="3">
        <v>5.3400000000000003E-2</v>
      </c>
      <c r="AC871" s="3">
        <v>0.10440000000000001</v>
      </c>
      <c r="AD871" s="3">
        <v>7.1199999999999999E-2</v>
      </c>
      <c r="AE871" s="3">
        <v>7.0999999999999994E-2</v>
      </c>
      <c r="AF871" s="3">
        <v>7.7899999999999997E-2</v>
      </c>
      <c r="AG871" s="3">
        <v>7.2099999999999997E-2</v>
      </c>
      <c r="AH871" s="3">
        <v>2E-3</v>
      </c>
    </row>
    <row r="872" spans="1:34" x14ac:dyDescent="0.3">
      <c r="A872" s="2">
        <v>43971</v>
      </c>
      <c r="B872" s="3">
        <v>9725.33</v>
      </c>
      <c r="C872" s="3">
        <v>9804.7900000000009</v>
      </c>
      <c r="D872" s="3">
        <v>9447.2000000000007</v>
      </c>
      <c r="E872" s="3">
        <v>9522.98</v>
      </c>
      <c r="F872" s="3">
        <v>36546239703</v>
      </c>
      <c r="G872" s="3">
        <f t="shared" si="169"/>
        <v>37322796159.477074</v>
      </c>
      <c r="H872" s="3">
        <f t="shared" si="170"/>
        <v>35785840662.1549</v>
      </c>
      <c r="I872" s="3">
        <f t="shared" si="171"/>
        <v>-2.0806491913384981</v>
      </c>
      <c r="J872" s="3">
        <f t="shared" si="172"/>
        <v>-202.35000000000036</v>
      </c>
      <c r="K872" s="3">
        <f t="shared" si="173"/>
        <v>-2.0806491913384981</v>
      </c>
      <c r="L872" s="3">
        <f t="shared" si="174"/>
        <v>355424241370776.94</v>
      </c>
      <c r="M872" s="3">
        <v>3.92</v>
      </c>
      <c r="N872" s="3">
        <v>4.12</v>
      </c>
      <c r="O872" s="3">
        <v>3.92</v>
      </c>
      <c r="P872" s="3">
        <v>4.07</v>
      </c>
      <c r="Q872" s="3">
        <v>501477865</v>
      </c>
      <c r="R872" s="3">
        <f t="shared" si="175"/>
        <v>482995879.80343974</v>
      </c>
      <c r="S872" s="3">
        <f t="shared" si="176"/>
        <v>520667069.01785725</v>
      </c>
      <c r="T872" s="3">
        <f t="shared" si="177"/>
        <v>26.486359850062481</v>
      </c>
      <c r="U872" s="3">
        <f t="shared" si="178"/>
        <v>0.15000000000000036</v>
      </c>
      <c r="V872" s="3">
        <f t="shared" si="179"/>
        <v>3.8265306122449072</v>
      </c>
      <c r="W872" s="3">
        <f t="shared" si="180"/>
        <v>1965793230.8</v>
      </c>
      <c r="X872" s="3">
        <f t="shared" si="181"/>
        <v>2339.7985257985256</v>
      </c>
      <c r="Y872" s="3">
        <v>5.3400000000000003E-2</v>
      </c>
      <c r="Z872" s="3">
        <v>5.3100000000000001E-2</v>
      </c>
      <c r="AA872" s="3">
        <v>5.21E-2</v>
      </c>
      <c r="AB872" s="3">
        <v>5.1700000000000003E-2</v>
      </c>
      <c r="AC872" s="3">
        <v>9.6600000000000005E-2</v>
      </c>
      <c r="AD872" s="3">
        <v>7.1999999999999995E-2</v>
      </c>
      <c r="AE872" s="3">
        <v>7.4800000000000005E-2</v>
      </c>
      <c r="AF872" s="3">
        <v>8.0699999999999994E-2</v>
      </c>
      <c r="AG872" s="3">
        <v>7.4999999999999997E-2</v>
      </c>
      <c r="AH872" s="3">
        <v>2.8999999999999998E-3</v>
      </c>
    </row>
    <row r="873" spans="1:34" x14ac:dyDescent="0.3">
      <c r="A873" s="2">
        <v>43972</v>
      </c>
      <c r="B873" s="3">
        <v>9522.74</v>
      </c>
      <c r="C873" s="3">
        <v>9555.24</v>
      </c>
      <c r="D873" s="3">
        <v>8869.93</v>
      </c>
      <c r="E873" s="3">
        <v>9081.76</v>
      </c>
      <c r="F873" s="3">
        <v>39326160532</v>
      </c>
      <c r="G873" s="3">
        <f t="shared" si="169"/>
        <v>41235707830.255112</v>
      </c>
      <c r="H873" s="3">
        <f t="shared" si="170"/>
        <v>37505040741.750412</v>
      </c>
      <c r="I873" s="3">
        <f t="shared" si="171"/>
        <v>-4.6308100399674839</v>
      </c>
      <c r="J873" s="3">
        <f t="shared" si="172"/>
        <v>-440.97999999999956</v>
      </c>
      <c r="K873" s="3">
        <f t="shared" si="173"/>
        <v>-4.6308100399674839</v>
      </c>
      <c r="L873" s="3">
        <f t="shared" si="174"/>
        <v>374492801944497.69</v>
      </c>
      <c r="M873" s="3">
        <v>4.07</v>
      </c>
      <c r="N873" s="3">
        <v>4.1500000000000004</v>
      </c>
      <c r="O873" s="3">
        <v>3.77</v>
      </c>
      <c r="P873" s="3">
        <v>3.85</v>
      </c>
      <c r="Q873" s="3">
        <v>475890242</v>
      </c>
      <c r="R873" s="3">
        <f t="shared" si="175"/>
        <v>503083970.11428571</v>
      </c>
      <c r="S873" s="3">
        <f t="shared" si="176"/>
        <v>450166445.13513511</v>
      </c>
      <c r="T873" s="3">
        <f t="shared" si="177"/>
        <v>23.241915133807023</v>
      </c>
      <c r="U873" s="3">
        <f t="shared" si="178"/>
        <v>-0.2200000000000002</v>
      </c>
      <c r="V873" s="3">
        <f t="shared" si="179"/>
        <v>-5.4054054054054097</v>
      </c>
      <c r="W873" s="3">
        <f t="shared" si="180"/>
        <v>1936873284.9400001</v>
      </c>
      <c r="X873" s="3">
        <f t="shared" si="181"/>
        <v>2358.8987012987013</v>
      </c>
      <c r="Y873" s="3">
        <v>5.1700000000000003E-2</v>
      </c>
      <c r="Z873" s="3">
        <v>5.11E-2</v>
      </c>
      <c r="AA873" s="3">
        <v>4.7300000000000002E-2</v>
      </c>
      <c r="AB873" s="3">
        <v>4.8099999999999997E-2</v>
      </c>
      <c r="AC873" s="3">
        <v>0.1046</v>
      </c>
      <c r="AD873" s="3">
        <v>7.4899999999999994E-2</v>
      </c>
      <c r="AE873" s="3">
        <v>7.5300000000000006E-2</v>
      </c>
      <c r="AF873" s="3">
        <v>7.7499999999999999E-2</v>
      </c>
      <c r="AG873" s="3">
        <v>7.0699999999999999E-2</v>
      </c>
      <c r="AH873" s="3">
        <v>2.8E-3</v>
      </c>
    </row>
    <row r="874" spans="1:34" x14ac:dyDescent="0.3">
      <c r="A874" s="2">
        <v>43973</v>
      </c>
      <c r="B874" s="3">
        <v>9080.33</v>
      </c>
      <c r="C874" s="3">
        <v>9232.94</v>
      </c>
      <c r="D874" s="3">
        <v>9008.64</v>
      </c>
      <c r="E874" s="3">
        <v>9182.58</v>
      </c>
      <c r="F874" s="3">
        <v>29810773699</v>
      </c>
      <c r="G874" s="3">
        <f t="shared" si="169"/>
        <v>29478824332.838989</v>
      </c>
      <c r="H874" s="3">
        <f t="shared" si="170"/>
        <v>30146461015.509727</v>
      </c>
      <c r="I874" s="3">
        <f t="shared" si="171"/>
        <v>1.1260603964833877</v>
      </c>
      <c r="J874" s="3">
        <f t="shared" si="172"/>
        <v>102.25</v>
      </c>
      <c r="K874" s="3">
        <f t="shared" si="173"/>
        <v>1.1260603964833877</v>
      </c>
      <c r="L874" s="3">
        <f t="shared" si="174"/>
        <v>270691662742240.66</v>
      </c>
      <c r="M874" s="3">
        <v>3.85</v>
      </c>
      <c r="N874" s="3">
        <v>4.12</v>
      </c>
      <c r="O874" s="3">
        <v>3.81</v>
      </c>
      <c r="P874" s="3">
        <v>4.07</v>
      </c>
      <c r="Q874" s="3">
        <v>391293983</v>
      </c>
      <c r="R874" s="3">
        <f t="shared" si="175"/>
        <v>370142956.8918919</v>
      </c>
      <c r="S874" s="3">
        <f t="shared" si="176"/>
        <v>413653639.17142856</v>
      </c>
      <c r="T874" s="3">
        <f t="shared" si="177"/>
        <v>27.458256029684602</v>
      </c>
      <c r="U874" s="3">
        <f t="shared" si="178"/>
        <v>0.2200000000000002</v>
      </c>
      <c r="V874" s="3">
        <f t="shared" si="179"/>
        <v>5.7142857142857189</v>
      </c>
      <c r="W874" s="3">
        <f t="shared" si="180"/>
        <v>1506481834.5500002</v>
      </c>
      <c r="X874" s="3">
        <f t="shared" si="181"/>
        <v>2256.1621621621621</v>
      </c>
      <c r="Y874" s="3">
        <v>4.8099999999999997E-2</v>
      </c>
      <c r="Z874" s="3">
        <v>4.8500000000000001E-2</v>
      </c>
      <c r="AA874" s="3">
        <v>4.8500000000000001E-2</v>
      </c>
      <c r="AB874" s="3">
        <v>4.8899999999999999E-2</v>
      </c>
      <c r="AC874" s="3">
        <v>7.7299999999999994E-2</v>
      </c>
      <c r="AD874" s="3">
        <v>7.0699999999999999E-2</v>
      </c>
      <c r="AE874" s="3">
        <v>7.4800000000000005E-2</v>
      </c>
      <c r="AF874" s="3">
        <v>7.8399999999999997E-2</v>
      </c>
      <c r="AG874" s="3">
        <v>7.4999999999999997E-2</v>
      </c>
      <c r="AH874" s="3">
        <v>2.3E-3</v>
      </c>
    </row>
    <row r="875" spans="1:34" x14ac:dyDescent="0.3">
      <c r="A875" s="2">
        <v>43974</v>
      </c>
      <c r="B875" s="3">
        <v>9185.06</v>
      </c>
      <c r="C875" s="3">
        <v>9302.5</v>
      </c>
      <c r="D875" s="3">
        <v>9118.11</v>
      </c>
      <c r="E875" s="3">
        <v>9209.2900000000009</v>
      </c>
      <c r="F875" s="3">
        <v>27727866812</v>
      </c>
      <c r="G875" s="3">
        <f t="shared" si="169"/>
        <v>27654913716.500263</v>
      </c>
      <c r="H875" s="3">
        <f t="shared" si="170"/>
        <v>27801012356.270241</v>
      </c>
      <c r="I875" s="3">
        <f t="shared" si="171"/>
        <v>0.26379795014949697</v>
      </c>
      <c r="J875" s="3">
        <f t="shared" si="172"/>
        <v>24.230000000001382</v>
      </c>
      <c r="K875" s="3">
        <f t="shared" si="173"/>
        <v>0.26379795014949697</v>
      </c>
      <c r="L875" s="3">
        <f t="shared" si="174"/>
        <v>254682120340228.72</v>
      </c>
      <c r="M875" s="3">
        <v>4.07</v>
      </c>
      <c r="N875" s="3">
        <v>4.0999999999999996</v>
      </c>
      <c r="O875" s="3">
        <v>3.93</v>
      </c>
      <c r="P875" s="3">
        <v>3.96</v>
      </c>
      <c r="Q875" s="3">
        <v>350387118</v>
      </c>
      <c r="R875" s="3">
        <f t="shared" si="175"/>
        <v>360120093.50000006</v>
      </c>
      <c r="S875" s="3">
        <f t="shared" si="176"/>
        <v>340917195.8918919</v>
      </c>
      <c r="T875" s="3">
        <f t="shared" si="177"/>
        <v>23.905969851915795</v>
      </c>
      <c r="U875" s="3">
        <f t="shared" si="178"/>
        <v>-0.11000000000000032</v>
      </c>
      <c r="V875" s="3">
        <f t="shared" si="179"/>
        <v>-2.7027027027027106</v>
      </c>
      <c r="W875" s="3">
        <f t="shared" si="180"/>
        <v>1426075570.2600002</v>
      </c>
      <c r="X875" s="3">
        <f t="shared" si="181"/>
        <v>2325.5782828282831</v>
      </c>
      <c r="Y875" s="3">
        <v>4.9000000000000002E-2</v>
      </c>
      <c r="Z875" s="3">
        <v>4.9000000000000002E-2</v>
      </c>
      <c r="AA875" s="3">
        <v>4.9399999999999999E-2</v>
      </c>
      <c r="AB875" s="3">
        <v>4.9200000000000001E-2</v>
      </c>
      <c r="AC875" s="3">
        <v>7.1300000000000002E-2</v>
      </c>
      <c r="AD875" s="3">
        <v>7.4899999999999994E-2</v>
      </c>
      <c r="AE875" s="3">
        <v>7.4399999999999994E-2</v>
      </c>
      <c r="AF875" s="3">
        <v>8.1000000000000003E-2</v>
      </c>
      <c r="AG875" s="3">
        <v>7.2800000000000004E-2</v>
      </c>
      <c r="AH875" s="3">
        <v>2.0999999999999999E-3</v>
      </c>
    </row>
    <row r="876" spans="1:34" x14ac:dyDescent="0.3">
      <c r="A876" s="2">
        <v>43975</v>
      </c>
      <c r="B876" s="3">
        <v>9212.2800000000007</v>
      </c>
      <c r="C876" s="3">
        <v>9288.4</v>
      </c>
      <c r="D876" s="3">
        <v>8787.25</v>
      </c>
      <c r="E876" s="3">
        <v>8790.3700000000008</v>
      </c>
      <c r="F876" s="3">
        <v>32518803300</v>
      </c>
      <c r="G876" s="3">
        <f t="shared" si="169"/>
        <v>34079603163.976486</v>
      </c>
      <c r="H876" s="3">
        <f t="shared" si="170"/>
        <v>31029485964.84486</v>
      </c>
      <c r="I876" s="3">
        <f t="shared" si="171"/>
        <v>-4.5798651365351448</v>
      </c>
      <c r="J876" s="3">
        <f t="shared" si="172"/>
        <v>-421.90999999999985</v>
      </c>
      <c r="K876" s="3">
        <f t="shared" si="173"/>
        <v>-4.5798651365351448</v>
      </c>
      <c r="L876" s="3">
        <f t="shared" si="174"/>
        <v>299572321264524</v>
      </c>
      <c r="M876" s="3">
        <v>3.95</v>
      </c>
      <c r="N876" s="3">
        <v>4.0199999999999996</v>
      </c>
      <c r="O876" s="3">
        <v>3.84</v>
      </c>
      <c r="P876" s="3">
        <v>3.84</v>
      </c>
      <c r="Q876" s="3">
        <v>338608148</v>
      </c>
      <c r="R876" s="3">
        <f t="shared" si="175"/>
        <v>348307860.57291675</v>
      </c>
      <c r="S876" s="3">
        <f t="shared" si="176"/>
        <v>329178554.0050633</v>
      </c>
      <c r="T876" s="3">
        <f t="shared" si="177"/>
        <v>24.611440474282968</v>
      </c>
      <c r="U876" s="3">
        <f t="shared" si="178"/>
        <v>-0.11000000000000032</v>
      </c>
      <c r="V876" s="3">
        <f t="shared" si="179"/>
        <v>-2.7848101265822862</v>
      </c>
      <c r="W876" s="3">
        <f t="shared" si="180"/>
        <v>1337502184.6000001</v>
      </c>
      <c r="X876" s="3">
        <f t="shared" si="181"/>
        <v>2289.158854166667</v>
      </c>
      <c r="Y876" s="3">
        <v>4.9200000000000001E-2</v>
      </c>
      <c r="Z876" s="3">
        <v>4.8899999999999999E-2</v>
      </c>
      <c r="AA876" s="3">
        <v>4.6600000000000003E-2</v>
      </c>
      <c r="AB876" s="3">
        <v>4.5699999999999998E-2</v>
      </c>
      <c r="AC876" s="3">
        <v>8.5000000000000006E-2</v>
      </c>
      <c r="AD876" s="3">
        <v>7.2599999999999998E-2</v>
      </c>
      <c r="AE876" s="3">
        <v>7.2900000000000006E-2</v>
      </c>
      <c r="AF876" s="3">
        <v>7.9000000000000001E-2</v>
      </c>
      <c r="AG876" s="3">
        <v>7.0499999999999993E-2</v>
      </c>
      <c r="AH876" s="3">
        <v>2E-3</v>
      </c>
    </row>
    <row r="877" spans="1:34" x14ac:dyDescent="0.3">
      <c r="A877" s="2">
        <v>43976</v>
      </c>
      <c r="B877" s="3">
        <v>8786.11</v>
      </c>
      <c r="C877" s="3">
        <v>8951.01</v>
      </c>
      <c r="D877" s="3">
        <v>8719.67</v>
      </c>
      <c r="E877" s="3">
        <v>8906.93</v>
      </c>
      <c r="F877" s="3">
        <v>31288157264</v>
      </c>
      <c r="G877" s="3">
        <f t="shared" si="169"/>
        <v>30863742211.828663</v>
      </c>
      <c r="H877" s="3">
        <f t="shared" si="170"/>
        <v>31718408553.892395</v>
      </c>
      <c r="I877" s="3">
        <f t="shared" si="171"/>
        <v>1.3751250553430323</v>
      </c>
      <c r="J877" s="3">
        <f t="shared" si="172"/>
        <v>120.81999999999971</v>
      </c>
      <c r="K877" s="3">
        <f t="shared" si="173"/>
        <v>1.3751250553430323</v>
      </c>
      <c r="L877" s="3">
        <f t="shared" si="174"/>
        <v>274901191418803.09</v>
      </c>
      <c r="M877" s="3">
        <v>3.83</v>
      </c>
      <c r="N877" s="3">
        <v>3.9</v>
      </c>
      <c r="O877" s="3">
        <v>3.8</v>
      </c>
      <c r="P877" s="3">
        <v>3.87</v>
      </c>
      <c r="Q877" s="3">
        <v>319542427</v>
      </c>
      <c r="R877" s="3">
        <f t="shared" si="175"/>
        <v>316239662.89664084</v>
      </c>
      <c r="S877" s="3">
        <f t="shared" si="176"/>
        <v>322879684.72323763</v>
      </c>
      <c r="T877" s="3">
        <f t="shared" si="177"/>
        <v>26.382346324536947</v>
      </c>
      <c r="U877" s="3">
        <f t="shared" si="178"/>
        <v>4.0000000000000036E-2</v>
      </c>
      <c r="V877" s="3">
        <f t="shared" si="179"/>
        <v>1.0443864229765021</v>
      </c>
      <c r="W877" s="3">
        <f t="shared" si="180"/>
        <v>1223847495.4100001</v>
      </c>
      <c r="X877" s="3">
        <f t="shared" si="181"/>
        <v>2301.5322997416019</v>
      </c>
      <c r="Y877" s="3">
        <v>4.5699999999999998E-2</v>
      </c>
      <c r="Z877" s="3">
        <v>4.6199999999999998E-2</v>
      </c>
      <c r="AA877" s="3">
        <v>4.6100000000000002E-2</v>
      </c>
      <c r="AB877" s="3">
        <v>4.6699999999999998E-2</v>
      </c>
      <c r="AC877" s="3">
        <v>8.1500000000000003E-2</v>
      </c>
      <c r="AD877" s="3">
        <v>7.0300000000000001E-2</v>
      </c>
      <c r="AE877" s="3">
        <v>7.0599999999999996E-2</v>
      </c>
      <c r="AF877" s="3">
        <v>7.8200000000000006E-2</v>
      </c>
      <c r="AG877" s="3">
        <v>7.1099999999999997E-2</v>
      </c>
      <c r="AH877" s="3">
        <v>1.9E-3</v>
      </c>
    </row>
    <row r="878" spans="1:34" x14ac:dyDescent="0.3">
      <c r="A878" s="2">
        <v>43977</v>
      </c>
      <c r="B878" s="3">
        <v>8909.59</v>
      </c>
      <c r="C878" s="3">
        <v>8991.9699999999993</v>
      </c>
      <c r="D878" s="3">
        <v>8757.2900000000009</v>
      </c>
      <c r="E878" s="3">
        <v>8835.0499999999993</v>
      </c>
      <c r="F878" s="3">
        <v>29584186947</v>
      </c>
      <c r="G878" s="3">
        <f t="shared" si="169"/>
        <v>29833784322.796333</v>
      </c>
      <c r="H878" s="3">
        <f t="shared" si="170"/>
        <v>29336677769.245533</v>
      </c>
      <c r="I878" s="3">
        <f t="shared" si="171"/>
        <v>-0.83662660122408405</v>
      </c>
      <c r="J878" s="3">
        <f t="shared" si="172"/>
        <v>-74.540000000000873</v>
      </c>
      <c r="K878" s="3">
        <f t="shared" si="173"/>
        <v>-0.83662660122408405</v>
      </c>
      <c r="L878" s="3">
        <f t="shared" si="174"/>
        <v>263582976181121.72</v>
      </c>
      <c r="M878" s="3">
        <v>3.87</v>
      </c>
      <c r="N878" s="3">
        <v>3.88</v>
      </c>
      <c r="O878" s="3">
        <v>3.79</v>
      </c>
      <c r="P878" s="3">
        <v>3.84</v>
      </c>
      <c r="Q878" s="3">
        <v>294932100</v>
      </c>
      <c r="R878" s="3">
        <f t="shared" si="175"/>
        <v>297236257.03125</v>
      </c>
      <c r="S878" s="3">
        <f t="shared" si="176"/>
        <v>292645804.6511628</v>
      </c>
      <c r="T878" s="3">
        <f t="shared" si="177"/>
        <v>25.639484806602162</v>
      </c>
      <c r="U878" s="3">
        <f t="shared" si="178"/>
        <v>-3.0000000000000249E-2</v>
      </c>
      <c r="V878" s="3">
        <f t="shared" si="179"/>
        <v>-0.77519379844961878</v>
      </c>
      <c r="W878" s="3">
        <f t="shared" si="180"/>
        <v>1141387227</v>
      </c>
      <c r="X878" s="3">
        <f t="shared" si="181"/>
        <v>2300.794270833333</v>
      </c>
      <c r="Y878" s="3">
        <v>4.6699999999999998E-2</v>
      </c>
      <c r="Z878" s="3">
        <v>4.65E-2</v>
      </c>
      <c r="AA878" s="3">
        <v>4.6399999999999997E-2</v>
      </c>
      <c r="AB878" s="3">
        <v>4.6100000000000002E-2</v>
      </c>
      <c r="AC878" s="3">
        <v>7.6600000000000001E-2</v>
      </c>
      <c r="AD878" s="3">
        <v>7.0999999999999994E-2</v>
      </c>
      <c r="AE878" s="3">
        <v>7.0199999999999999E-2</v>
      </c>
      <c r="AF878" s="3">
        <v>7.7899999999999997E-2</v>
      </c>
      <c r="AG878" s="3">
        <v>7.0499999999999993E-2</v>
      </c>
      <c r="AH878" s="3">
        <v>1.6999999999999999E-3</v>
      </c>
    </row>
    <row r="879" spans="1:34" x14ac:dyDescent="0.3">
      <c r="A879" s="2">
        <v>43978</v>
      </c>
      <c r="B879" s="3">
        <v>8837.3799999999992</v>
      </c>
      <c r="C879" s="3">
        <v>9203.32</v>
      </c>
      <c r="D879" s="3">
        <v>8834.16</v>
      </c>
      <c r="E879" s="3">
        <v>9181.02</v>
      </c>
      <c r="F879" s="3">
        <v>32740536902</v>
      </c>
      <c r="G879" s="3">
        <f t="shared" si="169"/>
        <v>31515078499.665257</v>
      </c>
      <c r="H879" s="3">
        <f t="shared" si="170"/>
        <v>34013647043.354485</v>
      </c>
      <c r="I879" s="3">
        <f t="shared" si="171"/>
        <v>3.8884827856219975</v>
      </c>
      <c r="J879" s="3">
        <f t="shared" si="172"/>
        <v>343.64000000000124</v>
      </c>
      <c r="K879" s="3">
        <f t="shared" si="173"/>
        <v>3.8884827856219975</v>
      </c>
      <c r="L879" s="3">
        <f t="shared" si="174"/>
        <v>289340566006996.75</v>
      </c>
      <c r="M879" s="3">
        <v>3.84</v>
      </c>
      <c r="N879" s="3">
        <v>3.92</v>
      </c>
      <c r="O879" s="3">
        <v>3.82</v>
      </c>
      <c r="P879" s="3">
        <v>3.86</v>
      </c>
      <c r="Q879" s="3">
        <v>303730714</v>
      </c>
      <c r="R879" s="3">
        <f t="shared" si="175"/>
        <v>302156979.73056996</v>
      </c>
      <c r="S879" s="3">
        <f t="shared" si="176"/>
        <v>305312644.80208331</v>
      </c>
      <c r="T879" s="3">
        <f t="shared" si="177"/>
        <v>26.177300347222221</v>
      </c>
      <c r="U879" s="3">
        <f t="shared" si="178"/>
        <v>2.0000000000000018E-2</v>
      </c>
      <c r="V879" s="3">
        <f t="shared" si="179"/>
        <v>0.52083333333333381</v>
      </c>
      <c r="W879" s="3">
        <f t="shared" si="180"/>
        <v>1166325941.76</v>
      </c>
      <c r="X879" s="3">
        <f t="shared" si="181"/>
        <v>2378.5025906735755</v>
      </c>
      <c r="Y879" s="3">
        <v>4.6100000000000002E-2</v>
      </c>
      <c r="Z879" s="3">
        <v>4.82E-2</v>
      </c>
      <c r="AA879" s="3">
        <v>4.7E-2</v>
      </c>
      <c r="AB879" s="3">
        <v>4.8899999999999999E-2</v>
      </c>
      <c r="AC879" s="3">
        <v>8.5699999999999998E-2</v>
      </c>
      <c r="AD879" s="3">
        <v>7.0499999999999993E-2</v>
      </c>
      <c r="AE879" s="3">
        <v>7.0999999999999994E-2</v>
      </c>
      <c r="AF879" s="3">
        <v>7.8600000000000003E-2</v>
      </c>
      <c r="AG879" s="3">
        <v>7.0900000000000005E-2</v>
      </c>
      <c r="AH879" s="3">
        <v>1.8E-3</v>
      </c>
    </row>
    <row r="880" spans="1:34" x14ac:dyDescent="0.3">
      <c r="A880" s="2">
        <v>43979</v>
      </c>
      <c r="B880" s="3">
        <v>9184.9500000000007</v>
      </c>
      <c r="C880" s="3">
        <v>9546.32</v>
      </c>
      <c r="D880" s="3">
        <v>9148.4599999999991</v>
      </c>
      <c r="E880" s="3">
        <v>9525.75</v>
      </c>
      <c r="F880" s="3">
        <v>34367073114</v>
      </c>
      <c r="G880" s="3">
        <f t="shared" si="169"/>
        <v>33137532288.631794</v>
      </c>
      <c r="H880" s="3">
        <f t="shared" si="170"/>
        <v>35642235038.370972</v>
      </c>
      <c r="I880" s="3">
        <f t="shared" si="171"/>
        <v>3.7104175852889698</v>
      </c>
      <c r="J880" s="3">
        <f t="shared" si="172"/>
        <v>340.79999999999927</v>
      </c>
      <c r="K880" s="3">
        <f t="shared" si="173"/>
        <v>3.7104175852889698</v>
      </c>
      <c r="L880" s="3">
        <f t="shared" si="174"/>
        <v>315659848198434.31</v>
      </c>
      <c r="M880" s="3">
        <v>3.86</v>
      </c>
      <c r="N880" s="3">
        <v>4.04</v>
      </c>
      <c r="O880" s="3">
        <v>3.84</v>
      </c>
      <c r="P880" s="3">
        <v>4.03</v>
      </c>
      <c r="Q880" s="3">
        <v>317138604</v>
      </c>
      <c r="R880" s="3">
        <f t="shared" si="175"/>
        <v>303760548.74441683</v>
      </c>
      <c r="S880" s="3">
        <f t="shared" si="176"/>
        <v>331105848.21761662</v>
      </c>
      <c r="T880" s="3">
        <f t="shared" si="177"/>
        <v>27.047705978683993</v>
      </c>
      <c r="U880" s="3">
        <f t="shared" si="178"/>
        <v>0.17000000000000037</v>
      </c>
      <c r="V880" s="3">
        <f t="shared" si="179"/>
        <v>4.4041450777202176</v>
      </c>
      <c r="W880" s="3">
        <f t="shared" si="180"/>
        <v>1224155011.4399998</v>
      </c>
      <c r="X880" s="3">
        <f t="shared" si="181"/>
        <v>2363.7096774193546</v>
      </c>
      <c r="Y880" s="3">
        <v>4.9000000000000002E-2</v>
      </c>
      <c r="Z880" s="3">
        <v>5.0999999999999997E-2</v>
      </c>
      <c r="AA880" s="3">
        <v>4.9599999999999998E-2</v>
      </c>
      <c r="AB880" s="3">
        <v>5.1799999999999999E-2</v>
      </c>
      <c r="AC880" s="3">
        <v>9.0300000000000005E-2</v>
      </c>
      <c r="AD880" s="3">
        <v>7.0900000000000005E-2</v>
      </c>
      <c r="AE880" s="3">
        <v>7.3200000000000001E-2</v>
      </c>
      <c r="AF880" s="3">
        <v>7.9000000000000001E-2</v>
      </c>
      <c r="AG880" s="3">
        <v>7.4200000000000002E-2</v>
      </c>
      <c r="AH880" s="3">
        <v>1.9E-3</v>
      </c>
    </row>
    <row r="881" spans="1:34" x14ac:dyDescent="0.3">
      <c r="A881" s="2">
        <v>43980</v>
      </c>
      <c r="B881" s="3">
        <v>9528.36</v>
      </c>
      <c r="C881" s="3">
        <v>9573.67</v>
      </c>
      <c r="D881" s="3">
        <v>9379.34</v>
      </c>
      <c r="E881" s="3">
        <v>9439.1200000000008</v>
      </c>
      <c r="F881" s="3">
        <v>32896642044</v>
      </c>
      <c r="G881" s="3">
        <f t="shared" si="169"/>
        <v>33207655818.166084</v>
      </c>
      <c r="H881" s="3">
        <f t="shared" si="170"/>
        <v>32588541139.331562</v>
      </c>
      <c r="I881" s="3">
        <f t="shared" si="171"/>
        <v>-0.93657250565679484</v>
      </c>
      <c r="J881" s="3">
        <f t="shared" si="172"/>
        <v>-89.239999999999782</v>
      </c>
      <c r="K881" s="3">
        <f t="shared" si="173"/>
        <v>-0.93657250565679484</v>
      </c>
      <c r="L881" s="3">
        <f t="shared" si="174"/>
        <v>313451048186367.88</v>
      </c>
      <c r="M881" s="3">
        <v>4.03</v>
      </c>
      <c r="N881" s="3">
        <v>4.1100000000000003</v>
      </c>
      <c r="O881" s="3">
        <v>3.96</v>
      </c>
      <c r="P881" s="3">
        <v>3.99</v>
      </c>
      <c r="Q881" s="3">
        <v>328730888</v>
      </c>
      <c r="R881" s="3">
        <f t="shared" si="175"/>
        <v>332026435.74937344</v>
      </c>
      <c r="S881" s="3">
        <f t="shared" si="176"/>
        <v>325468050.40198511</v>
      </c>
      <c r="T881" s="3">
        <f t="shared" si="177"/>
        <v>24.567604012092925</v>
      </c>
      <c r="U881" s="3">
        <f t="shared" si="178"/>
        <v>-4.0000000000000036E-2</v>
      </c>
      <c r="V881" s="3">
        <f t="shared" si="179"/>
        <v>-0.9925558312655095</v>
      </c>
      <c r="W881" s="3">
        <f t="shared" si="180"/>
        <v>1324785478.6400001</v>
      </c>
      <c r="X881" s="3">
        <f t="shared" si="181"/>
        <v>2365.6942355889723</v>
      </c>
      <c r="Y881" s="3">
        <v>5.1799999999999999E-2</v>
      </c>
      <c r="Z881" s="3">
        <v>5.1200000000000002E-2</v>
      </c>
      <c r="AA881" s="3">
        <v>5.16E-2</v>
      </c>
      <c r="AB881" s="3">
        <v>5.0999999999999997E-2</v>
      </c>
      <c r="AC881" s="3">
        <v>8.6099999999999996E-2</v>
      </c>
      <c r="AD881" s="3">
        <v>7.4099999999999999E-2</v>
      </c>
      <c r="AE881" s="3">
        <v>7.46E-2</v>
      </c>
      <c r="AF881" s="3">
        <v>8.1600000000000006E-2</v>
      </c>
      <c r="AG881" s="3">
        <v>7.3400000000000007E-2</v>
      </c>
      <c r="AH881" s="3">
        <v>1.9E-3</v>
      </c>
    </row>
    <row r="882" spans="1:34" x14ac:dyDescent="0.3">
      <c r="A882" s="2">
        <v>43981</v>
      </c>
      <c r="B882" s="3">
        <v>9438.91</v>
      </c>
      <c r="C882" s="3">
        <v>9704.0300000000007</v>
      </c>
      <c r="D882" s="3">
        <v>9366.73</v>
      </c>
      <c r="E882" s="3">
        <v>9700.41</v>
      </c>
      <c r="F882" s="3">
        <v>32722975141</v>
      </c>
      <c r="G882" s="3">
        <f t="shared" si="169"/>
        <v>31840841499.290886</v>
      </c>
      <c r="H882" s="3">
        <f t="shared" si="170"/>
        <v>33629547827.822048</v>
      </c>
      <c r="I882" s="3">
        <f t="shared" si="171"/>
        <v>2.7704470113604218</v>
      </c>
      <c r="J882" s="3">
        <f t="shared" si="172"/>
        <v>261.5</v>
      </c>
      <c r="K882" s="3">
        <f t="shared" si="173"/>
        <v>2.7704470113604218</v>
      </c>
      <c r="L882" s="3">
        <f t="shared" si="174"/>
        <v>308869217288136.31</v>
      </c>
      <c r="M882" s="3">
        <v>3.99</v>
      </c>
      <c r="N882" s="3">
        <v>4.17</v>
      </c>
      <c r="O882" s="3">
        <v>3.95</v>
      </c>
      <c r="P882" s="3">
        <v>4.17</v>
      </c>
      <c r="Q882" s="3">
        <v>356995900</v>
      </c>
      <c r="R882" s="3">
        <f t="shared" si="175"/>
        <v>341586005.03597122</v>
      </c>
      <c r="S882" s="3">
        <f t="shared" si="176"/>
        <v>373100978.19548869</v>
      </c>
      <c r="T882" s="3">
        <f t="shared" si="177"/>
        <v>26.193302805886891</v>
      </c>
      <c r="U882" s="3">
        <f t="shared" si="178"/>
        <v>0.17999999999999972</v>
      </c>
      <c r="V882" s="3">
        <f t="shared" si="179"/>
        <v>4.5112781954887149</v>
      </c>
      <c r="W882" s="3">
        <f t="shared" si="180"/>
        <v>1424413641</v>
      </c>
      <c r="X882" s="3">
        <f t="shared" si="181"/>
        <v>2326.2374100719426</v>
      </c>
      <c r="Y882" s="3">
        <v>5.0999999999999997E-2</v>
      </c>
      <c r="Z882" s="3">
        <v>5.2299999999999999E-2</v>
      </c>
      <c r="AA882" s="3">
        <v>5.1499999999999997E-2</v>
      </c>
      <c r="AB882" s="3">
        <v>5.3199999999999997E-2</v>
      </c>
      <c r="AC882" s="3">
        <v>8.5599999999999996E-2</v>
      </c>
      <c r="AD882" s="3">
        <v>7.3300000000000004E-2</v>
      </c>
      <c r="AE882" s="3">
        <v>7.5700000000000003E-2</v>
      </c>
      <c r="AF882" s="3">
        <v>8.14E-2</v>
      </c>
      <c r="AG882" s="3">
        <v>7.6899999999999996E-2</v>
      </c>
      <c r="AH882" s="3">
        <v>2.0999999999999999E-3</v>
      </c>
    </row>
    <row r="883" spans="1:34" x14ac:dyDescent="0.3">
      <c r="A883" s="2">
        <v>43982</v>
      </c>
      <c r="B883" s="3">
        <v>9700.11</v>
      </c>
      <c r="C883" s="3">
        <v>9700.34</v>
      </c>
      <c r="D883" s="3">
        <v>9432.2999999999993</v>
      </c>
      <c r="E883" s="3">
        <v>9461.06</v>
      </c>
      <c r="F883" s="3">
        <v>27773290299</v>
      </c>
      <c r="G883" s="3">
        <f t="shared" si="169"/>
        <v>28475030383.723698</v>
      </c>
      <c r="H883" s="3">
        <f t="shared" si="170"/>
        <v>27088843932.31179</v>
      </c>
      <c r="I883" s="3">
        <f t="shared" si="171"/>
        <v>-2.4644050428294224</v>
      </c>
      <c r="J883" s="3">
        <f t="shared" si="172"/>
        <v>-239.05000000000109</v>
      </c>
      <c r="K883" s="3">
        <f t="shared" si="173"/>
        <v>-2.4644050428294224</v>
      </c>
      <c r="L883" s="3">
        <f t="shared" si="174"/>
        <v>269403970962232.91</v>
      </c>
      <c r="M883" s="3">
        <v>4.17</v>
      </c>
      <c r="N883" s="3">
        <v>4.26</v>
      </c>
      <c r="O883" s="3">
        <v>4.0599999999999996</v>
      </c>
      <c r="P883" s="3">
        <v>4.13</v>
      </c>
      <c r="Q883" s="3">
        <v>378972618</v>
      </c>
      <c r="R883" s="3">
        <f t="shared" si="175"/>
        <v>382643054.97820824</v>
      </c>
      <c r="S883" s="3">
        <f t="shared" si="176"/>
        <v>375337389.05035967</v>
      </c>
      <c r="T883" s="3">
        <f t="shared" si="177"/>
        <v>23.750783545825211</v>
      </c>
      <c r="U883" s="3">
        <f t="shared" si="178"/>
        <v>-4.0000000000000036E-2</v>
      </c>
      <c r="V883" s="3">
        <f t="shared" si="179"/>
        <v>-0.95923261390887371</v>
      </c>
      <c r="W883" s="3">
        <f t="shared" si="180"/>
        <v>1580315817.0599999</v>
      </c>
      <c r="X883" s="3">
        <f t="shared" si="181"/>
        <v>2290.8135593220341</v>
      </c>
      <c r="Y883" s="3">
        <v>5.3199999999999997E-2</v>
      </c>
      <c r="Z883" s="3">
        <v>5.2299999999999999E-2</v>
      </c>
      <c r="AA883" s="3">
        <v>5.1999999999999998E-2</v>
      </c>
      <c r="AB883" s="3">
        <v>5.1200000000000002E-2</v>
      </c>
      <c r="AC883" s="3">
        <v>7.1400000000000005E-2</v>
      </c>
      <c r="AD883" s="3">
        <v>7.6799999999999993E-2</v>
      </c>
      <c r="AE883" s="3">
        <v>7.7399999999999997E-2</v>
      </c>
      <c r="AF883" s="3">
        <v>8.3699999999999997E-2</v>
      </c>
      <c r="AG883" s="3">
        <v>7.6100000000000001E-2</v>
      </c>
      <c r="AH883" s="3">
        <v>2.2000000000000001E-3</v>
      </c>
    </row>
    <row r="884" spans="1:34" x14ac:dyDescent="0.3">
      <c r="A884" s="2">
        <v>43983</v>
      </c>
      <c r="B884" s="3">
        <v>9463.61</v>
      </c>
      <c r="C884" s="3">
        <v>10199.57</v>
      </c>
      <c r="D884" s="3">
        <v>9450.9</v>
      </c>
      <c r="E884" s="3">
        <v>10167.27</v>
      </c>
      <c r="F884" s="3">
        <v>35198901068</v>
      </c>
      <c r="G884" s="3">
        <f t="shared" si="169"/>
        <v>32762843136.469818</v>
      </c>
      <c r="H884" s="3">
        <f t="shared" si="170"/>
        <v>37816090356.813553</v>
      </c>
      <c r="I884" s="3">
        <f t="shared" si="171"/>
        <v>7.4354289747781213</v>
      </c>
      <c r="J884" s="3">
        <f t="shared" si="172"/>
        <v>703.65999999999985</v>
      </c>
      <c r="K884" s="3">
        <f t="shared" si="173"/>
        <v>7.4354289747781213</v>
      </c>
      <c r="L884" s="3">
        <f t="shared" si="174"/>
        <v>333108672136135.5</v>
      </c>
      <c r="M884" s="3">
        <v>4.13</v>
      </c>
      <c r="N884" s="3">
        <v>4.47</v>
      </c>
      <c r="O884" s="3">
        <v>4.12</v>
      </c>
      <c r="P884" s="3">
        <v>4.38</v>
      </c>
      <c r="Q884" s="3">
        <v>491355312</v>
      </c>
      <c r="R884" s="3">
        <f t="shared" si="175"/>
        <v>463309917.47945207</v>
      </c>
      <c r="S884" s="3">
        <f t="shared" si="176"/>
        <v>521098369.62711865</v>
      </c>
      <c r="T884" s="3">
        <f t="shared" si="177"/>
        <v>25.678757570250159</v>
      </c>
      <c r="U884" s="3">
        <f t="shared" si="178"/>
        <v>0.25</v>
      </c>
      <c r="V884" s="3">
        <f t="shared" si="179"/>
        <v>6.053268765133172</v>
      </c>
      <c r="W884" s="3">
        <f t="shared" si="180"/>
        <v>2029297438.5599999</v>
      </c>
      <c r="X884" s="3">
        <f t="shared" si="181"/>
        <v>2321.2945205479455</v>
      </c>
      <c r="Y884" s="3">
        <v>5.1200000000000002E-2</v>
      </c>
      <c r="Z884" s="3">
        <v>5.6300000000000003E-2</v>
      </c>
      <c r="AA884" s="3">
        <v>5.2200000000000003E-2</v>
      </c>
      <c r="AB884" s="3">
        <v>5.7000000000000002E-2</v>
      </c>
      <c r="AC884" s="3">
        <v>9.2700000000000005E-2</v>
      </c>
      <c r="AD884" s="3">
        <v>7.5999999999999998E-2</v>
      </c>
      <c r="AE884" s="3">
        <v>8.14E-2</v>
      </c>
      <c r="AF884" s="3">
        <v>8.5000000000000006E-2</v>
      </c>
      <c r="AG884" s="3">
        <v>8.09E-2</v>
      </c>
      <c r="AH884" s="3">
        <v>2.8999999999999998E-3</v>
      </c>
    </row>
    <row r="885" spans="1:34" x14ac:dyDescent="0.3">
      <c r="A885" s="2">
        <v>43984</v>
      </c>
      <c r="B885" s="3">
        <v>10162.969999999999</v>
      </c>
      <c r="C885" s="3">
        <v>10182.34</v>
      </c>
      <c r="D885" s="3">
        <v>9460.57</v>
      </c>
      <c r="E885" s="3">
        <v>9529.7999999999993</v>
      </c>
      <c r="F885" s="3">
        <v>39137252109</v>
      </c>
      <c r="G885" s="3">
        <f t="shared" si="169"/>
        <v>41737572568.805611</v>
      </c>
      <c r="H885" s="3">
        <f t="shared" si="170"/>
        <v>36698935955.566948</v>
      </c>
      <c r="I885" s="3">
        <f t="shared" si="171"/>
        <v>-6.2301669689077119</v>
      </c>
      <c r="J885" s="3">
        <f t="shared" si="172"/>
        <v>-633.17000000000007</v>
      </c>
      <c r="K885" s="3">
        <f t="shared" si="173"/>
        <v>-6.2301669689077119</v>
      </c>
      <c r="L885" s="3">
        <f t="shared" si="174"/>
        <v>397750719066203.69</v>
      </c>
      <c r="M885" s="3">
        <v>4.38</v>
      </c>
      <c r="N885" s="3">
        <v>4.6100000000000003</v>
      </c>
      <c r="O885" s="3">
        <v>4.22</v>
      </c>
      <c r="P885" s="3">
        <v>4.3899999999999997</v>
      </c>
      <c r="Q885" s="3">
        <v>447755930</v>
      </c>
      <c r="R885" s="3">
        <f t="shared" si="175"/>
        <v>446735984.82915717</v>
      </c>
      <c r="S885" s="3">
        <f t="shared" si="176"/>
        <v>448778203.81278533</v>
      </c>
      <c r="T885" s="3">
        <f t="shared" si="177"/>
        <v>22.883175913763264</v>
      </c>
      <c r="U885" s="3">
        <f t="shared" si="178"/>
        <v>9.9999999999997868E-3</v>
      </c>
      <c r="V885" s="3">
        <f t="shared" si="179"/>
        <v>0.22831050228310015</v>
      </c>
      <c r="W885" s="3">
        <f t="shared" si="180"/>
        <v>1961170973.3999999</v>
      </c>
      <c r="X885" s="3">
        <f t="shared" si="181"/>
        <v>2170.7972665148063</v>
      </c>
      <c r="Y885" s="3">
        <v>5.7000000000000002E-2</v>
      </c>
      <c r="Z885" s="3">
        <v>5.62E-2</v>
      </c>
      <c r="AA885" s="3">
        <v>5.2200000000000003E-2</v>
      </c>
      <c r="AB885" s="3">
        <v>5.1799999999999999E-2</v>
      </c>
      <c r="AC885" s="3">
        <v>0.104</v>
      </c>
      <c r="AD885" s="3">
        <v>8.0799999999999997E-2</v>
      </c>
      <c r="AE885" s="3">
        <v>8.4099999999999994E-2</v>
      </c>
      <c r="AF885" s="3">
        <v>8.72E-2</v>
      </c>
      <c r="AG885" s="3">
        <v>8.1100000000000005E-2</v>
      </c>
      <c r="AH885" s="3">
        <v>2.5999999999999999E-3</v>
      </c>
    </row>
    <row r="886" spans="1:34" x14ac:dyDescent="0.3">
      <c r="A886" s="2">
        <v>43985</v>
      </c>
      <c r="B886" s="3">
        <v>9533.76</v>
      </c>
      <c r="C886" s="3">
        <v>9682.86</v>
      </c>
      <c r="D886" s="3">
        <v>9471.85</v>
      </c>
      <c r="E886" s="3">
        <v>9656.7199999999993</v>
      </c>
      <c r="F886" s="3">
        <v>25007459262</v>
      </c>
      <c r="G886" s="3">
        <f t="shared" si="169"/>
        <v>24689036734.386536</v>
      </c>
      <c r="H886" s="3">
        <f t="shared" si="170"/>
        <v>25329988588.399609</v>
      </c>
      <c r="I886" s="3">
        <f t="shared" si="171"/>
        <v>1.2897324874970539</v>
      </c>
      <c r="J886" s="3">
        <f t="shared" si="172"/>
        <v>122.95999999999913</v>
      </c>
      <c r="K886" s="3">
        <f t="shared" si="173"/>
        <v>1.2897324874970539</v>
      </c>
      <c r="L886" s="3">
        <f t="shared" si="174"/>
        <v>238415114813685.13</v>
      </c>
      <c r="M886" s="3">
        <v>4.3899999999999997</v>
      </c>
      <c r="N886" s="3">
        <v>4.54</v>
      </c>
      <c r="O886" s="3">
        <v>4.32</v>
      </c>
      <c r="P886" s="3">
        <v>4.49</v>
      </c>
      <c r="Q886" s="3">
        <v>347465695</v>
      </c>
      <c r="R886" s="3">
        <f t="shared" si="175"/>
        <v>339727038.09576833</v>
      </c>
      <c r="S886" s="3">
        <f t="shared" si="176"/>
        <v>355380631.10478365</v>
      </c>
      <c r="T886" s="3">
        <f t="shared" si="177"/>
        <v>23.297928092942655</v>
      </c>
      <c r="U886" s="3">
        <f t="shared" si="178"/>
        <v>0.10000000000000053</v>
      </c>
      <c r="V886" s="3">
        <f t="shared" si="179"/>
        <v>2.2779043280182356</v>
      </c>
      <c r="W886" s="3">
        <f t="shared" si="180"/>
        <v>1525374401.05</v>
      </c>
      <c r="X886" s="3">
        <f t="shared" si="181"/>
        <v>2150.7171492204898</v>
      </c>
      <c r="Y886" s="3">
        <v>5.1799999999999999E-2</v>
      </c>
      <c r="Z886" s="3">
        <v>5.21E-2</v>
      </c>
      <c r="AA886" s="3">
        <v>5.2299999999999999E-2</v>
      </c>
      <c r="AB886" s="3">
        <v>5.28E-2</v>
      </c>
      <c r="AC886" s="3">
        <v>6.3500000000000001E-2</v>
      </c>
      <c r="AD886" s="3">
        <v>8.1000000000000003E-2</v>
      </c>
      <c r="AE886" s="3">
        <v>8.2699999999999996E-2</v>
      </c>
      <c r="AF886" s="3">
        <v>8.9300000000000004E-2</v>
      </c>
      <c r="AG886" s="3">
        <v>8.3000000000000004E-2</v>
      </c>
      <c r="AH886" s="3">
        <v>2E-3</v>
      </c>
    </row>
    <row r="887" spans="1:34" x14ac:dyDescent="0.3">
      <c r="A887" s="2">
        <v>43986</v>
      </c>
      <c r="B887" s="3">
        <v>9655.85</v>
      </c>
      <c r="C887" s="3">
        <v>9887.61</v>
      </c>
      <c r="D887" s="3">
        <v>9525.25</v>
      </c>
      <c r="E887" s="3">
        <v>9800.64</v>
      </c>
      <c r="F887" s="3">
        <v>25921805072</v>
      </c>
      <c r="G887" s="3">
        <f t="shared" si="169"/>
        <v>25538848636.871799</v>
      </c>
      <c r="H887" s="3">
        <f t="shared" si="170"/>
        <v>26310503959.863297</v>
      </c>
      <c r="I887" s="3">
        <f t="shared" si="171"/>
        <v>1.4995054811331892</v>
      </c>
      <c r="J887" s="3">
        <f t="shared" si="172"/>
        <v>144.78999999999905</v>
      </c>
      <c r="K887" s="3">
        <f t="shared" si="173"/>
        <v>1.4995054811331892</v>
      </c>
      <c r="L887" s="3">
        <f t="shared" si="174"/>
        <v>250297061504471.22</v>
      </c>
      <c r="M887" s="3">
        <v>4.49</v>
      </c>
      <c r="N887" s="3">
        <v>4.51</v>
      </c>
      <c r="O887" s="3">
        <v>4.32</v>
      </c>
      <c r="P887" s="3">
        <v>4.43</v>
      </c>
      <c r="Q887" s="3">
        <v>318417019</v>
      </c>
      <c r="R887" s="3">
        <f t="shared" si="175"/>
        <v>322729664.8555305</v>
      </c>
      <c r="S887" s="3">
        <f t="shared" si="176"/>
        <v>314162003.15590197</v>
      </c>
      <c r="T887" s="3">
        <f t="shared" si="177"/>
        <v>21.974097350707584</v>
      </c>
      <c r="U887" s="3">
        <f t="shared" si="178"/>
        <v>-6.0000000000000497E-2</v>
      </c>
      <c r="V887" s="3">
        <f t="shared" si="179"/>
        <v>-1.3363028953229508</v>
      </c>
      <c r="W887" s="3">
        <f t="shared" si="180"/>
        <v>1429692415.3099999</v>
      </c>
      <c r="X887" s="3">
        <f t="shared" si="181"/>
        <v>2212.3340857787812</v>
      </c>
      <c r="Y887" s="3">
        <v>5.28E-2</v>
      </c>
      <c r="Z887" s="3">
        <v>5.3800000000000001E-2</v>
      </c>
      <c r="AA887" s="3">
        <v>5.28E-2</v>
      </c>
      <c r="AB887" s="3">
        <v>5.3999999999999999E-2</v>
      </c>
      <c r="AC887" s="3">
        <v>6.6100000000000006E-2</v>
      </c>
      <c r="AD887" s="3">
        <v>8.2900000000000001E-2</v>
      </c>
      <c r="AE887" s="3">
        <v>8.2199999999999995E-2</v>
      </c>
      <c r="AF887" s="3">
        <v>8.9300000000000004E-2</v>
      </c>
      <c r="AG887" s="3">
        <v>8.1900000000000001E-2</v>
      </c>
      <c r="AH887" s="3">
        <v>1.9E-3</v>
      </c>
    </row>
    <row r="888" spans="1:34" x14ac:dyDescent="0.3">
      <c r="A888" s="2">
        <v>43987</v>
      </c>
      <c r="B888" s="3">
        <v>9800.2199999999993</v>
      </c>
      <c r="C888" s="3">
        <v>9869.24</v>
      </c>
      <c r="D888" s="3">
        <v>9663.2199999999993</v>
      </c>
      <c r="E888" s="3">
        <v>9665.5300000000007</v>
      </c>
      <c r="F888" s="3">
        <v>23509628646</v>
      </c>
      <c r="G888" s="3">
        <f t="shared" si="169"/>
        <v>23837237362.990139</v>
      </c>
      <c r="H888" s="3">
        <f t="shared" si="170"/>
        <v>23186522442.023998</v>
      </c>
      <c r="I888" s="3">
        <f t="shared" si="171"/>
        <v>-1.3743569021919781</v>
      </c>
      <c r="J888" s="3">
        <f t="shared" si="172"/>
        <v>-134.68999999999869</v>
      </c>
      <c r="K888" s="3">
        <f t="shared" si="173"/>
        <v>-1.3743569021919781</v>
      </c>
      <c r="L888" s="3">
        <f t="shared" si="174"/>
        <v>230399532849102.09</v>
      </c>
      <c r="M888" s="3">
        <v>4.43</v>
      </c>
      <c r="N888" s="3">
        <v>4.49</v>
      </c>
      <c r="O888" s="3">
        <v>4.3600000000000003</v>
      </c>
      <c r="P888" s="3">
        <v>4.38</v>
      </c>
      <c r="Q888" s="3">
        <v>298753116</v>
      </c>
      <c r="R888" s="3">
        <f t="shared" si="175"/>
        <v>302163539.69863015</v>
      </c>
      <c r="S888" s="3">
        <f t="shared" si="176"/>
        <v>295381184.66817158</v>
      </c>
      <c r="T888" s="3">
        <f t="shared" si="177"/>
        <v>22.318585062853828</v>
      </c>
      <c r="U888" s="3">
        <f t="shared" si="178"/>
        <v>-4.9999999999999822E-2</v>
      </c>
      <c r="V888" s="3">
        <f t="shared" si="179"/>
        <v>-1.1286681715575582</v>
      </c>
      <c r="W888" s="3">
        <f t="shared" si="180"/>
        <v>1323476303.8800001</v>
      </c>
      <c r="X888" s="3">
        <f t="shared" si="181"/>
        <v>2206.7420091324202</v>
      </c>
      <c r="Y888" s="3">
        <v>5.3999999999999999E-2</v>
      </c>
      <c r="Z888" s="3">
        <v>5.3600000000000002E-2</v>
      </c>
      <c r="AA888" s="3">
        <v>5.3900000000000003E-2</v>
      </c>
      <c r="AB888" s="3">
        <v>5.2900000000000003E-2</v>
      </c>
      <c r="AC888" s="3">
        <v>5.91E-2</v>
      </c>
      <c r="AD888" s="3">
        <v>8.1799999999999998E-2</v>
      </c>
      <c r="AE888" s="3">
        <v>8.1799999999999998E-2</v>
      </c>
      <c r="AF888" s="3">
        <v>9.0200000000000002E-2</v>
      </c>
      <c r="AG888" s="3">
        <v>8.09E-2</v>
      </c>
      <c r="AH888" s="3">
        <v>1.6999999999999999E-3</v>
      </c>
    </row>
    <row r="889" spans="1:34" x14ac:dyDescent="0.3">
      <c r="A889" s="2">
        <v>43988</v>
      </c>
      <c r="B889" s="3">
        <v>9664.9</v>
      </c>
      <c r="C889" s="3">
        <v>9773.43</v>
      </c>
      <c r="D889" s="3">
        <v>9591.02</v>
      </c>
      <c r="E889" s="3">
        <v>9653.68</v>
      </c>
      <c r="F889" s="3">
        <v>20438419222</v>
      </c>
      <c r="G889" s="3">
        <f t="shared" si="169"/>
        <v>20462173796.801609</v>
      </c>
      <c r="H889" s="3">
        <f t="shared" si="170"/>
        <v>20414692223.927509</v>
      </c>
      <c r="I889" s="3">
        <f t="shared" si="171"/>
        <v>-0.11609018199877232</v>
      </c>
      <c r="J889" s="3">
        <f t="shared" si="172"/>
        <v>-11.219999999999345</v>
      </c>
      <c r="K889" s="3">
        <f t="shared" si="173"/>
        <v>-0.11609018199877232</v>
      </c>
      <c r="L889" s="3">
        <f t="shared" si="174"/>
        <v>197535277938707.75</v>
      </c>
      <c r="M889" s="3">
        <v>4.38</v>
      </c>
      <c r="N889" s="3">
        <v>4.41</v>
      </c>
      <c r="O889" s="3">
        <v>4.33</v>
      </c>
      <c r="P889" s="3">
        <v>4.34</v>
      </c>
      <c r="Q889" s="3">
        <v>270796645</v>
      </c>
      <c r="R889" s="3">
        <f t="shared" si="175"/>
        <v>273292466.61290324</v>
      </c>
      <c r="S889" s="3">
        <f t="shared" si="176"/>
        <v>268323616.27853882</v>
      </c>
      <c r="T889" s="3">
        <f t="shared" si="177"/>
        <v>22.622547486499446</v>
      </c>
      <c r="U889" s="3">
        <f t="shared" si="178"/>
        <v>-4.0000000000000036E-2</v>
      </c>
      <c r="V889" s="3">
        <f t="shared" si="179"/>
        <v>-0.91324200913242093</v>
      </c>
      <c r="W889" s="3">
        <f t="shared" si="180"/>
        <v>1186089305.0999999</v>
      </c>
      <c r="X889" s="3">
        <f t="shared" si="181"/>
        <v>2224.3502304147469</v>
      </c>
      <c r="Y889" s="3">
        <v>5.2900000000000003E-2</v>
      </c>
      <c r="Z889" s="3">
        <v>5.2900000000000003E-2</v>
      </c>
      <c r="AA889" s="3">
        <v>5.33E-2</v>
      </c>
      <c r="AB889" s="3">
        <v>5.28E-2</v>
      </c>
      <c r="AC889" s="3">
        <v>5.0299999999999997E-2</v>
      </c>
      <c r="AD889" s="3">
        <v>8.0799999999999997E-2</v>
      </c>
      <c r="AE889" s="3">
        <v>8.0299999999999996E-2</v>
      </c>
      <c r="AF889" s="3">
        <v>8.9499999999999996E-2</v>
      </c>
      <c r="AG889" s="3">
        <v>8.0100000000000005E-2</v>
      </c>
      <c r="AH889" s="3">
        <v>1.6000000000000001E-3</v>
      </c>
    </row>
    <row r="890" spans="1:34" x14ac:dyDescent="0.3">
      <c r="A890" s="2">
        <v>43989</v>
      </c>
      <c r="B890" s="3">
        <v>9653</v>
      </c>
      <c r="C890" s="3">
        <v>9768.5</v>
      </c>
      <c r="D890" s="3">
        <v>9458.15</v>
      </c>
      <c r="E890" s="3">
        <v>9758.85</v>
      </c>
      <c r="F890" s="3">
        <v>25015250846</v>
      </c>
      <c r="G890" s="3">
        <f t="shared" si="169"/>
        <v>24743921303.887035</v>
      </c>
      <c r="H890" s="3">
        <f t="shared" si="170"/>
        <v>25289555653.008091</v>
      </c>
      <c r="I890" s="3">
        <f t="shared" si="171"/>
        <v>1.0965502952450052</v>
      </c>
      <c r="J890" s="3">
        <f t="shared" si="172"/>
        <v>105.85000000000036</v>
      </c>
      <c r="K890" s="3">
        <f t="shared" si="173"/>
        <v>1.0965502952450052</v>
      </c>
      <c r="L890" s="3">
        <f t="shared" si="174"/>
        <v>241472216416438</v>
      </c>
      <c r="M890" s="3">
        <v>4.34</v>
      </c>
      <c r="N890" s="3">
        <v>4.4000000000000004</v>
      </c>
      <c r="O890" s="3">
        <v>4.24</v>
      </c>
      <c r="P890" s="3">
        <v>4.3499999999999996</v>
      </c>
      <c r="Q890" s="3">
        <v>282338155</v>
      </c>
      <c r="R890" s="3">
        <f t="shared" si="175"/>
        <v>281689101.77011496</v>
      </c>
      <c r="S890" s="3">
        <f t="shared" si="176"/>
        <v>282988703.74423963</v>
      </c>
      <c r="T890" s="3">
        <f t="shared" si="177"/>
        <v>23.094565609802714</v>
      </c>
      <c r="U890" s="3">
        <f t="shared" si="178"/>
        <v>9.9999999999997868E-3</v>
      </c>
      <c r="V890" s="3">
        <f t="shared" si="179"/>
        <v>0.23041474654377389</v>
      </c>
      <c r="W890" s="3">
        <f t="shared" si="180"/>
        <v>1225347592.7</v>
      </c>
      <c r="X890" s="3">
        <f t="shared" si="181"/>
        <v>2243.4137931034484</v>
      </c>
      <c r="Y890" s="3">
        <v>5.28E-2</v>
      </c>
      <c r="Z890" s="3">
        <v>5.28E-2</v>
      </c>
      <c r="AA890" s="3">
        <v>5.2200000000000003E-2</v>
      </c>
      <c r="AB890" s="3">
        <v>5.3699999999999998E-2</v>
      </c>
      <c r="AC890" s="3">
        <v>6.3500000000000001E-2</v>
      </c>
      <c r="AD890" s="3">
        <v>8.0100000000000005E-2</v>
      </c>
      <c r="AE890" s="3">
        <v>8.0100000000000005E-2</v>
      </c>
      <c r="AF890" s="3">
        <v>8.7599999999999997E-2</v>
      </c>
      <c r="AG890" s="3">
        <v>8.0299999999999996E-2</v>
      </c>
      <c r="AH890" s="3">
        <v>1.6999999999999999E-3</v>
      </c>
    </row>
    <row r="891" spans="1:34" x14ac:dyDescent="0.3">
      <c r="A891" s="2">
        <v>43990</v>
      </c>
      <c r="B891" s="3">
        <v>9760.06</v>
      </c>
      <c r="C891" s="3">
        <v>9782.31</v>
      </c>
      <c r="D891" s="3">
        <v>9675.89</v>
      </c>
      <c r="E891" s="3">
        <v>9771.49</v>
      </c>
      <c r="F891" s="3">
        <v>21486346312</v>
      </c>
      <c r="G891" s="3">
        <f t="shared" si="169"/>
        <v>21461213099.117813</v>
      </c>
      <c r="H891" s="3">
        <f t="shared" si="170"/>
        <v>21511508958.371658</v>
      </c>
      <c r="I891" s="3">
        <f t="shared" si="171"/>
        <v>0.11710993579957799</v>
      </c>
      <c r="J891" s="3">
        <f t="shared" si="172"/>
        <v>11.430000000000291</v>
      </c>
      <c r="K891" s="3">
        <f t="shared" si="173"/>
        <v>0.11710993579957799</v>
      </c>
      <c r="L891" s="3">
        <f t="shared" si="174"/>
        <v>209708029185898.72</v>
      </c>
      <c r="M891" s="3">
        <v>4.3499999999999996</v>
      </c>
      <c r="N891" s="3">
        <v>4.46</v>
      </c>
      <c r="O891" s="3">
        <v>4.33</v>
      </c>
      <c r="P891" s="3">
        <v>4.46</v>
      </c>
      <c r="Q891" s="3">
        <v>283855463</v>
      </c>
      <c r="R891" s="3">
        <f t="shared" si="175"/>
        <v>276854543.50896859</v>
      </c>
      <c r="S891" s="3">
        <f t="shared" si="176"/>
        <v>291033417.23678166</v>
      </c>
      <c r="T891" s="3">
        <f t="shared" si="177"/>
        <v>23.569824283260672</v>
      </c>
      <c r="U891" s="3">
        <f t="shared" si="178"/>
        <v>0.11000000000000032</v>
      </c>
      <c r="V891" s="3">
        <f t="shared" si="179"/>
        <v>2.5287356321839156</v>
      </c>
      <c r="W891" s="3">
        <f t="shared" si="180"/>
        <v>1234771264.05</v>
      </c>
      <c r="X891" s="3">
        <f t="shared" si="181"/>
        <v>2190.9170403587445</v>
      </c>
      <c r="Y891" s="3">
        <v>5.3699999999999998E-2</v>
      </c>
      <c r="Z891" s="3">
        <v>5.2900000000000003E-2</v>
      </c>
      <c r="AA891" s="3">
        <v>5.3999999999999999E-2</v>
      </c>
      <c r="AB891" s="3">
        <v>5.3800000000000001E-2</v>
      </c>
      <c r="AC891" s="3">
        <v>5.33E-2</v>
      </c>
      <c r="AD891" s="3">
        <v>8.0299999999999996E-2</v>
      </c>
      <c r="AE891" s="3">
        <v>8.1199999999999994E-2</v>
      </c>
      <c r="AF891" s="3">
        <v>8.9499999999999996E-2</v>
      </c>
      <c r="AG891" s="3">
        <v>8.2500000000000004E-2</v>
      </c>
      <c r="AH891" s="3">
        <v>1.6999999999999999E-3</v>
      </c>
    </row>
    <row r="892" spans="1:34" x14ac:dyDescent="0.3">
      <c r="A892" s="2">
        <v>43991</v>
      </c>
      <c r="B892" s="3">
        <v>9774.36</v>
      </c>
      <c r="C892" s="3">
        <v>9836.3700000000008</v>
      </c>
      <c r="D892" s="3">
        <v>9664.7199999999993</v>
      </c>
      <c r="E892" s="3">
        <v>9795.7000000000007</v>
      </c>
      <c r="F892" s="3">
        <v>23717842783</v>
      </c>
      <c r="G892" s="3">
        <f t="shared" si="169"/>
        <v>23666173298.941769</v>
      </c>
      <c r="H892" s="3">
        <f t="shared" si="170"/>
        <v>23769625075.138741</v>
      </c>
      <c r="I892" s="3">
        <f t="shared" si="171"/>
        <v>0.21832631497100724</v>
      </c>
      <c r="J892" s="3">
        <f t="shared" si="172"/>
        <v>21.340000000000146</v>
      </c>
      <c r="K892" s="3">
        <f t="shared" si="173"/>
        <v>0.21832631497100724</v>
      </c>
      <c r="L892" s="3">
        <f t="shared" si="174"/>
        <v>231826733784443.91</v>
      </c>
      <c r="M892" s="3">
        <v>4.46</v>
      </c>
      <c r="N892" s="3">
        <v>4.4800000000000004</v>
      </c>
      <c r="O892" s="3">
        <v>4.3899999999999997</v>
      </c>
      <c r="P892" s="3">
        <v>4.45</v>
      </c>
      <c r="Q892" s="3">
        <v>305409412</v>
      </c>
      <c r="R892" s="3">
        <f t="shared" si="175"/>
        <v>306095725.28539324</v>
      </c>
      <c r="S892" s="3">
        <f t="shared" si="176"/>
        <v>304724637.53363228</v>
      </c>
      <c r="T892" s="3">
        <f t="shared" si="177"/>
        <v>22.371252186852743</v>
      </c>
      <c r="U892" s="3">
        <f t="shared" si="178"/>
        <v>-9.9999999999997868E-3</v>
      </c>
      <c r="V892" s="3">
        <f t="shared" si="179"/>
        <v>-0.22421524663676654</v>
      </c>
      <c r="W892" s="3">
        <f t="shared" si="180"/>
        <v>1362125977.52</v>
      </c>
      <c r="X892" s="3">
        <f t="shared" si="181"/>
        <v>2201.2808988764045</v>
      </c>
      <c r="Y892" s="3">
        <v>5.3800000000000001E-2</v>
      </c>
      <c r="Z892" s="3">
        <v>5.3400000000000003E-2</v>
      </c>
      <c r="AA892" s="3">
        <v>5.3900000000000003E-2</v>
      </c>
      <c r="AB892" s="3">
        <v>5.3999999999999999E-2</v>
      </c>
      <c r="AC892" s="3">
        <v>5.9700000000000003E-2</v>
      </c>
      <c r="AD892" s="3">
        <v>8.2400000000000001E-2</v>
      </c>
      <c r="AE892" s="3">
        <v>8.1600000000000006E-2</v>
      </c>
      <c r="AF892" s="3">
        <v>9.0800000000000006E-2</v>
      </c>
      <c r="AG892" s="3">
        <v>8.2299999999999998E-2</v>
      </c>
      <c r="AH892" s="3">
        <v>1.8E-3</v>
      </c>
    </row>
    <row r="893" spans="1:34" x14ac:dyDescent="0.3">
      <c r="A893" s="2">
        <v>43992</v>
      </c>
      <c r="B893" s="3">
        <v>9794.1200000000008</v>
      </c>
      <c r="C893" s="3">
        <v>9908.9</v>
      </c>
      <c r="D893" s="3">
        <v>9728.2900000000009</v>
      </c>
      <c r="E893" s="3">
        <v>9870.09</v>
      </c>
      <c r="F893" s="3">
        <v>25706567601</v>
      </c>
      <c r="G893" s="3">
        <f t="shared" si="169"/>
        <v>25508704365.644707</v>
      </c>
      <c r="H893" s="3">
        <f t="shared" si="170"/>
        <v>25905965601.09066</v>
      </c>
      <c r="I893" s="3">
        <f t="shared" si="171"/>
        <v>0.77566948332263985</v>
      </c>
      <c r="J893" s="3">
        <f t="shared" si="172"/>
        <v>75.969999999999345</v>
      </c>
      <c r="K893" s="3">
        <f t="shared" si="173"/>
        <v>0.77566948332263985</v>
      </c>
      <c r="L893" s="3">
        <f t="shared" si="174"/>
        <v>251773207872306.16</v>
      </c>
      <c r="M893" s="3">
        <v>4.45</v>
      </c>
      <c r="N893" s="3">
        <v>4.45</v>
      </c>
      <c r="O893" s="3">
        <v>4.34</v>
      </c>
      <c r="P893" s="3">
        <v>4.42</v>
      </c>
      <c r="Q893" s="3">
        <v>294672252</v>
      </c>
      <c r="R893" s="3">
        <f t="shared" si="175"/>
        <v>296672289.90950227</v>
      </c>
      <c r="S893" s="3">
        <f t="shared" si="176"/>
        <v>292685697.49213481</v>
      </c>
      <c r="T893" s="3">
        <f t="shared" si="177"/>
        <v>22.320414089130157</v>
      </c>
      <c r="U893" s="3">
        <f t="shared" si="178"/>
        <v>-3.0000000000000249E-2</v>
      </c>
      <c r="V893" s="3">
        <f t="shared" si="179"/>
        <v>-0.67415730337079205</v>
      </c>
      <c r="W893" s="3">
        <f t="shared" si="180"/>
        <v>1311291521.4000001</v>
      </c>
      <c r="X893" s="3">
        <f t="shared" si="181"/>
        <v>2233.0520361990953</v>
      </c>
      <c r="Y893" s="3">
        <v>5.3999999999999999E-2</v>
      </c>
      <c r="Z893" s="3">
        <v>5.3999999999999999E-2</v>
      </c>
      <c r="AA893" s="3">
        <v>5.45E-2</v>
      </c>
      <c r="AB893" s="3">
        <v>5.4600000000000003E-2</v>
      </c>
      <c r="AC893" s="3">
        <v>6.5500000000000003E-2</v>
      </c>
      <c r="AD893" s="3">
        <v>8.2199999999999995E-2</v>
      </c>
      <c r="AE893" s="3">
        <v>8.1000000000000003E-2</v>
      </c>
      <c r="AF893" s="3">
        <v>8.9800000000000005E-2</v>
      </c>
      <c r="AG893" s="3">
        <v>8.1699999999999995E-2</v>
      </c>
      <c r="AH893" s="3">
        <v>1.6999999999999999E-3</v>
      </c>
    </row>
    <row r="894" spans="1:34" x14ac:dyDescent="0.3">
      <c r="A894" s="2">
        <v>43993</v>
      </c>
      <c r="B894" s="3">
        <v>9870.08</v>
      </c>
      <c r="C894" s="3">
        <v>9938.2999999999993</v>
      </c>
      <c r="D894" s="3">
        <v>9263.07</v>
      </c>
      <c r="E894" s="3">
        <v>9321.7800000000007</v>
      </c>
      <c r="F894" s="3">
        <v>30247143440</v>
      </c>
      <c r="G894" s="3">
        <f t="shared" si="169"/>
        <v>32026257380.4869</v>
      </c>
      <c r="H894" s="3">
        <f t="shared" si="170"/>
        <v>28566862353.30648</v>
      </c>
      <c r="I894" s="3">
        <f t="shared" si="171"/>
        <v>-5.5551728050836395</v>
      </c>
      <c r="J894" s="3">
        <f t="shared" si="172"/>
        <v>-548.29999999999927</v>
      </c>
      <c r="K894" s="3">
        <f t="shared" si="173"/>
        <v>-5.5551728050836395</v>
      </c>
      <c r="L894" s="3">
        <f t="shared" si="174"/>
        <v>298541725524275.19</v>
      </c>
      <c r="M894" s="3">
        <v>4.42</v>
      </c>
      <c r="N894" s="3">
        <v>4.46</v>
      </c>
      <c r="O894" s="3">
        <v>3.94</v>
      </c>
      <c r="P894" s="3">
        <v>3.97</v>
      </c>
      <c r="Q894" s="3">
        <v>352495642</v>
      </c>
      <c r="R894" s="3">
        <f t="shared" si="175"/>
        <v>392451067.41561711</v>
      </c>
      <c r="S894" s="3">
        <f t="shared" si="176"/>
        <v>316608076.63800907</v>
      </c>
      <c r="T894" s="3">
        <f t="shared" si="177"/>
        <v>20.321041747711966</v>
      </c>
      <c r="U894" s="3">
        <f t="shared" si="178"/>
        <v>-0.44999999999999973</v>
      </c>
      <c r="V894" s="3">
        <f t="shared" si="179"/>
        <v>-10.180995475113116</v>
      </c>
      <c r="W894" s="3">
        <f t="shared" si="180"/>
        <v>1558030737.6400001</v>
      </c>
      <c r="X894" s="3">
        <f t="shared" si="181"/>
        <v>2348.0554156171283</v>
      </c>
      <c r="Y894" s="3">
        <v>5.4600000000000003E-2</v>
      </c>
      <c r="Z894" s="3">
        <v>5.4199999999999998E-2</v>
      </c>
      <c r="AA894" s="3">
        <v>5.0599999999999999E-2</v>
      </c>
      <c r="AB894" s="3">
        <v>5.0099999999999999E-2</v>
      </c>
      <c r="AC894" s="3">
        <v>7.85E-2</v>
      </c>
      <c r="AD894" s="3">
        <v>8.1600000000000006E-2</v>
      </c>
      <c r="AE894" s="3">
        <v>8.1199999999999994E-2</v>
      </c>
      <c r="AF894" s="3">
        <v>8.1199999999999994E-2</v>
      </c>
      <c r="AG894" s="3">
        <v>7.2999999999999995E-2</v>
      </c>
      <c r="AH894" s="3">
        <v>2.0999999999999999E-3</v>
      </c>
    </row>
    <row r="895" spans="1:34" x14ac:dyDescent="0.3">
      <c r="A895" s="2">
        <v>43994</v>
      </c>
      <c r="B895" s="3">
        <v>9320.69</v>
      </c>
      <c r="C895" s="3">
        <v>9540.4699999999993</v>
      </c>
      <c r="D895" s="3">
        <v>9285.85</v>
      </c>
      <c r="E895" s="3">
        <v>9480.84</v>
      </c>
      <c r="F895" s="3">
        <v>22610564515</v>
      </c>
      <c r="G895" s="3">
        <f t="shared" si="169"/>
        <v>22228627692.19978</v>
      </c>
      <c r="H895" s="3">
        <f t="shared" si="170"/>
        <v>22999063854.327587</v>
      </c>
      <c r="I895" s="3">
        <f t="shared" si="171"/>
        <v>1.7182204321783003</v>
      </c>
      <c r="J895" s="3">
        <f t="shared" si="172"/>
        <v>160.14999999999964</v>
      </c>
      <c r="K895" s="3">
        <f t="shared" si="173"/>
        <v>1.7182204321783003</v>
      </c>
      <c r="L895" s="3">
        <f t="shared" si="174"/>
        <v>210746062569315.38</v>
      </c>
      <c r="M895" s="3">
        <v>3.98</v>
      </c>
      <c r="N895" s="3">
        <v>4.18</v>
      </c>
      <c r="O895" s="3">
        <v>3.89</v>
      </c>
      <c r="P895" s="3">
        <v>4.09</v>
      </c>
      <c r="Q895" s="3">
        <v>327861604</v>
      </c>
      <c r="R895" s="3">
        <f t="shared" si="175"/>
        <v>319043810.24938875</v>
      </c>
      <c r="S895" s="3">
        <f t="shared" si="176"/>
        <v>336923105.61809045</v>
      </c>
      <c r="T895" s="3">
        <f t="shared" si="177"/>
        <v>25.82005504911492</v>
      </c>
      <c r="U895" s="3">
        <f t="shared" si="178"/>
        <v>0.10999999999999988</v>
      </c>
      <c r="V895" s="3">
        <f t="shared" si="179"/>
        <v>2.763819095477384</v>
      </c>
      <c r="W895" s="3">
        <f t="shared" si="180"/>
        <v>1304889183.9200001</v>
      </c>
      <c r="X895" s="3">
        <f t="shared" si="181"/>
        <v>2318.0537897310514</v>
      </c>
      <c r="Y895" s="3">
        <v>5.0099999999999999E-2</v>
      </c>
      <c r="Z895" s="3">
        <v>5.0999999999999997E-2</v>
      </c>
      <c r="AA895" s="3">
        <v>5.0799999999999998E-2</v>
      </c>
      <c r="AB895" s="3">
        <v>5.1400000000000001E-2</v>
      </c>
      <c r="AC895" s="3">
        <v>5.6599999999999998E-2</v>
      </c>
      <c r="AD895" s="3">
        <v>7.3200000000000001E-2</v>
      </c>
      <c r="AE895" s="3">
        <v>7.5899999999999995E-2</v>
      </c>
      <c r="AF895" s="3">
        <v>8.0100000000000005E-2</v>
      </c>
      <c r="AG895" s="3">
        <v>7.5300000000000006E-2</v>
      </c>
      <c r="AH895" s="3">
        <v>1.9E-3</v>
      </c>
    </row>
    <row r="896" spans="1:34" x14ac:dyDescent="0.3">
      <c r="A896" s="2">
        <v>43995</v>
      </c>
      <c r="B896" s="3">
        <v>9480.74</v>
      </c>
      <c r="C896" s="3">
        <v>9493.2099999999991</v>
      </c>
      <c r="D896" s="3">
        <v>9396.01</v>
      </c>
      <c r="E896" s="3">
        <v>9475.2800000000007</v>
      </c>
      <c r="F896" s="3">
        <v>17564322315</v>
      </c>
      <c r="G896" s="3">
        <f t="shared" si="169"/>
        <v>17574443514.567707</v>
      </c>
      <c r="H896" s="3">
        <f t="shared" si="170"/>
        <v>17554206944.275787</v>
      </c>
      <c r="I896" s="3">
        <f t="shared" si="171"/>
        <v>-5.7590441252466866E-2</v>
      </c>
      <c r="J896" s="3">
        <f t="shared" si="172"/>
        <v>-5.4599999999991269</v>
      </c>
      <c r="K896" s="3">
        <f t="shared" si="173"/>
        <v>-5.7590441252466866E-2</v>
      </c>
      <c r="L896" s="3">
        <f t="shared" si="174"/>
        <v>166522773144713.13</v>
      </c>
      <c r="M896" s="3">
        <v>4.09</v>
      </c>
      <c r="N896" s="3">
        <v>4.12</v>
      </c>
      <c r="O896" s="3">
        <v>4.0199999999999996</v>
      </c>
      <c r="P896" s="3">
        <v>4.1100000000000003</v>
      </c>
      <c r="Q896" s="3">
        <v>268974930</v>
      </c>
      <c r="R896" s="3">
        <f t="shared" si="175"/>
        <v>267666049.56204376</v>
      </c>
      <c r="S896" s="3">
        <f t="shared" si="176"/>
        <v>270290210.83129591</v>
      </c>
      <c r="T896" s="3">
        <f t="shared" si="177"/>
        <v>24.569437055015218</v>
      </c>
      <c r="U896" s="3">
        <f t="shared" si="178"/>
        <v>2.0000000000000462E-2</v>
      </c>
      <c r="V896" s="3">
        <f t="shared" si="179"/>
        <v>0.48899755501223618</v>
      </c>
      <c r="W896" s="3">
        <f t="shared" si="180"/>
        <v>1100107463.6999998</v>
      </c>
      <c r="X896" s="3">
        <f t="shared" si="181"/>
        <v>2305.420924574209</v>
      </c>
      <c r="Y896" s="3">
        <v>5.1400000000000001E-2</v>
      </c>
      <c r="Z896" s="3">
        <v>5.0599999999999999E-2</v>
      </c>
      <c r="AA896" s="3">
        <v>5.1700000000000003E-2</v>
      </c>
      <c r="AB896" s="3">
        <v>5.1299999999999998E-2</v>
      </c>
      <c r="AC896" s="3">
        <v>4.2099999999999999E-2</v>
      </c>
      <c r="AD896" s="3">
        <v>7.5300000000000006E-2</v>
      </c>
      <c r="AE896" s="3">
        <v>7.4800000000000005E-2</v>
      </c>
      <c r="AF896" s="3">
        <v>8.2900000000000001E-2</v>
      </c>
      <c r="AG896" s="3">
        <v>7.5700000000000003E-2</v>
      </c>
      <c r="AH896" s="3">
        <v>1.6000000000000001E-3</v>
      </c>
    </row>
    <row r="897" spans="1:34" x14ac:dyDescent="0.3">
      <c r="A897" s="2">
        <v>43996</v>
      </c>
      <c r="B897" s="3">
        <v>9477.5499999999993</v>
      </c>
      <c r="C897" s="3">
        <v>9482.27</v>
      </c>
      <c r="D897" s="3">
        <v>9347.59</v>
      </c>
      <c r="E897" s="3">
        <v>9386.7900000000009</v>
      </c>
      <c r="F897" s="3">
        <v>18991732746</v>
      </c>
      <c r="G897" s="3">
        <f t="shared" si="169"/>
        <v>19175362044.623592</v>
      </c>
      <c r="H897" s="3">
        <f t="shared" si="170"/>
        <v>18809861939.301334</v>
      </c>
      <c r="I897" s="3">
        <f t="shared" si="171"/>
        <v>-0.95763145538666006</v>
      </c>
      <c r="J897" s="3">
        <f t="shared" si="172"/>
        <v>-90.759999999998399</v>
      </c>
      <c r="K897" s="3">
        <f t="shared" si="173"/>
        <v>-0.95763145538666006</v>
      </c>
      <c r="L897" s="3">
        <f t="shared" si="174"/>
        <v>179995096686852.31</v>
      </c>
      <c r="M897" s="3">
        <v>4.1100000000000003</v>
      </c>
      <c r="N897" s="3">
        <v>4.12</v>
      </c>
      <c r="O897" s="3">
        <v>3.96</v>
      </c>
      <c r="P897" s="3">
        <v>3.96</v>
      </c>
      <c r="Q897" s="3">
        <v>259255316</v>
      </c>
      <c r="R897" s="3">
        <f t="shared" si="175"/>
        <v>269075593.12121218</v>
      </c>
      <c r="S897" s="3">
        <f t="shared" si="176"/>
        <v>249793443.15328467</v>
      </c>
      <c r="T897" s="3">
        <f t="shared" si="177"/>
        <v>23.442911183334218</v>
      </c>
      <c r="U897" s="3">
        <f t="shared" si="178"/>
        <v>-0.15000000000000036</v>
      </c>
      <c r="V897" s="3">
        <f t="shared" si="179"/>
        <v>-3.6496350364963583</v>
      </c>
      <c r="W897" s="3">
        <f t="shared" si="180"/>
        <v>1065539348.7600002</v>
      </c>
      <c r="X897" s="3">
        <f t="shared" si="181"/>
        <v>2370.4015151515155</v>
      </c>
      <c r="Y897" s="3">
        <v>5.1400000000000001E-2</v>
      </c>
      <c r="Z897" s="3">
        <v>5.0500000000000003E-2</v>
      </c>
      <c r="AA897" s="3">
        <v>5.1299999999999998E-2</v>
      </c>
      <c r="AB897" s="3">
        <v>5.0599999999999999E-2</v>
      </c>
      <c r="AC897" s="3">
        <v>4.6199999999999998E-2</v>
      </c>
      <c r="AD897" s="3">
        <v>7.5700000000000003E-2</v>
      </c>
      <c r="AE897" s="3">
        <v>7.4800000000000005E-2</v>
      </c>
      <c r="AF897" s="3">
        <v>8.1600000000000006E-2</v>
      </c>
      <c r="AG897" s="3">
        <v>7.2800000000000004E-2</v>
      </c>
      <c r="AH897" s="3">
        <v>1.5E-3</v>
      </c>
    </row>
    <row r="898" spans="1:34" x14ac:dyDescent="0.3">
      <c r="A898" s="2">
        <v>43997</v>
      </c>
      <c r="B898" s="3">
        <v>9386.0400000000009</v>
      </c>
      <c r="C898" s="3">
        <v>9504.86</v>
      </c>
      <c r="D898" s="3">
        <v>8990.18</v>
      </c>
      <c r="E898" s="3">
        <v>9450.7000000000007</v>
      </c>
      <c r="F898" s="3">
        <v>26699704768</v>
      </c>
      <c r="G898" s="3">
        <f t="shared" si="169"/>
        <v>26517030160.796421</v>
      </c>
      <c r="H898" s="3">
        <f t="shared" si="170"/>
        <v>26883637812.212353</v>
      </c>
      <c r="I898" s="3">
        <f t="shared" si="171"/>
        <v>0.68889542341605026</v>
      </c>
      <c r="J898" s="3">
        <f t="shared" si="172"/>
        <v>64.659999999999854</v>
      </c>
      <c r="K898" s="3">
        <f t="shared" si="173"/>
        <v>0.68889542341605026</v>
      </c>
      <c r="L898" s="3">
        <f t="shared" si="174"/>
        <v>250604496940638.75</v>
      </c>
      <c r="M898" s="3">
        <v>3.96</v>
      </c>
      <c r="N898" s="3">
        <v>3.99</v>
      </c>
      <c r="O898" s="3">
        <v>3.68</v>
      </c>
      <c r="P898" s="3">
        <v>3.93</v>
      </c>
      <c r="Q898" s="3">
        <v>368088618</v>
      </c>
      <c r="R898" s="3">
        <f t="shared" si="175"/>
        <v>370898454.77862591</v>
      </c>
      <c r="S898" s="3">
        <f t="shared" si="176"/>
        <v>365300067.86363637</v>
      </c>
      <c r="T898" s="3">
        <f t="shared" si="177"/>
        <v>25.061218243036425</v>
      </c>
      <c r="U898" s="3">
        <f t="shared" si="178"/>
        <v>-2.9999999999999805E-2</v>
      </c>
      <c r="V898" s="3">
        <f t="shared" si="179"/>
        <v>-0.75757575757575268</v>
      </c>
      <c r="W898" s="3">
        <f t="shared" si="180"/>
        <v>1457630927.28</v>
      </c>
      <c r="X898" s="3">
        <f t="shared" si="181"/>
        <v>2404.7582697201019</v>
      </c>
      <c r="Y898" s="3">
        <v>5.0599999999999999E-2</v>
      </c>
      <c r="Z898" s="3">
        <v>5.0700000000000002E-2</v>
      </c>
      <c r="AA898" s="3">
        <v>4.8300000000000003E-2</v>
      </c>
      <c r="AB898" s="3">
        <v>5.11E-2</v>
      </c>
      <c r="AC898" s="3">
        <v>6.83E-2</v>
      </c>
      <c r="AD898" s="3">
        <v>7.2800000000000004E-2</v>
      </c>
      <c r="AE898" s="3">
        <v>7.2300000000000003E-2</v>
      </c>
      <c r="AF898" s="3">
        <v>7.5600000000000001E-2</v>
      </c>
      <c r="AG898" s="3">
        <v>7.2300000000000003E-2</v>
      </c>
      <c r="AH898" s="3">
        <v>2.2000000000000001E-3</v>
      </c>
    </row>
    <row r="899" spans="1:34" x14ac:dyDescent="0.3">
      <c r="A899" s="2">
        <v>43998</v>
      </c>
      <c r="B899" s="3">
        <v>9454.27</v>
      </c>
      <c r="C899" s="3">
        <v>9579.43</v>
      </c>
      <c r="D899" s="3">
        <v>9400.4500000000007</v>
      </c>
      <c r="E899" s="3">
        <v>9538.02</v>
      </c>
      <c r="F899" s="3">
        <v>21565537209</v>
      </c>
      <c r="G899" s="3">
        <f t="shared" ref="G899:G962" si="182">(B899/E899)*F899</f>
        <v>21376177809.328606</v>
      </c>
      <c r="H899" s="3">
        <f t="shared" ref="H899:H962" si="183">(E899/B899)*F899</f>
        <v>21756574035.87862</v>
      </c>
      <c r="I899" s="3">
        <f t="shared" ref="I899:I962" si="184">((E899-B899)/B899)*100</f>
        <v>0.88584311639079483</v>
      </c>
      <c r="J899" s="3">
        <f t="shared" ref="J899:J962" si="185">E899-B899</f>
        <v>83.75</v>
      </c>
      <c r="K899" s="3">
        <f t="shared" ref="K899:K962" si="186">((E899-B899)/B899)*100</f>
        <v>0.88584311639079483</v>
      </c>
      <c r="L899" s="3">
        <f t="shared" ref="L899:L962" si="187">E899*G899</f>
        <v>203886411468932.44</v>
      </c>
      <c r="M899" s="3">
        <v>3.93</v>
      </c>
      <c r="N899" s="3">
        <v>4.08</v>
      </c>
      <c r="O899" s="3">
        <v>3.9</v>
      </c>
      <c r="P899" s="3">
        <v>4.05</v>
      </c>
      <c r="Q899" s="3">
        <v>300222404</v>
      </c>
      <c r="R899" s="3">
        <f t="shared" ref="R899:R962" si="188">(M899/P899)*Q899</f>
        <v>291326925.36296296</v>
      </c>
      <c r="S899" s="3">
        <f t="shared" ref="S899:S962" si="189">(P899/M899)*Q899</f>
        <v>309389500.30534345</v>
      </c>
      <c r="T899" s="3">
        <f t="shared" ref="T899:T962" si="190">(P899/M899)/M899*100</f>
        <v>26.222248120738879</v>
      </c>
      <c r="U899" s="3">
        <f t="shared" ref="U899:U962" si="191">P899-M899</f>
        <v>0.11999999999999966</v>
      </c>
      <c r="V899" s="3">
        <f t="shared" ref="V899:V962" si="192">((P899-M899)/M899)*100</f>
        <v>3.0534351145038081</v>
      </c>
      <c r="W899" s="3">
        <f t="shared" ref="W899:W962" si="193">R899*P899</f>
        <v>1179874047.72</v>
      </c>
      <c r="X899" s="3">
        <f t="shared" ref="X899:X962" si="194">E899/P899</f>
        <v>2355.0666666666671</v>
      </c>
      <c r="Y899" s="3">
        <v>5.1200000000000002E-2</v>
      </c>
      <c r="Z899" s="3">
        <v>5.1299999999999998E-2</v>
      </c>
      <c r="AA899" s="3">
        <v>5.1700000000000003E-2</v>
      </c>
      <c r="AB899" s="3">
        <v>5.1900000000000002E-2</v>
      </c>
      <c r="AC899" s="3">
        <v>5.3600000000000002E-2</v>
      </c>
      <c r="AD899" s="3">
        <v>7.22E-2</v>
      </c>
      <c r="AE899" s="3">
        <v>7.3999999999999996E-2</v>
      </c>
      <c r="AF899" s="3">
        <v>8.0299999999999996E-2</v>
      </c>
      <c r="AG899" s="3">
        <v>7.46E-2</v>
      </c>
      <c r="AH899" s="3">
        <v>1.8E-3</v>
      </c>
    </row>
    <row r="900" spans="1:34" x14ac:dyDescent="0.3">
      <c r="A900" s="2">
        <v>43999</v>
      </c>
      <c r="B900" s="3">
        <v>9533.7800000000007</v>
      </c>
      <c r="C900" s="3">
        <v>9540.42</v>
      </c>
      <c r="D900" s="3">
        <v>9327.34</v>
      </c>
      <c r="E900" s="3">
        <v>9480.25</v>
      </c>
      <c r="F900" s="3">
        <v>20177709879</v>
      </c>
      <c r="G900" s="3">
        <f t="shared" si="182"/>
        <v>20291642824.842449</v>
      </c>
      <c r="H900" s="3">
        <f t="shared" si="183"/>
        <v>20064416640.659817</v>
      </c>
      <c r="I900" s="3">
        <f t="shared" si="184"/>
        <v>-0.56147718953028758</v>
      </c>
      <c r="J900" s="3">
        <f t="shared" si="185"/>
        <v>-53.530000000000655</v>
      </c>
      <c r="K900" s="3">
        <f t="shared" si="186"/>
        <v>-0.56147718953028758</v>
      </c>
      <c r="L900" s="3">
        <f t="shared" si="187"/>
        <v>192369846890212.63</v>
      </c>
      <c r="M900" s="3">
        <v>4.05</v>
      </c>
      <c r="N900" s="3">
        <v>4.17</v>
      </c>
      <c r="O900" s="3">
        <v>4</v>
      </c>
      <c r="P900" s="3">
        <v>4.16</v>
      </c>
      <c r="Q900" s="3">
        <v>319675762</v>
      </c>
      <c r="R900" s="3">
        <f t="shared" si="188"/>
        <v>311222797.13942301</v>
      </c>
      <c r="S900" s="3">
        <f t="shared" si="189"/>
        <v>328358313.56049383</v>
      </c>
      <c r="T900" s="3">
        <f t="shared" si="190"/>
        <v>25.361987501905197</v>
      </c>
      <c r="U900" s="3">
        <f t="shared" si="191"/>
        <v>0.11000000000000032</v>
      </c>
      <c r="V900" s="3">
        <f t="shared" si="192"/>
        <v>2.7160493827160574</v>
      </c>
      <c r="W900" s="3">
        <f t="shared" si="193"/>
        <v>1294686836.0999997</v>
      </c>
      <c r="X900" s="3">
        <f t="shared" si="194"/>
        <v>2278.90625</v>
      </c>
      <c r="Y900" s="3">
        <v>5.1799999999999999E-2</v>
      </c>
      <c r="Z900" s="3">
        <v>5.0999999999999997E-2</v>
      </c>
      <c r="AA900" s="3">
        <v>5.11E-2</v>
      </c>
      <c r="AB900" s="3">
        <v>5.1400000000000001E-2</v>
      </c>
      <c r="AC900" s="3">
        <v>4.9599999999999998E-2</v>
      </c>
      <c r="AD900" s="3">
        <v>7.4499999999999997E-2</v>
      </c>
      <c r="AE900" s="3">
        <v>7.5700000000000003E-2</v>
      </c>
      <c r="AF900" s="3">
        <v>8.2500000000000004E-2</v>
      </c>
      <c r="AG900" s="3">
        <v>7.6700000000000004E-2</v>
      </c>
      <c r="AH900" s="3">
        <v>1.9E-3</v>
      </c>
    </row>
    <row r="901" spans="1:34" x14ac:dyDescent="0.3">
      <c r="A901" s="2">
        <v>44000</v>
      </c>
      <c r="B901" s="3">
        <v>9481.57</v>
      </c>
      <c r="C901" s="3">
        <v>9482.7800000000007</v>
      </c>
      <c r="D901" s="3">
        <v>9328.4</v>
      </c>
      <c r="E901" s="3">
        <v>9411.84</v>
      </c>
      <c r="F901" s="3">
        <v>17770083003</v>
      </c>
      <c r="G901" s="3">
        <f t="shared" si="182"/>
        <v>17901737162.845383</v>
      </c>
      <c r="H901" s="3">
        <f t="shared" si="183"/>
        <v>17639397063.034447</v>
      </c>
      <c r="I901" s="3">
        <f t="shared" si="184"/>
        <v>-0.73542672785202834</v>
      </c>
      <c r="J901" s="3">
        <f t="shared" si="185"/>
        <v>-69.729999999999563</v>
      </c>
      <c r="K901" s="3">
        <f t="shared" si="186"/>
        <v>-0.73542672785202834</v>
      </c>
      <c r="L901" s="3">
        <f t="shared" si="187"/>
        <v>168488285898754.69</v>
      </c>
      <c r="M901" s="3">
        <v>4.16</v>
      </c>
      <c r="N901" s="3">
        <v>4.2300000000000004</v>
      </c>
      <c r="O901" s="3">
        <v>4.12</v>
      </c>
      <c r="P901" s="3">
        <v>4.17</v>
      </c>
      <c r="Q901" s="3">
        <v>299551097</v>
      </c>
      <c r="R901" s="3">
        <f t="shared" si="188"/>
        <v>298832749.04556358</v>
      </c>
      <c r="S901" s="3">
        <f t="shared" si="189"/>
        <v>300271171.7524038</v>
      </c>
      <c r="T901" s="3">
        <f t="shared" si="190"/>
        <v>24.096246301775146</v>
      </c>
      <c r="U901" s="3">
        <f t="shared" si="191"/>
        <v>9.9999999999997868E-3</v>
      </c>
      <c r="V901" s="3">
        <f t="shared" si="192"/>
        <v>0.24038461538461023</v>
      </c>
      <c r="W901" s="3">
        <f t="shared" si="193"/>
        <v>1246132563.5200002</v>
      </c>
      <c r="X901" s="3">
        <f t="shared" si="194"/>
        <v>2257.0359712230215</v>
      </c>
      <c r="Y901" s="3">
        <v>5.1400000000000001E-2</v>
      </c>
      <c r="Z901" s="3">
        <v>5.0500000000000003E-2</v>
      </c>
      <c r="AA901" s="3">
        <v>5.11E-2</v>
      </c>
      <c r="AB901" s="3">
        <v>5.0799999999999998E-2</v>
      </c>
      <c r="AC901" s="3">
        <v>4.2700000000000002E-2</v>
      </c>
      <c r="AD901" s="3">
        <v>7.6600000000000001E-2</v>
      </c>
      <c r="AE901" s="3">
        <v>7.6899999999999996E-2</v>
      </c>
      <c r="AF901" s="3">
        <v>8.5000000000000006E-2</v>
      </c>
      <c r="AG901" s="3">
        <v>7.6899999999999996E-2</v>
      </c>
      <c r="AH901" s="3">
        <v>1.8E-3</v>
      </c>
    </row>
    <row r="902" spans="1:34" x14ac:dyDescent="0.3">
      <c r="A902" s="2">
        <v>44001</v>
      </c>
      <c r="B902" s="3">
        <v>9410.2900000000009</v>
      </c>
      <c r="C902" s="3">
        <v>9440.8799999999992</v>
      </c>
      <c r="D902" s="3">
        <v>9274.2999999999993</v>
      </c>
      <c r="E902" s="3">
        <v>9288.02</v>
      </c>
      <c r="F902" s="3">
        <v>19632223107</v>
      </c>
      <c r="G902" s="3">
        <f t="shared" si="182"/>
        <v>19890666986.243679</v>
      </c>
      <c r="H902" s="3">
        <f t="shared" si="183"/>
        <v>19377137246.80941</v>
      </c>
      <c r="I902" s="3">
        <f t="shared" si="184"/>
        <v>-1.2993223375687724</v>
      </c>
      <c r="J902" s="3">
        <f t="shared" si="185"/>
        <v>-122.27000000000044</v>
      </c>
      <c r="K902" s="3">
        <f t="shared" si="186"/>
        <v>-1.2993223375687724</v>
      </c>
      <c r="L902" s="3">
        <f t="shared" si="187"/>
        <v>184744912781571.03</v>
      </c>
      <c r="M902" s="3">
        <v>4.17</v>
      </c>
      <c r="N902" s="3">
        <v>4.1900000000000004</v>
      </c>
      <c r="O902" s="3">
        <v>4.05</v>
      </c>
      <c r="P902" s="3">
        <v>4.08</v>
      </c>
      <c r="Q902" s="3">
        <v>285917523</v>
      </c>
      <c r="R902" s="3">
        <f t="shared" si="188"/>
        <v>292224527.18382353</v>
      </c>
      <c r="S902" s="3">
        <f t="shared" si="189"/>
        <v>279746641.20863312</v>
      </c>
      <c r="T902" s="3">
        <f t="shared" si="190"/>
        <v>23.463243793454446</v>
      </c>
      <c r="U902" s="3">
        <f t="shared" si="191"/>
        <v>-8.9999999999999858E-2</v>
      </c>
      <c r="V902" s="3">
        <f t="shared" si="192"/>
        <v>-2.1582733812949608</v>
      </c>
      <c r="W902" s="3">
        <f t="shared" si="193"/>
        <v>1192276070.9100001</v>
      </c>
      <c r="X902" s="3">
        <f t="shared" si="194"/>
        <v>2276.4754901960787</v>
      </c>
      <c r="Y902" s="3">
        <v>5.0799999999999998E-2</v>
      </c>
      <c r="Z902" s="3">
        <v>5.0200000000000002E-2</v>
      </c>
      <c r="AA902" s="3">
        <v>5.0700000000000002E-2</v>
      </c>
      <c r="AB902" s="3">
        <v>4.9799999999999997E-2</v>
      </c>
      <c r="AC902" s="3">
        <v>4.8000000000000001E-2</v>
      </c>
      <c r="AD902" s="3">
        <v>7.6799999999999993E-2</v>
      </c>
      <c r="AE902" s="3">
        <v>7.6100000000000001E-2</v>
      </c>
      <c r="AF902" s="3">
        <v>8.3500000000000005E-2</v>
      </c>
      <c r="AG902" s="3">
        <v>7.51E-2</v>
      </c>
      <c r="AH902" s="3">
        <v>1.6999999999999999E-3</v>
      </c>
    </row>
    <row r="903" spans="1:34" x14ac:dyDescent="0.3">
      <c r="A903" s="2">
        <v>44002</v>
      </c>
      <c r="B903" s="3">
        <v>9290.9599999999991</v>
      </c>
      <c r="C903" s="3">
        <v>9394.9699999999993</v>
      </c>
      <c r="D903" s="3">
        <v>9247.3799999999992</v>
      </c>
      <c r="E903" s="3">
        <v>9332.34</v>
      </c>
      <c r="F903" s="3">
        <v>17130541557</v>
      </c>
      <c r="G903" s="3">
        <f t="shared" si="182"/>
        <v>17054583993.341938</v>
      </c>
      <c r="H903" s="3">
        <f t="shared" si="183"/>
        <v>17206837419.820274</v>
      </c>
      <c r="I903" s="3">
        <f t="shared" si="184"/>
        <v>0.44537916426290747</v>
      </c>
      <c r="J903" s="3">
        <f t="shared" si="185"/>
        <v>41.380000000001019</v>
      </c>
      <c r="K903" s="3">
        <f t="shared" si="186"/>
        <v>0.44537916426290747</v>
      </c>
      <c r="L903" s="3">
        <f t="shared" si="187"/>
        <v>159159176384424.72</v>
      </c>
      <c r="M903" s="3">
        <v>4.08</v>
      </c>
      <c r="N903" s="3">
        <v>4.21</v>
      </c>
      <c r="O903" s="3">
        <v>4.05</v>
      </c>
      <c r="P903" s="3">
        <v>4.17</v>
      </c>
      <c r="Q903" s="3">
        <v>300428191</v>
      </c>
      <c r="R903" s="3">
        <f t="shared" si="188"/>
        <v>293944129.32374102</v>
      </c>
      <c r="S903" s="3">
        <f t="shared" si="189"/>
        <v>307055283.44852936</v>
      </c>
      <c r="T903" s="3">
        <f t="shared" si="190"/>
        <v>25.050461361014992</v>
      </c>
      <c r="U903" s="3">
        <f t="shared" si="191"/>
        <v>8.9999999999999858E-2</v>
      </c>
      <c r="V903" s="3">
        <f t="shared" si="192"/>
        <v>2.2058823529411726</v>
      </c>
      <c r="W903" s="3">
        <f t="shared" si="193"/>
        <v>1225747019.28</v>
      </c>
      <c r="X903" s="3">
        <f t="shared" si="194"/>
        <v>2237.9712230215828</v>
      </c>
      <c r="Y903" s="3">
        <v>4.9799999999999997E-2</v>
      </c>
      <c r="Z903" s="3">
        <v>4.9799999999999997E-2</v>
      </c>
      <c r="AA903" s="3">
        <v>5.0500000000000003E-2</v>
      </c>
      <c r="AB903" s="3">
        <v>5.0200000000000002E-2</v>
      </c>
      <c r="AC903" s="3">
        <v>4.0800000000000003E-2</v>
      </c>
      <c r="AD903" s="3">
        <v>7.51E-2</v>
      </c>
      <c r="AE903" s="3">
        <v>7.6499999999999999E-2</v>
      </c>
      <c r="AF903" s="3">
        <v>8.3500000000000005E-2</v>
      </c>
      <c r="AG903" s="3">
        <v>7.6899999999999996E-2</v>
      </c>
      <c r="AH903" s="3">
        <v>1.8E-3</v>
      </c>
    </row>
    <row r="904" spans="1:34" x14ac:dyDescent="0.3">
      <c r="A904" s="2">
        <v>44003</v>
      </c>
      <c r="B904" s="3">
        <v>9330.93</v>
      </c>
      <c r="C904" s="3">
        <v>9401.11</v>
      </c>
      <c r="D904" s="3">
        <v>9300.43</v>
      </c>
      <c r="E904" s="3">
        <v>9303.6299999999992</v>
      </c>
      <c r="F904" s="3">
        <v>15324301169</v>
      </c>
      <c r="G904" s="3">
        <f t="shared" si="182"/>
        <v>15369267856.401985</v>
      </c>
      <c r="H904" s="3">
        <f t="shared" si="183"/>
        <v>15279466043.035738</v>
      </c>
      <c r="I904" s="3">
        <f t="shared" si="184"/>
        <v>-0.2925753381495852</v>
      </c>
      <c r="J904" s="3">
        <f t="shared" si="185"/>
        <v>-27.300000000001091</v>
      </c>
      <c r="K904" s="3">
        <f t="shared" si="186"/>
        <v>-0.2925753381495852</v>
      </c>
      <c r="L904" s="3">
        <f t="shared" si="187"/>
        <v>142989981506857.19</v>
      </c>
      <c r="M904" s="3">
        <v>4.17</v>
      </c>
      <c r="N904" s="3">
        <v>4.21</v>
      </c>
      <c r="O904" s="3">
        <v>4.1500000000000004</v>
      </c>
      <c r="P904" s="3">
        <v>4.1900000000000004</v>
      </c>
      <c r="Q904" s="3">
        <v>260111856</v>
      </c>
      <c r="R904" s="3">
        <f t="shared" si="188"/>
        <v>258870271.96181381</v>
      </c>
      <c r="S904" s="3">
        <f t="shared" si="189"/>
        <v>261359394.87769789</v>
      </c>
      <c r="T904" s="3">
        <f t="shared" si="190"/>
        <v>24.095831248670134</v>
      </c>
      <c r="U904" s="3">
        <f t="shared" si="191"/>
        <v>2.0000000000000462E-2</v>
      </c>
      <c r="V904" s="3">
        <f t="shared" si="192"/>
        <v>0.47961630695444751</v>
      </c>
      <c r="W904" s="3">
        <f t="shared" si="193"/>
        <v>1084666439.52</v>
      </c>
      <c r="X904" s="3">
        <f t="shared" si="194"/>
        <v>2220.4367541766105</v>
      </c>
      <c r="Y904" s="3">
        <v>5.0200000000000002E-2</v>
      </c>
      <c r="Z904" s="3">
        <v>4.9799999999999997E-2</v>
      </c>
      <c r="AA904" s="3">
        <v>5.0900000000000001E-2</v>
      </c>
      <c r="AB904" s="3">
        <v>4.99E-2</v>
      </c>
      <c r="AC904" s="3">
        <v>3.56E-2</v>
      </c>
      <c r="AD904" s="3">
        <v>7.6799999999999993E-2</v>
      </c>
      <c r="AE904" s="3">
        <v>7.6499999999999999E-2</v>
      </c>
      <c r="AF904" s="3">
        <v>8.5699999999999998E-2</v>
      </c>
      <c r="AG904" s="3">
        <v>7.7299999999999994E-2</v>
      </c>
      <c r="AH904" s="3">
        <v>1.5E-3</v>
      </c>
    </row>
    <row r="905" spans="1:34" x14ac:dyDescent="0.3">
      <c r="A905" s="2">
        <v>44004</v>
      </c>
      <c r="B905" s="3">
        <v>9300.92</v>
      </c>
      <c r="C905" s="3">
        <v>9655.07</v>
      </c>
      <c r="D905" s="3">
        <v>9296.8700000000008</v>
      </c>
      <c r="E905" s="3">
        <v>9648.7199999999993</v>
      </c>
      <c r="F905" s="3">
        <v>21104009514</v>
      </c>
      <c r="G905" s="3">
        <f t="shared" si="182"/>
        <v>20343289490.103649</v>
      </c>
      <c r="H905" s="3">
        <f t="shared" si="183"/>
        <v>21893176016.772758</v>
      </c>
      <c r="I905" s="3">
        <f t="shared" si="184"/>
        <v>3.739415025610362</v>
      </c>
      <c r="J905" s="3">
        <f t="shared" si="185"/>
        <v>347.79999999999927</v>
      </c>
      <c r="K905" s="3">
        <f t="shared" si="186"/>
        <v>3.739415025610362</v>
      </c>
      <c r="L905" s="3">
        <f t="shared" si="187"/>
        <v>196286704168952.88</v>
      </c>
      <c r="M905" s="3">
        <v>4.1900000000000004</v>
      </c>
      <c r="N905" s="3">
        <v>4.47</v>
      </c>
      <c r="O905" s="3">
        <v>4.1900000000000004</v>
      </c>
      <c r="P905" s="3">
        <v>4.47</v>
      </c>
      <c r="Q905" s="3">
        <v>354320997</v>
      </c>
      <c r="R905" s="3">
        <f t="shared" si="188"/>
        <v>332126393.16107386</v>
      </c>
      <c r="S905" s="3">
        <f t="shared" si="189"/>
        <v>377998772.4558472</v>
      </c>
      <c r="T905" s="3">
        <f t="shared" si="190"/>
        <v>25.461235695854995</v>
      </c>
      <c r="U905" s="3">
        <f t="shared" si="191"/>
        <v>0.27999999999999936</v>
      </c>
      <c r="V905" s="3">
        <f t="shared" si="192"/>
        <v>6.6825775656324433</v>
      </c>
      <c r="W905" s="3">
        <f t="shared" si="193"/>
        <v>1484604977.4300001</v>
      </c>
      <c r="X905" s="3">
        <f t="shared" si="194"/>
        <v>2158.55033557047</v>
      </c>
      <c r="Y905" s="3">
        <v>4.99E-2</v>
      </c>
      <c r="Z905" s="3">
        <v>5.1900000000000002E-2</v>
      </c>
      <c r="AA905" s="3">
        <v>5.0900000000000001E-2</v>
      </c>
      <c r="AB905" s="3">
        <v>5.28E-2</v>
      </c>
      <c r="AC905" s="3">
        <v>5.2200000000000003E-2</v>
      </c>
      <c r="AD905" s="3">
        <v>7.7200000000000005E-2</v>
      </c>
      <c r="AE905" s="3">
        <v>8.14E-2</v>
      </c>
      <c r="AF905" s="3">
        <v>8.6499999999999994E-2</v>
      </c>
      <c r="AG905" s="3">
        <v>8.2600000000000007E-2</v>
      </c>
      <c r="AH905" s="3">
        <v>2.0999999999999999E-3</v>
      </c>
    </row>
    <row r="906" spans="1:34" x14ac:dyDescent="0.3">
      <c r="A906" s="2">
        <v>44005</v>
      </c>
      <c r="B906" s="3">
        <v>9644.08</v>
      </c>
      <c r="C906" s="3">
        <v>9670.5400000000009</v>
      </c>
      <c r="D906" s="3">
        <v>9547.25</v>
      </c>
      <c r="E906" s="3">
        <v>9629.66</v>
      </c>
      <c r="F906" s="3">
        <v>17006433272</v>
      </c>
      <c r="G906" s="3">
        <f t="shared" si="182"/>
        <v>17031899671.414127</v>
      </c>
      <c r="H906" s="3">
        <f t="shared" si="183"/>
        <v>16981004950.399366</v>
      </c>
      <c r="I906" s="3">
        <f t="shared" si="184"/>
        <v>-0.14952177916400602</v>
      </c>
      <c r="J906" s="3">
        <f t="shared" si="185"/>
        <v>-14.420000000000073</v>
      </c>
      <c r="K906" s="3">
        <f t="shared" si="186"/>
        <v>-0.14952177916400602</v>
      </c>
      <c r="L906" s="3">
        <f t="shared" si="187"/>
        <v>164011402989829.75</v>
      </c>
      <c r="M906" s="3">
        <v>4.46</v>
      </c>
      <c r="N906" s="3">
        <v>4.9400000000000004</v>
      </c>
      <c r="O906" s="3">
        <v>4.41</v>
      </c>
      <c r="P906" s="3">
        <v>4.8099999999999996</v>
      </c>
      <c r="Q906" s="3">
        <v>524401734</v>
      </c>
      <c r="R906" s="3">
        <f t="shared" si="188"/>
        <v>486243603.66735971</v>
      </c>
      <c r="S906" s="3">
        <f t="shared" si="189"/>
        <v>565554336.44394612</v>
      </c>
      <c r="T906" s="3">
        <f t="shared" si="190"/>
        <v>24.181061352530715</v>
      </c>
      <c r="U906" s="3">
        <f t="shared" si="191"/>
        <v>0.34999999999999964</v>
      </c>
      <c r="V906" s="3">
        <f t="shared" si="192"/>
        <v>7.8475336322869875</v>
      </c>
      <c r="W906" s="3">
        <f t="shared" si="193"/>
        <v>2338831733.6399999</v>
      </c>
      <c r="X906" s="3">
        <f t="shared" si="194"/>
        <v>2002.0083160083161</v>
      </c>
      <c r="Y906" s="3">
        <v>5.2699999999999997E-2</v>
      </c>
      <c r="Z906" s="3">
        <v>5.1999999999999998E-2</v>
      </c>
      <c r="AA906" s="3">
        <v>5.2999999999999999E-2</v>
      </c>
      <c r="AB906" s="3">
        <v>5.2600000000000001E-2</v>
      </c>
      <c r="AC906" s="3">
        <v>4.0500000000000001E-2</v>
      </c>
      <c r="AD906" s="3">
        <v>8.2400000000000001E-2</v>
      </c>
      <c r="AE906" s="3">
        <v>9.0300000000000005E-2</v>
      </c>
      <c r="AF906" s="3">
        <v>9.1300000000000006E-2</v>
      </c>
      <c r="AG906" s="3">
        <v>8.9200000000000002E-2</v>
      </c>
      <c r="AH906" s="3">
        <v>3.0999999999999999E-3</v>
      </c>
    </row>
    <row r="907" spans="1:34" x14ac:dyDescent="0.3">
      <c r="A907" s="2">
        <v>44006</v>
      </c>
      <c r="B907" s="3">
        <v>9632.15</v>
      </c>
      <c r="C907" s="3">
        <v>9680.3700000000008</v>
      </c>
      <c r="D907" s="3">
        <v>9278.23</v>
      </c>
      <c r="E907" s="3">
        <v>9313.61</v>
      </c>
      <c r="F907" s="3">
        <v>18961716076</v>
      </c>
      <c r="G907" s="3">
        <f t="shared" si="182"/>
        <v>19610236363.92799</v>
      </c>
      <c r="H907" s="3">
        <f t="shared" si="183"/>
        <v>18334642677.137959</v>
      </c>
      <c r="I907" s="3">
        <f t="shared" si="184"/>
        <v>-3.3070498279200291</v>
      </c>
      <c r="J907" s="3">
        <f t="shared" si="185"/>
        <v>-318.53999999999905</v>
      </c>
      <c r="K907" s="3">
        <f t="shared" si="186"/>
        <v>-3.3070498279200291</v>
      </c>
      <c r="L907" s="3">
        <f t="shared" si="187"/>
        <v>182642093501443.38</v>
      </c>
      <c r="M907" s="3">
        <v>4.8099999999999996</v>
      </c>
      <c r="N907" s="3">
        <v>4.93</v>
      </c>
      <c r="O907" s="3">
        <v>4.55</v>
      </c>
      <c r="P907" s="3">
        <v>4.72</v>
      </c>
      <c r="Q907" s="3">
        <v>477169366</v>
      </c>
      <c r="R907" s="3">
        <f t="shared" si="188"/>
        <v>486267934.41949153</v>
      </c>
      <c r="S907" s="3">
        <f t="shared" si="189"/>
        <v>468241041.06444907</v>
      </c>
      <c r="T907" s="3">
        <f t="shared" si="190"/>
        <v>20.401018322016245</v>
      </c>
      <c r="U907" s="3">
        <f t="shared" si="191"/>
        <v>-8.9999999999999858E-2</v>
      </c>
      <c r="V907" s="3">
        <f t="shared" si="192"/>
        <v>-1.8711018711018683</v>
      </c>
      <c r="W907" s="3">
        <f t="shared" si="193"/>
        <v>2295184650.46</v>
      </c>
      <c r="X907" s="3">
        <f t="shared" si="194"/>
        <v>1973.222457627119</v>
      </c>
      <c r="Y907" s="3">
        <v>5.2600000000000001E-2</v>
      </c>
      <c r="Z907" s="3">
        <v>5.21E-2</v>
      </c>
      <c r="AA907" s="3">
        <v>5.0700000000000002E-2</v>
      </c>
      <c r="AB907" s="3">
        <v>0.05</v>
      </c>
      <c r="AC907" s="3">
        <v>4.6100000000000002E-2</v>
      </c>
      <c r="AD907" s="3">
        <v>8.9099999999999999E-2</v>
      </c>
      <c r="AE907" s="3">
        <v>9.01E-2</v>
      </c>
      <c r="AF907" s="3">
        <v>9.4299999999999995E-2</v>
      </c>
      <c r="AG907" s="3">
        <v>8.7400000000000005E-2</v>
      </c>
      <c r="AH907" s="3">
        <v>2.8E-3</v>
      </c>
    </row>
    <row r="908" spans="1:34" x14ac:dyDescent="0.3">
      <c r="A908" s="2">
        <v>44007</v>
      </c>
      <c r="B908" s="3">
        <v>9314.1299999999992</v>
      </c>
      <c r="C908" s="3">
        <v>9340.16</v>
      </c>
      <c r="D908" s="3">
        <v>9095.32</v>
      </c>
      <c r="E908" s="3">
        <v>9264.81</v>
      </c>
      <c r="F908" s="3">
        <v>18616048626</v>
      </c>
      <c r="G908" s="3">
        <f t="shared" si="182"/>
        <v>18715148717.446487</v>
      </c>
      <c r="H908" s="3">
        <f t="shared" si="183"/>
        <v>18517473287.430073</v>
      </c>
      <c r="I908" s="3">
        <f t="shared" si="184"/>
        <v>-0.5295180548263736</v>
      </c>
      <c r="J908" s="3">
        <f t="shared" si="185"/>
        <v>-49.319999999999709</v>
      </c>
      <c r="K908" s="3">
        <f t="shared" si="186"/>
        <v>-0.5295180548263736</v>
      </c>
      <c r="L908" s="3">
        <f t="shared" si="187"/>
        <v>173392296988885.38</v>
      </c>
      <c r="M908" s="3">
        <v>4.71</v>
      </c>
      <c r="N908" s="3">
        <v>4.82</v>
      </c>
      <c r="O908" s="3">
        <v>4.55</v>
      </c>
      <c r="P908" s="3">
        <v>4.8099999999999996</v>
      </c>
      <c r="Q908" s="3">
        <v>417488409</v>
      </c>
      <c r="R908" s="3">
        <f t="shared" si="188"/>
        <v>408808816.29729736</v>
      </c>
      <c r="S908" s="3">
        <f t="shared" si="189"/>
        <v>426352281.80254775</v>
      </c>
      <c r="T908" s="3">
        <f t="shared" si="190"/>
        <v>21.682195806906748</v>
      </c>
      <c r="U908" s="3">
        <f t="shared" si="191"/>
        <v>9.9999999999999645E-2</v>
      </c>
      <c r="V908" s="3">
        <f t="shared" si="192"/>
        <v>2.123142250530778</v>
      </c>
      <c r="W908" s="3">
        <f t="shared" si="193"/>
        <v>1966370406.3900001</v>
      </c>
      <c r="X908" s="3">
        <f t="shared" si="194"/>
        <v>1926.1559251559252</v>
      </c>
      <c r="Y908" s="3">
        <v>0.05</v>
      </c>
      <c r="Z908" s="3">
        <v>4.9299999999999997E-2</v>
      </c>
      <c r="AA908" s="3">
        <v>4.9200000000000001E-2</v>
      </c>
      <c r="AB908" s="3">
        <v>4.9599999999999998E-2</v>
      </c>
      <c r="AC908" s="3">
        <v>4.5100000000000001E-2</v>
      </c>
      <c r="AD908" s="3">
        <v>8.72E-2</v>
      </c>
      <c r="AE908" s="3">
        <v>8.7999999999999995E-2</v>
      </c>
      <c r="AF908" s="3">
        <v>9.4299999999999995E-2</v>
      </c>
      <c r="AG908" s="3">
        <v>8.9200000000000002E-2</v>
      </c>
      <c r="AH908" s="3">
        <v>2.3999999999999998E-3</v>
      </c>
    </row>
    <row r="909" spans="1:34" x14ac:dyDescent="0.3">
      <c r="A909" s="2">
        <v>44008</v>
      </c>
      <c r="B909" s="3">
        <v>9261</v>
      </c>
      <c r="C909" s="3">
        <v>9310.52</v>
      </c>
      <c r="D909" s="3">
        <v>9101.74</v>
      </c>
      <c r="E909" s="3">
        <v>9162.92</v>
      </c>
      <c r="F909" s="3">
        <v>18341465837</v>
      </c>
      <c r="G909" s="3">
        <f t="shared" si="182"/>
        <v>18537793096.13715</v>
      </c>
      <c r="H909" s="3">
        <f t="shared" si="183"/>
        <v>18147217810.945259</v>
      </c>
      <c r="I909" s="3">
        <f t="shared" si="184"/>
        <v>-1.059064895799589</v>
      </c>
      <c r="J909" s="3">
        <f t="shared" si="185"/>
        <v>-98.079999999999927</v>
      </c>
      <c r="K909" s="3">
        <f t="shared" si="186"/>
        <v>-1.059064895799589</v>
      </c>
      <c r="L909" s="3">
        <f t="shared" si="187"/>
        <v>169860315116457</v>
      </c>
      <c r="M909" s="3">
        <v>4.8099999999999996</v>
      </c>
      <c r="N909" s="3">
        <v>4.8600000000000003</v>
      </c>
      <c r="O909" s="3">
        <v>4.66</v>
      </c>
      <c r="P909" s="3">
        <v>4.68</v>
      </c>
      <c r="Q909" s="3">
        <v>366958108</v>
      </c>
      <c r="R909" s="3">
        <f t="shared" si="188"/>
        <v>377151388.77777773</v>
      </c>
      <c r="S909" s="3">
        <f t="shared" si="189"/>
        <v>357040321.2972973</v>
      </c>
      <c r="T909" s="3">
        <f t="shared" si="190"/>
        <v>20.228128336236448</v>
      </c>
      <c r="U909" s="3">
        <f t="shared" si="191"/>
        <v>-0.12999999999999989</v>
      </c>
      <c r="V909" s="3">
        <f t="shared" si="192"/>
        <v>-2.7027027027027009</v>
      </c>
      <c r="W909" s="3">
        <f t="shared" si="193"/>
        <v>1765068499.4799998</v>
      </c>
      <c r="X909" s="3">
        <f t="shared" si="194"/>
        <v>1957.8888888888889</v>
      </c>
      <c r="Y909" s="3">
        <v>4.9599999999999998E-2</v>
      </c>
      <c r="Z909" s="3">
        <v>4.9099999999999998E-2</v>
      </c>
      <c r="AA909" s="3">
        <v>4.9299999999999997E-2</v>
      </c>
      <c r="AB909" s="3">
        <v>4.8800000000000003E-2</v>
      </c>
      <c r="AC909" s="3">
        <v>4.4299999999999999E-2</v>
      </c>
      <c r="AD909" s="3">
        <v>8.9099999999999999E-2</v>
      </c>
      <c r="AE909" s="3">
        <v>8.8800000000000004E-2</v>
      </c>
      <c r="AF909" s="3">
        <v>9.6600000000000005E-2</v>
      </c>
      <c r="AG909" s="3">
        <v>8.6699999999999999E-2</v>
      </c>
      <c r="AH909" s="3">
        <v>2.0999999999999999E-3</v>
      </c>
    </row>
    <row r="910" spans="1:34" x14ac:dyDescent="0.3">
      <c r="A910" s="2">
        <v>44009</v>
      </c>
      <c r="B910" s="3">
        <v>9167.82</v>
      </c>
      <c r="C910" s="3">
        <v>9207.81</v>
      </c>
      <c r="D910" s="3">
        <v>8998.2199999999993</v>
      </c>
      <c r="E910" s="3">
        <v>9045.39</v>
      </c>
      <c r="F910" s="3">
        <v>17273093144</v>
      </c>
      <c r="G910" s="3">
        <f t="shared" si="182"/>
        <v>17506885693.97517</v>
      </c>
      <c r="H910" s="3">
        <f t="shared" si="183"/>
        <v>17042422734.500257</v>
      </c>
      <c r="I910" s="3">
        <f t="shared" si="184"/>
        <v>-1.335431978376542</v>
      </c>
      <c r="J910" s="3">
        <f t="shared" si="185"/>
        <v>-122.43000000000029</v>
      </c>
      <c r="K910" s="3">
        <f t="shared" si="186"/>
        <v>-1.335431978376542</v>
      </c>
      <c r="L910" s="3">
        <f t="shared" si="187"/>
        <v>158356608787426.06</v>
      </c>
      <c r="M910" s="3">
        <v>4.68</v>
      </c>
      <c r="N910" s="3">
        <v>4.7</v>
      </c>
      <c r="O910" s="3">
        <v>4.37</v>
      </c>
      <c r="P910" s="3">
        <v>4.43</v>
      </c>
      <c r="Q910" s="3">
        <v>348981374</v>
      </c>
      <c r="R910" s="3">
        <f t="shared" si="188"/>
        <v>368675582.4650113</v>
      </c>
      <c r="S910" s="3">
        <f t="shared" si="189"/>
        <v>330339206.58547008</v>
      </c>
      <c r="T910" s="3">
        <f t="shared" si="190"/>
        <v>20.22609394404266</v>
      </c>
      <c r="U910" s="3">
        <f t="shared" si="191"/>
        <v>-0.25</v>
      </c>
      <c r="V910" s="3">
        <f t="shared" si="192"/>
        <v>-5.3418803418803424</v>
      </c>
      <c r="W910" s="3">
        <f t="shared" si="193"/>
        <v>1633232830.3199999</v>
      </c>
      <c r="X910" s="3">
        <f t="shared" si="194"/>
        <v>2041.8487584650113</v>
      </c>
      <c r="Y910" s="3">
        <v>4.8800000000000003E-2</v>
      </c>
      <c r="Z910" s="3">
        <v>4.8300000000000003E-2</v>
      </c>
      <c r="AA910" s="3">
        <v>4.8399999999999999E-2</v>
      </c>
      <c r="AB910" s="3">
        <v>4.7800000000000002E-2</v>
      </c>
      <c r="AC910" s="3">
        <v>4.1200000000000001E-2</v>
      </c>
      <c r="AD910" s="3">
        <v>8.6599999999999996E-2</v>
      </c>
      <c r="AE910" s="3">
        <v>8.5800000000000001E-2</v>
      </c>
      <c r="AF910" s="3">
        <v>9.0399999999999994E-2</v>
      </c>
      <c r="AG910" s="3">
        <v>8.1900000000000001E-2</v>
      </c>
      <c r="AH910" s="3">
        <v>2E-3</v>
      </c>
    </row>
    <row r="911" spans="1:34" x14ac:dyDescent="0.3">
      <c r="A911" s="2">
        <v>44010</v>
      </c>
      <c r="B911" s="3">
        <v>9048.4599999999991</v>
      </c>
      <c r="C911" s="3">
        <v>9197.5499999999993</v>
      </c>
      <c r="D911" s="3">
        <v>8975.5300000000007</v>
      </c>
      <c r="E911" s="3">
        <v>9143.58</v>
      </c>
      <c r="F911" s="3">
        <v>14560870760</v>
      </c>
      <c r="G911" s="3">
        <f t="shared" si="182"/>
        <v>14409395076.876846</v>
      </c>
      <c r="H911" s="3">
        <f t="shared" si="183"/>
        <v>14713938798.836576</v>
      </c>
      <c r="I911" s="3">
        <f t="shared" si="184"/>
        <v>1.0512286068568664</v>
      </c>
      <c r="J911" s="3">
        <f t="shared" si="185"/>
        <v>95.1200000000008</v>
      </c>
      <c r="K911" s="3">
        <f t="shared" si="186"/>
        <v>1.0512286068568664</v>
      </c>
      <c r="L911" s="3">
        <f t="shared" si="187"/>
        <v>131753456637029.59</v>
      </c>
      <c r="M911" s="3">
        <v>4.43</v>
      </c>
      <c r="N911" s="3">
        <v>4.63</v>
      </c>
      <c r="O911" s="3">
        <v>4.38</v>
      </c>
      <c r="P911" s="3">
        <v>4.5599999999999996</v>
      </c>
      <c r="Q911" s="3">
        <v>329798147</v>
      </c>
      <c r="R911" s="3">
        <f t="shared" si="188"/>
        <v>320396006.84429824</v>
      </c>
      <c r="S911" s="3">
        <f t="shared" si="189"/>
        <v>339476196.4604966</v>
      </c>
      <c r="T911" s="3">
        <f t="shared" si="190"/>
        <v>23.23578718872453</v>
      </c>
      <c r="U911" s="3">
        <f t="shared" si="191"/>
        <v>0.12999999999999989</v>
      </c>
      <c r="V911" s="3">
        <f t="shared" si="192"/>
        <v>2.934537246049659</v>
      </c>
      <c r="W911" s="3">
        <f t="shared" si="193"/>
        <v>1461005791.2099998</v>
      </c>
      <c r="X911" s="3">
        <f t="shared" si="194"/>
        <v>2005.1710526315792</v>
      </c>
      <c r="Y911" s="3">
        <v>4.7800000000000002E-2</v>
      </c>
      <c r="Z911" s="3">
        <v>4.82E-2</v>
      </c>
      <c r="AA911" s="3">
        <v>4.82E-2</v>
      </c>
      <c r="AB911" s="3">
        <v>4.8599999999999997E-2</v>
      </c>
      <c r="AC911" s="3">
        <v>3.3399999999999999E-2</v>
      </c>
      <c r="AD911" s="3">
        <v>8.1799999999999998E-2</v>
      </c>
      <c r="AE911" s="3">
        <v>8.4400000000000003E-2</v>
      </c>
      <c r="AF911" s="3">
        <v>9.06E-2</v>
      </c>
      <c r="AG911" s="3">
        <v>8.4400000000000003E-2</v>
      </c>
      <c r="AH911" s="3">
        <v>1.9E-3</v>
      </c>
    </row>
    <row r="912" spans="1:34" x14ac:dyDescent="0.3">
      <c r="A912" s="2">
        <v>44011</v>
      </c>
      <c r="B912" s="3">
        <v>9140.0300000000007</v>
      </c>
      <c r="C912" s="3">
        <v>9237.57</v>
      </c>
      <c r="D912" s="3">
        <v>9041.8799999999992</v>
      </c>
      <c r="E912" s="3">
        <v>9190.85</v>
      </c>
      <c r="F912" s="3">
        <v>16460547078</v>
      </c>
      <c r="G912" s="3">
        <f t="shared" si="182"/>
        <v>16369529924.798288</v>
      </c>
      <c r="H912" s="3">
        <f t="shared" si="183"/>
        <v>16552070300.845436</v>
      </c>
      <c r="I912" s="3">
        <f t="shared" si="184"/>
        <v>0.55601568047369321</v>
      </c>
      <c r="J912" s="3">
        <f t="shared" si="185"/>
        <v>50.819999999999709</v>
      </c>
      <c r="K912" s="3">
        <f t="shared" si="186"/>
        <v>0.55601568047369321</v>
      </c>
      <c r="L912" s="3">
        <f t="shared" si="187"/>
        <v>150449894109332.34</v>
      </c>
      <c r="M912" s="3">
        <v>4.57</v>
      </c>
      <c r="N912" s="3">
        <v>4.6500000000000004</v>
      </c>
      <c r="O912" s="3">
        <v>4.45</v>
      </c>
      <c r="P912" s="3">
        <v>4.62</v>
      </c>
      <c r="Q912" s="3">
        <v>321184231</v>
      </c>
      <c r="R912" s="3">
        <f t="shared" si="188"/>
        <v>317708211.18398273</v>
      </c>
      <c r="S912" s="3">
        <f t="shared" si="189"/>
        <v>324698281.66739607</v>
      </c>
      <c r="T912" s="3">
        <f t="shared" si="190"/>
        <v>22.121245493155342</v>
      </c>
      <c r="U912" s="3">
        <f t="shared" si="191"/>
        <v>4.9999999999999822E-2</v>
      </c>
      <c r="V912" s="3">
        <f t="shared" si="192"/>
        <v>1.0940919037199084</v>
      </c>
      <c r="W912" s="3">
        <f t="shared" si="193"/>
        <v>1467811935.6700003</v>
      </c>
      <c r="X912" s="3">
        <f t="shared" si="194"/>
        <v>1989.361471861472</v>
      </c>
      <c r="Y912" s="3">
        <v>4.8599999999999997E-2</v>
      </c>
      <c r="Z912" s="3">
        <v>4.8500000000000001E-2</v>
      </c>
      <c r="AA912" s="3">
        <v>4.8800000000000003E-2</v>
      </c>
      <c r="AB912" s="3">
        <v>4.9000000000000002E-2</v>
      </c>
      <c r="AC912" s="3">
        <v>3.8899999999999997E-2</v>
      </c>
      <c r="AD912" s="3">
        <v>8.4500000000000006E-2</v>
      </c>
      <c r="AE912" s="3">
        <v>8.48E-2</v>
      </c>
      <c r="AF912" s="3">
        <v>9.2100000000000001E-2</v>
      </c>
      <c r="AG912" s="3">
        <v>8.5500000000000007E-2</v>
      </c>
      <c r="AH912" s="3">
        <v>1.9E-3</v>
      </c>
    </row>
    <row r="913" spans="1:34" x14ac:dyDescent="0.3">
      <c r="A913" s="2">
        <v>44012</v>
      </c>
      <c r="B913" s="3">
        <v>9185.58</v>
      </c>
      <c r="C913" s="3">
        <v>9217.84</v>
      </c>
      <c r="D913" s="3">
        <v>9084.84</v>
      </c>
      <c r="E913" s="3">
        <v>9137.99</v>
      </c>
      <c r="F913" s="3">
        <v>15735797744</v>
      </c>
      <c r="G913" s="3">
        <f t="shared" si="182"/>
        <v>15817748656.031746</v>
      </c>
      <c r="H913" s="3">
        <f t="shared" si="183"/>
        <v>15654271415.272041</v>
      </c>
      <c r="I913" s="3">
        <f t="shared" si="184"/>
        <v>-0.51809466576961005</v>
      </c>
      <c r="J913" s="3">
        <f t="shared" si="185"/>
        <v>-47.590000000000146</v>
      </c>
      <c r="K913" s="3">
        <f t="shared" si="186"/>
        <v>-0.51809466576961005</v>
      </c>
      <c r="L913" s="3">
        <f t="shared" si="187"/>
        <v>144542429041331.53</v>
      </c>
      <c r="M913" s="3">
        <v>4.6100000000000003</v>
      </c>
      <c r="N913" s="3">
        <v>4.67</v>
      </c>
      <c r="O913" s="3">
        <v>4.55</v>
      </c>
      <c r="P913" s="3">
        <v>4.57</v>
      </c>
      <c r="Q913" s="3">
        <v>287882848</v>
      </c>
      <c r="R913" s="3">
        <f t="shared" si="188"/>
        <v>290402610.34573305</v>
      </c>
      <c r="S913" s="3">
        <f t="shared" si="189"/>
        <v>285384949.10195231</v>
      </c>
      <c r="T913" s="3">
        <f t="shared" si="190"/>
        <v>21.503757275751571</v>
      </c>
      <c r="U913" s="3">
        <f t="shared" si="191"/>
        <v>-4.0000000000000036E-2</v>
      </c>
      <c r="V913" s="3">
        <f t="shared" si="192"/>
        <v>-0.86767895878525014</v>
      </c>
      <c r="W913" s="3">
        <f t="shared" si="193"/>
        <v>1327139929.2800002</v>
      </c>
      <c r="X913" s="3">
        <f t="shared" si="194"/>
        <v>1999.5601750547044</v>
      </c>
      <c r="Y913" s="3">
        <v>4.9000000000000002E-2</v>
      </c>
      <c r="Z913" s="3">
        <v>4.8300000000000003E-2</v>
      </c>
      <c r="AA913" s="3">
        <v>4.9099999999999998E-2</v>
      </c>
      <c r="AB913" s="3">
        <v>4.8599999999999997E-2</v>
      </c>
      <c r="AC913" s="3">
        <v>3.6799999999999999E-2</v>
      </c>
      <c r="AD913" s="3">
        <v>8.5300000000000001E-2</v>
      </c>
      <c r="AE913" s="3">
        <v>8.5199999999999998E-2</v>
      </c>
      <c r="AF913" s="3">
        <v>9.4299999999999995E-2</v>
      </c>
      <c r="AG913" s="3">
        <v>8.4599999999999995E-2</v>
      </c>
      <c r="AH913" s="3">
        <v>1.6999999999999999E-3</v>
      </c>
    </row>
    <row r="914" spans="1:34" x14ac:dyDescent="0.3">
      <c r="A914" s="2">
        <v>44013</v>
      </c>
      <c r="B914" s="3">
        <v>9145.99</v>
      </c>
      <c r="C914" s="3">
        <v>9309.75</v>
      </c>
      <c r="D914" s="3">
        <v>9104.74</v>
      </c>
      <c r="E914" s="3">
        <v>9228.33</v>
      </c>
      <c r="F914" s="3">
        <v>15971550355</v>
      </c>
      <c r="G914" s="3">
        <f t="shared" si="182"/>
        <v>15829043806.552914</v>
      </c>
      <c r="H914" s="3">
        <f t="shared" si="183"/>
        <v>16115339868.899612</v>
      </c>
      <c r="I914" s="3">
        <f t="shared" si="184"/>
        <v>0.90028526162832179</v>
      </c>
      <c r="J914" s="3">
        <f t="shared" si="185"/>
        <v>82.340000000000146</v>
      </c>
      <c r="K914" s="3">
        <f t="shared" si="186"/>
        <v>0.90028526162832179</v>
      </c>
      <c r="L914" s="3">
        <f t="shared" si="187"/>
        <v>146075639831326.44</v>
      </c>
      <c r="M914" s="3">
        <v>4.57</v>
      </c>
      <c r="N914" s="3">
        <v>4.74</v>
      </c>
      <c r="O914" s="3">
        <v>4.53</v>
      </c>
      <c r="P914" s="3">
        <v>4.7</v>
      </c>
      <c r="Q914" s="3">
        <v>320994716</v>
      </c>
      <c r="R914" s="3">
        <f t="shared" si="188"/>
        <v>312116138.74893618</v>
      </c>
      <c r="S914" s="3">
        <f t="shared" si="189"/>
        <v>330125856.71772432</v>
      </c>
      <c r="T914" s="3">
        <f t="shared" si="190"/>
        <v>22.504297363166689</v>
      </c>
      <c r="U914" s="3">
        <f t="shared" si="191"/>
        <v>0.12999999999999989</v>
      </c>
      <c r="V914" s="3">
        <f t="shared" si="192"/>
        <v>2.8446389496717699</v>
      </c>
      <c r="W914" s="3">
        <f t="shared" si="193"/>
        <v>1466945852.1200001</v>
      </c>
      <c r="X914" s="3">
        <f t="shared" si="194"/>
        <v>1963.4744680851063</v>
      </c>
      <c r="Y914" s="3">
        <v>4.8599999999999997E-2</v>
      </c>
      <c r="Z914" s="3">
        <v>4.9099999999999998E-2</v>
      </c>
      <c r="AA914" s="3">
        <v>4.9299999999999997E-2</v>
      </c>
      <c r="AB914" s="3">
        <v>4.9299999999999997E-2</v>
      </c>
      <c r="AC914" s="3">
        <v>3.7499999999999999E-2</v>
      </c>
      <c r="AD914" s="3">
        <v>8.4500000000000006E-2</v>
      </c>
      <c r="AE914" s="3">
        <v>8.6499999999999994E-2</v>
      </c>
      <c r="AF914" s="3">
        <v>9.3799999999999994E-2</v>
      </c>
      <c r="AG914" s="3">
        <v>8.7099999999999997E-2</v>
      </c>
      <c r="AH914" s="3">
        <v>1.9E-3</v>
      </c>
    </row>
    <row r="915" spans="1:34" x14ac:dyDescent="0.3">
      <c r="A915" s="2">
        <v>44014</v>
      </c>
      <c r="B915" s="3">
        <v>9231.14</v>
      </c>
      <c r="C915" s="3">
        <v>9274.9599999999991</v>
      </c>
      <c r="D915" s="3">
        <v>9036.6200000000008</v>
      </c>
      <c r="E915" s="3">
        <v>9123.41</v>
      </c>
      <c r="F915" s="3">
        <v>16338916796</v>
      </c>
      <c r="G915" s="3">
        <f t="shared" si="182"/>
        <v>16531848112.956387</v>
      </c>
      <c r="H915" s="3">
        <f t="shared" si="183"/>
        <v>16148237041.773212</v>
      </c>
      <c r="I915" s="3">
        <f t="shared" si="184"/>
        <v>-1.1670281243703331</v>
      </c>
      <c r="J915" s="3">
        <f t="shared" si="185"/>
        <v>-107.72999999999956</v>
      </c>
      <c r="K915" s="3">
        <f t="shared" si="186"/>
        <v>-1.1670281243703331</v>
      </c>
      <c r="L915" s="3">
        <f t="shared" si="187"/>
        <v>150826828392227.44</v>
      </c>
      <c r="M915" s="3">
        <v>4.71</v>
      </c>
      <c r="N915" s="3">
        <v>4.91</v>
      </c>
      <c r="O915" s="3">
        <v>4.67</v>
      </c>
      <c r="P915" s="3">
        <v>4.8499999999999996</v>
      </c>
      <c r="Q915" s="3">
        <v>429438118</v>
      </c>
      <c r="R915" s="3">
        <f t="shared" si="188"/>
        <v>417041966.14020622</v>
      </c>
      <c r="S915" s="3">
        <f t="shared" si="189"/>
        <v>442202732.97239918</v>
      </c>
      <c r="T915" s="3">
        <f t="shared" si="190"/>
        <v>21.862505127546306</v>
      </c>
      <c r="U915" s="3">
        <f t="shared" si="191"/>
        <v>0.13999999999999968</v>
      </c>
      <c r="V915" s="3">
        <f t="shared" si="192"/>
        <v>2.9723991507430929</v>
      </c>
      <c r="W915" s="3">
        <f t="shared" si="193"/>
        <v>2022653535.78</v>
      </c>
      <c r="X915" s="3">
        <f t="shared" si="194"/>
        <v>1881.1154639175259</v>
      </c>
      <c r="Y915" s="3">
        <v>4.9299999999999997E-2</v>
      </c>
      <c r="Z915" s="3">
        <v>4.8800000000000003E-2</v>
      </c>
      <c r="AA915" s="3">
        <v>4.87E-2</v>
      </c>
      <c r="AB915" s="3">
        <v>4.8399999999999999E-2</v>
      </c>
      <c r="AC915" s="3">
        <v>3.85E-2</v>
      </c>
      <c r="AD915" s="3">
        <v>8.72E-2</v>
      </c>
      <c r="AE915" s="3">
        <v>8.9800000000000005E-2</v>
      </c>
      <c r="AF915" s="3">
        <v>9.6799999999999997E-2</v>
      </c>
      <c r="AG915" s="3">
        <v>8.9899999999999994E-2</v>
      </c>
      <c r="AH915" s="3">
        <v>2.5000000000000001E-3</v>
      </c>
    </row>
    <row r="916" spans="1:34" x14ac:dyDescent="0.3">
      <c r="A916" s="2">
        <v>44015</v>
      </c>
      <c r="B916" s="3">
        <v>9124.84</v>
      </c>
      <c r="C916" s="3">
        <v>9202.34</v>
      </c>
      <c r="D916" s="3">
        <v>9058.7900000000009</v>
      </c>
      <c r="E916" s="3">
        <v>9087.2999999999993</v>
      </c>
      <c r="F916" s="3">
        <v>13078970999</v>
      </c>
      <c r="G916" s="3">
        <f t="shared" si="182"/>
        <v>13133000751.655075</v>
      </c>
      <c r="H916" s="3">
        <f t="shared" si="183"/>
        <v>13025163527.164606</v>
      </c>
      <c r="I916" s="3">
        <f t="shared" si="184"/>
        <v>-0.41140447394147045</v>
      </c>
      <c r="J916" s="3">
        <f t="shared" si="185"/>
        <v>-37.540000000000873</v>
      </c>
      <c r="K916" s="3">
        <f t="shared" si="186"/>
        <v>-0.41140447394147045</v>
      </c>
      <c r="L916" s="3">
        <f t="shared" si="187"/>
        <v>119343517730515.16</v>
      </c>
      <c r="M916" s="3">
        <v>4.8499999999999996</v>
      </c>
      <c r="N916" s="3">
        <v>4.91</v>
      </c>
      <c r="O916" s="3">
        <v>4.7300000000000004</v>
      </c>
      <c r="P916" s="3">
        <v>4.74</v>
      </c>
      <c r="Q916" s="3">
        <v>348151084</v>
      </c>
      <c r="R916" s="3">
        <f t="shared" si="188"/>
        <v>356230539.53586489</v>
      </c>
      <c r="S916" s="3">
        <f t="shared" si="189"/>
        <v>340254873.84742272</v>
      </c>
      <c r="T916" s="3">
        <f t="shared" si="190"/>
        <v>20.15091933255394</v>
      </c>
      <c r="U916" s="3">
        <f t="shared" si="191"/>
        <v>-0.10999999999999943</v>
      </c>
      <c r="V916" s="3">
        <f t="shared" si="192"/>
        <v>-2.2680412371133905</v>
      </c>
      <c r="W916" s="3">
        <f t="shared" si="193"/>
        <v>1688532757.3999996</v>
      </c>
      <c r="X916" s="3">
        <f t="shared" si="194"/>
        <v>1917.1518987341769</v>
      </c>
      <c r="Y916" s="3">
        <v>4.8500000000000001E-2</v>
      </c>
      <c r="Z916" s="3">
        <v>4.82E-2</v>
      </c>
      <c r="AA916" s="3">
        <v>4.8899999999999999E-2</v>
      </c>
      <c r="AB916" s="3">
        <v>4.8099999999999997E-2</v>
      </c>
      <c r="AC916" s="3">
        <v>2.92E-2</v>
      </c>
      <c r="AD916" s="3">
        <v>8.9899999999999994E-2</v>
      </c>
      <c r="AE916" s="3">
        <v>8.9800000000000005E-2</v>
      </c>
      <c r="AF916" s="3">
        <v>9.8100000000000007E-2</v>
      </c>
      <c r="AG916" s="3">
        <v>8.7800000000000003E-2</v>
      </c>
      <c r="AH916" s="3">
        <v>2E-3</v>
      </c>
    </row>
    <row r="917" spans="1:34" x14ac:dyDescent="0.3">
      <c r="A917" s="2">
        <v>44016</v>
      </c>
      <c r="B917" s="3">
        <v>9084.23</v>
      </c>
      <c r="C917" s="3">
        <v>9183.2999999999993</v>
      </c>
      <c r="D917" s="3">
        <v>9053.6299999999992</v>
      </c>
      <c r="E917" s="3">
        <v>9132.49</v>
      </c>
      <c r="F917" s="3">
        <v>12290528515</v>
      </c>
      <c r="G917" s="3">
        <f t="shared" si="182"/>
        <v>12225580082.958586</v>
      </c>
      <c r="H917" s="3">
        <f t="shared" si="183"/>
        <v>12355821985.787716</v>
      </c>
      <c r="I917" s="3">
        <f t="shared" si="184"/>
        <v>0.53125030960246744</v>
      </c>
      <c r="J917" s="3">
        <f t="shared" si="185"/>
        <v>48.260000000000218</v>
      </c>
      <c r="K917" s="3">
        <f t="shared" si="186"/>
        <v>0.53125030960246744</v>
      </c>
      <c r="L917" s="3">
        <f t="shared" si="187"/>
        <v>111649987851818.45</v>
      </c>
      <c r="M917" s="3">
        <v>4.74</v>
      </c>
      <c r="N917" s="3">
        <v>4.8499999999999996</v>
      </c>
      <c r="O917" s="3">
        <v>4.72</v>
      </c>
      <c r="P917" s="3">
        <v>4.8</v>
      </c>
      <c r="Q917" s="3">
        <v>312019710</v>
      </c>
      <c r="R917" s="3">
        <f t="shared" si="188"/>
        <v>308119463.625</v>
      </c>
      <c r="S917" s="3">
        <f t="shared" si="189"/>
        <v>315969326.58227843</v>
      </c>
      <c r="T917" s="3">
        <f t="shared" si="190"/>
        <v>21.364097633926182</v>
      </c>
      <c r="U917" s="3">
        <f t="shared" si="191"/>
        <v>5.9999999999999609E-2</v>
      </c>
      <c r="V917" s="3">
        <f t="shared" si="192"/>
        <v>1.2658227848101182</v>
      </c>
      <c r="W917" s="3">
        <f t="shared" si="193"/>
        <v>1478973425.3999999</v>
      </c>
      <c r="X917" s="3">
        <f t="shared" si="194"/>
        <v>1902.6020833333334</v>
      </c>
      <c r="Y917" s="3">
        <v>4.8099999999999997E-2</v>
      </c>
      <c r="Z917" s="3">
        <v>4.8099999999999997E-2</v>
      </c>
      <c r="AA917" s="3">
        <v>4.8899999999999999E-2</v>
      </c>
      <c r="AB917" s="3">
        <v>4.8500000000000001E-2</v>
      </c>
      <c r="AC917" s="3">
        <v>2.69E-2</v>
      </c>
      <c r="AD917" s="3">
        <v>8.77E-2</v>
      </c>
      <c r="AE917" s="3">
        <v>8.8599999999999998E-2</v>
      </c>
      <c r="AF917" s="3">
        <v>9.7900000000000001E-2</v>
      </c>
      <c r="AG917" s="3">
        <v>8.8999999999999996E-2</v>
      </c>
      <c r="AH917" s="3">
        <v>1.8E-3</v>
      </c>
    </row>
    <row r="918" spans="1:34" x14ac:dyDescent="0.3">
      <c r="A918" s="2">
        <v>44017</v>
      </c>
      <c r="B918" s="3">
        <v>9126.09</v>
      </c>
      <c r="C918" s="3">
        <v>9162.18</v>
      </c>
      <c r="D918" s="3">
        <v>8977.02</v>
      </c>
      <c r="E918" s="3">
        <v>9073.94</v>
      </c>
      <c r="F918" s="3">
        <v>12903406143</v>
      </c>
      <c r="G918" s="3">
        <f t="shared" si="182"/>
        <v>12977564957.18187</v>
      </c>
      <c r="H918" s="3">
        <f t="shared" si="183"/>
        <v>12829671100.900105</v>
      </c>
      <c r="I918" s="3">
        <f t="shared" si="184"/>
        <v>-0.57143858980132378</v>
      </c>
      <c r="J918" s="3">
        <f t="shared" si="185"/>
        <v>-52.149999999999636</v>
      </c>
      <c r="K918" s="3">
        <f t="shared" si="186"/>
        <v>-0.57143858980132378</v>
      </c>
      <c r="L918" s="3">
        <f t="shared" si="187"/>
        <v>117757645767570.86</v>
      </c>
      <c r="M918" s="3">
        <v>4.8099999999999996</v>
      </c>
      <c r="N918" s="3">
        <v>4.84</v>
      </c>
      <c r="O918" s="3">
        <v>4.6500000000000004</v>
      </c>
      <c r="P918" s="3">
        <v>4.74</v>
      </c>
      <c r="Q918" s="3">
        <v>319512653</v>
      </c>
      <c r="R918" s="3">
        <f t="shared" si="188"/>
        <v>324231194.28902954</v>
      </c>
      <c r="S918" s="3">
        <f t="shared" si="189"/>
        <v>314862780.71101874</v>
      </c>
      <c r="T918" s="3">
        <f t="shared" si="190"/>
        <v>20.487463314906147</v>
      </c>
      <c r="U918" s="3">
        <f t="shared" si="191"/>
        <v>-6.9999999999999396E-2</v>
      </c>
      <c r="V918" s="3">
        <f t="shared" si="192"/>
        <v>-1.4553014553014429</v>
      </c>
      <c r="W918" s="3">
        <f t="shared" si="193"/>
        <v>1536855860.9300001</v>
      </c>
      <c r="X918" s="3">
        <f t="shared" si="194"/>
        <v>1914.3333333333333</v>
      </c>
      <c r="Y918" s="3">
        <v>4.8500000000000001E-2</v>
      </c>
      <c r="Z918" s="3">
        <v>4.7899999999999998E-2</v>
      </c>
      <c r="AA918" s="3">
        <v>4.82E-2</v>
      </c>
      <c r="AB918" s="3">
        <v>4.8000000000000001E-2</v>
      </c>
      <c r="AC918" s="3">
        <v>2.87E-2</v>
      </c>
      <c r="AD918" s="3">
        <v>8.9099999999999999E-2</v>
      </c>
      <c r="AE918" s="3">
        <v>8.8400000000000006E-2</v>
      </c>
      <c r="AF918" s="3">
        <v>9.64E-2</v>
      </c>
      <c r="AG918" s="3">
        <v>8.7800000000000003E-2</v>
      </c>
      <c r="AH918" s="3">
        <v>1.9E-3</v>
      </c>
    </row>
    <row r="919" spans="1:34" x14ac:dyDescent="0.3">
      <c r="A919" s="2">
        <v>44018</v>
      </c>
      <c r="B919" s="3">
        <v>9072.85</v>
      </c>
      <c r="C919" s="3">
        <v>9375.4699999999993</v>
      </c>
      <c r="D919" s="3">
        <v>9058.66</v>
      </c>
      <c r="E919" s="3">
        <v>9375.4699999999993</v>
      </c>
      <c r="F919" s="3">
        <v>17889263252</v>
      </c>
      <c r="G919" s="3">
        <f t="shared" si="182"/>
        <v>17311836323.502525</v>
      </c>
      <c r="H919" s="3">
        <f t="shared" si="183"/>
        <v>18485949943.097088</v>
      </c>
      <c r="I919" s="3">
        <f t="shared" si="184"/>
        <v>3.3354458632072501</v>
      </c>
      <c r="J919" s="3">
        <f t="shared" si="185"/>
        <v>302.61999999999898</v>
      </c>
      <c r="K919" s="3">
        <f t="shared" si="186"/>
        <v>3.3354458632072501</v>
      </c>
      <c r="L919" s="3">
        <f t="shared" si="187"/>
        <v>162306602095908.22</v>
      </c>
      <c r="M919" s="3">
        <v>4.74</v>
      </c>
      <c r="N919" s="3">
        <v>5.39</v>
      </c>
      <c r="O919" s="3">
        <v>4.74</v>
      </c>
      <c r="P919" s="3">
        <v>5.37</v>
      </c>
      <c r="Q919" s="3">
        <v>579868604</v>
      </c>
      <c r="R919" s="3">
        <f t="shared" si="188"/>
        <v>511839326.43575424</v>
      </c>
      <c r="S919" s="3">
        <f t="shared" si="189"/>
        <v>656939747.56962025</v>
      </c>
      <c r="T919" s="3">
        <f t="shared" si="190"/>
        <v>23.901084227954922</v>
      </c>
      <c r="U919" s="3">
        <f t="shared" si="191"/>
        <v>0.62999999999999989</v>
      </c>
      <c r="V919" s="3">
        <f t="shared" si="192"/>
        <v>13.291139240506325</v>
      </c>
      <c r="W919" s="3">
        <f t="shared" si="193"/>
        <v>2748577182.9600005</v>
      </c>
      <c r="X919" s="3">
        <f t="shared" si="194"/>
        <v>1745.8975791433891</v>
      </c>
      <c r="Y919" s="3">
        <v>4.8000000000000001E-2</v>
      </c>
      <c r="Z919" s="3">
        <v>4.9599999999999998E-2</v>
      </c>
      <c r="AA919" s="3">
        <v>4.8899999999999999E-2</v>
      </c>
      <c r="AB919" s="3">
        <v>5.0500000000000003E-2</v>
      </c>
      <c r="AC919" s="3">
        <v>4.2999999999999997E-2</v>
      </c>
      <c r="AD919" s="3">
        <v>8.77E-2</v>
      </c>
      <c r="AE919" s="3">
        <v>9.8900000000000002E-2</v>
      </c>
      <c r="AF919" s="3">
        <v>9.8299999999999998E-2</v>
      </c>
      <c r="AG919" s="3">
        <v>9.9900000000000003E-2</v>
      </c>
      <c r="AH919" s="3">
        <v>3.3999999999999998E-3</v>
      </c>
    </row>
    <row r="920" spans="1:34" x14ac:dyDescent="0.3">
      <c r="A920" s="2">
        <v>44019</v>
      </c>
      <c r="B920" s="3">
        <v>9349.16</v>
      </c>
      <c r="C920" s="3">
        <v>9360.6200000000008</v>
      </c>
      <c r="D920" s="3">
        <v>9201.82</v>
      </c>
      <c r="E920" s="3">
        <v>9252.2800000000007</v>
      </c>
      <c r="F920" s="3">
        <v>13839652595</v>
      </c>
      <c r="G920" s="3">
        <f t="shared" si="182"/>
        <v>13984566664.116325</v>
      </c>
      <c r="H920" s="3">
        <f t="shared" si="183"/>
        <v>13696240187.531992</v>
      </c>
      <c r="I920" s="3">
        <f t="shared" si="184"/>
        <v>-1.0362428282326883</v>
      </c>
      <c r="J920" s="3">
        <f t="shared" si="185"/>
        <v>-96.8799999999992</v>
      </c>
      <c r="K920" s="3">
        <f t="shared" si="186"/>
        <v>-1.0362428282326883</v>
      </c>
      <c r="L920" s="3">
        <f t="shared" si="187"/>
        <v>129389126455070.2</v>
      </c>
      <c r="M920" s="3">
        <v>5.36</v>
      </c>
      <c r="N920" s="3">
        <v>5.86</v>
      </c>
      <c r="O920" s="3">
        <v>5.32</v>
      </c>
      <c r="P920" s="3">
        <v>5.71</v>
      </c>
      <c r="Q920" s="3">
        <v>743372951</v>
      </c>
      <c r="R920" s="3">
        <f t="shared" si="188"/>
        <v>697807183.42556918</v>
      </c>
      <c r="S920" s="3">
        <f t="shared" si="189"/>
        <v>791914095.18843269</v>
      </c>
      <c r="T920" s="3">
        <f t="shared" si="190"/>
        <v>19.874972154154598</v>
      </c>
      <c r="U920" s="3">
        <f t="shared" si="191"/>
        <v>0.34999999999999964</v>
      </c>
      <c r="V920" s="3">
        <f t="shared" si="192"/>
        <v>6.5298507462686493</v>
      </c>
      <c r="W920" s="3">
        <f t="shared" si="193"/>
        <v>3984479017.3600001</v>
      </c>
      <c r="X920" s="3">
        <f t="shared" si="194"/>
        <v>1620.3642732049038</v>
      </c>
      <c r="Y920" s="3">
        <v>5.0299999999999997E-2</v>
      </c>
      <c r="Z920" s="3">
        <v>4.9500000000000002E-2</v>
      </c>
      <c r="AA920" s="3">
        <v>5.0099999999999999E-2</v>
      </c>
      <c r="AB920" s="3">
        <v>4.9500000000000002E-2</v>
      </c>
      <c r="AC920" s="3">
        <v>3.1399999999999997E-2</v>
      </c>
      <c r="AD920" s="3">
        <v>9.9699999999999997E-2</v>
      </c>
      <c r="AE920" s="3">
        <v>0.10780000000000001</v>
      </c>
      <c r="AF920" s="3">
        <v>0.1108</v>
      </c>
      <c r="AG920" s="3">
        <v>0.1065</v>
      </c>
      <c r="AH920" s="3">
        <v>4.4000000000000003E-3</v>
      </c>
    </row>
    <row r="921" spans="1:34" x14ac:dyDescent="0.3">
      <c r="A921" s="2">
        <v>44020</v>
      </c>
      <c r="B921" s="3">
        <v>9253.02</v>
      </c>
      <c r="C921" s="3">
        <v>9450.34</v>
      </c>
      <c r="D921" s="3">
        <v>9249.5</v>
      </c>
      <c r="E921" s="3">
        <v>9428.33</v>
      </c>
      <c r="F921" s="3">
        <v>19702359883</v>
      </c>
      <c r="G921" s="3">
        <f t="shared" si="182"/>
        <v>19336014972.386063</v>
      </c>
      <c r="H921" s="3">
        <f t="shared" si="183"/>
        <v>20075645654.681973</v>
      </c>
      <c r="I921" s="3">
        <f t="shared" si="184"/>
        <v>1.8946246738902488</v>
      </c>
      <c r="J921" s="3">
        <f t="shared" si="185"/>
        <v>175.30999999999949</v>
      </c>
      <c r="K921" s="3">
        <f t="shared" si="186"/>
        <v>1.8946246738902488</v>
      </c>
      <c r="L921" s="3">
        <f t="shared" si="187"/>
        <v>182306330044596.69</v>
      </c>
      <c r="M921" s="3">
        <v>5.71</v>
      </c>
      <c r="N921" s="3">
        <v>6.51</v>
      </c>
      <c r="O921" s="3">
        <v>5.63</v>
      </c>
      <c r="P921" s="3">
        <v>6.48</v>
      </c>
      <c r="Q921" s="3">
        <v>942253863</v>
      </c>
      <c r="R921" s="3">
        <f t="shared" si="188"/>
        <v>830288511.99537027</v>
      </c>
      <c r="S921" s="3">
        <f t="shared" si="189"/>
        <v>1069317869.0437829</v>
      </c>
      <c r="T921" s="3">
        <f t="shared" si="190"/>
        <v>19.87480102195736</v>
      </c>
      <c r="U921" s="3">
        <f t="shared" si="191"/>
        <v>0.77000000000000046</v>
      </c>
      <c r="V921" s="3">
        <f t="shared" si="192"/>
        <v>13.485113835376541</v>
      </c>
      <c r="W921" s="3">
        <f t="shared" si="193"/>
        <v>5380269557.7299995</v>
      </c>
      <c r="X921" s="3">
        <f t="shared" si="194"/>
        <v>1454.9891975308642</v>
      </c>
      <c r="Y921" s="3">
        <v>4.9500000000000002E-2</v>
      </c>
      <c r="Z921" s="3">
        <v>5.0200000000000002E-2</v>
      </c>
      <c r="AA921" s="3">
        <v>5.0500000000000003E-2</v>
      </c>
      <c r="AB921" s="3">
        <v>5.0999999999999997E-2</v>
      </c>
      <c r="AC921" s="3">
        <v>4.82E-2</v>
      </c>
      <c r="AD921" s="3">
        <v>0.10639999999999999</v>
      </c>
      <c r="AE921" s="3">
        <v>0.1201</v>
      </c>
      <c r="AF921" s="3">
        <v>0.11749999999999999</v>
      </c>
      <c r="AG921" s="3">
        <v>0.12130000000000001</v>
      </c>
      <c r="AH921" s="3">
        <v>5.4999999999999997E-3</v>
      </c>
    </row>
    <row r="922" spans="1:34" x14ac:dyDescent="0.3">
      <c r="A922" s="2">
        <v>44021</v>
      </c>
      <c r="B922" s="3">
        <v>9427.99</v>
      </c>
      <c r="C922" s="3">
        <v>9431.3799999999992</v>
      </c>
      <c r="D922" s="3">
        <v>9235</v>
      </c>
      <c r="E922" s="3">
        <v>9277.9699999999993</v>
      </c>
      <c r="F922" s="3">
        <v>18000702524</v>
      </c>
      <c r="G922" s="3">
        <f t="shared" si="182"/>
        <v>18291764619.765614</v>
      </c>
      <c r="H922" s="3">
        <f t="shared" si="183"/>
        <v>17714271864.5858</v>
      </c>
      <c r="I922" s="3">
        <f t="shared" si="184"/>
        <v>-1.5912193373136847</v>
      </c>
      <c r="J922" s="3">
        <f t="shared" si="185"/>
        <v>-150.02000000000044</v>
      </c>
      <c r="K922" s="3">
        <f t="shared" si="186"/>
        <v>-1.5912193373136847</v>
      </c>
      <c r="L922" s="3">
        <f t="shared" si="187"/>
        <v>169710443389246.75</v>
      </c>
      <c r="M922" s="3">
        <v>6.48</v>
      </c>
      <c r="N922" s="3">
        <v>6.48</v>
      </c>
      <c r="O922" s="3">
        <v>5.8</v>
      </c>
      <c r="P922" s="3">
        <v>6.1</v>
      </c>
      <c r="Q922" s="3">
        <v>726623133</v>
      </c>
      <c r="R922" s="3">
        <f t="shared" si="188"/>
        <v>771888180.62950826</v>
      </c>
      <c r="S922" s="3">
        <f t="shared" si="189"/>
        <v>684012517.17592585</v>
      </c>
      <c r="T922" s="3">
        <f t="shared" si="190"/>
        <v>14.527130010669101</v>
      </c>
      <c r="U922" s="3">
        <f t="shared" si="191"/>
        <v>-0.38000000000000078</v>
      </c>
      <c r="V922" s="3">
        <f t="shared" si="192"/>
        <v>-5.8641975308642094</v>
      </c>
      <c r="W922" s="3">
        <f t="shared" si="193"/>
        <v>4708517901.8400002</v>
      </c>
      <c r="X922" s="3">
        <f t="shared" si="194"/>
        <v>1520.9786885245901</v>
      </c>
      <c r="Y922" s="3">
        <v>5.0999999999999997E-2</v>
      </c>
      <c r="Z922" s="3">
        <v>5.0099999999999999E-2</v>
      </c>
      <c r="AA922" s="3">
        <v>5.04E-2</v>
      </c>
      <c r="AB922" s="3">
        <v>4.9700000000000001E-2</v>
      </c>
      <c r="AC922" s="3">
        <v>4.3299999999999998E-2</v>
      </c>
      <c r="AD922" s="3">
        <v>0.1212</v>
      </c>
      <c r="AE922" s="3">
        <v>0.1195</v>
      </c>
      <c r="AF922" s="3">
        <v>0.1211</v>
      </c>
      <c r="AG922" s="3">
        <v>0.114</v>
      </c>
      <c r="AH922" s="3">
        <v>4.3E-3</v>
      </c>
    </row>
    <row r="923" spans="1:34" x14ac:dyDescent="0.3">
      <c r="A923" s="2">
        <v>44022</v>
      </c>
      <c r="B923" s="3">
        <v>9273.36</v>
      </c>
      <c r="C923" s="3">
        <v>9287.4699999999993</v>
      </c>
      <c r="D923" s="3">
        <v>9118</v>
      </c>
      <c r="E923" s="3">
        <v>9278.81</v>
      </c>
      <c r="F923" s="3">
        <v>16860035605</v>
      </c>
      <c r="G923" s="3">
        <f t="shared" si="182"/>
        <v>16850132697.833324</v>
      </c>
      <c r="H923" s="3">
        <f t="shared" si="183"/>
        <v>16869944332.154692</v>
      </c>
      <c r="I923" s="3">
        <f t="shared" si="184"/>
        <v>5.8770499581585402E-2</v>
      </c>
      <c r="J923" s="3">
        <f t="shared" si="185"/>
        <v>5.4499999999989086</v>
      </c>
      <c r="K923" s="3">
        <f t="shared" si="186"/>
        <v>5.8770499581585402E-2</v>
      </c>
      <c r="L923" s="3">
        <f t="shared" si="187"/>
        <v>156349179777982.81</v>
      </c>
      <c r="M923" s="3">
        <v>6.1</v>
      </c>
      <c r="N923" s="3">
        <v>6.18</v>
      </c>
      <c r="O923" s="3">
        <v>5.75</v>
      </c>
      <c r="P923" s="3">
        <v>6.14</v>
      </c>
      <c r="Q923" s="3">
        <v>594988189</v>
      </c>
      <c r="R923" s="3">
        <f t="shared" si="188"/>
        <v>591112044.44625401</v>
      </c>
      <c r="S923" s="3">
        <f t="shared" si="189"/>
        <v>598889750.89508188</v>
      </c>
      <c r="T923" s="3">
        <f t="shared" si="190"/>
        <v>16.500940607363614</v>
      </c>
      <c r="U923" s="3">
        <f t="shared" si="191"/>
        <v>4.0000000000000036E-2</v>
      </c>
      <c r="V923" s="3">
        <f t="shared" si="192"/>
        <v>0.6557377049180334</v>
      </c>
      <c r="W923" s="3">
        <f t="shared" si="193"/>
        <v>3629427952.8999996</v>
      </c>
      <c r="X923" s="3">
        <f t="shared" si="194"/>
        <v>1511.2068403908795</v>
      </c>
      <c r="Y923" s="3">
        <v>4.9700000000000001E-2</v>
      </c>
      <c r="Z923" s="3">
        <v>4.8899999999999999E-2</v>
      </c>
      <c r="AA923" s="3">
        <v>4.9399999999999999E-2</v>
      </c>
      <c r="AB923" s="3">
        <v>4.9700000000000001E-2</v>
      </c>
      <c r="AC923" s="3">
        <v>0.04</v>
      </c>
      <c r="AD923" s="3">
        <v>0.1139</v>
      </c>
      <c r="AE923" s="3">
        <v>0.1139</v>
      </c>
      <c r="AF923" s="3">
        <v>0.12</v>
      </c>
      <c r="AG923" s="3">
        <v>0.1147</v>
      </c>
      <c r="AH923" s="3">
        <v>3.5000000000000001E-3</v>
      </c>
    </row>
    <row r="924" spans="1:34" x14ac:dyDescent="0.3">
      <c r="A924" s="2">
        <v>44023</v>
      </c>
      <c r="B924" s="3">
        <v>9277.51</v>
      </c>
      <c r="C924" s="3">
        <v>9293.5300000000007</v>
      </c>
      <c r="D924" s="3">
        <v>9199.49</v>
      </c>
      <c r="E924" s="3">
        <v>9240.35</v>
      </c>
      <c r="F924" s="3">
        <v>13249910444</v>
      </c>
      <c r="G924" s="3">
        <f t="shared" si="182"/>
        <v>13303194862.025187</v>
      </c>
      <c r="H924" s="3">
        <f t="shared" si="183"/>
        <v>13196839450.587</v>
      </c>
      <c r="I924" s="3">
        <f t="shared" si="184"/>
        <v>-0.40053850656048717</v>
      </c>
      <c r="J924" s="3">
        <f t="shared" si="185"/>
        <v>-37.159999999999854</v>
      </c>
      <c r="K924" s="3">
        <f t="shared" si="186"/>
        <v>-0.40053850656048717</v>
      </c>
      <c r="L924" s="3">
        <f t="shared" si="187"/>
        <v>122926176643314.44</v>
      </c>
      <c r="M924" s="3">
        <v>6.14</v>
      </c>
      <c r="N924" s="3">
        <v>6.24</v>
      </c>
      <c r="O924" s="3">
        <v>6</v>
      </c>
      <c r="P924" s="3">
        <v>6.12</v>
      </c>
      <c r="Q924" s="3">
        <v>434708823</v>
      </c>
      <c r="R924" s="3">
        <f t="shared" si="188"/>
        <v>436129440.06862742</v>
      </c>
      <c r="S924" s="3">
        <f t="shared" si="189"/>
        <v>433292833.34853423</v>
      </c>
      <c r="T924" s="3">
        <f t="shared" si="190"/>
        <v>16.233593990387167</v>
      </c>
      <c r="U924" s="3">
        <f t="shared" si="191"/>
        <v>-1.9999999999999574E-2</v>
      </c>
      <c r="V924" s="3">
        <f t="shared" si="192"/>
        <v>-0.3257328990227944</v>
      </c>
      <c r="W924" s="3">
        <f t="shared" si="193"/>
        <v>2669112173.2199998</v>
      </c>
      <c r="X924" s="3">
        <f t="shared" si="194"/>
        <v>1509.8611111111111</v>
      </c>
      <c r="Y924" s="3">
        <v>4.9700000000000001E-2</v>
      </c>
      <c r="Z924" s="3">
        <v>4.9000000000000002E-2</v>
      </c>
      <c r="AA924" s="3">
        <v>5.0099999999999999E-2</v>
      </c>
      <c r="AB924" s="3">
        <v>4.9399999999999999E-2</v>
      </c>
      <c r="AC924" s="3">
        <v>2.9700000000000001E-2</v>
      </c>
      <c r="AD924" s="3">
        <v>0.11459999999999999</v>
      </c>
      <c r="AE924" s="3">
        <v>0.115</v>
      </c>
      <c r="AF924" s="3">
        <v>0.12540000000000001</v>
      </c>
      <c r="AG924" s="3">
        <v>0.1144</v>
      </c>
      <c r="AH924" s="3">
        <v>2.5000000000000001E-3</v>
      </c>
    </row>
    <row r="925" spans="1:34" x14ac:dyDescent="0.3">
      <c r="A925" s="2">
        <v>44024</v>
      </c>
      <c r="B925" s="3">
        <v>9241.0499999999993</v>
      </c>
      <c r="C925" s="3">
        <v>9319.42</v>
      </c>
      <c r="D925" s="3">
        <v>9197.4500000000007</v>
      </c>
      <c r="E925" s="3">
        <v>9276.5</v>
      </c>
      <c r="F925" s="3">
        <v>14452361907</v>
      </c>
      <c r="G925" s="3">
        <f t="shared" si="182"/>
        <v>14397132431.486265</v>
      </c>
      <c r="H925" s="3">
        <f t="shared" si="183"/>
        <v>14507803250.743746</v>
      </c>
      <c r="I925" s="3">
        <f t="shared" si="184"/>
        <v>0.38361441611073127</v>
      </c>
      <c r="J925" s="3">
        <f t="shared" si="185"/>
        <v>35.450000000000728</v>
      </c>
      <c r="K925" s="3">
        <f t="shared" si="186"/>
        <v>0.38361441611073127</v>
      </c>
      <c r="L925" s="3">
        <f t="shared" si="187"/>
        <v>133554999000682.34</v>
      </c>
      <c r="M925" s="3">
        <v>6.11</v>
      </c>
      <c r="N925" s="3">
        <v>7.32</v>
      </c>
      <c r="O925" s="3">
        <v>6.11</v>
      </c>
      <c r="P925" s="3">
        <v>7.31</v>
      </c>
      <c r="Q925" s="3">
        <v>949141174</v>
      </c>
      <c r="R925" s="3">
        <f t="shared" si="188"/>
        <v>793331405.35430932</v>
      </c>
      <c r="S925" s="3">
        <f t="shared" si="189"/>
        <v>1135551879.2045827</v>
      </c>
      <c r="T925" s="3">
        <f t="shared" si="190"/>
        <v>19.581004015311219</v>
      </c>
      <c r="U925" s="3">
        <f t="shared" si="191"/>
        <v>1.1999999999999993</v>
      </c>
      <c r="V925" s="3">
        <f t="shared" si="192"/>
        <v>19.639934533551543</v>
      </c>
      <c r="W925" s="3">
        <f t="shared" si="193"/>
        <v>5799252573.1400013</v>
      </c>
      <c r="X925" s="3">
        <f t="shared" si="194"/>
        <v>1269.015047879617</v>
      </c>
      <c r="Y925" s="3">
        <v>4.9399999999999999E-2</v>
      </c>
      <c r="Z925" s="3">
        <v>4.9200000000000001E-2</v>
      </c>
      <c r="AA925" s="3">
        <v>0.05</v>
      </c>
      <c r="AB925" s="3">
        <v>4.9700000000000001E-2</v>
      </c>
      <c r="AC925" s="3">
        <v>3.3099999999999997E-2</v>
      </c>
      <c r="AD925" s="3">
        <v>0.11409999999999999</v>
      </c>
      <c r="AE925" s="3">
        <v>0.13550000000000001</v>
      </c>
      <c r="AF925" s="3">
        <v>0.1278</v>
      </c>
      <c r="AG925" s="3">
        <v>0.13719999999999999</v>
      </c>
      <c r="AH925" s="3">
        <v>5.5999999999999999E-3</v>
      </c>
    </row>
    <row r="926" spans="1:34" x14ac:dyDescent="0.3">
      <c r="A926" s="2">
        <v>44025</v>
      </c>
      <c r="B926" s="3">
        <v>9277.2099999999991</v>
      </c>
      <c r="C926" s="3">
        <v>9306.41</v>
      </c>
      <c r="D926" s="3">
        <v>9224.2900000000009</v>
      </c>
      <c r="E926" s="3">
        <v>9243.61</v>
      </c>
      <c r="F926" s="3">
        <v>17519821266</v>
      </c>
      <c r="G926" s="3">
        <f t="shared" si="182"/>
        <v>17583504826.26894</v>
      </c>
      <c r="H926" s="3">
        <f t="shared" si="183"/>
        <v>17456368353.48238</v>
      </c>
      <c r="I926" s="3">
        <f t="shared" si="184"/>
        <v>-0.362177853039853</v>
      </c>
      <c r="J926" s="3">
        <f t="shared" si="185"/>
        <v>-33.599999999998545</v>
      </c>
      <c r="K926" s="3">
        <f t="shared" si="186"/>
        <v>-0.362177853039853</v>
      </c>
      <c r="L926" s="3">
        <f t="shared" si="187"/>
        <v>162535061047147.84</v>
      </c>
      <c r="M926" s="3">
        <v>7.31</v>
      </c>
      <c r="N926" s="3">
        <v>8.33</v>
      </c>
      <c r="O926" s="3">
        <v>6.93</v>
      </c>
      <c r="P926" s="3">
        <v>7.18</v>
      </c>
      <c r="Q926" s="3">
        <v>1478593081</v>
      </c>
      <c r="R926" s="3">
        <f t="shared" si="188"/>
        <v>1505364264.9178271</v>
      </c>
      <c r="S926" s="3">
        <f t="shared" si="189"/>
        <v>1452297992.008208</v>
      </c>
      <c r="T926" s="3">
        <f t="shared" si="190"/>
        <v>13.436609333390722</v>
      </c>
      <c r="U926" s="3">
        <f t="shared" si="191"/>
        <v>-0.12999999999999989</v>
      </c>
      <c r="V926" s="3">
        <f t="shared" si="192"/>
        <v>-1.7783857729138153</v>
      </c>
      <c r="W926" s="3">
        <f t="shared" si="193"/>
        <v>10808515422.109999</v>
      </c>
      <c r="X926" s="3">
        <f t="shared" si="194"/>
        <v>1287.4108635097493</v>
      </c>
      <c r="Y926" s="3">
        <v>4.9700000000000001E-2</v>
      </c>
      <c r="Z926" s="3">
        <v>4.9099999999999998E-2</v>
      </c>
      <c r="AA926" s="3">
        <v>5.0299999999999997E-2</v>
      </c>
      <c r="AB926" s="3">
        <v>4.9399999999999999E-2</v>
      </c>
      <c r="AC926" s="3">
        <v>4.19E-2</v>
      </c>
      <c r="AD926" s="3">
        <v>0.1371</v>
      </c>
      <c r="AE926" s="3">
        <v>0.15459999999999999</v>
      </c>
      <c r="AF926" s="3">
        <v>0.1454</v>
      </c>
      <c r="AG926" s="3">
        <v>0.13469999999999999</v>
      </c>
      <c r="AH926" s="3">
        <v>8.6999999999999994E-3</v>
      </c>
    </row>
    <row r="927" spans="1:34" x14ac:dyDescent="0.3">
      <c r="A927" s="2">
        <v>44026</v>
      </c>
      <c r="B927" s="3">
        <v>9238.7000000000007</v>
      </c>
      <c r="C927" s="3">
        <v>9283.84</v>
      </c>
      <c r="D927" s="3">
        <v>9171.66</v>
      </c>
      <c r="E927" s="3">
        <v>9243.2099999999991</v>
      </c>
      <c r="F927" s="3">
        <v>18085038362</v>
      </c>
      <c r="G927" s="3">
        <f t="shared" si="182"/>
        <v>18076214206.429306</v>
      </c>
      <c r="H927" s="3">
        <f t="shared" si="183"/>
        <v>18093866825.205059</v>
      </c>
      <c r="I927" s="3">
        <f t="shared" si="184"/>
        <v>4.8816391916594315E-2</v>
      </c>
      <c r="J927" s="3">
        <f t="shared" si="185"/>
        <v>4.5099999999983993</v>
      </c>
      <c r="K927" s="3">
        <f t="shared" si="186"/>
        <v>4.8816391916594315E-2</v>
      </c>
      <c r="L927" s="3">
        <f t="shared" si="187"/>
        <v>167082243915009.41</v>
      </c>
      <c r="M927" s="3">
        <v>7.17</v>
      </c>
      <c r="N927" s="3">
        <v>8.25</v>
      </c>
      <c r="O927" s="3">
        <v>7.04</v>
      </c>
      <c r="P927" s="3">
        <v>8.1</v>
      </c>
      <c r="Q927" s="3">
        <v>1180730236</v>
      </c>
      <c r="R927" s="3">
        <f t="shared" si="188"/>
        <v>1045164912.6074075</v>
      </c>
      <c r="S927" s="3">
        <f t="shared" si="189"/>
        <v>1333879346.1087866</v>
      </c>
      <c r="T927" s="3">
        <f t="shared" si="190"/>
        <v>15.75602668020518</v>
      </c>
      <c r="U927" s="3">
        <f t="shared" si="191"/>
        <v>0.92999999999999972</v>
      </c>
      <c r="V927" s="3">
        <f t="shared" si="192"/>
        <v>12.970711297071125</v>
      </c>
      <c r="W927" s="3">
        <f t="shared" si="193"/>
        <v>8465835792.1199999</v>
      </c>
      <c r="X927" s="3">
        <f t="shared" si="194"/>
        <v>1141.1370370370371</v>
      </c>
      <c r="Y927" s="3">
        <v>4.9399999999999999E-2</v>
      </c>
      <c r="Z927" s="3">
        <v>4.8899999999999999E-2</v>
      </c>
      <c r="AA927" s="3">
        <v>4.9799999999999997E-2</v>
      </c>
      <c r="AB927" s="3">
        <v>4.9399999999999999E-2</v>
      </c>
      <c r="AC927" s="3">
        <v>4.36E-2</v>
      </c>
      <c r="AD927" s="3">
        <v>0.13439999999999999</v>
      </c>
      <c r="AE927" s="3">
        <v>0.15310000000000001</v>
      </c>
      <c r="AF927" s="3">
        <v>0.1477</v>
      </c>
      <c r="AG927" s="3">
        <v>0.15240000000000001</v>
      </c>
      <c r="AH927" s="3">
        <v>6.8999999999999999E-3</v>
      </c>
    </row>
    <row r="928" spans="1:34" x14ac:dyDescent="0.3">
      <c r="A928" s="2">
        <v>44027</v>
      </c>
      <c r="B928" s="3">
        <v>9241.9</v>
      </c>
      <c r="C928" s="3">
        <v>9275.33</v>
      </c>
      <c r="D928" s="3">
        <v>9171.93</v>
      </c>
      <c r="E928" s="3">
        <v>9192.84</v>
      </c>
      <c r="F928" s="3">
        <v>15844731575</v>
      </c>
      <c r="G928" s="3">
        <f t="shared" si="182"/>
        <v>15929291137.775974</v>
      </c>
      <c r="H928" s="3">
        <f t="shared" si="183"/>
        <v>15760620890.934008</v>
      </c>
      <c r="I928" s="3">
        <f t="shared" si="184"/>
        <v>-0.53084322487799573</v>
      </c>
      <c r="J928" s="3">
        <f t="shared" si="185"/>
        <v>-49.059999999999491</v>
      </c>
      <c r="K928" s="3">
        <f t="shared" si="186"/>
        <v>-0.53084322487799573</v>
      </c>
      <c r="L928" s="3">
        <f t="shared" si="187"/>
        <v>146435424742992.5</v>
      </c>
      <c r="M928" s="3">
        <v>8.1</v>
      </c>
      <c r="N928" s="3">
        <v>8.74</v>
      </c>
      <c r="O928" s="3">
        <v>7.86</v>
      </c>
      <c r="P928" s="3">
        <v>8.64</v>
      </c>
      <c r="Q928" s="3">
        <v>1162846199</v>
      </c>
      <c r="R928" s="3">
        <f t="shared" si="188"/>
        <v>1090168311.5624998</v>
      </c>
      <c r="S928" s="3">
        <f t="shared" si="189"/>
        <v>1240369278.9333336</v>
      </c>
      <c r="T928" s="3">
        <f t="shared" si="190"/>
        <v>13.168724279835395</v>
      </c>
      <c r="U928" s="3">
        <f t="shared" si="191"/>
        <v>0.54000000000000092</v>
      </c>
      <c r="V928" s="3">
        <f t="shared" si="192"/>
        <v>6.6666666666666776</v>
      </c>
      <c r="W928" s="3">
        <f t="shared" si="193"/>
        <v>9419054211.8999977</v>
      </c>
      <c r="X928" s="3">
        <f t="shared" si="194"/>
        <v>1063.9861111111111</v>
      </c>
      <c r="Y928" s="3">
        <v>4.9399999999999999E-2</v>
      </c>
      <c r="Z928" s="3">
        <v>4.8800000000000003E-2</v>
      </c>
      <c r="AA928" s="3">
        <v>4.9799999999999997E-2</v>
      </c>
      <c r="AB928" s="3">
        <v>4.9000000000000002E-2</v>
      </c>
      <c r="AC928" s="3">
        <v>3.7100000000000001E-2</v>
      </c>
      <c r="AD928" s="3">
        <v>0.15229999999999999</v>
      </c>
      <c r="AE928" s="3">
        <v>0.16239999999999999</v>
      </c>
      <c r="AF928" s="3">
        <v>0.1653</v>
      </c>
      <c r="AG928" s="3">
        <v>0.1628</v>
      </c>
      <c r="AH928" s="3">
        <v>6.7999999999999996E-3</v>
      </c>
    </row>
    <row r="929" spans="1:34" x14ac:dyDescent="0.3">
      <c r="A929" s="2">
        <v>44028</v>
      </c>
      <c r="B929" s="3">
        <v>9191.98</v>
      </c>
      <c r="C929" s="3">
        <v>9214.31</v>
      </c>
      <c r="D929" s="3">
        <v>9088.9500000000007</v>
      </c>
      <c r="E929" s="3">
        <v>9132.23</v>
      </c>
      <c r="F929" s="3">
        <v>15713967523</v>
      </c>
      <c r="G929" s="3">
        <f t="shared" si="182"/>
        <v>15816780259.812284</v>
      </c>
      <c r="H929" s="3">
        <f t="shared" si="183"/>
        <v>15611823092.801147</v>
      </c>
      <c r="I929" s="3">
        <f t="shared" si="184"/>
        <v>-0.65002317237417839</v>
      </c>
      <c r="J929" s="3">
        <f t="shared" si="185"/>
        <v>-59.75</v>
      </c>
      <c r="K929" s="3">
        <f t="shared" si="186"/>
        <v>-0.65002317237417839</v>
      </c>
      <c r="L929" s="3">
        <f t="shared" si="187"/>
        <v>144442475192065.53</v>
      </c>
      <c r="M929" s="3">
        <v>8.64</v>
      </c>
      <c r="N929" s="3">
        <v>8.8000000000000007</v>
      </c>
      <c r="O929" s="3">
        <v>8.0500000000000007</v>
      </c>
      <c r="P929" s="3">
        <v>8.34</v>
      </c>
      <c r="Q929" s="3">
        <v>1096087198</v>
      </c>
      <c r="R929" s="3">
        <f t="shared" si="188"/>
        <v>1135514795.0503597</v>
      </c>
      <c r="S929" s="3">
        <f t="shared" si="189"/>
        <v>1058028614.736111</v>
      </c>
      <c r="T929" s="3">
        <f t="shared" si="190"/>
        <v>11.172196502057611</v>
      </c>
      <c r="U929" s="3">
        <f t="shared" si="191"/>
        <v>-0.30000000000000071</v>
      </c>
      <c r="V929" s="3">
        <f t="shared" si="192"/>
        <v>-3.4722222222222299</v>
      </c>
      <c r="W929" s="3">
        <f t="shared" si="193"/>
        <v>9470193390.7199993</v>
      </c>
      <c r="X929" s="3">
        <f t="shared" si="194"/>
        <v>1094.9916067146282</v>
      </c>
      <c r="Y929" s="3">
        <v>4.9000000000000002E-2</v>
      </c>
      <c r="Z929" s="3">
        <v>4.8300000000000003E-2</v>
      </c>
      <c r="AA929" s="3">
        <v>4.9099999999999998E-2</v>
      </c>
      <c r="AB929" s="3">
        <v>4.8500000000000001E-2</v>
      </c>
      <c r="AC929" s="3">
        <v>3.6700000000000003E-2</v>
      </c>
      <c r="AD929" s="3">
        <v>0.16259999999999999</v>
      </c>
      <c r="AE929" s="3">
        <v>0.1636</v>
      </c>
      <c r="AF929" s="3">
        <v>0.1694</v>
      </c>
      <c r="AG929" s="3">
        <v>0.157</v>
      </c>
      <c r="AH929" s="3">
        <v>6.4000000000000003E-3</v>
      </c>
    </row>
    <row r="930" spans="1:34" x14ac:dyDescent="0.3">
      <c r="A930" s="2">
        <v>44029</v>
      </c>
      <c r="B930" s="3">
        <v>9131.81</v>
      </c>
      <c r="C930" s="3">
        <v>9182.25</v>
      </c>
      <c r="D930" s="3">
        <v>9089.2000000000007</v>
      </c>
      <c r="E930" s="3">
        <v>9151.39</v>
      </c>
      <c r="F930" s="3">
        <v>13944570749</v>
      </c>
      <c r="G930" s="3">
        <f t="shared" si="182"/>
        <v>13914735423.954796</v>
      </c>
      <c r="H930" s="3">
        <f t="shared" si="183"/>
        <v>13974470045.55407</v>
      </c>
      <c r="I930" s="3">
        <f t="shared" si="184"/>
        <v>0.21441532401572008</v>
      </c>
      <c r="J930" s="3">
        <f t="shared" si="185"/>
        <v>19.579999999999927</v>
      </c>
      <c r="K930" s="3">
        <f t="shared" si="186"/>
        <v>0.21441532401572008</v>
      </c>
      <c r="L930" s="3">
        <f t="shared" si="187"/>
        <v>127339170611425.67</v>
      </c>
      <c r="M930" s="3">
        <v>8.35</v>
      </c>
      <c r="N930" s="3">
        <v>8.5500000000000007</v>
      </c>
      <c r="O930" s="3">
        <v>8.2200000000000006</v>
      </c>
      <c r="P930" s="3">
        <v>8.2799999999999994</v>
      </c>
      <c r="Q930" s="3">
        <v>688997844</v>
      </c>
      <c r="R930" s="3">
        <f t="shared" si="188"/>
        <v>694822705</v>
      </c>
      <c r="S930" s="3">
        <f t="shared" si="189"/>
        <v>683221814.17005992</v>
      </c>
      <c r="T930" s="3">
        <f t="shared" si="190"/>
        <v>11.875649897809172</v>
      </c>
      <c r="U930" s="3">
        <f t="shared" si="191"/>
        <v>-7.0000000000000284E-2</v>
      </c>
      <c r="V930" s="3">
        <f t="shared" si="192"/>
        <v>-0.83832335329341656</v>
      </c>
      <c r="W930" s="3">
        <f t="shared" si="193"/>
        <v>5753131997.3999996</v>
      </c>
      <c r="X930" s="3">
        <f t="shared" si="194"/>
        <v>1105.2403381642512</v>
      </c>
      <c r="Y930" s="3">
        <v>4.8500000000000001E-2</v>
      </c>
      <c r="Z930" s="3">
        <v>4.8099999999999997E-2</v>
      </c>
      <c r="AA930" s="3">
        <v>4.9099999999999998E-2</v>
      </c>
      <c r="AB930" s="3">
        <v>4.87E-2</v>
      </c>
      <c r="AC930" s="3">
        <v>3.1699999999999999E-2</v>
      </c>
      <c r="AD930" s="3">
        <v>0.15709999999999999</v>
      </c>
      <c r="AE930" s="3">
        <v>0.1588</v>
      </c>
      <c r="AF930" s="3">
        <v>0.1731</v>
      </c>
      <c r="AG930" s="3">
        <v>0.15590000000000001</v>
      </c>
      <c r="AH930" s="3">
        <v>4.0000000000000001E-3</v>
      </c>
    </row>
    <row r="931" spans="1:34" x14ac:dyDescent="0.3">
      <c r="A931" s="2">
        <v>44030</v>
      </c>
      <c r="B931" s="3">
        <v>9151.18</v>
      </c>
      <c r="C931" s="3">
        <v>9230.98</v>
      </c>
      <c r="D931" s="3">
        <v>9100.82</v>
      </c>
      <c r="E931" s="3">
        <v>9159.0400000000009</v>
      </c>
      <c r="F931" s="3">
        <v>12252601475</v>
      </c>
      <c r="G931" s="3">
        <f t="shared" si="182"/>
        <v>12242086677.860397</v>
      </c>
      <c r="H931" s="3">
        <f t="shared" si="183"/>
        <v>12263125303.358038</v>
      </c>
      <c r="I931" s="3">
        <f t="shared" si="184"/>
        <v>8.5890562747105645E-2</v>
      </c>
      <c r="J931" s="3">
        <f t="shared" si="185"/>
        <v>7.8600000000005821</v>
      </c>
      <c r="K931" s="3">
        <f t="shared" si="186"/>
        <v>8.5890562747105645E-2</v>
      </c>
      <c r="L931" s="3">
        <f t="shared" si="187"/>
        <v>112125761565990.5</v>
      </c>
      <c r="M931" s="3">
        <v>8.27</v>
      </c>
      <c r="N931" s="3">
        <v>8.27</v>
      </c>
      <c r="O931" s="3">
        <v>7.79</v>
      </c>
      <c r="P931" s="3">
        <v>7.96</v>
      </c>
      <c r="Q931" s="3">
        <v>733281755</v>
      </c>
      <c r="R931" s="3">
        <f t="shared" si="188"/>
        <v>761839210.28266335</v>
      </c>
      <c r="S931" s="3">
        <f t="shared" si="189"/>
        <v>705794772.64812577</v>
      </c>
      <c r="T931" s="3">
        <f t="shared" si="190"/>
        <v>11.638635004510704</v>
      </c>
      <c r="U931" s="3">
        <f t="shared" si="191"/>
        <v>-0.30999999999999961</v>
      </c>
      <c r="V931" s="3">
        <f t="shared" si="192"/>
        <v>-3.7484885126964884</v>
      </c>
      <c r="W931" s="3">
        <f t="shared" si="193"/>
        <v>6064240113.8500004</v>
      </c>
      <c r="X931" s="3">
        <f t="shared" si="194"/>
        <v>1150.6331658291458</v>
      </c>
      <c r="Y931" s="3">
        <v>4.87E-2</v>
      </c>
      <c r="Z931" s="3">
        <v>4.8399999999999999E-2</v>
      </c>
      <c r="AA931" s="3">
        <v>4.9200000000000001E-2</v>
      </c>
      <c r="AB931" s="3">
        <v>4.87E-2</v>
      </c>
      <c r="AC931" s="3">
        <v>2.6800000000000001E-2</v>
      </c>
      <c r="AD931" s="3">
        <v>0.1555</v>
      </c>
      <c r="AE931" s="3">
        <v>0.1535</v>
      </c>
      <c r="AF931" s="3">
        <v>0.1638</v>
      </c>
      <c r="AG931" s="3">
        <v>0.1497</v>
      </c>
      <c r="AH931" s="3">
        <v>4.3E-3</v>
      </c>
    </row>
    <row r="932" spans="1:34" x14ac:dyDescent="0.3">
      <c r="A932" s="2">
        <v>44031</v>
      </c>
      <c r="B932" s="3">
        <v>9158.01</v>
      </c>
      <c r="C932" s="3">
        <v>9201.4</v>
      </c>
      <c r="D932" s="3">
        <v>9097.6299999999992</v>
      </c>
      <c r="E932" s="3">
        <v>9185.82</v>
      </c>
      <c r="F932" s="3">
        <v>12939002784</v>
      </c>
      <c r="G932" s="3">
        <f t="shared" si="182"/>
        <v>12899830051.742779</v>
      </c>
      <c r="H932" s="3">
        <f t="shared" si="183"/>
        <v>12978294471.541618</v>
      </c>
      <c r="I932" s="3">
        <f t="shared" si="184"/>
        <v>0.30366859175737404</v>
      </c>
      <c r="J932" s="3">
        <f t="shared" si="185"/>
        <v>27.809999999999491</v>
      </c>
      <c r="K932" s="3">
        <f t="shared" si="186"/>
        <v>0.30366859175737404</v>
      </c>
      <c r="L932" s="3">
        <f t="shared" si="187"/>
        <v>118495516885899.84</v>
      </c>
      <c r="M932" s="3">
        <v>7.96</v>
      </c>
      <c r="N932" s="3">
        <v>8.17</v>
      </c>
      <c r="O932" s="3">
        <v>7.81</v>
      </c>
      <c r="P932" s="3">
        <v>8.07</v>
      </c>
      <c r="Q932" s="3">
        <v>555719580</v>
      </c>
      <c r="R932" s="3">
        <f t="shared" si="188"/>
        <v>548144715.83643126</v>
      </c>
      <c r="S932" s="3">
        <f t="shared" si="189"/>
        <v>563399121.93467331</v>
      </c>
      <c r="T932" s="3">
        <f t="shared" si="190"/>
        <v>12.73642079745461</v>
      </c>
      <c r="U932" s="3">
        <f t="shared" si="191"/>
        <v>0.11000000000000032</v>
      </c>
      <c r="V932" s="3">
        <f t="shared" si="192"/>
        <v>1.3819095477386976</v>
      </c>
      <c r="W932" s="3">
        <f t="shared" si="193"/>
        <v>4423527856.8000002</v>
      </c>
      <c r="X932" s="3">
        <f t="shared" si="194"/>
        <v>1138.2676579925651</v>
      </c>
      <c r="Y932" s="3">
        <v>4.87E-2</v>
      </c>
      <c r="Z932" s="3">
        <v>4.82E-2</v>
      </c>
      <c r="AA932" s="3">
        <v>4.9200000000000001E-2</v>
      </c>
      <c r="AB932" s="3">
        <v>4.9000000000000002E-2</v>
      </c>
      <c r="AC932" s="3">
        <v>2.8799999999999999E-2</v>
      </c>
      <c r="AD932" s="3">
        <v>0.14960000000000001</v>
      </c>
      <c r="AE932" s="3">
        <v>0.15160000000000001</v>
      </c>
      <c r="AF932" s="3">
        <v>0.1643</v>
      </c>
      <c r="AG932" s="3">
        <v>0.15179999999999999</v>
      </c>
      <c r="AH932" s="3">
        <v>3.3E-3</v>
      </c>
    </row>
    <row r="933" spans="1:34" x14ac:dyDescent="0.3">
      <c r="A933" s="2">
        <v>44032</v>
      </c>
      <c r="B933" s="3">
        <v>9187.2199999999993</v>
      </c>
      <c r="C933" s="3">
        <v>9214.27</v>
      </c>
      <c r="D933" s="3">
        <v>9137.51</v>
      </c>
      <c r="E933" s="3">
        <v>9164.23</v>
      </c>
      <c r="F933" s="3">
        <v>13755604146</v>
      </c>
      <c r="G933" s="3">
        <f t="shared" si="182"/>
        <v>13790112374.112623</v>
      </c>
      <c r="H933" s="3">
        <f t="shared" si="183"/>
        <v>13721182270.90432</v>
      </c>
      <c r="I933" s="3">
        <f t="shared" si="184"/>
        <v>-0.25023891884595978</v>
      </c>
      <c r="J933" s="3">
        <f t="shared" si="185"/>
        <v>-22.989999999999782</v>
      </c>
      <c r="K933" s="3">
        <f t="shared" si="186"/>
        <v>-0.25023891884595978</v>
      </c>
      <c r="L933" s="3">
        <f t="shared" si="187"/>
        <v>126375761522214.13</v>
      </c>
      <c r="M933" s="3">
        <v>8.07</v>
      </c>
      <c r="N933" s="3">
        <v>8.11</v>
      </c>
      <c r="O933" s="3">
        <v>7.24</v>
      </c>
      <c r="P933" s="3">
        <v>7.27</v>
      </c>
      <c r="Q933" s="3">
        <v>674658006</v>
      </c>
      <c r="R933" s="3">
        <f t="shared" si="188"/>
        <v>748898226.74277866</v>
      </c>
      <c r="S933" s="3">
        <f t="shared" si="189"/>
        <v>607777410.60966539</v>
      </c>
      <c r="T933" s="3">
        <f t="shared" si="190"/>
        <v>11.163164933842507</v>
      </c>
      <c r="U933" s="3">
        <f t="shared" si="191"/>
        <v>-0.80000000000000071</v>
      </c>
      <c r="V933" s="3">
        <f t="shared" si="192"/>
        <v>-9.9132589838909624</v>
      </c>
      <c r="W933" s="3">
        <f t="shared" si="193"/>
        <v>5444490108.4200001</v>
      </c>
      <c r="X933" s="3">
        <f t="shared" si="194"/>
        <v>1260.5543328748281</v>
      </c>
      <c r="Y933" s="3">
        <v>4.9000000000000002E-2</v>
      </c>
      <c r="Z933" s="3">
        <v>4.8300000000000003E-2</v>
      </c>
      <c r="AA933" s="3">
        <v>4.9500000000000002E-2</v>
      </c>
      <c r="AB933" s="3">
        <v>4.8800000000000003E-2</v>
      </c>
      <c r="AC933" s="3">
        <v>3.1099999999999999E-2</v>
      </c>
      <c r="AD933" s="3">
        <v>0.1517</v>
      </c>
      <c r="AE933" s="3">
        <v>0.15049999999999999</v>
      </c>
      <c r="AF933" s="3">
        <v>0.152</v>
      </c>
      <c r="AG933" s="3">
        <v>0.13650000000000001</v>
      </c>
      <c r="AH933" s="3">
        <v>4.0000000000000001E-3</v>
      </c>
    </row>
    <row r="934" spans="1:34" x14ac:dyDescent="0.3">
      <c r="A934" s="2">
        <v>44033</v>
      </c>
      <c r="B934" s="3">
        <v>9162.51</v>
      </c>
      <c r="C934" s="3">
        <v>9407.26</v>
      </c>
      <c r="D934" s="3">
        <v>9149.39</v>
      </c>
      <c r="E934" s="3">
        <v>9374.89</v>
      </c>
      <c r="F934" s="3">
        <v>18069581956</v>
      </c>
      <c r="G934" s="3">
        <f t="shared" si="182"/>
        <v>17660231252.598118</v>
      </c>
      <c r="H934" s="3">
        <f t="shared" si="183"/>
        <v>18488421096.782959</v>
      </c>
      <c r="I934" s="3">
        <f t="shared" si="184"/>
        <v>2.3179238003560072</v>
      </c>
      <c r="J934" s="3">
        <f t="shared" si="185"/>
        <v>212.3799999999992</v>
      </c>
      <c r="K934" s="3">
        <f t="shared" si="186"/>
        <v>2.3179238003560072</v>
      </c>
      <c r="L934" s="3">
        <f t="shared" si="187"/>
        <v>165562725367669.56</v>
      </c>
      <c r="M934" s="3">
        <v>7.26</v>
      </c>
      <c r="N934" s="3">
        <v>7.64</v>
      </c>
      <c r="O934" s="3">
        <v>7.06</v>
      </c>
      <c r="P934" s="3">
        <v>7.28</v>
      </c>
      <c r="Q934" s="3">
        <v>685213978</v>
      </c>
      <c r="R934" s="3">
        <f t="shared" si="188"/>
        <v>683331522.01648343</v>
      </c>
      <c r="S934" s="3">
        <f t="shared" si="189"/>
        <v>687101619.81267226</v>
      </c>
      <c r="T934" s="3">
        <f t="shared" si="190"/>
        <v>13.812049875160321</v>
      </c>
      <c r="U934" s="3">
        <f t="shared" si="191"/>
        <v>2.0000000000000462E-2</v>
      </c>
      <c r="V934" s="3">
        <f t="shared" si="192"/>
        <v>0.27548209366391824</v>
      </c>
      <c r="W934" s="3">
        <f t="shared" si="193"/>
        <v>4974653480.2799997</v>
      </c>
      <c r="X934" s="3">
        <f t="shared" si="194"/>
        <v>1287.7596153846152</v>
      </c>
      <c r="Y934" s="3">
        <v>4.8800000000000003E-2</v>
      </c>
      <c r="Z934" s="3">
        <v>4.99E-2</v>
      </c>
      <c r="AA934" s="3">
        <v>4.9599999999999998E-2</v>
      </c>
      <c r="AB934" s="3">
        <v>5.0500000000000003E-2</v>
      </c>
      <c r="AC934" s="3">
        <v>4.3499999999999997E-2</v>
      </c>
      <c r="AD934" s="3">
        <v>0.1361</v>
      </c>
      <c r="AE934" s="3">
        <v>0.1416</v>
      </c>
      <c r="AF934" s="3">
        <v>0.1482</v>
      </c>
      <c r="AG934" s="3">
        <v>0.13669999999999999</v>
      </c>
      <c r="AH934" s="3">
        <v>4.0000000000000001E-3</v>
      </c>
    </row>
    <row r="935" spans="1:34" x14ac:dyDescent="0.3">
      <c r="A935" s="2">
        <v>44034</v>
      </c>
      <c r="B935" s="3">
        <v>9375.08</v>
      </c>
      <c r="C935" s="3">
        <v>9530.52</v>
      </c>
      <c r="D935" s="3">
        <v>9319.65</v>
      </c>
      <c r="E935" s="3">
        <v>9525.36</v>
      </c>
      <c r="F935" s="3">
        <v>16532254884</v>
      </c>
      <c r="G935" s="3">
        <f t="shared" si="182"/>
        <v>16271428283.853912</v>
      </c>
      <c r="H935" s="3">
        <f t="shared" si="183"/>
        <v>16797262464.091852</v>
      </c>
      <c r="I935" s="3">
        <f t="shared" si="184"/>
        <v>1.602972987963843</v>
      </c>
      <c r="J935" s="3">
        <f t="shared" si="185"/>
        <v>150.28000000000065</v>
      </c>
      <c r="K935" s="3">
        <f t="shared" si="186"/>
        <v>1.602972987963843</v>
      </c>
      <c r="L935" s="3">
        <f t="shared" si="187"/>
        <v>154991212117890.72</v>
      </c>
      <c r="M935" s="3">
        <v>7.28</v>
      </c>
      <c r="N935" s="3">
        <v>7.59</v>
      </c>
      <c r="O935" s="3">
        <v>7.09</v>
      </c>
      <c r="P935" s="3">
        <v>7.47</v>
      </c>
      <c r="Q935" s="3">
        <v>641161938</v>
      </c>
      <c r="R935" s="3">
        <f t="shared" si="188"/>
        <v>624853936.89959836</v>
      </c>
      <c r="S935" s="3">
        <f t="shared" si="189"/>
        <v>657895560.00824165</v>
      </c>
      <c r="T935" s="3">
        <f t="shared" si="190"/>
        <v>14.094765124984903</v>
      </c>
      <c r="U935" s="3">
        <f t="shared" si="191"/>
        <v>0.1899999999999995</v>
      </c>
      <c r="V935" s="3">
        <f t="shared" si="192"/>
        <v>2.6098901098901028</v>
      </c>
      <c r="W935" s="3">
        <f t="shared" si="193"/>
        <v>4667658908.6399994</v>
      </c>
      <c r="X935" s="3">
        <f t="shared" si="194"/>
        <v>1275.1485943775101</v>
      </c>
      <c r="Y935" s="3">
        <v>5.0500000000000003E-2</v>
      </c>
      <c r="Z935" s="3">
        <v>5.0900000000000001E-2</v>
      </c>
      <c r="AA935" s="3">
        <v>5.11E-2</v>
      </c>
      <c r="AB935" s="3">
        <v>5.1799999999999999E-2</v>
      </c>
      <c r="AC935" s="3">
        <v>3.9100000000000003E-2</v>
      </c>
      <c r="AD935" s="3">
        <v>0.13650000000000001</v>
      </c>
      <c r="AE935" s="3">
        <v>0.1406</v>
      </c>
      <c r="AF935" s="3">
        <v>0.14879999999999999</v>
      </c>
      <c r="AG935" s="3">
        <v>0.14030000000000001</v>
      </c>
      <c r="AH935" s="3">
        <v>3.8E-3</v>
      </c>
    </row>
    <row r="936" spans="1:34" x14ac:dyDescent="0.3">
      <c r="A936" s="2">
        <v>44035</v>
      </c>
      <c r="B936" s="3">
        <v>9527.14</v>
      </c>
      <c r="C936" s="3">
        <v>9610.25</v>
      </c>
      <c r="D936" s="3">
        <v>9483</v>
      </c>
      <c r="E936" s="3">
        <v>9581.07</v>
      </c>
      <c r="F936" s="3">
        <v>18146399002</v>
      </c>
      <c r="G936" s="3">
        <f t="shared" si="182"/>
        <v>18044256412.688171</v>
      </c>
      <c r="H936" s="3">
        <f t="shared" si="183"/>
        <v>18249119786.850212</v>
      </c>
      <c r="I936" s="3">
        <f t="shared" si="184"/>
        <v>0.56606704635389316</v>
      </c>
      <c r="J936" s="3">
        <f t="shared" si="185"/>
        <v>53.930000000000291</v>
      </c>
      <c r="K936" s="3">
        <f t="shared" si="186"/>
        <v>0.56606704635389316</v>
      </c>
      <c r="L936" s="3">
        <f t="shared" si="187"/>
        <v>172883283787914.25</v>
      </c>
      <c r="M936" s="3">
        <v>7.47</v>
      </c>
      <c r="N936" s="3">
        <v>8.0399999999999991</v>
      </c>
      <c r="O936" s="3">
        <v>7.42</v>
      </c>
      <c r="P936" s="3">
        <v>7.87</v>
      </c>
      <c r="Q936" s="3">
        <v>726843306</v>
      </c>
      <c r="R936" s="3">
        <f t="shared" si="188"/>
        <v>689900825.39008892</v>
      </c>
      <c r="S936" s="3">
        <f t="shared" si="189"/>
        <v>765763964.9558233</v>
      </c>
      <c r="T936" s="3">
        <f t="shared" si="190"/>
        <v>14.103715173052764</v>
      </c>
      <c r="U936" s="3">
        <f t="shared" si="191"/>
        <v>0.40000000000000036</v>
      </c>
      <c r="V936" s="3">
        <f t="shared" si="192"/>
        <v>5.3547523427041543</v>
      </c>
      <c r="W936" s="3">
        <f t="shared" si="193"/>
        <v>5429519495.8199997</v>
      </c>
      <c r="X936" s="3">
        <f t="shared" si="194"/>
        <v>1217.4167725540026</v>
      </c>
      <c r="Y936" s="3">
        <v>5.1799999999999999E-2</v>
      </c>
      <c r="Z936" s="3">
        <v>5.1499999999999997E-2</v>
      </c>
      <c r="AA936" s="3">
        <v>5.2400000000000002E-2</v>
      </c>
      <c r="AB936" s="3">
        <v>5.2200000000000003E-2</v>
      </c>
      <c r="AC936" s="3">
        <v>4.3700000000000003E-2</v>
      </c>
      <c r="AD936" s="3">
        <v>0.14019999999999999</v>
      </c>
      <c r="AE936" s="3">
        <v>0.14910000000000001</v>
      </c>
      <c r="AF936" s="3">
        <v>0.15590000000000001</v>
      </c>
      <c r="AG936" s="3">
        <v>0.14799999999999999</v>
      </c>
      <c r="AH936" s="3">
        <v>4.3E-3</v>
      </c>
    </row>
    <row r="937" spans="1:34" x14ac:dyDescent="0.3">
      <c r="A937" s="2">
        <v>44036</v>
      </c>
      <c r="B937" s="3">
        <v>9585.51</v>
      </c>
      <c r="C937" s="3">
        <v>9623.34</v>
      </c>
      <c r="D937" s="3">
        <v>9481.4500000000007</v>
      </c>
      <c r="E937" s="3">
        <v>9536.89</v>
      </c>
      <c r="F937" s="3">
        <v>16552768325</v>
      </c>
      <c r="G937" s="3">
        <f t="shared" si="182"/>
        <v>16637155960.378151</v>
      </c>
      <c r="H937" s="3">
        <f t="shared" si="183"/>
        <v>16468808723.897762</v>
      </c>
      <c r="I937" s="3">
        <f t="shared" si="184"/>
        <v>-0.50722392444429976</v>
      </c>
      <c r="J937" s="3">
        <f t="shared" si="185"/>
        <v>-48.6200000000008</v>
      </c>
      <c r="K937" s="3">
        <f t="shared" si="186"/>
        <v>-0.50722392444429976</v>
      </c>
      <c r="L937" s="3">
        <f t="shared" si="187"/>
        <v>158666726306970.78</v>
      </c>
      <c r="M937" s="3">
        <v>7.87</v>
      </c>
      <c r="N937" s="3">
        <v>7.9</v>
      </c>
      <c r="O937" s="3">
        <v>7.41</v>
      </c>
      <c r="P937" s="3">
        <v>7.43</v>
      </c>
      <c r="Q937" s="3">
        <v>560444025</v>
      </c>
      <c r="R937" s="3">
        <f t="shared" si="188"/>
        <v>593633173.18304181</v>
      </c>
      <c r="S937" s="3">
        <f t="shared" si="189"/>
        <v>529110432.75095296</v>
      </c>
      <c r="T937" s="3">
        <f t="shared" si="190"/>
        <v>11.996079881298547</v>
      </c>
      <c r="U937" s="3">
        <f t="shared" si="191"/>
        <v>-0.44000000000000039</v>
      </c>
      <c r="V937" s="3">
        <f t="shared" si="192"/>
        <v>-5.5908513341804369</v>
      </c>
      <c r="W937" s="3">
        <f t="shared" si="193"/>
        <v>4410694476.750001</v>
      </c>
      <c r="X937" s="3">
        <f t="shared" si="194"/>
        <v>1283.5652759084792</v>
      </c>
      <c r="Y937" s="3">
        <v>5.2299999999999999E-2</v>
      </c>
      <c r="Z937" s="3">
        <v>5.16E-2</v>
      </c>
      <c r="AA937" s="3">
        <v>5.2400000000000002E-2</v>
      </c>
      <c r="AB937" s="3">
        <v>5.1799999999999999E-2</v>
      </c>
      <c r="AC937" s="3">
        <v>3.9199999999999999E-2</v>
      </c>
      <c r="AD937" s="3">
        <v>0.14779999999999999</v>
      </c>
      <c r="AE937" s="3">
        <v>0.14649999999999999</v>
      </c>
      <c r="AF937" s="3">
        <v>0.15570000000000001</v>
      </c>
      <c r="AG937" s="3">
        <v>0.13950000000000001</v>
      </c>
      <c r="AH937" s="3">
        <v>3.3E-3</v>
      </c>
    </row>
    <row r="938" spans="1:34" x14ac:dyDescent="0.3">
      <c r="A938" s="2">
        <v>44037</v>
      </c>
      <c r="B938" s="3">
        <v>9539.49</v>
      </c>
      <c r="C938" s="3">
        <v>9704.56</v>
      </c>
      <c r="D938" s="3">
        <v>9530.2099999999991</v>
      </c>
      <c r="E938" s="3">
        <v>9677.11</v>
      </c>
      <c r="F938" s="3">
        <v>16610070933</v>
      </c>
      <c r="G938" s="3">
        <f t="shared" si="182"/>
        <v>16373855992.609793</v>
      </c>
      <c r="H938" s="3">
        <f t="shared" si="183"/>
        <v>16849693592.261602</v>
      </c>
      <c r="I938" s="3">
        <f t="shared" si="184"/>
        <v>1.4426347739763949</v>
      </c>
      <c r="J938" s="3">
        <f t="shared" si="185"/>
        <v>137.6200000000008</v>
      </c>
      <c r="K938" s="3">
        <f t="shared" si="186"/>
        <v>1.4426347739763949</v>
      </c>
      <c r="L938" s="3">
        <f t="shared" si="187"/>
        <v>158451605564644.16</v>
      </c>
      <c r="M938" s="3">
        <v>7.44</v>
      </c>
      <c r="N938" s="3">
        <v>7.77</v>
      </c>
      <c r="O938" s="3">
        <v>7.41</v>
      </c>
      <c r="P938" s="3">
        <v>7.66</v>
      </c>
      <c r="Q938" s="3">
        <v>567102975</v>
      </c>
      <c r="R938" s="3">
        <f t="shared" si="188"/>
        <v>550815422.19321156</v>
      </c>
      <c r="S938" s="3">
        <f t="shared" si="189"/>
        <v>583872148.99193549</v>
      </c>
      <c r="T938" s="3">
        <f t="shared" si="190"/>
        <v>13.838305006359116</v>
      </c>
      <c r="U938" s="3">
        <f t="shared" si="191"/>
        <v>0.21999999999999975</v>
      </c>
      <c r="V938" s="3">
        <f t="shared" si="192"/>
        <v>2.9569892473118244</v>
      </c>
      <c r="W938" s="3">
        <f t="shared" si="193"/>
        <v>4219246134.0000005</v>
      </c>
      <c r="X938" s="3">
        <f t="shared" si="194"/>
        <v>1263.3302872062663</v>
      </c>
      <c r="Y938" s="3">
        <v>5.1900000000000002E-2</v>
      </c>
      <c r="Z938" s="3">
        <v>5.2299999999999999E-2</v>
      </c>
      <c r="AA938" s="3">
        <v>5.28E-2</v>
      </c>
      <c r="AB938" s="3">
        <v>5.2999999999999999E-2</v>
      </c>
      <c r="AC938" s="3">
        <v>3.9300000000000002E-2</v>
      </c>
      <c r="AD938" s="3">
        <v>0.1396</v>
      </c>
      <c r="AE938" s="3">
        <v>0.14399999999999999</v>
      </c>
      <c r="AF938" s="3">
        <v>0.15570000000000001</v>
      </c>
      <c r="AG938" s="3">
        <v>0.14399999999999999</v>
      </c>
      <c r="AH938" s="3">
        <v>3.3E-3</v>
      </c>
    </row>
    <row r="939" spans="1:34" x14ac:dyDescent="0.3">
      <c r="A939" s="2">
        <v>44038</v>
      </c>
      <c r="B939" s="3">
        <v>9680.23</v>
      </c>
      <c r="C939" s="3">
        <v>10023.81</v>
      </c>
      <c r="D939" s="3">
        <v>9652.85</v>
      </c>
      <c r="E939" s="3">
        <v>9905.17</v>
      </c>
      <c r="F939" s="3">
        <v>20507998997</v>
      </c>
      <c r="G939" s="3">
        <f t="shared" si="182"/>
        <v>20042275612.708244</v>
      </c>
      <c r="H939" s="3">
        <f t="shared" si="183"/>
        <v>20984544419.410954</v>
      </c>
      <c r="I939" s="3">
        <f t="shared" si="184"/>
        <v>2.3237051185767332</v>
      </c>
      <c r="J939" s="3">
        <f t="shared" si="185"/>
        <v>224.94000000000051</v>
      </c>
      <c r="K939" s="3">
        <f t="shared" si="186"/>
        <v>2.3237051185767332</v>
      </c>
      <c r="L939" s="3">
        <f t="shared" si="187"/>
        <v>198522147130729.31</v>
      </c>
      <c r="M939" s="3">
        <v>7.66</v>
      </c>
      <c r="N939" s="3">
        <v>7.9</v>
      </c>
      <c r="O939" s="3">
        <v>7.33</v>
      </c>
      <c r="P939" s="3">
        <v>7.5</v>
      </c>
      <c r="Q939" s="3">
        <v>693139972</v>
      </c>
      <c r="R939" s="3">
        <f t="shared" si="188"/>
        <v>707926958.06933343</v>
      </c>
      <c r="S939" s="3">
        <f t="shared" si="189"/>
        <v>678661852.48041773</v>
      </c>
      <c r="T939" s="3">
        <f t="shared" si="190"/>
        <v>12.782144537081852</v>
      </c>
      <c r="U939" s="3">
        <f t="shared" si="191"/>
        <v>-0.16000000000000014</v>
      </c>
      <c r="V939" s="3">
        <f t="shared" si="192"/>
        <v>-2.0887728459530042</v>
      </c>
      <c r="W939" s="3">
        <f t="shared" si="193"/>
        <v>5309452185.5200005</v>
      </c>
      <c r="X939" s="3">
        <f t="shared" si="194"/>
        <v>1320.6893333333333</v>
      </c>
      <c r="Y939" s="3">
        <v>5.2999999999999999E-2</v>
      </c>
      <c r="Z939" s="3">
        <v>5.4899999999999997E-2</v>
      </c>
      <c r="AA939" s="3">
        <v>5.3800000000000001E-2</v>
      </c>
      <c r="AB939" s="3">
        <v>5.4899999999999997E-2</v>
      </c>
      <c r="AC939" s="3">
        <v>5.0500000000000003E-2</v>
      </c>
      <c r="AD939" s="3">
        <v>0.14380000000000001</v>
      </c>
      <c r="AE939" s="3">
        <v>0.14649999999999999</v>
      </c>
      <c r="AF939" s="3">
        <v>0.154</v>
      </c>
      <c r="AG939" s="3">
        <v>0.1409</v>
      </c>
      <c r="AH939" s="3">
        <v>4.1000000000000003E-3</v>
      </c>
    </row>
    <row r="940" spans="1:34" x14ac:dyDescent="0.3">
      <c r="A940" s="2">
        <v>44039</v>
      </c>
      <c r="B940" s="3">
        <v>9905.2199999999993</v>
      </c>
      <c r="C940" s="3">
        <v>11298.22</v>
      </c>
      <c r="D940" s="3">
        <v>9903.9699999999993</v>
      </c>
      <c r="E940" s="3">
        <v>10990.87</v>
      </c>
      <c r="F940" s="3">
        <v>35359749590</v>
      </c>
      <c r="G940" s="3">
        <f t="shared" si="182"/>
        <v>31867004052.805626</v>
      </c>
      <c r="H940" s="3">
        <f t="shared" si="183"/>
        <v>39235313398.010681</v>
      </c>
      <c r="I940" s="3">
        <f t="shared" si="184"/>
        <v>10.960382505386065</v>
      </c>
      <c r="J940" s="3">
        <f t="shared" si="185"/>
        <v>1085.6500000000015</v>
      </c>
      <c r="K940" s="3">
        <f t="shared" si="186"/>
        <v>10.960382505386065</v>
      </c>
      <c r="L940" s="3">
        <f t="shared" si="187"/>
        <v>350246098833859.81</v>
      </c>
      <c r="M940" s="3">
        <v>7.49</v>
      </c>
      <c r="N940" s="3">
        <v>7.49</v>
      </c>
      <c r="O940" s="3">
        <v>6.58</v>
      </c>
      <c r="P940" s="3">
        <v>7.1</v>
      </c>
      <c r="Q940" s="3">
        <v>921616285</v>
      </c>
      <c r="R940" s="3">
        <f t="shared" si="188"/>
        <v>972240278.11971843</v>
      </c>
      <c r="S940" s="3">
        <f t="shared" si="189"/>
        <v>873628254.13885176</v>
      </c>
      <c r="T940" s="3">
        <f t="shared" si="190"/>
        <v>12.655948919877147</v>
      </c>
      <c r="U940" s="3">
        <f t="shared" si="191"/>
        <v>-0.39000000000000057</v>
      </c>
      <c r="V940" s="3">
        <f t="shared" si="192"/>
        <v>-5.2069425901201676</v>
      </c>
      <c r="W940" s="3">
        <f t="shared" si="193"/>
        <v>6902905974.6500006</v>
      </c>
      <c r="X940" s="3">
        <f t="shared" si="194"/>
        <v>1548.0098591549297</v>
      </c>
      <c r="Y940" s="3">
        <v>5.4899999999999997E-2</v>
      </c>
      <c r="Z940" s="3">
        <v>6.5299999999999997E-2</v>
      </c>
      <c r="AA940" s="3">
        <v>5.5899999999999998E-2</v>
      </c>
      <c r="AB940" s="3">
        <v>6.3799999999999996E-2</v>
      </c>
      <c r="AC940" s="3">
        <v>9.3200000000000005E-2</v>
      </c>
      <c r="AD940" s="3">
        <v>0.1406</v>
      </c>
      <c r="AE940" s="3">
        <v>0.13869999999999999</v>
      </c>
      <c r="AF940" s="3">
        <v>0.13789999999999999</v>
      </c>
      <c r="AG940" s="3">
        <v>0.13320000000000001</v>
      </c>
      <c r="AH940" s="3">
        <v>5.4000000000000003E-3</v>
      </c>
    </row>
    <row r="941" spans="1:34" x14ac:dyDescent="0.3">
      <c r="A941" s="2">
        <v>44040</v>
      </c>
      <c r="B941" s="3">
        <v>11017.46</v>
      </c>
      <c r="C941" s="3">
        <v>11204.33</v>
      </c>
      <c r="D941" s="3">
        <v>10632.63</v>
      </c>
      <c r="E941" s="3">
        <v>10912.82</v>
      </c>
      <c r="F941" s="3">
        <v>28766551142</v>
      </c>
      <c r="G941" s="3">
        <f t="shared" si="182"/>
        <v>29042385611.138027</v>
      </c>
      <c r="H941" s="3">
        <f t="shared" si="183"/>
        <v>28493336452.634315</v>
      </c>
      <c r="I941" s="3">
        <f t="shared" si="184"/>
        <v>-0.94976519088791278</v>
      </c>
      <c r="J941" s="3">
        <f t="shared" si="185"/>
        <v>-104.63999999999942</v>
      </c>
      <c r="K941" s="3">
        <f t="shared" si="186"/>
        <v>-0.94976519088791278</v>
      </c>
      <c r="L941" s="3">
        <f t="shared" si="187"/>
        <v>316934326544939.25</v>
      </c>
      <c r="M941" s="3">
        <v>7.09</v>
      </c>
      <c r="N941" s="3">
        <v>7.39</v>
      </c>
      <c r="O941" s="3">
        <v>6.92</v>
      </c>
      <c r="P941" s="3">
        <v>7.22</v>
      </c>
      <c r="Q941" s="3">
        <v>592707771</v>
      </c>
      <c r="R941" s="3">
        <f t="shared" si="188"/>
        <v>582035747.42243767</v>
      </c>
      <c r="S941" s="3">
        <f t="shared" si="189"/>
        <v>603575473.43018329</v>
      </c>
      <c r="T941" s="3">
        <f t="shared" si="190"/>
        <v>14.362985670832993</v>
      </c>
      <c r="U941" s="3">
        <f t="shared" si="191"/>
        <v>0.12999999999999989</v>
      </c>
      <c r="V941" s="3">
        <f t="shared" si="192"/>
        <v>1.8335684062059223</v>
      </c>
      <c r="W941" s="3">
        <f t="shared" si="193"/>
        <v>4202298096.3899999</v>
      </c>
      <c r="X941" s="3">
        <f t="shared" si="194"/>
        <v>1511.4709141274238</v>
      </c>
      <c r="Y941" s="3">
        <v>6.4000000000000001E-2</v>
      </c>
      <c r="Z941" s="3">
        <v>6.4500000000000002E-2</v>
      </c>
      <c r="AA941" s="3">
        <v>6.2E-2</v>
      </c>
      <c r="AB941" s="3">
        <v>6.3200000000000006E-2</v>
      </c>
      <c r="AC941" s="3">
        <v>7.4300000000000005E-2</v>
      </c>
      <c r="AD941" s="3">
        <v>0.13289999999999999</v>
      </c>
      <c r="AE941" s="3">
        <v>0.1368</v>
      </c>
      <c r="AF941" s="3">
        <v>0.1452</v>
      </c>
      <c r="AG941" s="3">
        <v>0.13550000000000001</v>
      </c>
      <c r="AH941" s="3">
        <v>3.5000000000000001E-3</v>
      </c>
    </row>
    <row r="942" spans="1:34" x14ac:dyDescent="0.3">
      <c r="A942" s="2">
        <v>44041</v>
      </c>
      <c r="B942" s="3">
        <v>10912.95</v>
      </c>
      <c r="C942" s="3">
        <v>11304.4</v>
      </c>
      <c r="D942" s="3">
        <v>10856.14</v>
      </c>
      <c r="E942" s="3">
        <v>11100.47</v>
      </c>
      <c r="F942" s="3">
        <v>24617249715</v>
      </c>
      <c r="G942" s="3">
        <f t="shared" si="182"/>
        <v>24201391047.163704</v>
      </c>
      <c r="H942" s="3">
        <f t="shared" si="183"/>
        <v>25040254188.26862</v>
      </c>
      <c r="I942" s="3">
        <f t="shared" si="184"/>
        <v>1.7183254756962929</v>
      </c>
      <c r="J942" s="3">
        <f t="shared" si="185"/>
        <v>187.51999999999862</v>
      </c>
      <c r="K942" s="3">
        <f t="shared" si="186"/>
        <v>1.7183254756962929</v>
      </c>
      <c r="L942" s="3">
        <f t="shared" si="187"/>
        <v>268646815277309.25</v>
      </c>
      <c r="M942" s="3">
        <v>7.22</v>
      </c>
      <c r="N942" s="3">
        <v>7.47</v>
      </c>
      <c r="O942" s="3">
        <v>7.03</v>
      </c>
      <c r="P942" s="3">
        <v>7.12</v>
      </c>
      <c r="Q942" s="3">
        <v>577077884</v>
      </c>
      <c r="R942" s="3">
        <f t="shared" si="188"/>
        <v>585182910.46067405</v>
      </c>
      <c r="S942" s="3">
        <f t="shared" si="189"/>
        <v>569085115.52354574</v>
      </c>
      <c r="T942" s="3">
        <f t="shared" si="190"/>
        <v>13.658581502597434</v>
      </c>
      <c r="U942" s="3">
        <f t="shared" si="191"/>
        <v>-9.9999999999999645E-2</v>
      </c>
      <c r="V942" s="3">
        <f t="shared" si="192"/>
        <v>-1.3850415512465326</v>
      </c>
      <c r="W942" s="3">
        <f t="shared" si="193"/>
        <v>4166502322.4799991</v>
      </c>
      <c r="X942" s="3">
        <f t="shared" si="194"/>
        <v>1559.0547752808989</v>
      </c>
      <c r="Y942" s="3">
        <v>6.3200000000000006E-2</v>
      </c>
      <c r="Z942" s="3">
        <v>6.5299999999999997E-2</v>
      </c>
      <c r="AA942" s="3">
        <v>6.3899999999999998E-2</v>
      </c>
      <c r="AB942" s="3">
        <v>6.4699999999999994E-2</v>
      </c>
      <c r="AC942" s="3">
        <v>6.2300000000000001E-2</v>
      </c>
      <c r="AD942" s="3">
        <v>0.13539999999999999</v>
      </c>
      <c r="AE942" s="3">
        <v>0.13830000000000001</v>
      </c>
      <c r="AF942" s="3">
        <v>0.14749999999999999</v>
      </c>
      <c r="AG942" s="3">
        <v>0.1336</v>
      </c>
      <c r="AH942" s="3">
        <v>3.3999999999999998E-3</v>
      </c>
    </row>
    <row r="943" spans="1:34" x14ac:dyDescent="0.3">
      <c r="A943" s="2">
        <v>44042</v>
      </c>
      <c r="B943" s="3">
        <v>11099.83</v>
      </c>
      <c r="C943" s="3">
        <v>11169.36</v>
      </c>
      <c r="D943" s="3">
        <v>10895.46</v>
      </c>
      <c r="E943" s="3">
        <v>11111.21</v>
      </c>
      <c r="F943" s="3">
        <v>22857247901</v>
      </c>
      <c r="G943" s="3">
        <f t="shared" si="182"/>
        <v>22833837716.050442</v>
      </c>
      <c r="H943" s="3">
        <f t="shared" si="183"/>
        <v>22880682087.029278</v>
      </c>
      <c r="I943" s="3">
        <f t="shared" si="184"/>
        <v>0.1025240927113226</v>
      </c>
      <c r="J943" s="3">
        <f t="shared" si="185"/>
        <v>11.3799999999992</v>
      </c>
      <c r="K943" s="3">
        <f t="shared" si="186"/>
        <v>0.1025240927113226</v>
      </c>
      <c r="L943" s="3">
        <f t="shared" si="187"/>
        <v>253711565968956.81</v>
      </c>
      <c r="M943" s="3">
        <v>7.11</v>
      </c>
      <c r="N943" s="3">
        <v>7.56</v>
      </c>
      <c r="O943" s="3">
        <v>7.05</v>
      </c>
      <c r="P943" s="3">
        <v>7.42</v>
      </c>
      <c r="Q943" s="3">
        <v>605829268</v>
      </c>
      <c r="R943" s="3">
        <f t="shared" si="188"/>
        <v>580518341.70889497</v>
      </c>
      <c r="S943" s="3">
        <f t="shared" si="189"/>
        <v>632243764.91701829</v>
      </c>
      <c r="T943" s="3">
        <f t="shared" si="190"/>
        <v>14.677926337382621</v>
      </c>
      <c r="U943" s="3">
        <f t="shared" si="191"/>
        <v>0.30999999999999961</v>
      </c>
      <c r="V943" s="3">
        <f t="shared" si="192"/>
        <v>4.3600562587904301</v>
      </c>
      <c r="W943" s="3">
        <f t="shared" si="193"/>
        <v>4307446095.4800005</v>
      </c>
      <c r="X943" s="3">
        <f t="shared" si="194"/>
        <v>1497.4676549865228</v>
      </c>
      <c r="Y943" s="3">
        <v>6.4699999999999994E-2</v>
      </c>
      <c r="Z943" s="3">
        <v>6.4199999999999993E-2</v>
      </c>
      <c r="AA943" s="3">
        <v>6.4199999999999993E-2</v>
      </c>
      <c r="AB943" s="3">
        <v>6.4799999999999996E-2</v>
      </c>
      <c r="AC943" s="3">
        <v>5.7299999999999997E-2</v>
      </c>
      <c r="AD943" s="3">
        <v>0.1333</v>
      </c>
      <c r="AE943" s="3">
        <v>0.14000000000000001</v>
      </c>
      <c r="AF943" s="3">
        <v>0.1479</v>
      </c>
      <c r="AG943" s="3">
        <v>0.13930000000000001</v>
      </c>
      <c r="AH943" s="3">
        <v>3.5000000000000001E-3</v>
      </c>
    </row>
    <row r="944" spans="1:34" x14ac:dyDescent="0.3">
      <c r="A944" s="2">
        <v>44043</v>
      </c>
      <c r="B944" s="3">
        <v>11110.21</v>
      </c>
      <c r="C944" s="3">
        <v>11415.86</v>
      </c>
      <c r="D944" s="3">
        <v>10987.05</v>
      </c>
      <c r="E944" s="3">
        <v>11323.47</v>
      </c>
      <c r="F944" s="3">
        <v>23160469766</v>
      </c>
      <c r="G944" s="3">
        <f t="shared" si="182"/>
        <v>22724278229.103874</v>
      </c>
      <c r="H944" s="3">
        <f t="shared" si="183"/>
        <v>23605033980.564545</v>
      </c>
      <c r="I944" s="3">
        <f t="shared" si="184"/>
        <v>1.9194956710989284</v>
      </c>
      <c r="J944" s="3">
        <f t="shared" si="185"/>
        <v>213.26000000000022</v>
      </c>
      <c r="K944" s="3">
        <f t="shared" si="186"/>
        <v>1.9194956710989284</v>
      </c>
      <c r="L944" s="3">
        <f t="shared" si="187"/>
        <v>257317682798910.84</v>
      </c>
      <c r="M944" s="3">
        <v>7.41</v>
      </c>
      <c r="N944" s="3">
        <v>7.84</v>
      </c>
      <c r="O944" s="3">
        <v>7.41</v>
      </c>
      <c r="P944" s="3">
        <v>7.77</v>
      </c>
      <c r="Q944" s="3">
        <v>674556974</v>
      </c>
      <c r="R944" s="3">
        <f t="shared" si="188"/>
        <v>643303369.02702713</v>
      </c>
      <c r="S944" s="3">
        <f t="shared" si="189"/>
        <v>707328972.73684216</v>
      </c>
      <c r="T944" s="3">
        <f t="shared" si="190"/>
        <v>14.150917624175669</v>
      </c>
      <c r="U944" s="3">
        <f t="shared" si="191"/>
        <v>0.35999999999999943</v>
      </c>
      <c r="V944" s="3">
        <f t="shared" si="192"/>
        <v>4.858299595141693</v>
      </c>
      <c r="W944" s="3">
        <f t="shared" si="193"/>
        <v>4998467177.3400002</v>
      </c>
      <c r="X944" s="3">
        <f t="shared" si="194"/>
        <v>1457.3320463320463</v>
      </c>
      <c r="Y944" s="3">
        <v>6.4799999999999996E-2</v>
      </c>
      <c r="Z944" s="3">
        <v>6.6199999999999995E-2</v>
      </c>
      <c r="AA944" s="3">
        <v>6.5000000000000002E-2</v>
      </c>
      <c r="AB944" s="3">
        <v>6.6500000000000004E-2</v>
      </c>
      <c r="AC944" s="3">
        <v>5.8099999999999999E-2</v>
      </c>
      <c r="AD944" s="3">
        <v>0.13900000000000001</v>
      </c>
      <c r="AE944" s="3">
        <v>0.1454</v>
      </c>
      <c r="AF944" s="3">
        <v>0.15570000000000001</v>
      </c>
      <c r="AG944" s="3">
        <v>0.14610000000000001</v>
      </c>
      <c r="AH944" s="3">
        <v>4.0000000000000001E-3</v>
      </c>
    </row>
    <row r="945" spans="1:34" x14ac:dyDescent="0.3">
      <c r="A945" s="2">
        <v>44044</v>
      </c>
      <c r="B945" s="3">
        <v>11322.57</v>
      </c>
      <c r="C945" s="3">
        <v>11794.78</v>
      </c>
      <c r="D945" s="3">
        <v>11239.68</v>
      </c>
      <c r="E945" s="3">
        <v>11759.59</v>
      </c>
      <c r="F945" s="3">
        <v>26075670303</v>
      </c>
      <c r="G945" s="3">
        <f t="shared" si="182"/>
        <v>25106623811.088543</v>
      </c>
      <c r="H945" s="3">
        <f t="shared" si="183"/>
        <v>27082119319.064114</v>
      </c>
      <c r="I945" s="3">
        <f t="shared" si="184"/>
        <v>3.8597244265215442</v>
      </c>
      <c r="J945" s="3">
        <f t="shared" si="185"/>
        <v>437.02000000000044</v>
      </c>
      <c r="K945" s="3">
        <f t="shared" si="186"/>
        <v>3.8597244265215442</v>
      </c>
      <c r="L945" s="3">
        <f t="shared" si="187"/>
        <v>295243602302638.75</v>
      </c>
      <c r="M945" s="3">
        <v>7.77</v>
      </c>
      <c r="N945" s="3">
        <v>8.39</v>
      </c>
      <c r="O945" s="3">
        <v>7.65</v>
      </c>
      <c r="P945" s="3">
        <v>8.3000000000000007</v>
      </c>
      <c r="Q945" s="3">
        <v>757545560</v>
      </c>
      <c r="R945" s="3">
        <f t="shared" si="188"/>
        <v>709172168.81927705</v>
      </c>
      <c r="S945" s="3">
        <f t="shared" si="189"/>
        <v>809218551.86615193</v>
      </c>
      <c r="T945" s="3">
        <f t="shared" si="190"/>
        <v>13.747890195766646</v>
      </c>
      <c r="U945" s="3">
        <f t="shared" si="191"/>
        <v>0.53000000000000114</v>
      </c>
      <c r="V945" s="3">
        <f t="shared" si="192"/>
        <v>6.8211068211068353</v>
      </c>
      <c r="W945" s="3">
        <f t="shared" si="193"/>
        <v>5886129001.1999998</v>
      </c>
      <c r="X945" s="3">
        <f t="shared" si="194"/>
        <v>1416.8180722891566</v>
      </c>
      <c r="Y945" s="3">
        <v>6.6500000000000004E-2</v>
      </c>
      <c r="Z945" s="3">
        <v>6.93E-2</v>
      </c>
      <c r="AA945" s="3">
        <v>6.7100000000000007E-2</v>
      </c>
      <c r="AB945" s="3">
        <v>7.0099999999999996E-2</v>
      </c>
      <c r="AC945" s="3">
        <v>6.6500000000000004E-2</v>
      </c>
      <c r="AD945" s="3">
        <v>0.1459</v>
      </c>
      <c r="AE945" s="3">
        <v>0.15579999999999999</v>
      </c>
      <c r="AF945" s="3">
        <v>0.1608</v>
      </c>
      <c r="AG945" s="3">
        <v>0.15629999999999999</v>
      </c>
      <c r="AH945" s="3">
        <v>4.4000000000000003E-3</v>
      </c>
    </row>
    <row r="946" spans="1:34" x14ac:dyDescent="0.3">
      <c r="A946" s="2">
        <v>44045</v>
      </c>
      <c r="B946" s="3">
        <v>11758.76</v>
      </c>
      <c r="C946" s="3">
        <v>12034.14</v>
      </c>
      <c r="D946" s="3">
        <v>11018.13</v>
      </c>
      <c r="E946" s="3">
        <v>11053.61</v>
      </c>
      <c r="F946" s="3">
        <v>27410067336</v>
      </c>
      <c r="G946" s="3">
        <f t="shared" si="182"/>
        <v>29158655261.752796</v>
      </c>
      <c r="H946" s="3">
        <f t="shared" si="183"/>
        <v>25766338832.145817</v>
      </c>
      <c r="I946" s="3">
        <f t="shared" si="184"/>
        <v>-5.9968057856440611</v>
      </c>
      <c r="J946" s="3">
        <f t="shared" si="185"/>
        <v>-705.14999999999964</v>
      </c>
      <c r="K946" s="3">
        <f t="shared" si="186"/>
        <v>-5.9968057856440611</v>
      </c>
      <c r="L946" s="3">
        <f t="shared" si="187"/>
        <v>322308403387863.31</v>
      </c>
      <c r="M946" s="3">
        <v>8.31</v>
      </c>
      <c r="N946" s="3">
        <v>8.68</v>
      </c>
      <c r="O946" s="3">
        <v>7.47</v>
      </c>
      <c r="P946" s="3">
        <v>8.27</v>
      </c>
      <c r="Q946" s="3">
        <v>1281614849</v>
      </c>
      <c r="R946" s="3">
        <f t="shared" si="188"/>
        <v>1287813711.6311972</v>
      </c>
      <c r="S946" s="3">
        <f t="shared" si="189"/>
        <v>1275445824.4560769</v>
      </c>
      <c r="T946" s="3">
        <f t="shared" si="190"/>
        <v>11.975770424336153</v>
      </c>
      <c r="U946" s="3">
        <f t="shared" si="191"/>
        <v>-4.0000000000000924E-2</v>
      </c>
      <c r="V946" s="3">
        <f t="shared" si="192"/>
        <v>-0.48134777376655746</v>
      </c>
      <c r="W946" s="3">
        <f t="shared" si="193"/>
        <v>10650219395.190001</v>
      </c>
      <c r="X946" s="3">
        <f t="shared" si="194"/>
        <v>1336.5912938331319</v>
      </c>
      <c r="Y946" s="3">
        <v>7.0099999999999996E-2</v>
      </c>
      <c r="Z946" s="3">
        <v>7.1300000000000002E-2</v>
      </c>
      <c r="AA946" s="3">
        <v>6.5199999999999994E-2</v>
      </c>
      <c r="AB946" s="3">
        <v>6.4299999999999996E-2</v>
      </c>
      <c r="AC946" s="3">
        <v>7.0400000000000004E-2</v>
      </c>
      <c r="AD946" s="3">
        <v>0.15629999999999999</v>
      </c>
      <c r="AE946" s="3">
        <v>0.1613</v>
      </c>
      <c r="AF946" s="3">
        <v>0.157</v>
      </c>
      <c r="AG946" s="3">
        <v>0.15570000000000001</v>
      </c>
      <c r="AH946" s="3">
        <v>7.4999999999999997E-3</v>
      </c>
    </row>
    <row r="947" spans="1:34" x14ac:dyDescent="0.3">
      <c r="A947" s="2">
        <v>44046</v>
      </c>
      <c r="B947" s="3">
        <v>11043.77</v>
      </c>
      <c r="C947" s="3">
        <v>11453.08</v>
      </c>
      <c r="D947" s="3">
        <v>11012.42</v>
      </c>
      <c r="E947" s="3">
        <v>11246.35</v>
      </c>
      <c r="F947" s="3">
        <v>20271713443</v>
      </c>
      <c r="G947" s="3">
        <f t="shared" si="182"/>
        <v>19906559974.605106</v>
      </c>
      <c r="H947" s="3">
        <f t="shared" si="183"/>
        <v>20643565057.917995</v>
      </c>
      <c r="I947" s="3">
        <f t="shared" si="184"/>
        <v>1.8343373684892017</v>
      </c>
      <c r="J947" s="3">
        <f t="shared" si="185"/>
        <v>202.57999999999993</v>
      </c>
      <c r="K947" s="3">
        <f t="shared" si="186"/>
        <v>1.8343373684892017</v>
      </c>
      <c r="L947" s="3">
        <f t="shared" si="187"/>
        <v>223876140770400.16</v>
      </c>
      <c r="M947" s="3">
        <v>8.27</v>
      </c>
      <c r="N947" s="3">
        <v>9.1999999999999993</v>
      </c>
      <c r="O947" s="3">
        <v>8.18</v>
      </c>
      <c r="P947" s="3">
        <v>9.16</v>
      </c>
      <c r="Q947" s="3">
        <v>944680773</v>
      </c>
      <c r="R947" s="3">
        <f t="shared" si="188"/>
        <v>852894104.00764179</v>
      </c>
      <c r="S947" s="3">
        <f t="shared" si="189"/>
        <v>1046345330.1910521</v>
      </c>
      <c r="T947" s="3">
        <f t="shared" si="190"/>
        <v>13.393203095642972</v>
      </c>
      <c r="U947" s="3">
        <f t="shared" si="191"/>
        <v>0.89000000000000057</v>
      </c>
      <c r="V947" s="3">
        <f t="shared" si="192"/>
        <v>10.76178960096736</v>
      </c>
      <c r="W947" s="3">
        <f t="shared" si="193"/>
        <v>7812509992.7099991</v>
      </c>
      <c r="X947" s="3">
        <f t="shared" si="194"/>
        <v>1227.7674672489084</v>
      </c>
      <c r="Y947" s="3">
        <v>6.4299999999999996E-2</v>
      </c>
      <c r="Z947" s="3">
        <v>6.6500000000000004E-2</v>
      </c>
      <c r="AA947" s="3">
        <v>6.5199999999999994E-2</v>
      </c>
      <c r="AB947" s="3">
        <v>6.59E-2</v>
      </c>
      <c r="AC947" s="3">
        <v>4.9799999999999997E-2</v>
      </c>
      <c r="AD947" s="3">
        <v>0.1555</v>
      </c>
      <c r="AE947" s="3">
        <v>0.17119999999999999</v>
      </c>
      <c r="AF947" s="3">
        <v>0.17219999999999999</v>
      </c>
      <c r="AG947" s="3">
        <v>0.17280000000000001</v>
      </c>
      <c r="AH947" s="3">
        <v>5.4999999999999997E-3</v>
      </c>
    </row>
    <row r="948" spans="1:34" x14ac:dyDescent="0.3">
      <c r="A948" s="2">
        <v>44047</v>
      </c>
      <c r="B948" s="3">
        <v>11246.2</v>
      </c>
      <c r="C948" s="3">
        <v>11385.38</v>
      </c>
      <c r="D948" s="3">
        <v>11094.15</v>
      </c>
      <c r="E948" s="3">
        <v>11205.89</v>
      </c>
      <c r="F948" s="3">
        <v>21250197042</v>
      </c>
      <c r="G948" s="3">
        <f t="shared" si="182"/>
        <v>21326638577.903263</v>
      </c>
      <c r="H948" s="3">
        <f t="shared" si="183"/>
        <v>21174029497.161472</v>
      </c>
      <c r="I948" s="3">
        <f t="shared" si="184"/>
        <v>-0.35843218153688627</v>
      </c>
      <c r="J948" s="3">
        <f t="shared" si="185"/>
        <v>-40.31000000000131</v>
      </c>
      <c r="K948" s="3">
        <f t="shared" si="186"/>
        <v>-0.35843218153688627</v>
      </c>
      <c r="L948" s="3">
        <f t="shared" si="187"/>
        <v>238983965973740.38</v>
      </c>
      <c r="M948" s="3">
        <v>9.16</v>
      </c>
      <c r="N948" s="3">
        <v>9.93</v>
      </c>
      <c r="O948" s="3">
        <v>9.1</v>
      </c>
      <c r="P948" s="3">
        <v>9.82</v>
      </c>
      <c r="Q948" s="3">
        <v>1400412714</v>
      </c>
      <c r="R948" s="3">
        <f t="shared" si="188"/>
        <v>1306291289.2301424</v>
      </c>
      <c r="S948" s="3">
        <f t="shared" si="189"/>
        <v>1501315813.4803495</v>
      </c>
      <c r="T948" s="3">
        <f t="shared" si="190"/>
        <v>11.703628840029749</v>
      </c>
      <c r="U948" s="3">
        <f t="shared" si="191"/>
        <v>0.66000000000000014</v>
      </c>
      <c r="V948" s="3">
        <f t="shared" si="192"/>
        <v>7.2052401746724906</v>
      </c>
      <c r="W948" s="3">
        <f t="shared" si="193"/>
        <v>12827780460.239998</v>
      </c>
      <c r="X948" s="3">
        <f t="shared" si="194"/>
        <v>1141.1293279022402</v>
      </c>
      <c r="Y948" s="3">
        <v>6.59E-2</v>
      </c>
      <c r="Z948" s="3">
        <v>6.6000000000000003E-2</v>
      </c>
      <c r="AA948" s="3">
        <v>6.59E-2</v>
      </c>
      <c r="AB948" s="3">
        <v>6.5600000000000006E-2</v>
      </c>
      <c r="AC948" s="3">
        <v>5.2699999999999997E-2</v>
      </c>
      <c r="AD948" s="3">
        <v>0.1726</v>
      </c>
      <c r="AE948" s="3">
        <v>0.185</v>
      </c>
      <c r="AF948" s="3">
        <v>0.192</v>
      </c>
      <c r="AG948" s="3">
        <v>0.1855</v>
      </c>
      <c r="AH948" s="3">
        <v>8.2000000000000007E-3</v>
      </c>
    </row>
    <row r="949" spans="1:34" x14ac:dyDescent="0.3">
      <c r="A949" s="2">
        <v>44048</v>
      </c>
      <c r="B949" s="3">
        <v>11203.82</v>
      </c>
      <c r="C949" s="3">
        <v>11786.62</v>
      </c>
      <c r="D949" s="3">
        <v>11158.29</v>
      </c>
      <c r="E949" s="3">
        <v>11747.02</v>
      </c>
      <c r="F949" s="3">
        <v>24411254471</v>
      </c>
      <c r="G949" s="3">
        <f t="shared" si="182"/>
        <v>23282441084.400913</v>
      </c>
      <c r="H949" s="3">
        <f t="shared" si="183"/>
        <v>25594796640.424999</v>
      </c>
      <c r="I949" s="3">
        <f t="shared" si="184"/>
        <v>4.8483463675782072</v>
      </c>
      <c r="J949" s="3">
        <f t="shared" si="185"/>
        <v>543.20000000000073</v>
      </c>
      <c r="K949" s="3">
        <f t="shared" si="186"/>
        <v>4.8483463675782072</v>
      </c>
      <c r="L949" s="3">
        <f t="shared" si="187"/>
        <v>273499301067279.22</v>
      </c>
      <c r="M949" s="3">
        <v>9.83</v>
      </c>
      <c r="N949" s="3">
        <v>9.85</v>
      </c>
      <c r="O949" s="3">
        <v>9.42</v>
      </c>
      <c r="P949" s="3">
        <v>9.56</v>
      </c>
      <c r="Q949" s="3">
        <v>961098081</v>
      </c>
      <c r="R949" s="3">
        <f t="shared" si="188"/>
        <v>988242064.45920491</v>
      </c>
      <c r="S949" s="3">
        <f t="shared" si="189"/>
        <v>934699659.65005088</v>
      </c>
      <c r="T949" s="3">
        <f t="shared" si="190"/>
        <v>9.8935204685140796</v>
      </c>
      <c r="U949" s="3">
        <f t="shared" si="191"/>
        <v>-0.26999999999999957</v>
      </c>
      <c r="V949" s="3">
        <f t="shared" si="192"/>
        <v>-2.7466937945066081</v>
      </c>
      <c r="W949" s="3">
        <f t="shared" si="193"/>
        <v>9447594136.2299995</v>
      </c>
      <c r="X949" s="3">
        <f t="shared" si="194"/>
        <v>1228.7677824267782</v>
      </c>
      <c r="Y949" s="3">
        <v>6.5600000000000006E-2</v>
      </c>
      <c r="Z949" s="3">
        <v>6.9199999999999998E-2</v>
      </c>
      <c r="AA949" s="3">
        <v>6.6400000000000001E-2</v>
      </c>
      <c r="AB949" s="3">
        <v>7.0000000000000007E-2</v>
      </c>
      <c r="AC949" s="3">
        <v>6.1699999999999998E-2</v>
      </c>
      <c r="AD949" s="3">
        <v>0.1855</v>
      </c>
      <c r="AE949" s="3">
        <v>0.1835</v>
      </c>
      <c r="AF949" s="3">
        <v>0.1988</v>
      </c>
      <c r="AG949" s="3">
        <v>0.18049999999999999</v>
      </c>
      <c r="AH949" s="3">
        <v>5.5999999999999999E-3</v>
      </c>
    </row>
    <row r="950" spans="1:34" x14ac:dyDescent="0.3">
      <c r="A950" s="2">
        <v>44049</v>
      </c>
      <c r="B950" s="3">
        <v>11749.87</v>
      </c>
      <c r="C950" s="3">
        <v>11902.34</v>
      </c>
      <c r="D950" s="3">
        <v>11598.71</v>
      </c>
      <c r="E950" s="3">
        <v>11779.77</v>
      </c>
      <c r="F950" s="3">
        <v>23400740340</v>
      </c>
      <c r="G950" s="3">
        <f t="shared" si="182"/>
        <v>23341343413.220787</v>
      </c>
      <c r="H950" s="3">
        <f t="shared" si="183"/>
        <v>23460288414.673676</v>
      </c>
      <c r="I950" s="3">
        <f t="shared" si="184"/>
        <v>0.25447090052910915</v>
      </c>
      <c r="J950" s="3">
        <f t="shared" si="185"/>
        <v>29.899999999999636</v>
      </c>
      <c r="K950" s="3">
        <f t="shared" si="186"/>
        <v>0.25447090052910915</v>
      </c>
      <c r="L950" s="3">
        <f t="shared" si="187"/>
        <v>274955656898755.84</v>
      </c>
      <c r="M950" s="3">
        <v>9.5500000000000007</v>
      </c>
      <c r="N950" s="3">
        <v>10.17</v>
      </c>
      <c r="O950" s="3">
        <v>9.5</v>
      </c>
      <c r="P950" s="3">
        <v>10.14</v>
      </c>
      <c r="Q950" s="3">
        <v>930966731</v>
      </c>
      <c r="R950" s="3">
        <f t="shared" si="188"/>
        <v>876798055.33037484</v>
      </c>
      <c r="S950" s="3">
        <f t="shared" si="189"/>
        <v>988481953.12460732</v>
      </c>
      <c r="T950" s="3">
        <f t="shared" si="190"/>
        <v>11.118116279707243</v>
      </c>
      <c r="U950" s="3">
        <f t="shared" si="191"/>
        <v>0.58999999999999986</v>
      </c>
      <c r="V950" s="3">
        <f t="shared" si="192"/>
        <v>6.1780104712041863</v>
      </c>
      <c r="W950" s="3">
        <f t="shared" si="193"/>
        <v>8890732281.0500011</v>
      </c>
      <c r="X950" s="3">
        <f t="shared" si="194"/>
        <v>1161.7130177514794</v>
      </c>
      <c r="Y950" s="3">
        <v>7.0099999999999996E-2</v>
      </c>
      <c r="Z950" s="3">
        <v>7.0199999999999999E-2</v>
      </c>
      <c r="AA950" s="3">
        <v>7.0099999999999996E-2</v>
      </c>
      <c r="AB950" s="3">
        <v>7.0300000000000001E-2</v>
      </c>
      <c r="AC950" s="3">
        <v>5.8799999999999998E-2</v>
      </c>
      <c r="AD950" s="3">
        <v>0.18010000000000001</v>
      </c>
      <c r="AE950" s="3">
        <v>0.18959999999999999</v>
      </c>
      <c r="AF950" s="3">
        <v>0.2006</v>
      </c>
      <c r="AG950" s="3">
        <v>0.19159999999999999</v>
      </c>
      <c r="AH950" s="3">
        <v>5.4999999999999997E-3</v>
      </c>
    </row>
    <row r="951" spans="1:34" x14ac:dyDescent="0.3">
      <c r="A951" s="2">
        <v>44050</v>
      </c>
      <c r="B951" s="3">
        <v>11778.89</v>
      </c>
      <c r="C951" s="3">
        <v>11898.04</v>
      </c>
      <c r="D951" s="3">
        <v>11408.59</v>
      </c>
      <c r="E951" s="3">
        <v>11601.47</v>
      </c>
      <c r="F951" s="3">
        <v>23132312867</v>
      </c>
      <c r="G951" s="3">
        <f t="shared" si="182"/>
        <v>23486072774.051708</v>
      </c>
      <c r="H951" s="3">
        <f t="shared" si="183"/>
        <v>22783881482.64518</v>
      </c>
      <c r="I951" s="3">
        <f t="shared" si="184"/>
        <v>-1.5062539848831265</v>
      </c>
      <c r="J951" s="3">
        <f t="shared" si="185"/>
        <v>-177.42000000000007</v>
      </c>
      <c r="K951" s="3">
        <f t="shared" si="186"/>
        <v>-1.5062539848831265</v>
      </c>
      <c r="L951" s="3">
        <f t="shared" si="187"/>
        <v>272472968705977.66</v>
      </c>
      <c r="M951" s="3">
        <v>10.15</v>
      </c>
      <c r="N951" s="3">
        <v>10.19</v>
      </c>
      <c r="O951" s="3">
        <v>9.4</v>
      </c>
      <c r="P951" s="3">
        <v>10.06</v>
      </c>
      <c r="Q951" s="3">
        <v>1084341900</v>
      </c>
      <c r="R951" s="3">
        <f t="shared" si="188"/>
        <v>1094042771.8687873</v>
      </c>
      <c r="S951" s="3">
        <f t="shared" si="189"/>
        <v>1074727045.7142856</v>
      </c>
      <c r="T951" s="3">
        <f t="shared" si="190"/>
        <v>9.7648571913902291</v>
      </c>
      <c r="U951" s="3">
        <f t="shared" si="191"/>
        <v>-8.9999999999999858E-2</v>
      </c>
      <c r="V951" s="3">
        <f t="shared" si="192"/>
        <v>-0.88669950738916103</v>
      </c>
      <c r="W951" s="3">
        <f t="shared" si="193"/>
        <v>11006070285</v>
      </c>
      <c r="X951" s="3">
        <f t="shared" si="194"/>
        <v>1153.2276341948309</v>
      </c>
      <c r="Y951" s="3">
        <v>7.0300000000000001E-2</v>
      </c>
      <c r="Z951" s="3">
        <v>7.0099999999999996E-2</v>
      </c>
      <c r="AA951" s="3">
        <v>6.8500000000000005E-2</v>
      </c>
      <c r="AB951" s="3">
        <v>6.88E-2</v>
      </c>
      <c r="AC951" s="3">
        <v>5.8099999999999999E-2</v>
      </c>
      <c r="AD951" s="3">
        <v>0.19159999999999999</v>
      </c>
      <c r="AE951" s="3">
        <v>0.18990000000000001</v>
      </c>
      <c r="AF951" s="3">
        <v>0.19839999999999999</v>
      </c>
      <c r="AG951" s="3">
        <v>0.19009999999999999</v>
      </c>
      <c r="AH951" s="3">
        <v>6.4000000000000003E-3</v>
      </c>
    </row>
    <row r="952" spans="1:34" x14ac:dyDescent="0.3">
      <c r="A952" s="2">
        <v>44051</v>
      </c>
      <c r="B952" s="3">
        <v>11604.55</v>
      </c>
      <c r="C952" s="3">
        <v>11800.06</v>
      </c>
      <c r="D952" s="3">
        <v>11558.43</v>
      </c>
      <c r="E952" s="3">
        <v>11754.05</v>
      </c>
      <c r="F952" s="3">
        <v>17572057837</v>
      </c>
      <c r="G952" s="3">
        <f t="shared" si="182"/>
        <v>17348558477.491447</v>
      </c>
      <c r="H952" s="3">
        <f t="shared" si="183"/>
        <v>17798436511.453682</v>
      </c>
      <c r="I952" s="3">
        <f t="shared" si="184"/>
        <v>1.28828778367106</v>
      </c>
      <c r="J952" s="3">
        <f t="shared" si="185"/>
        <v>149.5</v>
      </c>
      <c r="K952" s="3">
        <f t="shared" si="186"/>
        <v>1.28828778367106</v>
      </c>
      <c r="L952" s="3">
        <f t="shared" si="187"/>
        <v>203915823772358.34</v>
      </c>
      <c r="M952" s="3">
        <v>10.08</v>
      </c>
      <c r="N952" s="3">
        <v>13.7</v>
      </c>
      <c r="O952" s="3">
        <v>9.99</v>
      </c>
      <c r="P952" s="3">
        <v>12.69</v>
      </c>
      <c r="Q952" s="3">
        <v>2483258217</v>
      </c>
      <c r="R952" s="3">
        <f t="shared" si="188"/>
        <v>1972517165.2765958</v>
      </c>
      <c r="S952" s="3">
        <f t="shared" si="189"/>
        <v>3126244719.6160712</v>
      </c>
      <c r="T952" s="3">
        <f t="shared" si="190"/>
        <v>12.489370748299319</v>
      </c>
      <c r="U952" s="3">
        <f t="shared" si="191"/>
        <v>2.6099999999999994</v>
      </c>
      <c r="V952" s="3">
        <f t="shared" si="192"/>
        <v>25.892857142857139</v>
      </c>
      <c r="W952" s="3">
        <f t="shared" si="193"/>
        <v>25031242827.360001</v>
      </c>
      <c r="X952" s="3">
        <f t="shared" si="194"/>
        <v>926.24507486209609</v>
      </c>
      <c r="Y952" s="3">
        <v>6.8900000000000003E-2</v>
      </c>
      <c r="Z952" s="3">
        <v>6.93E-2</v>
      </c>
      <c r="AA952" s="3">
        <v>6.9699999999999998E-2</v>
      </c>
      <c r="AB952" s="3">
        <v>7.0099999999999996E-2</v>
      </c>
      <c r="AC952" s="3">
        <v>4.2099999999999999E-2</v>
      </c>
      <c r="AD952" s="3">
        <v>0.1903</v>
      </c>
      <c r="AE952" s="3">
        <v>0.25650000000000001</v>
      </c>
      <c r="AF952" s="3">
        <v>0.21110000000000001</v>
      </c>
      <c r="AG952" s="3">
        <v>0.24060000000000001</v>
      </c>
      <c r="AH952" s="3">
        <v>1.46E-2</v>
      </c>
    </row>
    <row r="953" spans="1:34" x14ac:dyDescent="0.3">
      <c r="A953" s="2">
        <v>44052</v>
      </c>
      <c r="B953" s="3">
        <v>11737.33</v>
      </c>
      <c r="C953" s="3">
        <v>11806.06</v>
      </c>
      <c r="D953" s="3">
        <v>11548.78</v>
      </c>
      <c r="E953" s="3">
        <v>11675.74</v>
      </c>
      <c r="F953" s="3">
        <v>17489608833</v>
      </c>
      <c r="G953" s="3">
        <f t="shared" si="182"/>
        <v>17581867225.87484</v>
      </c>
      <c r="H953" s="3">
        <f t="shared" si="183"/>
        <v>17397834553.15744</v>
      </c>
      <c r="I953" s="3">
        <f t="shared" si="184"/>
        <v>-0.52473603451551709</v>
      </c>
      <c r="J953" s="3">
        <f t="shared" si="185"/>
        <v>-61.590000000000146</v>
      </c>
      <c r="K953" s="3">
        <f t="shared" si="186"/>
        <v>-0.52473603451551709</v>
      </c>
      <c r="L953" s="3">
        <f t="shared" si="187"/>
        <v>205281310443835.91</v>
      </c>
      <c r="M953" s="3">
        <v>12.71</v>
      </c>
      <c r="N953" s="3">
        <v>14.36</v>
      </c>
      <c r="O953" s="3">
        <v>12.13</v>
      </c>
      <c r="P953" s="3">
        <v>13.85</v>
      </c>
      <c r="Q953" s="3">
        <v>2749237741</v>
      </c>
      <c r="R953" s="3">
        <f t="shared" si="188"/>
        <v>2522946692.2823105</v>
      </c>
      <c r="S953" s="3">
        <f t="shared" si="189"/>
        <v>2995825547.8245473</v>
      </c>
      <c r="T953" s="3">
        <f t="shared" si="190"/>
        <v>8.5735102674749477</v>
      </c>
      <c r="U953" s="3">
        <f t="shared" si="191"/>
        <v>1.1399999999999988</v>
      </c>
      <c r="V953" s="3">
        <f t="shared" si="192"/>
        <v>8.9693154996065996</v>
      </c>
      <c r="W953" s="3">
        <f t="shared" si="193"/>
        <v>34942811688.110001</v>
      </c>
      <c r="X953" s="3">
        <f t="shared" si="194"/>
        <v>843.0137184115523</v>
      </c>
      <c r="Y953" s="3">
        <v>7.0000000000000007E-2</v>
      </c>
      <c r="Z953" s="3">
        <v>6.9400000000000003E-2</v>
      </c>
      <c r="AA953" s="3">
        <v>6.9599999999999995E-2</v>
      </c>
      <c r="AB953" s="3">
        <v>6.9400000000000003E-2</v>
      </c>
      <c r="AC953" s="3">
        <v>4.19E-2</v>
      </c>
      <c r="AD953" s="3">
        <v>0.24079999999999999</v>
      </c>
      <c r="AE953" s="3">
        <v>0.26910000000000001</v>
      </c>
      <c r="AF953" s="3">
        <v>0.25700000000000001</v>
      </c>
      <c r="AG953" s="3">
        <v>0.26290000000000002</v>
      </c>
      <c r="AH953" s="3">
        <v>1.61E-2</v>
      </c>
    </row>
    <row r="954" spans="1:34" x14ac:dyDescent="0.3">
      <c r="A954" s="2">
        <v>44053</v>
      </c>
      <c r="B954" s="3">
        <v>11662.26</v>
      </c>
      <c r="C954" s="3">
        <v>12045.14</v>
      </c>
      <c r="D954" s="3">
        <v>11662.26</v>
      </c>
      <c r="E954" s="3">
        <v>11878.11</v>
      </c>
      <c r="F954" s="3">
        <v>26114112569</v>
      </c>
      <c r="G954" s="3">
        <f t="shared" si="182"/>
        <v>25639564749.690475</v>
      </c>
      <c r="H954" s="3">
        <f t="shared" si="183"/>
        <v>26597443518.405918</v>
      </c>
      <c r="I954" s="3">
        <f t="shared" si="184"/>
        <v>1.8508419465866854</v>
      </c>
      <c r="J954" s="3">
        <f t="shared" si="185"/>
        <v>215.85000000000036</v>
      </c>
      <c r="K954" s="3">
        <f t="shared" si="186"/>
        <v>1.8508419465866854</v>
      </c>
      <c r="L954" s="3">
        <f t="shared" si="187"/>
        <v>304549570448945.94</v>
      </c>
      <c r="M954" s="3">
        <v>13.84</v>
      </c>
      <c r="N954" s="3">
        <v>13.94</v>
      </c>
      <c r="O954" s="3">
        <v>12.88</v>
      </c>
      <c r="P954" s="3">
        <v>13.44</v>
      </c>
      <c r="Q954" s="3">
        <v>1965617198</v>
      </c>
      <c r="R954" s="3">
        <f t="shared" si="188"/>
        <v>2024117709.8452382</v>
      </c>
      <c r="S954" s="3">
        <f t="shared" si="189"/>
        <v>1908807452.3930635</v>
      </c>
      <c r="T954" s="3">
        <f t="shared" si="190"/>
        <v>7.0166059674563126</v>
      </c>
      <c r="U954" s="3">
        <f t="shared" si="191"/>
        <v>-0.40000000000000036</v>
      </c>
      <c r="V954" s="3">
        <f t="shared" si="192"/>
        <v>-2.8901734104046271</v>
      </c>
      <c r="W954" s="3">
        <f t="shared" si="193"/>
        <v>27204142020.32</v>
      </c>
      <c r="X954" s="3">
        <f t="shared" si="194"/>
        <v>883.78794642857156</v>
      </c>
      <c r="Y954" s="3">
        <v>6.93E-2</v>
      </c>
      <c r="Z954" s="3">
        <v>7.1300000000000002E-2</v>
      </c>
      <c r="AA954" s="3">
        <v>7.0599999999999996E-2</v>
      </c>
      <c r="AB954" s="3">
        <v>7.1099999999999997E-2</v>
      </c>
      <c r="AC954" s="3">
        <v>6.6600000000000006E-2</v>
      </c>
      <c r="AD954" s="3">
        <v>0.26250000000000001</v>
      </c>
      <c r="AE954" s="3">
        <v>0.2611</v>
      </c>
      <c r="AF954" s="3">
        <v>0.27310000000000001</v>
      </c>
      <c r="AG954" s="3">
        <v>0.255</v>
      </c>
      <c r="AH954" s="3">
        <v>1.15E-2</v>
      </c>
    </row>
    <row r="955" spans="1:34" x14ac:dyDescent="0.3">
      <c r="A955" s="2">
        <v>44054</v>
      </c>
      <c r="B955" s="3">
        <v>11881.65</v>
      </c>
      <c r="C955" s="3">
        <v>11932.71</v>
      </c>
      <c r="D955" s="3">
        <v>11195.71</v>
      </c>
      <c r="E955" s="3">
        <v>11410.53</v>
      </c>
      <c r="F955" s="3">
        <v>27039782640</v>
      </c>
      <c r="G955" s="3">
        <f t="shared" si="182"/>
        <v>28156206013.616894</v>
      </c>
      <c r="H955" s="3">
        <f t="shared" si="183"/>
        <v>25967626634.953835</v>
      </c>
      <c r="I955" s="3">
        <f t="shared" si="184"/>
        <v>-3.9651058565098198</v>
      </c>
      <c r="J955" s="3">
        <f t="shared" si="185"/>
        <v>-471.11999999999898</v>
      </c>
      <c r="K955" s="3">
        <f t="shared" si="186"/>
        <v>-3.9651058565098198</v>
      </c>
      <c r="L955" s="3">
        <f t="shared" si="187"/>
        <v>321277233404556</v>
      </c>
      <c r="M955" s="3">
        <v>13.46</v>
      </c>
      <c r="N955" s="3">
        <v>13.5</v>
      </c>
      <c r="O955" s="3">
        <v>12.34</v>
      </c>
      <c r="P955" s="3">
        <v>13.11</v>
      </c>
      <c r="Q955" s="3">
        <v>1621590153</v>
      </c>
      <c r="R955" s="3">
        <f t="shared" si="188"/>
        <v>1664882033.5148742</v>
      </c>
      <c r="S955" s="3">
        <f t="shared" si="189"/>
        <v>1579423990.0319462</v>
      </c>
      <c r="T955" s="3">
        <f t="shared" si="190"/>
        <v>7.2362334935497596</v>
      </c>
      <c r="U955" s="3">
        <f t="shared" si="191"/>
        <v>-0.35000000000000142</v>
      </c>
      <c r="V955" s="3">
        <f t="shared" si="192"/>
        <v>-2.6002971768202188</v>
      </c>
      <c r="W955" s="3">
        <f t="shared" si="193"/>
        <v>21826603459.380001</v>
      </c>
      <c r="X955" s="3">
        <f t="shared" si="194"/>
        <v>870.36842105263167</v>
      </c>
      <c r="Y955" s="3">
        <v>7.1099999999999997E-2</v>
      </c>
      <c r="Z955" s="3">
        <v>7.0400000000000004E-2</v>
      </c>
      <c r="AA955" s="3">
        <v>6.6699999999999995E-2</v>
      </c>
      <c r="AB955" s="3">
        <v>6.7299999999999999E-2</v>
      </c>
      <c r="AC955" s="3">
        <v>6.93E-2</v>
      </c>
      <c r="AD955" s="3">
        <v>0.25519999999999998</v>
      </c>
      <c r="AE955" s="3">
        <v>0.25280000000000002</v>
      </c>
      <c r="AF955" s="3">
        <v>0.26150000000000001</v>
      </c>
      <c r="AG955" s="3">
        <v>0.2487</v>
      </c>
      <c r="AH955" s="3">
        <v>9.4999999999999998E-3</v>
      </c>
    </row>
    <row r="956" spans="1:34" x14ac:dyDescent="0.3">
      <c r="A956" s="2">
        <v>44055</v>
      </c>
      <c r="B956" s="3">
        <v>11404.6</v>
      </c>
      <c r="C956" s="3">
        <v>11748.4</v>
      </c>
      <c r="D956" s="3">
        <v>11249.61</v>
      </c>
      <c r="E956" s="3">
        <v>11584.93</v>
      </c>
      <c r="F956" s="3">
        <v>25064548486</v>
      </c>
      <c r="G956" s="3">
        <f t="shared" si="182"/>
        <v>24674395931.907711</v>
      </c>
      <c r="H956" s="3">
        <f t="shared" si="183"/>
        <v>25460870148.178455</v>
      </c>
      <c r="I956" s="3">
        <f t="shared" si="184"/>
        <v>1.5812040755484622</v>
      </c>
      <c r="J956" s="3">
        <f t="shared" si="185"/>
        <v>180.32999999999993</v>
      </c>
      <c r="K956" s="3">
        <f t="shared" si="186"/>
        <v>1.5812040755484622</v>
      </c>
      <c r="L956" s="3">
        <f t="shared" si="187"/>
        <v>285851149663435.63</v>
      </c>
      <c r="M956" s="3">
        <v>13.1</v>
      </c>
      <c r="N956" s="3">
        <v>16.75</v>
      </c>
      <c r="O956" s="3">
        <v>12.68</v>
      </c>
      <c r="P956" s="3">
        <v>16.62</v>
      </c>
      <c r="Q956" s="3">
        <v>2657494080</v>
      </c>
      <c r="R956" s="3">
        <f t="shared" si="188"/>
        <v>2094655381.9494584</v>
      </c>
      <c r="S956" s="3">
        <f t="shared" si="189"/>
        <v>3371568825.160306</v>
      </c>
      <c r="T956" s="3">
        <f t="shared" si="190"/>
        <v>9.6847503059262294</v>
      </c>
      <c r="U956" s="3">
        <f t="shared" si="191"/>
        <v>3.5200000000000014</v>
      </c>
      <c r="V956" s="3">
        <f t="shared" si="192"/>
        <v>26.870229007633601</v>
      </c>
      <c r="W956" s="3">
        <f t="shared" si="193"/>
        <v>34813172448</v>
      </c>
      <c r="X956" s="3">
        <f t="shared" si="194"/>
        <v>697.04753309265948</v>
      </c>
      <c r="Y956" s="3">
        <v>6.7199999999999996E-2</v>
      </c>
      <c r="Z956" s="3">
        <v>6.8900000000000003E-2</v>
      </c>
      <c r="AA956" s="3">
        <v>6.7100000000000007E-2</v>
      </c>
      <c r="AB956" s="3">
        <v>6.8699999999999997E-2</v>
      </c>
      <c r="AC956" s="3">
        <v>6.3600000000000004E-2</v>
      </c>
      <c r="AD956" s="3">
        <v>0.24829999999999999</v>
      </c>
      <c r="AE956" s="3">
        <v>0.31440000000000001</v>
      </c>
      <c r="AF956" s="3">
        <v>0.26879999999999998</v>
      </c>
      <c r="AG956" s="3">
        <v>0.31619999999999998</v>
      </c>
      <c r="AH956" s="3">
        <v>1.5599999999999999E-2</v>
      </c>
    </row>
    <row r="957" spans="1:34" x14ac:dyDescent="0.3">
      <c r="A957" s="2">
        <v>44056</v>
      </c>
      <c r="B957" s="3">
        <v>11588.41</v>
      </c>
      <c r="C957" s="3">
        <v>11796.4</v>
      </c>
      <c r="D957" s="3">
        <v>11216.87</v>
      </c>
      <c r="E957" s="3">
        <v>11784.14</v>
      </c>
      <c r="F957" s="3">
        <v>27522199497</v>
      </c>
      <c r="G957" s="3">
        <f t="shared" si="182"/>
        <v>27065066425.978458</v>
      </c>
      <c r="H957" s="3">
        <f t="shared" si="183"/>
        <v>27987053614.825294</v>
      </c>
      <c r="I957" s="3">
        <f t="shared" si="184"/>
        <v>1.6890151453046585</v>
      </c>
      <c r="J957" s="3">
        <f t="shared" si="185"/>
        <v>195.72999999999956</v>
      </c>
      <c r="K957" s="3">
        <f t="shared" si="186"/>
        <v>1.6890151453046585</v>
      </c>
      <c r="L957" s="3">
        <f t="shared" si="187"/>
        <v>318938531873029.75</v>
      </c>
      <c r="M957" s="3">
        <v>16.64</v>
      </c>
      <c r="N957" s="3">
        <v>18.43</v>
      </c>
      <c r="O957" s="3">
        <v>16.21</v>
      </c>
      <c r="P957" s="3">
        <v>17.329999999999998</v>
      </c>
      <c r="Q957" s="3">
        <v>3691726917</v>
      </c>
      <c r="R957" s="3">
        <f t="shared" si="188"/>
        <v>3544739520.9971151</v>
      </c>
      <c r="S957" s="3">
        <f t="shared" si="189"/>
        <v>3844809343.2457929</v>
      </c>
      <c r="T957" s="3">
        <f t="shared" si="190"/>
        <v>6.2588121764053248</v>
      </c>
      <c r="U957" s="3">
        <f t="shared" si="191"/>
        <v>0.68999999999999773</v>
      </c>
      <c r="V957" s="3">
        <f t="shared" si="192"/>
        <v>4.1466346153846017</v>
      </c>
      <c r="W957" s="3">
        <f t="shared" si="193"/>
        <v>61430335898.879997</v>
      </c>
      <c r="X957" s="3">
        <f t="shared" si="194"/>
        <v>679.98499711482975</v>
      </c>
      <c r="Y957" s="3">
        <v>6.8699999999999997E-2</v>
      </c>
      <c r="Z957" s="3">
        <v>6.93E-2</v>
      </c>
      <c r="AA957" s="3">
        <v>6.6900000000000001E-2</v>
      </c>
      <c r="AB957" s="3">
        <v>7.0300000000000001E-2</v>
      </c>
      <c r="AC957" s="3">
        <v>7.0699999999999999E-2</v>
      </c>
      <c r="AD957" s="3">
        <v>0.31619999999999998</v>
      </c>
      <c r="AE957" s="3">
        <v>0.3463</v>
      </c>
      <c r="AF957" s="3">
        <v>0.34460000000000002</v>
      </c>
      <c r="AG957" s="3">
        <v>0.32979999999999998</v>
      </c>
      <c r="AH957" s="3">
        <v>2.1600000000000001E-2</v>
      </c>
    </row>
    <row r="958" spans="1:34" x14ac:dyDescent="0.3">
      <c r="A958" s="2">
        <v>44057</v>
      </c>
      <c r="B958" s="3">
        <v>11772.66</v>
      </c>
      <c r="C958" s="3">
        <v>12150.99</v>
      </c>
      <c r="D958" s="3">
        <v>11685.46</v>
      </c>
      <c r="E958" s="3">
        <v>11768.87</v>
      </c>
      <c r="F958" s="3">
        <v>24237958589</v>
      </c>
      <c r="G958" s="3">
        <f t="shared" si="182"/>
        <v>24245764084.604275</v>
      </c>
      <c r="H958" s="3">
        <f t="shared" si="183"/>
        <v>24230155606.237202</v>
      </c>
      <c r="I958" s="3">
        <f t="shared" si="184"/>
        <v>-3.2193234154380183E-2</v>
      </c>
      <c r="J958" s="3">
        <f t="shared" si="185"/>
        <v>-3.7899999999990541</v>
      </c>
      <c r="K958" s="3">
        <f t="shared" si="186"/>
        <v>-3.2193234154380183E-2</v>
      </c>
      <c r="L958" s="3">
        <f t="shared" si="187"/>
        <v>285345245562376.75</v>
      </c>
      <c r="M958" s="3">
        <v>17.350000000000001</v>
      </c>
      <c r="N958" s="3">
        <v>17.79</v>
      </c>
      <c r="O958" s="3">
        <v>16.489999999999998</v>
      </c>
      <c r="P958" s="3">
        <v>16.93</v>
      </c>
      <c r="Q958" s="3">
        <v>1797902764</v>
      </c>
      <c r="R958" s="3">
        <f t="shared" si="188"/>
        <v>1842505195.2392204</v>
      </c>
      <c r="S958" s="3">
        <f t="shared" si="189"/>
        <v>1754380045.7936597</v>
      </c>
      <c r="T958" s="3">
        <f t="shared" si="190"/>
        <v>5.6241643066548175</v>
      </c>
      <c r="U958" s="3">
        <f t="shared" si="191"/>
        <v>-0.42000000000000171</v>
      </c>
      <c r="V958" s="3">
        <f t="shared" si="192"/>
        <v>-2.4207492795389145</v>
      </c>
      <c r="W958" s="3">
        <f t="shared" si="193"/>
        <v>31193612955.400002</v>
      </c>
      <c r="X958" s="3">
        <f t="shared" si="194"/>
        <v>695.14884819846429</v>
      </c>
      <c r="Y958" s="3">
        <v>7.0199999999999999E-2</v>
      </c>
      <c r="Z958" s="3">
        <v>7.22E-2</v>
      </c>
      <c r="AA958" s="3">
        <v>7.0800000000000002E-2</v>
      </c>
      <c r="AB958" s="3">
        <v>7.0199999999999999E-2</v>
      </c>
      <c r="AC958" s="3">
        <v>6.1199999999999997E-2</v>
      </c>
      <c r="AD958" s="3">
        <v>0.32990000000000003</v>
      </c>
      <c r="AE958" s="3">
        <v>0.3342</v>
      </c>
      <c r="AF958" s="3">
        <v>0.35070000000000001</v>
      </c>
      <c r="AG958" s="3">
        <v>0.3221</v>
      </c>
      <c r="AH958" s="3">
        <v>1.0500000000000001E-2</v>
      </c>
    </row>
    <row r="959" spans="1:34" x14ac:dyDescent="0.3">
      <c r="A959" s="2">
        <v>44058</v>
      </c>
      <c r="B959" s="3">
        <v>11768.7</v>
      </c>
      <c r="C959" s="3">
        <v>11963.2</v>
      </c>
      <c r="D959" s="3">
        <v>11768.7</v>
      </c>
      <c r="E959" s="3">
        <v>11865.7</v>
      </c>
      <c r="F959" s="3">
        <v>23354924400</v>
      </c>
      <c r="G959" s="3">
        <f t="shared" si="182"/>
        <v>23164002021.4804</v>
      </c>
      <c r="H959" s="3">
        <f t="shared" si="183"/>
        <v>23547420399.28624</v>
      </c>
      <c r="I959" s="3">
        <f t="shared" si="184"/>
        <v>0.82422017724982366</v>
      </c>
      <c r="J959" s="3">
        <f t="shared" si="185"/>
        <v>97</v>
      </c>
      <c r="K959" s="3">
        <f t="shared" si="186"/>
        <v>0.82422017724982366</v>
      </c>
      <c r="L959" s="3">
        <f t="shared" si="187"/>
        <v>274857098786280</v>
      </c>
      <c r="M959" s="3">
        <v>16.920000000000002</v>
      </c>
      <c r="N959" s="3">
        <v>19.579999999999998</v>
      </c>
      <c r="O959" s="3">
        <v>16.62</v>
      </c>
      <c r="P959" s="3">
        <v>19.100000000000001</v>
      </c>
      <c r="Q959" s="3">
        <v>2623596923</v>
      </c>
      <c r="R959" s="3">
        <f t="shared" si="188"/>
        <v>2324149734.9298429</v>
      </c>
      <c r="S959" s="3">
        <f t="shared" si="189"/>
        <v>2961625368.1619387</v>
      </c>
      <c r="T959" s="3">
        <f t="shared" si="190"/>
        <v>6.6716407066490051</v>
      </c>
      <c r="U959" s="3">
        <f t="shared" si="191"/>
        <v>2.1799999999999997</v>
      </c>
      <c r="V959" s="3">
        <f t="shared" si="192"/>
        <v>12.884160756501178</v>
      </c>
      <c r="W959" s="3">
        <f t="shared" si="193"/>
        <v>44391259937.160004</v>
      </c>
      <c r="X959" s="3">
        <f t="shared" si="194"/>
        <v>621.24083769633512</v>
      </c>
      <c r="Y959" s="3">
        <v>7.0199999999999999E-2</v>
      </c>
      <c r="Z959" s="3">
        <v>7.0699999999999999E-2</v>
      </c>
      <c r="AA959" s="3">
        <v>7.1499999999999994E-2</v>
      </c>
      <c r="AB959" s="3">
        <v>7.0999999999999994E-2</v>
      </c>
      <c r="AC959" s="3">
        <v>5.8700000000000002E-2</v>
      </c>
      <c r="AD959" s="3">
        <v>0.3216</v>
      </c>
      <c r="AE959" s="3">
        <v>0.36809999999999998</v>
      </c>
      <c r="AF959" s="3">
        <v>0.35339999999999999</v>
      </c>
      <c r="AG959" s="3">
        <v>0.36380000000000001</v>
      </c>
      <c r="AH959" s="3">
        <v>1.54E-2</v>
      </c>
    </row>
    <row r="960" spans="1:34" x14ac:dyDescent="0.3">
      <c r="A960" s="2">
        <v>44059</v>
      </c>
      <c r="B960" s="3">
        <v>11866.69</v>
      </c>
      <c r="C960" s="3">
        <v>11934.9</v>
      </c>
      <c r="D960" s="3">
        <v>11737.19</v>
      </c>
      <c r="E960" s="3">
        <v>11892.8</v>
      </c>
      <c r="F960" s="3">
        <v>20583375490</v>
      </c>
      <c r="G960" s="3">
        <f t="shared" si="182"/>
        <v>20538185800.940746</v>
      </c>
      <c r="H960" s="3">
        <f t="shared" si="183"/>
        <v>20628664608.873405</v>
      </c>
      <c r="I960" s="3">
        <f t="shared" si="184"/>
        <v>0.22002765724897813</v>
      </c>
      <c r="J960" s="3">
        <f t="shared" si="185"/>
        <v>26.109999999998763</v>
      </c>
      <c r="K960" s="3">
        <f t="shared" si="186"/>
        <v>0.22002765724897813</v>
      </c>
      <c r="L960" s="3">
        <f t="shared" si="187"/>
        <v>244256536093428.09</v>
      </c>
      <c r="M960" s="3">
        <v>19.11</v>
      </c>
      <c r="N960" s="3">
        <v>19.850000000000001</v>
      </c>
      <c r="O960" s="3">
        <v>18.68</v>
      </c>
      <c r="P960" s="3">
        <v>18.8</v>
      </c>
      <c r="Q960" s="3">
        <v>1672318397</v>
      </c>
      <c r="R960" s="3">
        <f t="shared" si="188"/>
        <v>1699893859.9292552</v>
      </c>
      <c r="S960" s="3">
        <f t="shared" si="189"/>
        <v>1645190259.7383571</v>
      </c>
      <c r="T960" s="3">
        <f t="shared" si="190"/>
        <v>5.1479755449255347</v>
      </c>
      <c r="U960" s="3">
        <f t="shared" si="191"/>
        <v>-0.30999999999999872</v>
      </c>
      <c r="V960" s="3">
        <f t="shared" si="192"/>
        <v>-1.6221873364730441</v>
      </c>
      <c r="W960" s="3">
        <f t="shared" si="193"/>
        <v>31958004566.669998</v>
      </c>
      <c r="X960" s="3">
        <f t="shared" si="194"/>
        <v>632.595744680851</v>
      </c>
      <c r="Y960" s="3">
        <v>7.0999999999999994E-2</v>
      </c>
      <c r="Z960" s="3">
        <v>7.0400000000000004E-2</v>
      </c>
      <c r="AA960" s="3">
        <v>7.1199999999999999E-2</v>
      </c>
      <c r="AB960" s="3">
        <v>7.1199999999999999E-2</v>
      </c>
      <c r="AC960" s="3">
        <v>5.0700000000000002E-2</v>
      </c>
      <c r="AD960" s="3">
        <v>0.36370000000000002</v>
      </c>
      <c r="AE960" s="3">
        <v>0.37319999999999998</v>
      </c>
      <c r="AF960" s="3">
        <v>0.3977</v>
      </c>
      <c r="AG960" s="3">
        <v>0.35809999999999997</v>
      </c>
      <c r="AH960" s="3">
        <v>9.7999999999999997E-3</v>
      </c>
    </row>
    <row r="961" spans="1:34" x14ac:dyDescent="0.3">
      <c r="A961" s="2">
        <v>44060</v>
      </c>
      <c r="B961" s="3">
        <v>11895.66</v>
      </c>
      <c r="C961" s="3">
        <v>12359.06</v>
      </c>
      <c r="D961" s="3">
        <v>11806.7</v>
      </c>
      <c r="E961" s="3">
        <v>12254.4</v>
      </c>
      <c r="F961" s="3">
        <v>28227687027</v>
      </c>
      <c r="G961" s="3">
        <f t="shared" si="182"/>
        <v>27401338903.545082</v>
      </c>
      <c r="H961" s="3">
        <f t="shared" si="183"/>
        <v>29078955510.133007</v>
      </c>
      <c r="I961" s="3">
        <f t="shared" si="184"/>
        <v>3.0157217001830903</v>
      </c>
      <c r="J961" s="3">
        <f t="shared" si="185"/>
        <v>358.73999999999978</v>
      </c>
      <c r="K961" s="3">
        <f t="shared" si="186"/>
        <v>3.0157217001830903</v>
      </c>
      <c r="L961" s="3">
        <f t="shared" si="187"/>
        <v>335786967459602.88</v>
      </c>
      <c r="M961" s="3">
        <v>18.8</v>
      </c>
      <c r="N961" s="3">
        <v>19.600000000000001</v>
      </c>
      <c r="O961" s="3">
        <v>16.420000000000002</v>
      </c>
      <c r="P961" s="3">
        <v>16.71</v>
      </c>
      <c r="Q961" s="3">
        <v>1851120442</v>
      </c>
      <c r="R961" s="3">
        <f t="shared" si="188"/>
        <v>2082648971.2507479</v>
      </c>
      <c r="S961" s="3">
        <f t="shared" si="189"/>
        <v>1645330988.6074469</v>
      </c>
      <c r="T961" s="3">
        <f t="shared" si="190"/>
        <v>4.7278180172023543</v>
      </c>
      <c r="U961" s="3">
        <f t="shared" si="191"/>
        <v>-2.09</v>
      </c>
      <c r="V961" s="3">
        <f t="shared" si="192"/>
        <v>-11.117021276595745</v>
      </c>
      <c r="W961" s="3">
        <f t="shared" si="193"/>
        <v>34801064309.599998</v>
      </c>
      <c r="X961" s="3">
        <f t="shared" si="194"/>
        <v>733.35727109515256</v>
      </c>
      <c r="Y961" s="3">
        <v>7.1300000000000002E-2</v>
      </c>
      <c r="Z961" s="3">
        <v>7.3899999999999993E-2</v>
      </c>
      <c r="AA961" s="3">
        <v>7.1800000000000003E-2</v>
      </c>
      <c r="AB961" s="3">
        <v>7.4200000000000002E-2</v>
      </c>
      <c r="AC961" s="3">
        <v>7.2700000000000001E-2</v>
      </c>
      <c r="AD961" s="3">
        <v>0.35770000000000002</v>
      </c>
      <c r="AE961" s="3">
        <v>0.36849999999999999</v>
      </c>
      <c r="AF961" s="3">
        <v>0.34920000000000001</v>
      </c>
      <c r="AG961" s="3">
        <v>0.31790000000000002</v>
      </c>
      <c r="AH961" s="3">
        <v>1.09E-2</v>
      </c>
    </row>
    <row r="962" spans="1:34" x14ac:dyDescent="0.3">
      <c r="A962" s="2">
        <v>44061</v>
      </c>
      <c r="B962" s="3">
        <v>12251.9</v>
      </c>
      <c r="C962" s="3">
        <v>12335.71</v>
      </c>
      <c r="D962" s="3">
        <v>11954.53</v>
      </c>
      <c r="E962" s="3">
        <v>11991.23</v>
      </c>
      <c r="F962" s="3">
        <v>26043227672</v>
      </c>
      <c r="G962" s="3">
        <f t="shared" si="182"/>
        <v>26609365437.455273</v>
      </c>
      <c r="H962" s="3">
        <f t="shared" si="183"/>
        <v>25489134987.82365</v>
      </c>
      <c r="I962" s="3">
        <f t="shared" si="184"/>
        <v>-2.1275883740481074</v>
      </c>
      <c r="J962" s="3">
        <f t="shared" si="185"/>
        <v>-260.67000000000007</v>
      </c>
      <c r="K962" s="3">
        <f t="shared" si="186"/>
        <v>-2.1275883740481074</v>
      </c>
      <c r="L962" s="3">
        <f t="shared" si="187"/>
        <v>319079021114576.75</v>
      </c>
      <c r="M962" s="3">
        <v>16.78</v>
      </c>
      <c r="N962" s="3">
        <v>17.66</v>
      </c>
      <c r="O962" s="3">
        <v>15.18</v>
      </c>
      <c r="P962" s="3">
        <v>16.239999999999998</v>
      </c>
      <c r="Q962" s="3">
        <v>3107415351</v>
      </c>
      <c r="R962" s="3">
        <f t="shared" si="188"/>
        <v>3210740738.2869468</v>
      </c>
      <c r="S962" s="3">
        <f t="shared" si="189"/>
        <v>3007415095.365911</v>
      </c>
      <c r="T962" s="3">
        <f t="shared" si="190"/>
        <v>5.767692681423056</v>
      </c>
      <c r="U962" s="3">
        <f t="shared" si="191"/>
        <v>-0.5400000000000027</v>
      </c>
      <c r="V962" s="3">
        <f t="shared" si="192"/>
        <v>-3.2181168057211123</v>
      </c>
      <c r="W962" s="3">
        <f t="shared" si="193"/>
        <v>52142429589.780014</v>
      </c>
      <c r="X962" s="3">
        <f t="shared" si="194"/>
        <v>738.37623152709364</v>
      </c>
      <c r="Y962" s="3">
        <v>7.4200000000000002E-2</v>
      </c>
      <c r="Z962" s="3">
        <v>7.3700000000000002E-2</v>
      </c>
      <c r="AA962" s="3">
        <v>7.2999999999999995E-2</v>
      </c>
      <c r="AB962" s="3">
        <v>7.1999999999999995E-2</v>
      </c>
      <c r="AC962" s="3">
        <v>6.6400000000000001E-2</v>
      </c>
      <c r="AD962" s="3">
        <v>0.31890000000000002</v>
      </c>
      <c r="AE962" s="3">
        <v>0.33169999999999999</v>
      </c>
      <c r="AF962" s="3">
        <v>0.32250000000000001</v>
      </c>
      <c r="AG962" s="3">
        <v>0.30890000000000001</v>
      </c>
      <c r="AH962" s="3">
        <v>1.8200000000000001E-2</v>
      </c>
    </row>
    <row r="963" spans="1:34" x14ac:dyDescent="0.3">
      <c r="A963" s="2">
        <v>44062</v>
      </c>
      <c r="B963" s="3">
        <v>11990.88</v>
      </c>
      <c r="C963" s="3">
        <v>12028.92</v>
      </c>
      <c r="D963" s="3">
        <v>11687.33</v>
      </c>
      <c r="E963" s="3">
        <v>11758.28</v>
      </c>
      <c r="F963" s="3">
        <v>24502851117</v>
      </c>
      <c r="G963" s="3">
        <f t="shared" ref="G963:G1026" si="195">(B963/E963)*F963</f>
        <v>24987561735.373959</v>
      </c>
      <c r="H963" s="3">
        <f t="shared" ref="H963:H1026" si="196">(E963/B963)*F963</f>
        <v>24027542951.976734</v>
      </c>
      <c r="I963" s="3">
        <f t="shared" ref="I963:I1026" si="197">((E963-B963)/B963)*100</f>
        <v>-1.9398075870995168</v>
      </c>
      <c r="J963" s="3">
        <f t="shared" ref="J963:J1026" si="198">E963-B963</f>
        <v>-232.59999999999854</v>
      </c>
      <c r="K963" s="3">
        <f t="shared" ref="K963:K1026" si="199">((E963-B963)/B963)*100</f>
        <v>-1.9398075870995168</v>
      </c>
      <c r="L963" s="3">
        <f t="shared" ref="L963:L1026" si="200">E963*G963</f>
        <v>293810747401812.94</v>
      </c>
      <c r="M963" s="3">
        <v>16.21</v>
      </c>
      <c r="N963" s="3">
        <v>17.190000000000001</v>
      </c>
      <c r="O963" s="3">
        <v>15.11</v>
      </c>
      <c r="P963" s="3">
        <v>16.239999999999998</v>
      </c>
      <c r="Q963" s="3">
        <v>2269980597</v>
      </c>
      <c r="R963" s="3">
        <f t="shared" ref="R963:R1026" si="201">(M963/P963)*Q963</f>
        <v>2265787283.0892863</v>
      </c>
      <c r="S963" s="3">
        <f t="shared" ref="S963:S1026" si="202">(P963/M963)*Q963</f>
        <v>2274181671.5163474</v>
      </c>
      <c r="T963" s="3">
        <f t="shared" ref="T963:T1026" si="203">(P963/M963)/M963*100</f>
        <v>6.1804485468144232</v>
      </c>
      <c r="U963" s="3">
        <f t="shared" ref="U963:U1026" si="204">P963-M963</f>
        <v>2.9999999999997584E-2</v>
      </c>
      <c r="V963" s="3">
        <f t="shared" ref="V963:V1026" si="205">((P963-M963)/M963)*100</f>
        <v>0.18507094386179879</v>
      </c>
      <c r="W963" s="3">
        <f t="shared" ref="W963:W1026" si="206">R963*P963</f>
        <v>36796385477.370003</v>
      </c>
      <c r="X963" s="3">
        <f t="shared" ref="X963:X1026" si="207">E963/P963</f>
        <v>724.03201970443365</v>
      </c>
      <c r="Y963" s="3">
        <v>7.1999999999999995E-2</v>
      </c>
      <c r="Z963" s="3">
        <v>7.1199999999999999E-2</v>
      </c>
      <c r="AA963" s="3">
        <v>7.0800000000000002E-2</v>
      </c>
      <c r="AB963" s="3">
        <v>7.0099999999999996E-2</v>
      </c>
      <c r="AC963" s="3">
        <v>6.2E-2</v>
      </c>
      <c r="AD963" s="3">
        <v>0.308</v>
      </c>
      <c r="AE963" s="3">
        <v>0.32279999999999998</v>
      </c>
      <c r="AF963" s="3">
        <v>0.32100000000000001</v>
      </c>
      <c r="AG963" s="3">
        <v>0.30890000000000001</v>
      </c>
      <c r="AH963" s="3">
        <v>1.3299999999999999E-2</v>
      </c>
    </row>
    <row r="964" spans="1:34" x14ac:dyDescent="0.3">
      <c r="A964" s="2">
        <v>44063</v>
      </c>
      <c r="B964" s="3">
        <v>11761.5</v>
      </c>
      <c r="C964" s="3">
        <v>11900.41</v>
      </c>
      <c r="D964" s="3">
        <v>11710.06</v>
      </c>
      <c r="E964" s="3">
        <v>11878.37</v>
      </c>
      <c r="F964" s="3">
        <v>20175242945</v>
      </c>
      <c r="G964" s="3">
        <f t="shared" si="195"/>
        <v>19976740907.85331</v>
      </c>
      <c r="H964" s="3">
        <f t="shared" si="196"/>
        <v>20375717428.950359</v>
      </c>
      <c r="I964" s="3">
        <f t="shared" si="197"/>
        <v>0.99366577392340094</v>
      </c>
      <c r="J964" s="3">
        <f t="shared" si="198"/>
        <v>116.8700000000008</v>
      </c>
      <c r="K964" s="3">
        <f t="shared" si="199"/>
        <v>0.99366577392340094</v>
      </c>
      <c r="L964" s="3">
        <f t="shared" si="200"/>
        <v>237291119897617.53</v>
      </c>
      <c r="M964" s="3">
        <v>16.22</v>
      </c>
      <c r="N964" s="3">
        <v>16.73</v>
      </c>
      <c r="O964" s="3">
        <v>15.85</v>
      </c>
      <c r="P964" s="3">
        <v>16.09</v>
      </c>
      <c r="Q964" s="3">
        <v>1441868241</v>
      </c>
      <c r="R964" s="3">
        <f t="shared" si="201"/>
        <v>1453517891.1758857</v>
      </c>
      <c r="S964" s="3">
        <f t="shared" si="202"/>
        <v>1430311960.4001234</v>
      </c>
      <c r="T964" s="3">
        <f t="shared" si="203"/>
        <v>6.1158150644422191</v>
      </c>
      <c r="U964" s="3">
        <f t="shared" si="204"/>
        <v>-0.12999999999999901</v>
      </c>
      <c r="V964" s="3">
        <f t="shared" si="205"/>
        <v>-0.80147965474721949</v>
      </c>
      <c r="W964" s="3">
        <f t="shared" si="206"/>
        <v>23387102869.02</v>
      </c>
      <c r="X964" s="3">
        <f t="shared" si="207"/>
        <v>738.24549409571171</v>
      </c>
      <c r="Y964" s="3">
        <v>7.0199999999999999E-2</v>
      </c>
      <c r="Z964" s="3">
        <v>7.0199999999999999E-2</v>
      </c>
      <c r="AA964" s="3">
        <v>7.0999999999999994E-2</v>
      </c>
      <c r="AB964" s="3">
        <v>7.1099999999999997E-2</v>
      </c>
      <c r="AC964" s="3">
        <v>4.9599999999999998E-2</v>
      </c>
      <c r="AD964" s="3">
        <v>0.30819999999999997</v>
      </c>
      <c r="AE964" s="3">
        <v>0.314</v>
      </c>
      <c r="AF964" s="3">
        <v>0.33689999999999998</v>
      </c>
      <c r="AG964" s="3">
        <v>0.30599999999999999</v>
      </c>
      <c r="AH964" s="3">
        <v>8.5000000000000006E-3</v>
      </c>
    </row>
    <row r="965" spans="1:34" x14ac:dyDescent="0.3">
      <c r="A965" s="2">
        <v>44064</v>
      </c>
      <c r="B965" s="3">
        <v>11878.03</v>
      </c>
      <c r="C965" s="3">
        <v>11899.26</v>
      </c>
      <c r="D965" s="3">
        <v>11564.98</v>
      </c>
      <c r="E965" s="3">
        <v>11592.49</v>
      </c>
      <c r="F965" s="3">
        <v>23762425999</v>
      </c>
      <c r="G965" s="3">
        <f t="shared" si="195"/>
        <v>24347729339.33107</v>
      </c>
      <c r="H965" s="3">
        <f t="shared" si="196"/>
        <v>23191192964.586506</v>
      </c>
      <c r="I965" s="3">
        <f t="shared" si="197"/>
        <v>-2.4039339856861859</v>
      </c>
      <c r="J965" s="3">
        <f t="shared" si="198"/>
        <v>-285.54000000000087</v>
      </c>
      <c r="K965" s="3">
        <f t="shared" si="199"/>
        <v>-2.4039339856861859</v>
      </c>
      <c r="L965" s="3">
        <f t="shared" si="200"/>
        <v>282250808888902</v>
      </c>
      <c r="M965" s="3">
        <v>16.09</v>
      </c>
      <c r="N965" s="3">
        <v>16.11</v>
      </c>
      <c r="O965" s="3">
        <v>13.17</v>
      </c>
      <c r="P965" s="3">
        <v>13.8</v>
      </c>
      <c r="Q965" s="3">
        <v>2545002567</v>
      </c>
      <c r="R965" s="3">
        <f t="shared" si="201"/>
        <v>2967325456.7413039</v>
      </c>
      <c r="S965" s="3">
        <f t="shared" si="202"/>
        <v>2182786539.7513986</v>
      </c>
      <c r="T965" s="3">
        <f t="shared" si="203"/>
        <v>5.3304883461232873</v>
      </c>
      <c r="U965" s="3">
        <f t="shared" si="204"/>
        <v>-2.2899999999999991</v>
      </c>
      <c r="V965" s="3">
        <f t="shared" si="205"/>
        <v>-14.232442510876314</v>
      </c>
      <c r="W965" s="3">
        <f t="shared" si="206"/>
        <v>40949091303.029999</v>
      </c>
      <c r="X965" s="3">
        <f t="shared" si="207"/>
        <v>840.03550724637671</v>
      </c>
      <c r="Y965" s="3">
        <v>7.1099999999999997E-2</v>
      </c>
      <c r="Z965" s="3">
        <v>7.0199999999999999E-2</v>
      </c>
      <c r="AA965" s="3">
        <v>6.9800000000000001E-2</v>
      </c>
      <c r="AB965" s="3">
        <v>6.88E-2</v>
      </c>
      <c r="AC965" s="3">
        <v>5.9900000000000002E-2</v>
      </c>
      <c r="AD965" s="3">
        <v>0.30570000000000003</v>
      </c>
      <c r="AE965" s="3">
        <v>0.30230000000000001</v>
      </c>
      <c r="AF965" s="3">
        <v>0.27939999999999998</v>
      </c>
      <c r="AG965" s="3">
        <v>0.26200000000000001</v>
      </c>
      <c r="AH965" s="3">
        <v>1.49E-2</v>
      </c>
    </row>
    <row r="966" spans="1:34" x14ac:dyDescent="0.3">
      <c r="A966" s="2">
        <v>44065</v>
      </c>
      <c r="B966" s="3">
        <v>11585.48</v>
      </c>
      <c r="C966" s="3">
        <v>11689.41</v>
      </c>
      <c r="D966" s="3">
        <v>11448.81</v>
      </c>
      <c r="E966" s="3">
        <v>11681.83</v>
      </c>
      <c r="F966" s="3">
        <v>20224191306</v>
      </c>
      <c r="G966" s="3">
        <f t="shared" si="195"/>
        <v>20057385177.822044</v>
      </c>
      <c r="H966" s="3">
        <f t="shared" si="196"/>
        <v>20392384668.064678</v>
      </c>
      <c r="I966" s="3">
        <f t="shared" si="197"/>
        <v>0.83164443769270135</v>
      </c>
      <c r="J966" s="3">
        <f t="shared" si="198"/>
        <v>96.350000000000364</v>
      </c>
      <c r="K966" s="3">
        <f t="shared" si="199"/>
        <v>0.83164443769270135</v>
      </c>
      <c r="L966" s="3">
        <f t="shared" si="200"/>
        <v>234306963891836.91</v>
      </c>
      <c r="M966" s="3">
        <v>13.83</v>
      </c>
      <c r="N966" s="3">
        <v>16.239999999999998</v>
      </c>
      <c r="O966" s="3">
        <v>13.83</v>
      </c>
      <c r="P966" s="3">
        <v>15.96</v>
      </c>
      <c r="Q966" s="3">
        <v>1966563137</v>
      </c>
      <c r="R966" s="3">
        <f t="shared" si="201"/>
        <v>1704108282.25</v>
      </c>
      <c r="S966" s="3">
        <f t="shared" si="202"/>
        <v>2269439455.2798266</v>
      </c>
      <c r="T966" s="3">
        <f t="shared" si="203"/>
        <v>8.3442734286650904</v>
      </c>
      <c r="U966" s="3">
        <f t="shared" si="204"/>
        <v>2.1300000000000008</v>
      </c>
      <c r="V966" s="3">
        <f t="shared" si="205"/>
        <v>15.401301518438185</v>
      </c>
      <c r="W966" s="3">
        <f t="shared" si="206"/>
        <v>27197568184.710003</v>
      </c>
      <c r="X966" s="3">
        <f t="shared" si="207"/>
        <v>731.94423558897233</v>
      </c>
      <c r="Y966" s="3">
        <v>6.8699999999999997E-2</v>
      </c>
      <c r="Z966" s="3">
        <v>6.8400000000000002E-2</v>
      </c>
      <c r="AA966" s="3">
        <v>6.88E-2</v>
      </c>
      <c r="AB966" s="3">
        <v>6.9500000000000006E-2</v>
      </c>
      <c r="AC966" s="3">
        <v>4.9700000000000001E-2</v>
      </c>
      <c r="AD966" s="3">
        <v>0.26229999999999998</v>
      </c>
      <c r="AE966" s="3">
        <v>0.30470000000000003</v>
      </c>
      <c r="AF966" s="3">
        <v>0.29349999999999998</v>
      </c>
      <c r="AG966" s="3">
        <v>0.30349999999999999</v>
      </c>
      <c r="AH966" s="3">
        <v>1.15E-2</v>
      </c>
    </row>
    <row r="967" spans="1:34" x14ac:dyDescent="0.3">
      <c r="A967" s="2">
        <v>44066</v>
      </c>
      <c r="B967" s="3">
        <v>11679.7</v>
      </c>
      <c r="C967" s="3">
        <v>11713.43</v>
      </c>
      <c r="D967" s="3">
        <v>11559.92</v>
      </c>
      <c r="E967" s="3">
        <v>11664.85</v>
      </c>
      <c r="F967" s="3">
        <v>18482062658</v>
      </c>
      <c r="G967" s="3">
        <f t="shared" si="195"/>
        <v>18505591347.222004</v>
      </c>
      <c r="H967" s="3">
        <f t="shared" si="196"/>
        <v>18458563884.018536</v>
      </c>
      <c r="I967" s="3">
        <f t="shared" si="197"/>
        <v>-0.12714367663553314</v>
      </c>
      <c r="J967" s="3">
        <f t="shared" si="198"/>
        <v>-14.850000000000364</v>
      </c>
      <c r="K967" s="3">
        <f t="shared" si="199"/>
        <v>-0.12714367663553314</v>
      </c>
      <c r="L967" s="3">
        <f t="shared" si="200"/>
        <v>215864947226642.59</v>
      </c>
      <c r="M967" s="3">
        <v>15.91</v>
      </c>
      <c r="N967" s="3">
        <v>15.96</v>
      </c>
      <c r="O967" s="3">
        <v>14.8</v>
      </c>
      <c r="P967" s="3">
        <v>15.17</v>
      </c>
      <c r="Q967" s="3">
        <v>1286304278</v>
      </c>
      <c r="R967" s="3">
        <f t="shared" si="201"/>
        <v>1349050828.1463416</v>
      </c>
      <c r="S967" s="3">
        <f t="shared" si="202"/>
        <v>1226476172.0465117</v>
      </c>
      <c r="T967" s="3">
        <f t="shared" si="203"/>
        <v>5.9930130238404979</v>
      </c>
      <c r="U967" s="3">
        <f t="shared" si="204"/>
        <v>-0.74000000000000021</v>
      </c>
      <c r="V967" s="3">
        <f t="shared" si="205"/>
        <v>-4.6511627906976756</v>
      </c>
      <c r="W967" s="3">
        <f t="shared" si="206"/>
        <v>20465101062.98</v>
      </c>
      <c r="X967" s="3">
        <f t="shared" si="207"/>
        <v>768.94199077125904</v>
      </c>
      <c r="Y967" s="3">
        <v>6.9500000000000006E-2</v>
      </c>
      <c r="Z967" s="3">
        <v>6.8599999999999994E-2</v>
      </c>
      <c r="AA967" s="3">
        <v>6.9699999999999998E-2</v>
      </c>
      <c r="AB967" s="3">
        <v>6.9400000000000003E-2</v>
      </c>
      <c r="AC967" s="3">
        <v>4.4699999999999997E-2</v>
      </c>
      <c r="AD967" s="3">
        <v>0.30220000000000002</v>
      </c>
      <c r="AE967" s="3">
        <v>0.2994</v>
      </c>
      <c r="AF967" s="3">
        <v>0.31440000000000001</v>
      </c>
      <c r="AG967" s="3">
        <v>0.2883</v>
      </c>
      <c r="AH967" s="3">
        <v>7.4999999999999997E-3</v>
      </c>
    </row>
    <row r="968" spans="1:34" x14ac:dyDescent="0.3">
      <c r="A968" s="2">
        <v>44067</v>
      </c>
      <c r="B968" s="3">
        <v>11663.69</v>
      </c>
      <c r="C968" s="3">
        <v>11807.63</v>
      </c>
      <c r="D968" s="3">
        <v>11623.25</v>
      </c>
      <c r="E968" s="3">
        <v>11774.6</v>
      </c>
      <c r="F968" s="3">
        <v>20681511755</v>
      </c>
      <c r="G968" s="3">
        <f t="shared" si="195"/>
        <v>20486703738.698212</v>
      </c>
      <c r="H968" s="3">
        <f t="shared" si="196"/>
        <v>20878172200.257637</v>
      </c>
      <c r="I968" s="3">
        <f t="shared" si="197"/>
        <v>0.95089975813828953</v>
      </c>
      <c r="J968" s="3">
        <f t="shared" si="198"/>
        <v>110.90999999999985</v>
      </c>
      <c r="K968" s="3">
        <f t="shared" si="199"/>
        <v>0.95089975813828953</v>
      </c>
      <c r="L968" s="3">
        <f t="shared" si="200"/>
        <v>241222741841675.97</v>
      </c>
      <c r="M968" s="3">
        <v>15.16</v>
      </c>
      <c r="N968" s="3">
        <v>15.81</v>
      </c>
      <c r="O968" s="3">
        <v>14.79</v>
      </c>
      <c r="P968" s="3">
        <v>15.18</v>
      </c>
      <c r="Q968" s="3">
        <v>1148602183</v>
      </c>
      <c r="R968" s="3">
        <f t="shared" si="201"/>
        <v>1147088873.140975</v>
      </c>
      <c r="S968" s="3">
        <f t="shared" si="202"/>
        <v>1150117489.3100264</v>
      </c>
      <c r="T968" s="3">
        <f t="shared" si="203"/>
        <v>6.6050083193517173</v>
      </c>
      <c r="U968" s="3">
        <f t="shared" si="204"/>
        <v>1.9999999999999574E-2</v>
      </c>
      <c r="V968" s="3">
        <f t="shared" si="205"/>
        <v>0.13192612137202883</v>
      </c>
      <c r="W968" s="3">
        <f t="shared" si="206"/>
        <v>17412809094.279999</v>
      </c>
      <c r="X968" s="3">
        <f t="shared" si="207"/>
        <v>775.66534914361</v>
      </c>
      <c r="Y968" s="3">
        <v>6.9400000000000003E-2</v>
      </c>
      <c r="Z968" s="3">
        <v>6.9400000000000003E-2</v>
      </c>
      <c r="AA968" s="3">
        <v>7.0300000000000001E-2</v>
      </c>
      <c r="AB968" s="3">
        <v>7.0300000000000001E-2</v>
      </c>
      <c r="AC968" s="3">
        <v>5.0999999999999997E-2</v>
      </c>
      <c r="AD968" s="3">
        <v>0.2878</v>
      </c>
      <c r="AE968" s="3">
        <v>0.29659999999999997</v>
      </c>
      <c r="AF968" s="3">
        <v>0.31419999999999998</v>
      </c>
      <c r="AG968" s="3">
        <v>0.28849999999999998</v>
      </c>
      <c r="AH968" s="3">
        <v>6.7000000000000002E-3</v>
      </c>
    </row>
    <row r="969" spans="1:34" x14ac:dyDescent="0.3">
      <c r="A969" s="2">
        <v>44068</v>
      </c>
      <c r="B969" s="3">
        <v>11773.59</v>
      </c>
      <c r="C969" s="3">
        <v>11778.3</v>
      </c>
      <c r="D969" s="3">
        <v>11189.85</v>
      </c>
      <c r="E969" s="3">
        <v>11366.13</v>
      </c>
      <c r="F969" s="3">
        <v>26301509932</v>
      </c>
      <c r="G969" s="3">
        <f t="shared" si="195"/>
        <v>27244382592.869862</v>
      </c>
      <c r="H969" s="3">
        <f t="shared" si="196"/>
        <v>25391268175.926216</v>
      </c>
      <c r="I969" s="3">
        <f t="shared" si="197"/>
        <v>-3.4607965794630262</v>
      </c>
      <c r="J969" s="3">
        <f t="shared" si="198"/>
        <v>-407.46000000000095</v>
      </c>
      <c r="K969" s="3">
        <f t="shared" si="199"/>
        <v>-3.4607965794630262</v>
      </c>
      <c r="L969" s="3">
        <f t="shared" si="200"/>
        <v>309663194320295.88</v>
      </c>
      <c r="M969" s="3">
        <v>15.13</v>
      </c>
      <c r="N969" s="3">
        <v>15.44</v>
      </c>
      <c r="O969" s="3">
        <v>13.76</v>
      </c>
      <c r="P969" s="3">
        <v>14.22</v>
      </c>
      <c r="Q969" s="3">
        <v>1396339667</v>
      </c>
      <c r="R969" s="3">
        <f t="shared" si="201"/>
        <v>1485697550.0499296</v>
      </c>
      <c r="S969" s="3">
        <f t="shared" si="202"/>
        <v>1312356250.1480503</v>
      </c>
      <c r="T969" s="3">
        <f t="shared" si="203"/>
        <v>6.2118611600978344</v>
      </c>
      <c r="U969" s="3">
        <f t="shared" si="204"/>
        <v>-0.91000000000000014</v>
      </c>
      <c r="V969" s="3">
        <f t="shared" si="205"/>
        <v>-6.0145406477197625</v>
      </c>
      <c r="W969" s="3">
        <f t="shared" si="206"/>
        <v>21126619161.709999</v>
      </c>
      <c r="X969" s="3">
        <f t="shared" si="207"/>
        <v>799.30590717299572</v>
      </c>
      <c r="Y969" s="3">
        <v>7.0300000000000001E-2</v>
      </c>
      <c r="Z969" s="3">
        <v>6.9199999999999998E-2</v>
      </c>
      <c r="AA969" s="3">
        <v>6.6699999999999995E-2</v>
      </c>
      <c r="AB969" s="3">
        <v>6.6900000000000001E-2</v>
      </c>
      <c r="AC969" s="3">
        <v>6.7199999999999996E-2</v>
      </c>
      <c r="AD969" s="3">
        <v>0.2873</v>
      </c>
      <c r="AE969" s="3">
        <v>0.28960000000000002</v>
      </c>
      <c r="AF969" s="3">
        <v>0.29199999999999998</v>
      </c>
      <c r="AG969" s="3">
        <v>0.27</v>
      </c>
      <c r="AH969" s="3">
        <v>8.2000000000000007E-3</v>
      </c>
    </row>
    <row r="970" spans="1:34" x14ac:dyDescent="0.3">
      <c r="A970" s="2">
        <v>44069</v>
      </c>
      <c r="B970" s="3">
        <v>11366.89</v>
      </c>
      <c r="C970" s="3">
        <v>11530.05</v>
      </c>
      <c r="D970" s="3">
        <v>11296.99</v>
      </c>
      <c r="E970" s="3">
        <v>11488.36</v>
      </c>
      <c r="F970" s="3">
        <v>22466660958</v>
      </c>
      <c r="G970" s="3">
        <f t="shared" si="195"/>
        <v>22229113970.739128</v>
      </c>
      <c r="H970" s="3">
        <f t="shared" si="196"/>
        <v>22706746443.701744</v>
      </c>
      <c r="I970" s="3">
        <f t="shared" si="197"/>
        <v>1.0686300298498637</v>
      </c>
      <c r="J970" s="3">
        <f t="shared" si="198"/>
        <v>121.47000000000116</v>
      </c>
      <c r="K970" s="3">
        <f t="shared" si="199"/>
        <v>1.0686300298498637</v>
      </c>
      <c r="L970" s="3">
        <f t="shared" si="200"/>
        <v>255376063776880.59</v>
      </c>
      <c r="M970" s="3">
        <v>14.23</v>
      </c>
      <c r="N970" s="3">
        <v>15.59</v>
      </c>
      <c r="O970" s="3">
        <v>14.15</v>
      </c>
      <c r="P970" s="3">
        <v>15.25</v>
      </c>
      <c r="Q970" s="3">
        <v>1323937547</v>
      </c>
      <c r="R970" s="3">
        <f t="shared" si="201"/>
        <v>1235385658.6104918</v>
      </c>
      <c r="S970" s="3">
        <f t="shared" si="202"/>
        <v>1418836794.9226985</v>
      </c>
      <c r="T970" s="3">
        <f t="shared" si="203"/>
        <v>7.5311282519041418</v>
      </c>
      <c r="U970" s="3">
        <f t="shared" si="204"/>
        <v>1.0199999999999996</v>
      </c>
      <c r="V970" s="3">
        <f t="shared" si="205"/>
        <v>7.1679550245959209</v>
      </c>
      <c r="W970" s="3">
        <f t="shared" si="206"/>
        <v>18839631293.809998</v>
      </c>
      <c r="X970" s="3">
        <f t="shared" si="207"/>
        <v>753.33508196721311</v>
      </c>
      <c r="Y970" s="3">
        <v>6.6900000000000001E-2</v>
      </c>
      <c r="Z970" s="3">
        <v>6.7199999999999996E-2</v>
      </c>
      <c r="AA970" s="3">
        <v>6.7500000000000004E-2</v>
      </c>
      <c r="AB970" s="3">
        <v>6.7900000000000002E-2</v>
      </c>
      <c r="AC970" s="3">
        <v>5.62E-2</v>
      </c>
      <c r="AD970" s="3">
        <v>0.27</v>
      </c>
      <c r="AE970" s="3">
        <v>0.29239999999999999</v>
      </c>
      <c r="AF970" s="3">
        <v>0.3004</v>
      </c>
      <c r="AG970" s="3">
        <v>0.2898</v>
      </c>
      <c r="AH970" s="3">
        <v>7.7999999999999996E-3</v>
      </c>
    </row>
    <row r="971" spans="1:34" x14ac:dyDescent="0.3">
      <c r="A971" s="2">
        <v>44070</v>
      </c>
      <c r="B971" s="3">
        <v>11485.61</v>
      </c>
      <c r="C971" s="3">
        <v>11570.79</v>
      </c>
      <c r="D971" s="3">
        <v>11185.94</v>
      </c>
      <c r="E971" s="3">
        <v>11323.4</v>
      </c>
      <c r="F971" s="3">
        <v>23240415076</v>
      </c>
      <c r="G971" s="3">
        <f t="shared" si="195"/>
        <v>23573338732.276203</v>
      </c>
      <c r="H971" s="3">
        <f t="shared" si="196"/>
        <v>22912193263.708099</v>
      </c>
      <c r="I971" s="3">
        <f t="shared" si="197"/>
        <v>-1.4122889424244853</v>
      </c>
      <c r="J971" s="3">
        <f t="shared" si="198"/>
        <v>-162.21000000000095</v>
      </c>
      <c r="K971" s="3">
        <f t="shared" si="199"/>
        <v>-1.4122889424244853</v>
      </c>
      <c r="L971" s="3">
        <f t="shared" si="200"/>
        <v>266930343801056.34</v>
      </c>
      <c r="M971" s="3">
        <v>15.23</v>
      </c>
      <c r="N971" s="3">
        <v>15.49</v>
      </c>
      <c r="O971" s="3">
        <v>14.15</v>
      </c>
      <c r="P971" s="3">
        <v>14.5</v>
      </c>
      <c r="Q971" s="3">
        <v>1285283437</v>
      </c>
      <c r="R971" s="3">
        <f t="shared" si="201"/>
        <v>1349990810.0351725</v>
      </c>
      <c r="S971" s="3">
        <f t="shared" si="202"/>
        <v>1223677599.2449114</v>
      </c>
      <c r="T971" s="3">
        <f t="shared" si="203"/>
        <v>6.2512691154109303</v>
      </c>
      <c r="U971" s="3">
        <f t="shared" si="204"/>
        <v>-0.73000000000000043</v>
      </c>
      <c r="V971" s="3">
        <f t="shared" si="205"/>
        <v>-4.7931713722915328</v>
      </c>
      <c r="W971" s="3">
        <f t="shared" si="206"/>
        <v>19574866745.510002</v>
      </c>
      <c r="X971" s="3">
        <f t="shared" si="207"/>
        <v>780.92413793103447</v>
      </c>
      <c r="Y971" s="3">
        <v>6.7900000000000002E-2</v>
      </c>
      <c r="Z971" s="3">
        <v>6.7500000000000004E-2</v>
      </c>
      <c r="AA971" s="3">
        <v>6.6600000000000006E-2</v>
      </c>
      <c r="AB971" s="3">
        <v>6.6500000000000004E-2</v>
      </c>
      <c r="AC971" s="3">
        <v>5.8400000000000001E-2</v>
      </c>
      <c r="AD971" s="3">
        <v>0.28920000000000001</v>
      </c>
      <c r="AE971" s="3">
        <v>0.29049999999999998</v>
      </c>
      <c r="AF971" s="3">
        <v>0.3004</v>
      </c>
      <c r="AG971" s="3">
        <v>0.27539999999999998</v>
      </c>
      <c r="AH971" s="3">
        <v>7.4999999999999997E-3</v>
      </c>
    </row>
    <row r="972" spans="1:34" x14ac:dyDescent="0.3">
      <c r="A972" s="2">
        <v>44071</v>
      </c>
      <c r="B972" s="3">
        <v>11325.3</v>
      </c>
      <c r="C972" s="3">
        <v>11545.62</v>
      </c>
      <c r="D972" s="3">
        <v>11316.42</v>
      </c>
      <c r="E972" s="3">
        <v>11542.5</v>
      </c>
      <c r="F972" s="3">
        <v>19807127588</v>
      </c>
      <c r="G972" s="3">
        <f t="shared" si="195"/>
        <v>19434408669.904819</v>
      </c>
      <c r="H972" s="3">
        <f t="shared" si="196"/>
        <v>20186994621.289501</v>
      </c>
      <c r="I972" s="3">
        <f t="shared" si="197"/>
        <v>1.9178299912585164</v>
      </c>
      <c r="J972" s="3">
        <f t="shared" si="198"/>
        <v>217.20000000000073</v>
      </c>
      <c r="K972" s="3">
        <f t="shared" si="199"/>
        <v>1.9178299912585164</v>
      </c>
      <c r="L972" s="3">
        <f t="shared" si="200"/>
        <v>224321662072376.38</v>
      </c>
      <c r="M972" s="3">
        <v>14.5</v>
      </c>
      <c r="N972" s="3">
        <v>15.44</v>
      </c>
      <c r="O972" s="3">
        <v>14.31</v>
      </c>
      <c r="P972" s="3">
        <v>15.16</v>
      </c>
      <c r="Q972" s="3">
        <v>975535521</v>
      </c>
      <c r="R972" s="3">
        <f t="shared" si="201"/>
        <v>933064977.20976257</v>
      </c>
      <c r="S972" s="3">
        <f t="shared" si="202"/>
        <v>1019939206.7834482</v>
      </c>
      <c r="T972" s="3">
        <f t="shared" si="203"/>
        <v>7.2104637336504158</v>
      </c>
      <c r="U972" s="3">
        <f t="shared" si="204"/>
        <v>0.66000000000000014</v>
      </c>
      <c r="V972" s="3">
        <f t="shared" si="205"/>
        <v>4.5517241379310356</v>
      </c>
      <c r="W972" s="3">
        <f t="shared" si="206"/>
        <v>14145265054.5</v>
      </c>
      <c r="X972" s="3">
        <f t="shared" si="207"/>
        <v>761.3786279683377</v>
      </c>
      <c r="Y972" s="3">
        <v>6.6600000000000006E-2</v>
      </c>
      <c r="Z972" s="3">
        <v>6.7299999999999999E-2</v>
      </c>
      <c r="AA972" s="3">
        <v>6.7699999999999996E-2</v>
      </c>
      <c r="AB972" s="3">
        <v>6.8400000000000002E-2</v>
      </c>
      <c r="AC972" s="3">
        <v>4.8500000000000001E-2</v>
      </c>
      <c r="AD972" s="3">
        <v>0.2752</v>
      </c>
      <c r="AE972" s="3">
        <v>0.28960000000000002</v>
      </c>
      <c r="AF972" s="3">
        <v>0.30380000000000001</v>
      </c>
      <c r="AG972" s="3">
        <v>0.28810000000000002</v>
      </c>
      <c r="AH972" s="3">
        <v>5.7000000000000002E-3</v>
      </c>
    </row>
    <row r="973" spans="1:34" x14ac:dyDescent="0.3">
      <c r="A973" s="2">
        <v>44072</v>
      </c>
      <c r="B973" s="3">
        <v>11541.05</v>
      </c>
      <c r="C973" s="3">
        <v>11585.64</v>
      </c>
      <c r="D973" s="3">
        <v>11466.29</v>
      </c>
      <c r="E973" s="3">
        <v>11506.87</v>
      </c>
      <c r="F973" s="3">
        <v>17485597759</v>
      </c>
      <c r="G973" s="3">
        <f t="shared" si="195"/>
        <v>17537536968.481171</v>
      </c>
      <c r="H973" s="3">
        <f t="shared" si="196"/>
        <v>17433812372.800079</v>
      </c>
      <c r="I973" s="3">
        <f t="shared" si="197"/>
        <v>-0.29616022805549297</v>
      </c>
      <c r="J973" s="3">
        <f t="shared" si="198"/>
        <v>-34.179999999998472</v>
      </c>
      <c r="K973" s="3">
        <f t="shared" si="199"/>
        <v>-0.29616022805549297</v>
      </c>
      <c r="L973" s="3">
        <f t="shared" si="200"/>
        <v>201802158016506.94</v>
      </c>
      <c r="M973" s="3">
        <v>15.17</v>
      </c>
      <c r="N973" s="3">
        <v>16.91</v>
      </c>
      <c r="O973" s="3">
        <v>15.02</v>
      </c>
      <c r="P973" s="3">
        <v>16.57</v>
      </c>
      <c r="Q973" s="3">
        <v>1982820767</v>
      </c>
      <c r="R973" s="3">
        <f t="shared" si="201"/>
        <v>1815292156.6318648</v>
      </c>
      <c r="S973" s="3">
        <f t="shared" si="202"/>
        <v>2165810158.8127885</v>
      </c>
      <c r="T973" s="3">
        <f t="shared" si="203"/>
        <v>7.2003125205048129</v>
      </c>
      <c r="U973" s="3">
        <f t="shared" si="204"/>
        <v>1.4000000000000004</v>
      </c>
      <c r="V973" s="3">
        <f t="shared" si="205"/>
        <v>9.2287409360580117</v>
      </c>
      <c r="W973" s="3">
        <f t="shared" si="206"/>
        <v>30079391035.389999</v>
      </c>
      <c r="X973" s="3">
        <f t="shared" si="207"/>
        <v>694.43995171997585</v>
      </c>
      <c r="Y973" s="3">
        <v>6.83E-2</v>
      </c>
      <c r="Z973" s="3">
        <v>6.7599999999999993E-2</v>
      </c>
      <c r="AA973" s="3">
        <v>6.9000000000000006E-2</v>
      </c>
      <c r="AB973" s="3">
        <v>6.8099999999999994E-2</v>
      </c>
      <c r="AC973" s="3">
        <v>4.1799999999999997E-2</v>
      </c>
      <c r="AD973" s="3">
        <v>0.28799999999999998</v>
      </c>
      <c r="AE973" s="3">
        <v>0.3175</v>
      </c>
      <c r="AF973" s="3">
        <v>0.31909999999999999</v>
      </c>
      <c r="AG973" s="3">
        <v>0.31519999999999998</v>
      </c>
      <c r="AH973" s="3">
        <v>1.1599999999999999E-2</v>
      </c>
    </row>
    <row r="974" spans="1:34" x14ac:dyDescent="0.3">
      <c r="A974" s="2">
        <v>44073</v>
      </c>
      <c r="B974" s="3">
        <v>11508.71</v>
      </c>
      <c r="C974" s="3">
        <v>11715.26</v>
      </c>
      <c r="D974" s="3">
        <v>11492.38</v>
      </c>
      <c r="E974" s="3">
        <v>11711.51</v>
      </c>
      <c r="F974" s="3">
        <v>19760127945</v>
      </c>
      <c r="G974" s="3">
        <f t="shared" si="195"/>
        <v>19417955676.245071</v>
      </c>
      <c r="H974" s="3">
        <f t="shared" si="196"/>
        <v>20108329780.587654</v>
      </c>
      <c r="I974" s="3">
        <f t="shared" si="197"/>
        <v>1.762143628608255</v>
      </c>
      <c r="J974" s="3">
        <f t="shared" si="198"/>
        <v>202.80000000000109</v>
      </c>
      <c r="K974" s="3">
        <f t="shared" si="199"/>
        <v>1.762143628608255</v>
      </c>
      <c r="L974" s="3">
        <f t="shared" si="200"/>
        <v>227413582081900.91</v>
      </c>
      <c r="M974" s="3">
        <v>16.53</v>
      </c>
      <c r="N974" s="3">
        <v>17.66</v>
      </c>
      <c r="O974" s="3">
        <v>16.440000000000001</v>
      </c>
      <c r="P974" s="3">
        <v>16.47</v>
      </c>
      <c r="Q974" s="3">
        <v>1833942061</v>
      </c>
      <c r="R974" s="3">
        <f t="shared" si="201"/>
        <v>1840623088.5446267</v>
      </c>
      <c r="S974" s="3">
        <f t="shared" si="202"/>
        <v>1827285284.0090742</v>
      </c>
      <c r="T974" s="3">
        <f t="shared" si="203"/>
        <v>6.0276481302762495</v>
      </c>
      <c r="U974" s="3">
        <f t="shared" si="204"/>
        <v>-6.0000000000002274E-2</v>
      </c>
      <c r="V974" s="3">
        <f t="shared" si="205"/>
        <v>-0.36297640653358904</v>
      </c>
      <c r="W974" s="3">
        <f t="shared" si="206"/>
        <v>30315062268.329998</v>
      </c>
      <c r="X974" s="3">
        <f t="shared" si="207"/>
        <v>711.08136004857317</v>
      </c>
      <c r="Y974" s="3">
        <v>6.8099999999999994E-2</v>
      </c>
      <c r="Z974" s="3">
        <v>6.8699999999999997E-2</v>
      </c>
      <c r="AA974" s="3">
        <v>6.9199999999999998E-2</v>
      </c>
      <c r="AB974" s="3">
        <v>6.9699999999999998E-2</v>
      </c>
      <c r="AC974" s="3">
        <v>4.8399999999999999E-2</v>
      </c>
      <c r="AD974" s="3">
        <v>0.31409999999999999</v>
      </c>
      <c r="AE974" s="3">
        <v>0.33169999999999999</v>
      </c>
      <c r="AF974" s="3">
        <v>0.34960000000000002</v>
      </c>
      <c r="AG974" s="3">
        <v>0.31330000000000002</v>
      </c>
      <c r="AH974" s="3">
        <v>1.0800000000000001E-2</v>
      </c>
    </row>
    <row r="975" spans="1:34" x14ac:dyDescent="0.3">
      <c r="A975" s="2">
        <v>44074</v>
      </c>
      <c r="B975" s="3">
        <v>11713.31</v>
      </c>
      <c r="C975" s="3">
        <v>11768.88</v>
      </c>
      <c r="D975" s="3">
        <v>11598.32</v>
      </c>
      <c r="E975" s="3">
        <v>11680.82</v>
      </c>
      <c r="F975" s="3">
        <v>22285928250</v>
      </c>
      <c r="G975" s="3">
        <f t="shared" si="195"/>
        <v>22347916176.262241</v>
      </c>
      <c r="H975" s="3">
        <f t="shared" si="196"/>
        <v>22224112263.840454</v>
      </c>
      <c r="I975" s="3">
        <f t="shared" si="197"/>
        <v>-0.27737676199127131</v>
      </c>
      <c r="J975" s="3">
        <f t="shared" si="198"/>
        <v>-32.489999999999782</v>
      </c>
      <c r="K975" s="3">
        <f t="shared" si="199"/>
        <v>-0.27737676199127131</v>
      </c>
      <c r="L975" s="3">
        <f t="shared" si="200"/>
        <v>261041986230007.5</v>
      </c>
      <c r="M975" s="3">
        <v>16.5</v>
      </c>
      <c r="N975" s="3">
        <v>16.920000000000002</v>
      </c>
      <c r="O975" s="3">
        <v>15.71</v>
      </c>
      <c r="P975" s="3">
        <v>15.71</v>
      </c>
      <c r="Q975" s="3">
        <v>1431004361</v>
      </c>
      <c r="R975" s="3">
        <f t="shared" si="201"/>
        <v>1502964478.4532144</v>
      </c>
      <c r="S975" s="3">
        <f t="shared" si="202"/>
        <v>1362489606.7460606</v>
      </c>
      <c r="T975" s="3">
        <f t="shared" si="203"/>
        <v>5.7704315886134072</v>
      </c>
      <c r="U975" s="3">
        <f t="shared" si="204"/>
        <v>-0.78999999999999915</v>
      </c>
      <c r="V975" s="3">
        <f t="shared" si="205"/>
        <v>-4.7878787878787827</v>
      </c>
      <c r="W975" s="3">
        <f t="shared" si="206"/>
        <v>23611571956.5</v>
      </c>
      <c r="X975" s="3">
        <f t="shared" si="207"/>
        <v>743.52768936982807</v>
      </c>
      <c r="Y975" s="3">
        <v>6.9800000000000001E-2</v>
      </c>
      <c r="Z975" s="3">
        <v>6.9099999999999995E-2</v>
      </c>
      <c r="AA975" s="3">
        <v>7.0099999999999996E-2</v>
      </c>
      <c r="AB975" s="3">
        <v>6.9500000000000006E-2</v>
      </c>
      <c r="AC975" s="3">
        <v>5.5599999999999997E-2</v>
      </c>
      <c r="AD975" s="3">
        <v>0.31359999999999999</v>
      </c>
      <c r="AE975" s="3">
        <v>0.31759999999999999</v>
      </c>
      <c r="AF975" s="3">
        <v>0.33389999999999997</v>
      </c>
      <c r="AG975" s="3">
        <v>0.29870000000000002</v>
      </c>
      <c r="AH975" s="3">
        <v>8.3999999999999995E-3</v>
      </c>
    </row>
    <row r="976" spans="1:34" x14ac:dyDescent="0.3">
      <c r="A976" s="2">
        <v>44075</v>
      </c>
      <c r="B976" s="3">
        <v>11679.32</v>
      </c>
      <c r="C976" s="3">
        <v>12067.08</v>
      </c>
      <c r="D976" s="3">
        <v>11601.13</v>
      </c>
      <c r="E976" s="3">
        <v>11970.48</v>
      </c>
      <c r="F976" s="3">
        <v>27311555343</v>
      </c>
      <c r="G976" s="3">
        <f t="shared" si="195"/>
        <v>26647251785.108597</v>
      </c>
      <c r="H976" s="3">
        <f t="shared" si="196"/>
        <v>27992419678.737686</v>
      </c>
      <c r="I976" s="3">
        <f t="shared" si="197"/>
        <v>2.4929533568735152</v>
      </c>
      <c r="J976" s="3">
        <f t="shared" si="198"/>
        <v>291.15999999999985</v>
      </c>
      <c r="K976" s="3">
        <f t="shared" si="199"/>
        <v>2.4929533568735152</v>
      </c>
      <c r="L976" s="3">
        <f t="shared" si="200"/>
        <v>318980394548606.75</v>
      </c>
      <c r="M976" s="3">
        <v>15.67</v>
      </c>
      <c r="N976" s="3">
        <v>16.48</v>
      </c>
      <c r="O976" s="3">
        <v>15.34</v>
      </c>
      <c r="P976" s="3">
        <v>16.12</v>
      </c>
      <c r="Q976" s="3">
        <v>1602445973</v>
      </c>
      <c r="R976" s="3">
        <f t="shared" si="201"/>
        <v>1557712679.7090569</v>
      </c>
      <c r="S976" s="3">
        <f t="shared" si="202"/>
        <v>1648463885.4345884</v>
      </c>
      <c r="T976" s="3">
        <f t="shared" si="203"/>
        <v>6.564883817439215</v>
      </c>
      <c r="U976" s="3">
        <f t="shared" si="204"/>
        <v>0.45000000000000107</v>
      </c>
      <c r="V976" s="3">
        <f t="shared" si="205"/>
        <v>2.8717294192725022</v>
      </c>
      <c r="W976" s="3">
        <f t="shared" si="206"/>
        <v>25110328396.91</v>
      </c>
      <c r="X976" s="3">
        <f t="shared" si="207"/>
        <v>742.58560794044661</v>
      </c>
      <c r="Y976" s="3">
        <v>6.9500000000000006E-2</v>
      </c>
      <c r="Z976" s="3">
        <v>7.1499999999999994E-2</v>
      </c>
      <c r="AA976" s="3">
        <v>7.0099999999999996E-2</v>
      </c>
      <c r="AB976" s="3">
        <v>7.1900000000000006E-2</v>
      </c>
      <c r="AC976" s="3">
        <v>7.0099999999999996E-2</v>
      </c>
      <c r="AD976" s="3">
        <v>0.29759999999999998</v>
      </c>
      <c r="AE976" s="3">
        <v>0.30930000000000002</v>
      </c>
      <c r="AF976" s="3">
        <v>0.32600000000000001</v>
      </c>
      <c r="AG976" s="3">
        <v>0.30659999999999998</v>
      </c>
      <c r="AH976" s="3">
        <v>9.4000000000000004E-3</v>
      </c>
    </row>
    <row r="977" spans="1:34" x14ac:dyDescent="0.3">
      <c r="A977" s="2">
        <v>44076</v>
      </c>
      <c r="B977" s="3">
        <v>11964.82</v>
      </c>
      <c r="C977" s="3">
        <v>11964.82</v>
      </c>
      <c r="D977" s="3">
        <v>11290.79</v>
      </c>
      <c r="E977" s="3">
        <v>11414.03</v>
      </c>
      <c r="F977" s="3">
        <v>28037405299</v>
      </c>
      <c r="G977" s="3">
        <f t="shared" si="195"/>
        <v>29390364986.738354</v>
      </c>
      <c r="H977" s="3">
        <f t="shared" si="196"/>
        <v>26746727924.443913</v>
      </c>
      <c r="I977" s="3">
        <f t="shared" si="197"/>
        <v>-4.6034123371684572</v>
      </c>
      <c r="J977" s="3">
        <f t="shared" si="198"/>
        <v>-550.78999999999905</v>
      </c>
      <c r="K977" s="3">
        <f t="shared" si="199"/>
        <v>-4.6034123371684572</v>
      </c>
      <c r="L977" s="3">
        <f t="shared" si="200"/>
        <v>335462507669581.19</v>
      </c>
      <c r="M977" s="3">
        <v>16.12</v>
      </c>
      <c r="N977" s="3">
        <v>16.39</v>
      </c>
      <c r="O977" s="3">
        <v>14.27</v>
      </c>
      <c r="P977" s="3">
        <v>14.9</v>
      </c>
      <c r="Q977" s="3">
        <v>1440207730</v>
      </c>
      <c r="R977" s="3">
        <f t="shared" si="201"/>
        <v>1558130779.0335572</v>
      </c>
      <c r="S977" s="3">
        <f t="shared" si="202"/>
        <v>1331209378.2258065</v>
      </c>
      <c r="T977" s="3">
        <f t="shared" si="203"/>
        <v>5.733980259714671</v>
      </c>
      <c r="U977" s="3">
        <f t="shared" si="204"/>
        <v>-1.2200000000000006</v>
      </c>
      <c r="V977" s="3">
        <f t="shared" si="205"/>
        <v>-7.568238213399507</v>
      </c>
      <c r="W977" s="3">
        <f t="shared" si="206"/>
        <v>23216148607.600002</v>
      </c>
      <c r="X977" s="3">
        <f t="shared" si="207"/>
        <v>766.04228187919466</v>
      </c>
      <c r="Y977" s="3">
        <v>7.1800000000000003E-2</v>
      </c>
      <c r="Z977" s="3">
        <v>7.0699999999999999E-2</v>
      </c>
      <c r="AA977" s="3">
        <v>6.7500000000000004E-2</v>
      </c>
      <c r="AB977" s="3">
        <v>6.7299999999999999E-2</v>
      </c>
      <c r="AC977" s="3">
        <v>7.22E-2</v>
      </c>
      <c r="AD977" s="3">
        <v>0.30630000000000002</v>
      </c>
      <c r="AE977" s="3">
        <v>0.30759999999999998</v>
      </c>
      <c r="AF977" s="3">
        <v>0.30299999999999999</v>
      </c>
      <c r="AG977" s="3">
        <v>0.28310000000000002</v>
      </c>
      <c r="AH977" s="3">
        <v>8.3999999999999995E-3</v>
      </c>
    </row>
    <row r="978" spans="1:34" x14ac:dyDescent="0.3">
      <c r="A978" s="2">
        <v>44077</v>
      </c>
      <c r="B978" s="3">
        <v>11407.19</v>
      </c>
      <c r="C978" s="3">
        <v>11443.02</v>
      </c>
      <c r="D978" s="3">
        <v>10182.459999999999</v>
      </c>
      <c r="E978" s="3">
        <v>10245.299999999999</v>
      </c>
      <c r="F978" s="3">
        <v>31927261555</v>
      </c>
      <c r="G978" s="3">
        <f t="shared" si="195"/>
        <v>35548040441.722595</v>
      </c>
      <c r="H978" s="3">
        <f t="shared" si="196"/>
        <v>28675280486.205757</v>
      </c>
      <c r="I978" s="3">
        <f t="shared" si="197"/>
        <v>-10.185593472187289</v>
      </c>
      <c r="J978" s="3">
        <f t="shared" si="198"/>
        <v>-1161.8900000000012</v>
      </c>
      <c r="K978" s="3">
        <f t="shared" si="199"/>
        <v>-10.185593472187289</v>
      </c>
      <c r="L978" s="3">
        <f t="shared" si="200"/>
        <v>364200338737580.5</v>
      </c>
      <c r="M978" s="3">
        <v>14.96</v>
      </c>
      <c r="N978" s="3">
        <v>14.98</v>
      </c>
      <c r="O978" s="3">
        <v>11.68</v>
      </c>
      <c r="P978" s="3">
        <v>12.02</v>
      </c>
      <c r="Q978" s="3">
        <v>1702199859</v>
      </c>
      <c r="R978" s="3">
        <f t="shared" si="201"/>
        <v>2118544916.0266223</v>
      </c>
      <c r="S978" s="3">
        <f t="shared" si="202"/>
        <v>1367676624.6778073</v>
      </c>
      <c r="T978" s="3">
        <f t="shared" si="203"/>
        <v>5.3708284480539898</v>
      </c>
      <c r="U978" s="3">
        <f t="shared" si="204"/>
        <v>-2.9400000000000013</v>
      </c>
      <c r="V978" s="3">
        <f t="shared" si="205"/>
        <v>-19.652406417112307</v>
      </c>
      <c r="W978" s="3">
        <f t="shared" si="206"/>
        <v>25464909890.639999</v>
      </c>
      <c r="X978" s="3">
        <f t="shared" si="207"/>
        <v>852.35440931780363</v>
      </c>
      <c r="Y978" s="3">
        <v>6.7199999999999996E-2</v>
      </c>
      <c r="Z978" s="3">
        <v>6.6400000000000001E-2</v>
      </c>
      <c r="AA978" s="3">
        <v>5.8299999999999998E-2</v>
      </c>
      <c r="AB978" s="3">
        <v>5.7700000000000001E-2</v>
      </c>
      <c r="AC978" s="3">
        <v>8.3299999999999999E-2</v>
      </c>
      <c r="AD978" s="3">
        <v>0.28399999999999997</v>
      </c>
      <c r="AE978" s="3">
        <v>0.28079999999999999</v>
      </c>
      <c r="AF978" s="3">
        <v>0.24740000000000001</v>
      </c>
      <c r="AG978" s="3">
        <v>0.2278</v>
      </c>
      <c r="AH978" s="3">
        <v>0.01</v>
      </c>
    </row>
    <row r="979" spans="1:34" x14ac:dyDescent="0.3">
      <c r="A979" s="2">
        <v>44078</v>
      </c>
      <c r="B979" s="3">
        <v>10230.370000000001</v>
      </c>
      <c r="C979" s="3">
        <v>10663.92</v>
      </c>
      <c r="D979" s="3">
        <v>10207.94</v>
      </c>
      <c r="E979" s="3">
        <v>10511.81</v>
      </c>
      <c r="F979" s="3">
        <v>29965130374</v>
      </c>
      <c r="G979" s="3">
        <f t="shared" si="195"/>
        <v>29162853098.01627</v>
      </c>
      <c r="H979" s="3">
        <f t="shared" si="196"/>
        <v>30789478495.56926</v>
      </c>
      <c r="I979" s="3">
        <f t="shared" si="197"/>
        <v>2.7510246452474219</v>
      </c>
      <c r="J979" s="3">
        <f t="shared" si="198"/>
        <v>281.43999999999869</v>
      </c>
      <c r="K979" s="3">
        <f t="shared" si="199"/>
        <v>2.7510246452474219</v>
      </c>
      <c r="L979" s="3">
        <f t="shared" si="200"/>
        <v>306554370824258.38</v>
      </c>
      <c r="M979" s="3">
        <v>12.01</v>
      </c>
      <c r="N979" s="3">
        <v>12.92</v>
      </c>
      <c r="O979" s="3">
        <v>11.27</v>
      </c>
      <c r="P979" s="3">
        <v>12.49</v>
      </c>
      <c r="Q979" s="3">
        <v>1796655505</v>
      </c>
      <c r="R979" s="3">
        <f t="shared" si="201"/>
        <v>1727608696.1609287</v>
      </c>
      <c r="S979" s="3">
        <f t="shared" si="202"/>
        <v>1868461886.5487094</v>
      </c>
      <c r="T979" s="3">
        <f t="shared" si="203"/>
        <v>8.6591731425588314</v>
      </c>
      <c r="U979" s="3">
        <f t="shared" si="204"/>
        <v>0.48000000000000043</v>
      </c>
      <c r="V979" s="3">
        <f t="shared" si="205"/>
        <v>3.9966694421315605</v>
      </c>
      <c r="W979" s="3">
        <f t="shared" si="206"/>
        <v>21577832615.049999</v>
      </c>
      <c r="X979" s="3">
        <f t="shared" si="207"/>
        <v>841.61809447558039</v>
      </c>
      <c r="Y979" s="3">
        <v>5.7599999999999998E-2</v>
      </c>
      <c r="Z979" s="3">
        <v>6.0100000000000001E-2</v>
      </c>
      <c r="AA979" s="3">
        <v>5.8500000000000003E-2</v>
      </c>
      <c r="AB979" s="3">
        <v>5.9900000000000002E-2</v>
      </c>
      <c r="AC979" s="3">
        <v>7.7700000000000005E-2</v>
      </c>
      <c r="AD979" s="3">
        <v>0.2273</v>
      </c>
      <c r="AE979" s="3">
        <v>0.2417</v>
      </c>
      <c r="AF979" s="3">
        <v>0.23860000000000001</v>
      </c>
      <c r="AG979" s="3">
        <v>0.23680000000000001</v>
      </c>
      <c r="AH979" s="3">
        <v>1.0500000000000001E-2</v>
      </c>
    </row>
    <row r="980" spans="1:34" x14ac:dyDescent="0.3">
      <c r="A980" s="2">
        <v>44079</v>
      </c>
      <c r="B980" s="3">
        <v>10512.53</v>
      </c>
      <c r="C980" s="3">
        <v>10581.57</v>
      </c>
      <c r="D980" s="3">
        <v>9946.68</v>
      </c>
      <c r="E980" s="3">
        <v>10169.57</v>
      </c>
      <c r="F980" s="3">
        <v>44916565292</v>
      </c>
      <c r="G980" s="3">
        <f t="shared" si="195"/>
        <v>46431337817.538872</v>
      </c>
      <c r="H980" s="3">
        <f t="shared" si="196"/>
        <v>43451210593.126907</v>
      </c>
      <c r="I980" s="3">
        <f t="shared" si="197"/>
        <v>-3.2623925924587223</v>
      </c>
      <c r="J980" s="3">
        <f t="shared" si="198"/>
        <v>-342.96000000000095</v>
      </c>
      <c r="K980" s="3">
        <f t="shared" si="199"/>
        <v>-3.2623925924587223</v>
      </c>
      <c r="L980" s="3">
        <f t="shared" si="200"/>
        <v>472186740129108.75</v>
      </c>
      <c r="M980" s="3">
        <v>12.51</v>
      </c>
      <c r="N980" s="3">
        <v>12.77</v>
      </c>
      <c r="O980" s="3">
        <v>9.52</v>
      </c>
      <c r="P980" s="3">
        <v>10.61</v>
      </c>
      <c r="Q980" s="3">
        <v>1906501660</v>
      </c>
      <c r="R980" s="3">
        <f t="shared" si="201"/>
        <v>2247911005.33459</v>
      </c>
      <c r="S980" s="3">
        <f t="shared" si="202"/>
        <v>1616945052.9656274</v>
      </c>
      <c r="T980" s="3">
        <f t="shared" si="203"/>
        <v>6.7795483836751549</v>
      </c>
      <c r="U980" s="3">
        <f t="shared" si="204"/>
        <v>-1.9000000000000004</v>
      </c>
      <c r="V980" s="3">
        <f t="shared" si="205"/>
        <v>-15.187849720223824</v>
      </c>
      <c r="W980" s="3">
        <f t="shared" si="206"/>
        <v>23850335766.599998</v>
      </c>
      <c r="X980" s="3">
        <f t="shared" si="207"/>
        <v>958.48916116870873</v>
      </c>
      <c r="Y980" s="3">
        <v>5.9900000000000002E-2</v>
      </c>
      <c r="Z980" s="3">
        <v>5.9400000000000001E-2</v>
      </c>
      <c r="AA980" s="3">
        <v>5.6300000000000003E-2</v>
      </c>
      <c r="AB980" s="3">
        <v>5.7099999999999998E-2</v>
      </c>
      <c r="AC980" s="3">
        <v>0.1207</v>
      </c>
      <c r="AD980" s="3">
        <v>0.2369</v>
      </c>
      <c r="AE980" s="3">
        <v>0.2389</v>
      </c>
      <c r="AF980" s="3">
        <v>0.20100000000000001</v>
      </c>
      <c r="AG980" s="3">
        <v>0.20069999999999999</v>
      </c>
      <c r="AH980" s="3">
        <v>1.12E-2</v>
      </c>
    </row>
    <row r="981" spans="1:34" x14ac:dyDescent="0.3">
      <c r="A981" s="2">
        <v>44080</v>
      </c>
      <c r="B981" s="3">
        <v>10167.219999999999</v>
      </c>
      <c r="C981" s="3">
        <v>10353.93</v>
      </c>
      <c r="D981" s="3">
        <v>10056.89</v>
      </c>
      <c r="E981" s="3">
        <v>10280.35</v>
      </c>
      <c r="F981" s="3">
        <v>37071460174</v>
      </c>
      <c r="G981" s="3">
        <f t="shared" si="195"/>
        <v>36663507692.860283</v>
      </c>
      <c r="H981" s="3">
        <f t="shared" si="196"/>
        <v>37483951916.038101</v>
      </c>
      <c r="I981" s="3">
        <f t="shared" si="197"/>
        <v>1.1126935386467591</v>
      </c>
      <c r="J981" s="3">
        <f t="shared" si="198"/>
        <v>113.13000000000102</v>
      </c>
      <c r="K981" s="3">
        <f t="shared" si="199"/>
        <v>1.1126935386467591</v>
      </c>
      <c r="L981" s="3">
        <f t="shared" si="200"/>
        <v>376913691310296.25</v>
      </c>
      <c r="M981" s="3">
        <v>10.61</v>
      </c>
      <c r="N981" s="3">
        <v>13.17</v>
      </c>
      <c r="O981" s="3">
        <v>9.94</v>
      </c>
      <c r="P981" s="3">
        <v>12.91</v>
      </c>
      <c r="Q981" s="3">
        <v>1953997882</v>
      </c>
      <c r="R981" s="3">
        <f t="shared" si="201"/>
        <v>1605880521.1479471</v>
      </c>
      <c r="S981" s="3">
        <f t="shared" si="202"/>
        <v>2377578949.7285581</v>
      </c>
      <c r="T981" s="3">
        <f t="shared" si="203"/>
        <v>11.468205709940563</v>
      </c>
      <c r="U981" s="3">
        <f t="shared" si="204"/>
        <v>2.3000000000000007</v>
      </c>
      <c r="V981" s="3">
        <f t="shared" si="205"/>
        <v>21.677662582469377</v>
      </c>
      <c r="W981" s="3">
        <f t="shared" si="206"/>
        <v>20731917528.019997</v>
      </c>
      <c r="X981" s="3">
        <f t="shared" si="207"/>
        <v>796.30906274206041</v>
      </c>
      <c r="Y981" s="3">
        <v>5.7000000000000002E-2</v>
      </c>
      <c r="Z981" s="3">
        <v>5.7599999999999998E-2</v>
      </c>
      <c r="AA981" s="3">
        <v>5.7200000000000001E-2</v>
      </c>
      <c r="AB981" s="3">
        <v>5.8000000000000003E-2</v>
      </c>
      <c r="AC981" s="3">
        <v>9.8100000000000007E-2</v>
      </c>
      <c r="AD981" s="3">
        <v>0.20050000000000001</v>
      </c>
      <c r="AE981" s="3">
        <v>0.2465</v>
      </c>
      <c r="AF981" s="3">
        <v>0.21</v>
      </c>
      <c r="AG981" s="3">
        <v>0.24490000000000001</v>
      </c>
      <c r="AH981" s="3">
        <v>1.15E-2</v>
      </c>
    </row>
    <row r="982" spans="1:34" x14ac:dyDescent="0.3">
      <c r="A982" s="2">
        <v>44081</v>
      </c>
      <c r="B982" s="3">
        <v>10281</v>
      </c>
      <c r="C982" s="3">
        <v>10399.15</v>
      </c>
      <c r="D982" s="3">
        <v>9916.49</v>
      </c>
      <c r="E982" s="3">
        <v>10369.56</v>
      </c>
      <c r="F982" s="3">
        <v>33703098409</v>
      </c>
      <c r="G982" s="3">
        <f t="shared" si="195"/>
        <v>33415261085.612988</v>
      </c>
      <c r="H982" s="3">
        <f t="shared" si="196"/>
        <v>33993415148.140263</v>
      </c>
      <c r="I982" s="3">
        <f t="shared" si="197"/>
        <v>0.86139480595272333</v>
      </c>
      <c r="J982" s="3">
        <f t="shared" si="198"/>
        <v>88.559999999999491</v>
      </c>
      <c r="K982" s="3">
        <f t="shared" si="199"/>
        <v>0.86139480595272333</v>
      </c>
      <c r="L982" s="3">
        <f t="shared" si="200"/>
        <v>346501554742929</v>
      </c>
      <c r="M982" s="3">
        <v>12.89</v>
      </c>
      <c r="N982" s="3">
        <v>13.19</v>
      </c>
      <c r="O982" s="3">
        <v>11.42</v>
      </c>
      <c r="P982" s="3">
        <v>12.43</v>
      </c>
      <c r="Q982" s="3">
        <v>1891052112</v>
      </c>
      <c r="R982" s="3">
        <f t="shared" si="201"/>
        <v>1961034732.3958166</v>
      </c>
      <c r="S982" s="3">
        <f t="shared" si="202"/>
        <v>1823566931.8975949</v>
      </c>
      <c r="T982" s="3">
        <f t="shared" si="203"/>
        <v>7.4810971393078978</v>
      </c>
      <c r="U982" s="3">
        <f t="shared" si="204"/>
        <v>-0.46000000000000085</v>
      </c>
      <c r="V982" s="3">
        <f t="shared" si="205"/>
        <v>-3.5686578743211856</v>
      </c>
      <c r="W982" s="3">
        <f t="shared" si="206"/>
        <v>24375661723.68</v>
      </c>
      <c r="X982" s="3">
        <f t="shared" si="207"/>
        <v>834.23652453740942</v>
      </c>
      <c r="Y982" s="3">
        <v>5.8000000000000003E-2</v>
      </c>
      <c r="Z982" s="3">
        <v>5.8000000000000003E-2</v>
      </c>
      <c r="AA982" s="3">
        <v>5.6000000000000001E-2</v>
      </c>
      <c r="AB982" s="3">
        <v>5.8700000000000002E-2</v>
      </c>
      <c r="AC982" s="3">
        <v>8.8400000000000006E-2</v>
      </c>
      <c r="AD982" s="3">
        <v>0.2442</v>
      </c>
      <c r="AE982" s="3">
        <v>0.24690000000000001</v>
      </c>
      <c r="AF982" s="3">
        <v>0.24179999999999999</v>
      </c>
      <c r="AG982" s="3">
        <v>0.2356</v>
      </c>
      <c r="AH982" s="3">
        <v>1.11E-2</v>
      </c>
    </row>
    <row r="983" spans="1:34" x14ac:dyDescent="0.3">
      <c r="A983" s="2">
        <v>44082</v>
      </c>
      <c r="B983" s="3">
        <v>10369.31</v>
      </c>
      <c r="C983" s="3">
        <v>10414.780000000001</v>
      </c>
      <c r="D983" s="3">
        <v>9945.11</v>
      </c>
      <c r="E983" s="3">
        <v>10131.52</v>
      </c>
      <c r="F983" s="3">
        <v>33430927462</v>
      </c>
      <c r="G983" s="3">
        <f t="shared" si="195"/>
        <v>34215561973.029831</v>
      </c>
      <c r="H983" s="3">
        <f t="shared" si="196"/>
        <v>32664286263.96571</v>
      </c>
      <c r="I983" s="3">
        <f t="shared" si="197"/>
        <v>-2.2932094806693897</v>
      </c>
      <c r="J983" s="3">
        <f t="shared" si="198"/>
        <v>-237.78999999999905</v>
      </c>
      <c r="K983" s="3">
        <f t="shared" si="199"/>
        <v>-2.2932094806693897</v>
      </c>
      <c r="L983" s="3">
        <f t="shared" si="200"/>
        <v>346655650440991.19</v>
      </c>
      <c r="M983" s="3">
        <v>12.44</v>
      </c>
      <c r="N983" s="3">
        <v>12.72</v>
      </c>
      <c r="O983" s="3">
        <v>11.27</v>
      </c>
      <c r="P983" s="3">
        <v>11.79</v>
      </c>
      <c r="Q983" s="3">
        <v>1393552853</v>
      </c>
      <c r="R983" s="3">
        <f t="shared" si="201"/>
        <v>1470381466.6089909</v>
      </c>
      <c r="S983" s="3">
        <f t="shared" si="202"/>
        <v>1320738596.2114148</v>
      </c>
      <c r="T983" s="3">
        <f t="shared" si="203"/>
        <v>7.6185626699475817</v>
      </c>
      <c r="U983" s="3">
        <f t="shared" si="204"/>
        <v>-0.65000000000000036</v>
      </c>
      <c r="V983" s="3">
        <f t="shared" si="205"/>
        <v>-5.2250803858520936</v>
      </c>
      <c r="W983" s="3">
        <f t="shared" si="206"/>
        <v>17335797491.32</v>
      </c>
      <c r="X983" s="3">
        <f t="shared" si="207"/>
        <v>859.33163698049202</v>
      </c>
      <c r="Y983" s="3">
        <v>5.8700000000000002E-2</v>
      </c>
      <c r="Z983" s="3">
        <v>5.8099999999999999E-2</v>
      </c>
      <c r="AA983" s="3">
        <v>5.6300000000000003E-2</v>
      </c>
      <c r="AB983" s="3">
        <v>5.67E-2</v>
      </c>
      <c r="AC983" s="3">
        <v>8.77E-2</v>
      </c>
      <c r="AD983" s="3">
        <v>0.2356</v>
      </c>
      <c r="AE983" s="3">
        <v>0.23799999999999999</v>
      </c>
      <c r="AF983" s="3">
        <v>0.23860000000000001</v>
      </c>
      <c r="AG983" s="3">
        <v>0.2233</v>
      </c>
      <c r="AH983" s="3">
        <v>8.2000000000000007E-3</v>
      </c>
    </row>
    <row r="984" spans="1:34" x14ac:dyDescent="0.3">
      <c r="A984" s="2">
        <v>44083</v>
      </c>
      <c r="B984" s="3">
        <v>10134.15</v>
      </c>
      <c r="C984" s="3">
        <v>10350.540000000001</v>
      </c>
      <c r="D984" s="3">
        <v>10017.25</v>
      </c>
      <c r="E984" s="3">
        <v>10242.35</v>
      </c>
      <c r="F984" s="3">
        <v>24128292755</v>
      </c>
      <c r="G984" s="3">
        <f t="shared" si="195"/>
        <v>23873401907.089996</v>
      </c>
      <c r="H984" s="3">
        <f t="shared" si="196"/>
        <v>24385905014.152569</v>
      </c>
      <c r="I984" s="3">
        <f t="shared" si="197"/>
        <v>1.067677111548583</v>
      </c>
      <c r="J984" s="3">
        <f t="shared" si="198"/>
        <v>108.20000000000073</v>
      </c>
      <c r="K984" s="3">
        <f t="shared" si="199"/>
        <v>1.067677111548583</v>
      </c>
      <c r="L984" s="3">
        <f t="shared" si="200"/>
        <v>244519738023083.22</v>
      </c>
      <c r="M984" s="3">
        <v>11.79</v>
      </c>
      <c r="N984" s="3">
        <v>12.62</v>
      </c>
      <c r="O984" s="3">
        <v>11.51</v>
      </c>
      <c r="P984" s="3">
        <v>12.38</v>
      </c>
      <c r="Q984" s="3">
        <v>1212963346</v>
      </c>
      <c r="R984" s="3">
        <f t="shared" si="201"/>
        <v>1155156530.6413569</v>
      </c>
      <c r="S984" s="3">
        <f t="shared" si="202"/>
        <v>1273662953.6454625</v>
      </c>
      <c r="T984" s="3">
        <f t="shared" si="203"/>
        <v>8.9062121189231132</v>
      </c>
      <c r="U984" s="3">
        <f t="shared" si="204"/>
        <v>0.59000000000000163</v>
      </c>
      <c r="V984" s="3">
        <f t="shared" si="205"/>
        <v>5.0042408821034918</v>
      </c>
      <c r="W984" s="3">
        <f t="shared" si="206"/>
        <v>14300837849.34</v>
      </c>
      <c r="X984" s="3">
        <f t="shared" si="207"/>
        <v>827.33037156704358</v>
      </c>
      <c r="Y984" s="3">
        <v>5.6800000000000003E-2</v>
      </c>
      <c r="Z984" s="3">
        <v>5.7599999999999998E-2</v>
      </c>
      <c r="AA984" s="3">
        <v>5.6899999999999999E-2</v>
      </c>
      <c r="AB984" s="3">
        <v>5.7700000000000001E-2</v>
      </c>
      <c r="AC984" s="3">
        <v>6.0900000000000003E-2</v>
      </c>
      <c r="AD984" s="3">
        <v>0.22309999999999999</v>
      </c>
      <c r="AE984" s="3">
        <v>0.2361</v>
      </c>
      <c r="AF984" s="3">
        <v>0.2437</v>
      </c>
      <c r="AG984" s="3">
        <v>0.23469999999999999</v>
      </c>
      <c r="AH984" s="3">
        <v>7.1000000000000004E-3</v>
      </c>
    </row>
    <row r="985" spans="1:34" x14ac:dyDescent="0.3">
      <c r="A985" s="2">
        <v>44084</v>
      </c>
      <c r="B985" s="3">
        <v>10242.33</v>
      </c>
      <c r="C985" s="3">
        <v>10503.91</v>
      </c>
      <c r="D985" s="3">
        <v>10238.14</v>
      </c>
      <c r="E985" s="3">
        <v>10363.14</v>
      </c>
      <c r="F985" s="3">
        <v>54406443211</v>
      </c>
      <c r="G985" s="3">
        <f t="shared" si="195"/>
        <v>53772191198.162109</v>
      </c>
      <c r="H985" s="3">
        <f t="shared" si="196"/>
        <v>55048176332.694077</v>
      </c>
      <c r="I985" s="3">
        <f t="shared" si="197"/>
        <v>1.1795167701099212</v>
      </c>
      <c r="J985" s="3">
        <f t="shared" si="198"/>
        <v>120.80999999999949</v>
      </c>
      <c r="K985" s="3">
        <f t="shared" si="199"/>
        <v>1.1795167701099212</v>
      </c>
      <c r="L985" s="3">
        <f t="shared" si="200"/>
        <v>557248745493321.63</v>
      </c>
      <c r="M985" s="3">
        <v>12.38</v>
      </c>
      <c r="N985" s="3">
        <v>13.2</v>
      </c>
      <c r="O985" s="3">
        <v>12.3</v>
      </c>
      <c r="P985" s="3">
        <v>12.55</v>
      </c>
      <c r="Q985" s="3">
        <v>4019748249</v>
      </c>
      <c r="R985" s="3">
        <f t="shared" si="201"/>
        <v>3965297475.9059758</v>
      </c>
      <c r="S985" s="3">
        <f t="shared" si="202"/>
        <v>4074946730.6098552</v>
      </c>
      <c r="T985" s="3">
        <f t="shared" si="203"/>
        <v>8.1884638572297295</v>
      </c>
      <c r="U985" s="3">
        <f t="shared" si="204"/>
        <v>0.16999999999999993</v>
      </c>
      <c r="V985" s="3">
        <f t="shared" si="205"/>
        <v>1.373182552504038</v>
      </c>
      <c r="W985" s="3">
        <f t="shared" si="206"/>
        <v>49764483322.620003</v>
      </c>
      <c r="X985" s="3">
        <f t="shared" si="207"/>
        <v>825.74820717131468</v>
      </c>
      <c r="Y985" s="3">
        <v>5.7700000000000001E-2</v>
      </c>
      <c r="Z985" s="3">
        <v>5.8799999999999998E-2</v>
      </c>
      <c r="AA985" s="3">
        <v>5.8700000000000002E-2</v>
      </c>
      <c r="AB985" s="3">
        <v>5.8599999999999999E-2</v>
      </c>
      <c r="AC985" s="3">
        <v>0.1479</v>
      </c>
      <c r="AD985" s="3">
        <v>0.2344</v>
      </c>
      <c r="AE985" s="3">
        <v>0.24709999999999999</v>
      </c>
      <c r="AF985" s="3">
        <v>0.26069999999999999</v>
      </c>
      <c r="AG985" s="3">
        <v>0.2379</v>
      </c>
      <c r="AH985" s="3">
        <v>2.3599999999999999E-2</v>
      </c>
    </row>
    <row r="986" spans="1:34" x14ac:dyDescent="0.3">
      <c r="A986" s="2">
        <v>44085</v>
      </c>
      <c r="B986" s="3">
        <v>10369.030000000001</v>
      </c>
      <c r="C986" s="3">
        <v>10434.92</v>
      </c>
      <c r="D986" s="3">
        <v>10140.84</v>
      </c>
      <c r="E986" s="3">
        <v>10400.92</v>
      </c>
      <c r="F986" s="3">
        <v>45201121775</v>
      </c>
      <c r="G986" s="3">
        <f t="shared" si="195"/>
        <v>45062531748.98262</v>
      </c>
      <c r="H986" s="3">
        <f t="shared" si="196"/>
        <v>45340138035.287102</v>
      </c>
      <c r="I986" s="3">
        <f t="shared" si="197"/>
        <v>0.30755046518333362</v>
      </c>
      <c r="J986" s="3">
        <f t="shared" si="198"/>
        <v>31.889999999999418</v>
      </c>
      <c r="K986" s="3">
        <f t="shared" si="199"/>
        <v>0.30755046518333362</v>
      </c>
      <c r="L986" s="3">
        <f t="shared" si="200"/>
        <v>468691787718628.31</v>
      </c>
      <c r="M986" s="3">
        <v>12.55</v>
      </c>
      <c r="N986" s="3">
        <v>12.72</v>
      </c>
      <c r="O986" s="3">
        <v>12.06</v>
      </c>
      <c r="P986" s="3">
        <v>12.5</v>
      </c>
      <c r="Q986" s="3">
        <v>3397578038</v>
      </c>
      <c r="R986" s="3">
        <f t="shared" si="201"/>
        <v>3411168350.152</v>
      </c>
      <c r="S986" s="3">
        <f t="shared" si="202"/>
        <v>3384041870.5179281</v>
      </c>
      <c r="T986" s="3">
        <f t="shared" si="203"/>
        <v>7.9363819621910743</v>
      </c>
      <c r="U986" s="3">
        <f t="shared" si="204"/>
        <v>-5.0000000000000711E-2</v>
      </c>
      <c r="V986" s="3">
        <f t="shared" si="205"/>
        <v>-0.39840637450199767</v>
      </c>
      <c r="W986" s="3">
        <f t="shared" si="206"/>
        <v>42639604376.900002</v>
      </c>
      <c r="X986" s="3">
        <f t="shared" si="207"/>
        <v>832.07360000000006</v>
      </c>
      <c r="Y986" s="3">
        <v>5.8700000000000002E-2</v>
      </c>
      <c r="Z986" s="3">
        <v>5.8200000000000002E-2</v>
      </c>
      <c r="AA986" s="3">
        <v>5.79E-2</v>
      </c>
      <c r="AB986" s="3">
        <v>5.8999999999999997E-2</v>
      </c>
      <c r="AC986" s="3">
        <v>0.1215</v>
      </c>
      <c r="AD986" s="3">
        <v>0.23769999999999999</v>
      </c>
      <c r="AE986" s="3">
        <v>0.23799999999999999</v>
      </c>
      <c r="AF986" s="3">
        <v>0.2555</v>
      </c>
      <c r="AG986" s="3">
        <v>0.23699999999999999</v>
      </c>
      <c r="AH986" s="3">
        <v>1.9900000000000001E-2</v>
      </c>
    </row>
    <row r="987" spans="1:34" x14ac:dyDescent="0.3">
      <c r="A987" s="2">
        <v>44086</v>
      </c>
      <c r="B987" s="3">
        <v>10409.86</v>
      </c>
      <c r="C987" s="3">
        <v>10578.84</v>
      </c>
      <c r="D987" s="3">
        <v>10292.39</v>
      </c>
      <c r="E987" s="3">
        <v>10442.17</v>
      </c>
      <c r="F987" s="3">
        <v>36750077324</v>
      </c>
      <c r="G987" s="3">
        <f t="shared" si="195"/>
        <v>36636365806.342422</v>
      </c>
      <c r="H987" s="3">
        <f t="shared" si="196"/>
        <v>36864141778.117386</v>
      </c>
      <c r="I987" s="3">
        <f t="shared" si="197"/>
        <v>0.31037881393217093</v>
      </c>
      <c r="J987" s="3">
        <f t="shared" si="198"/>
        <v>32.309999999999491</v>
      </c>
      <c r="K987" s="3">
        <f t="shared" si="199"/>
        <v>0.31037881393217093</v>
      </c>
      <c r="L987" s="3">
        <f t="shared" si="200"/>
        <v>382563159932014.69</v>
      </c>
      <c r="M987" s="3">
        <v>12.5</v>
      </c>
      <c r="N987" s="3">
        <v>12.77</v>
      </c>
      <c r="O987" s="3">
        <v>12.12</v>
      </c>
      <c r="P987" s="3">
        <v>12.77</v>
      </c>
      <c r="Q987" s="3">
        <v>3524744647</v>
      </c>
      <c r="R987" s="3">
        <f t="shared" si="201"/>
        <v>3450219897.2200475</v>
      </c>
      <c r="S987" s="3">
        <f t="shared" si="202"/>
        <v>3600879131.3752003</v>
      </c>
      <c r="T987" s="3">
        <f t="shared" si="203"/>
        <v>8.1728000000000005</v>
      </c>
      <c r="U987" s="3">
        <f t="shared" si="204"/>
        <v>0.26999999999999957</v>
      </c>
      <c r="V987" s="3">
        <f t="shared" si="205"/>
        <v>2.1599999999999966</v>
      </c>
      <c r="W987" s="3">
        <f t="shared" si="206"/>
        <v>44059308087.500008</v>
      </c>
      <c r="X987" s="3">
        <f t="shared" si="207"/>
        <v>817.71104150352392</v>
      </c>
      <c r="Y987" s="3">
        <v>5.8999999999999997E-2</v>
      </c>
      <c r="Z987" s="3">
        <v>5.9400000000000001E-2</v>
      </c>
      <c r="AA987" s="3">
        <v>5.9200000000000003E-2</v>
      </c>
      <c r="AB987" s="3">
        <v>5.9299999999999999E-2</v>
      </c>
      <c r="AC987" s="3">
        <v>9.7199999999999995E-2</v>
      </c>
      <c r="AD987" s="3">
        <v>0.23680000000000001</v>
      </c>
      <c r="AE987" s="3">
        <v>0.2389</v>
      </c>
      <c r="AF987" s="3">
        <v>0.25679999999999997</v>
      </c>
      <c r="AG987" s="3">
        <v>0.2422</v>
      </c>
      <c r="AH987" s="3">
        <v>2.07E-2</v>
      </c>
    </row>
    <row r="988" spans="1:34" x14ac:dyDescent="0.3">
      <c r="A988" s="2">
        <v>44087</v>
      </c>
      <c r="B988" s="3">
        <v>10452.4</v>
      </c>
      <c r="C988" s="3">
        <v>10577.21</v>
      </c>
      <c r="D988" s="3">
        <v>10224.33</v>
      </c>
      <c r="E988" s="3">
        <v>10323.76</v>
      </c>
      <c r="F988" s="3">
        <v>36506852789</v>
      </c>
      <c r="G988" s="3">
        <f t="shared" si="195"/>
        <v>36961749216.539665</v>
      </c>
      <c r="H988" s="3">
        <f t="shared" si="196"/>
        <v>36057554872.466293</v>
      </c>
      <c r="I988" s="3">
        <f t="shared" si="197"/>
        <v>-1.2307221308024896</v>
      </c>
      <c r="J988" s="3">
        <f t="shared" si="198"/>
        <v>-128.63999999999942</v>
      </c>
      <c r="K988" s="3">
        <f t="shared" si="199"/>
        <v>-1.2307221308024896</v>
      </c>
      <c r="L988" s="3">
        <f t="shared" si="200"/>
        <v>381584228091743.56</v>
      </c>
      <c r="M988" s="3">
        <v>12.77</v>
      </c>
      <c r="N988" s="3">
        <v>13.18</v>
      </c>
      <c r="O988" s="3">
        <v>11.85</v>
      </c>
      <c r="P988" s="3">
        <v>11.99</v>
      </c>
      <c r="Q988" s="3">
        <v>3644243871</v>
      </c>
      <c r="R988" s="3">
        <f t="shared" si="201"/>
        <v>3881317283.7923269</v>
      </c>
      <c r="S988" s="3">
        <f t="shared" si="202"/>
        <v>3421651058.2059517</v>
      </c>
      <c r="T988" s="3">
        <f t="shared" si="203"/>
        <v>7.3525398763375165</v>
      </c>
      <c r="U988" s="3">
        <f t="shared" si="204"/>
        <v>-0.77999999999999936</v>
      </c>
      <c r="V988" s="3">
        <f t="shared" si="205"/>
        <v>-6.1080657791699249</v>
      </c>
      <c r="W988" s="3">
        <f t="shared" si="206"/>
        <v>46536994232.669998</v>
      </c>
      <c r="X988" s="3">
        <f t="shared" si="207"/>
        <v>861.03085904920772</v>
      </c>
      <c r="Y988" s="3">
        <v>5.9400000000000001E-2</v>
      </c>
      <c r="Z988" s="3">
        <v>5.9400000000000001E-2</v>
      </c>
      <c r="AA988" s="3">
        <v>5.8599999999999999E-2</v>
      </c>
      <c r="AB988" s="3">
        <v>5.8299999999999998E-2</v>
      </c>
      <c r="AC988" s="3">
        <v>9.6500000000000002E-2</v>
      </c>
      <c r="AD988" s="3">
        <v>0.2419</v>
      </c>
      <c r="AE988" s="3">
        <v>0.2467</v>
      </c>
      <c r="AF988" s="3">
        <v>0.251</v>
      </c>
      <c r="AG988" s="3">
        <v>0.22720000000000001</v>
      </c>
      <c r="AH988" s="3">
        <v>2.1399999999999999E-2</v>
      </c>
    </row>
    <row r="989" spans="1:34" x14ac:dyDescent="0.3">
      <c r="A989" s="2">
        <v>44088</v>
      </c>
      <c r="B989" s="3">
        <v>10328.73</v>
      </c>
      <c r="C989" s="3">
        <v>10800.01</v>
      </c>
      <c r="D989" s="3">
        <v>10266.01</v>
      </c>
      <c r="E989" s="3">
        <v>10680.84</v>
      </c>
      <c r="F989" s="3">
        <v>35453581940</v>
      </c>
      <c r="G989" s="3">
        <f t="shared" si="195"/>
        <v>34284801138.406361</v>
      </c>
      <c r="H989" s="3">
        <f t="shared" si="196"/>
        <v>36662206885.844597</v>
      </c>
      <c r="I989" s="3">
        <f t="shared" si="197"/>
        <v>3.4090347990508088</v>
      </c>
      <c r="J989" s="3">
        <f t="shared" si="198"/>
        <v>352.11000000000058</v>
      </c>
      <c r="K989" s="3">
        <f t="shared" si="199"/>
        <v>3.4090347990508088</v>
      </c>
      <c r="L989" s="3">
        <f t="shared" si="200"/>
        <v>366190475391136.19</v>
      </c>
      <c r="M989" s="3">
        <v>11.97</v>
      </c>
      <c r="N989" s="3">
        <v>12.43</v>
      </c>
      <c r="O989" s="3">
        <v>11.73</v>
      </c>
      <c r="P989" s="3">
        <v>12.12</v>
      </c>
      <c r="Q989" s="3">
        <v>1249919309</v>
      </c>
      <c r="R989" s="3">
        <f t="shared" si="201"/>
        <v>1234450010.6212873</v>
      </c>
      <c r="S989" s="3">
        <f t="shared" si="202"/>
        <v>1265582458.2355888</v>
      </c>
      <c r="T989" s="3">
        <f t="shared" si="203"/>
        <v>8.4589083401904919</v>
      </c>
      <c r="U989" s="3">
        <f t="shared" si="204"/>
        <v>0.14999999999999858</v>
      </c>
      <c r="V989" s="3">
        <f t="shared" si="205"/>
        <v>1.2531328320801887</v>
      </c>
      <c r="W989" s="3">
        <f t="shared" si="206"/>
        <v>14961534128.730001</v>
      </c>
      <c r="X989" s="3">
        <f t="shared" si="207"/>
        <v>881.25742574257436</v>
      </c>
      <c r="Y989" s="3">
        <v>5.8400000000000001E-2</v>
      </c>
      <c r="Z989" s="3">
        <v>6.1199999999999997E-2</v>
      </c>
      <c r="AA989" s="3">
        <v>5.8999999999999997E-2</v>
      </c>
      <c r="AB989" s="3">
        <v>6.13E-2</v>
      </c>
      <c r="AC989" s="3">
        <v>9.35E-2</v>
      </c>
      <c r="AD989" s="3">
        <v>0.2266</v>
      </c>
      <c r="AE989" s="3">
        <v>0.2324</v>
      </c>
      <c r="AF989" s="3">
        <v>0.24840000000000001</v>
      </c>
      <c r="AG989" s="3">
        <v>0.22969999999999999</v>
      </c>
      <c r="AH989" s="3">
        <v>7.3000000000000001E-3</v>
      </c>
    </row>
    <row r="990" spans="1:34" x14ac:dyDescent="0.3">
      <c r="A990" s="2">
        <v>44089</v>
      </c>
      <c r="B990" s="3">
        <v>10677.75</v>
      </c>
      <c r="C990" s="3">
        <v>10938.63</v>
      </c>
      <c r="D990" s="3">
        <v>10656.46</v>
      </c>
      <c r="E990" s="3">
        <v>10796.95</v>
      </c>
      <c r="F990" s="3">
        <v>32509451925</v>
      </c>
      <c r="G990" s="3">
        <f t="shared" si="195"/>
        <v>32150542541.381477</v>
      </c>
      <c r="H990" s="3">
        <f t="shared" si="196"/>
        <v>32872367957.821522</v>
      </c>
      <c r="I990" s="3">
        <f t="shared" si="197"/>
        <v>1.1163400529137761</v>
      </c>
      <c r="J990" s="3">
        <f t="shared" si="198"/>
        <v>119.20000000000073</v>
      </c>
      <c r="K990" s="3">
        <f t="shared" si="199"/>
        <v>1.1163400529137761</v>
      </c>
      <c r="L990" s="3">
        <f t="shared" si="200"/>
        <v>347127800292168.75</v>
      </c>
      <c r="M990" s="3">
        <v>12.11</v>
      </c>
      <c r="N990" s="3">
        <v>12.21</v>
      </c>
      <c r="O990" s="3">
        <v>10.83</v>
      </c>
      <c r="P990" s="3">
        <v>10.98</v>
      </c>
      <c r="Q990" s="3">
        <v>1195560378</v>
      </c>
      <c r="R990" s="3">
        <f t="shared" si="201"/>
        <v>1318600744.7704916</v>
      </c>
      <c r="S990" s="3">
        <f t="shared" si="202"/>
        <v>1084001069.4004955</v>
      </c>
      <c r="T990" s="3">
        <f t="shared" si="203"/>
        <v>7.487107242242014</v>
      </c>
      <c r="U990" s="3">
        <f t="shared" si="204"/>
        <v>-1.129999999999999</v>
      </c>
      <c r="V990" s="3">
        <f t="shared" si="205"/>
        <v>-9.3311312964492075</v>
      </c>
      <c r="W990" s="3">
        <f t="shared" si="206"/>
        <v>14478236177.579998</v>
      </c>
      <c r="X990" s="3">
        <f t="shared" si="207"/>
        <v>983.32877959927146</v>
      </c>
      <c r="Y990" s="3">
        <v>6.1199999999999997E-2</v>
      </c>
      <c r="Z990" s="3">
        <v>6.2300000000000001E-2</v>
      </c>
      <c r="AA990" s="3">
        <v>6.2199999999999998E-2</v>
      </c>
      <c r="AB990" s="3">
        <v>6.2199999999999998E-2</v>
      </c>
      <c r="AC990" s="3">
        <v>8.5000000000000006E-2</v>
      </c>
      <c r="AD990" s="3">
        <v>0.2293</v>
      </c>
      <c r="AE990" s="3">
        <v>0.2283</v>
      </c>
      <c r="AF990" s="3">
        <v>0.2291</v>
      </c>
      <c r="AG990" s="3">
        <v>0.20780000000000001</v>
      </c>
      <c r="AH990" s="3">
        <v>7.0000000000000001E-3</v>
      </c>
    </row>
    <row r="991" spans="1:34" x14ac:dyDescent="0.3">
      <c r="A991" s="2">
        <v>44090</v>
      </c>
      <c r="B991" s="3">
        <v>10797.76</v>
      </c>
      <c r="C991" s="3">
        <v>11100.12</v>
      </c>
      <c r="D991" s="3">
        <v>10704.88</v>
      </c>
      <c r="E991" s="3">
        <v>10974.91</v>
      </c>
      <c r="F991" s="3">
        <v>30769986455</v>
      </c>
      <c r="G991" s="3">
        <f t="shared" si="195"/>
        <v>30273316951.514027</v>
      </c>
      <c r="H991" s="3">
        <f t="shared" si="196"/>
        <v>31274804408.029449</v>
      </c>
      <c r="I991" s="3">
        <f t="shared" si="197"/>
        <v>1.6406180541149242</v>
      </c>
      <c r="J991" s="3">
        <f t="shared" si="198"/>
        <v>177.14999999999964</v>
      </c>
      <c r="K991" s="3">
        <f t="shared" si="199"/>
        <v>1.6406180541149242</v>
      </c>
      <c r="L991" s="3">
        <f t="shared" si="200"/>
        <v>332246928944340.81</v>
      </c>
      <c r="M991" s="3">
        <v>10.98</v>
      </c>
      <c r="N991" s="3">
        <v>11.29</v>
      </c>
      <c r="O991" s="3">
        <v>10.57</v>
      </c>
      <c r="P991" s="3">
        <v>10.76</v>
      </c>
      <c r="Q991" s="3">
        <v>1153746184</v>
      </c>
      <c r="R991" s="3">
        <f t="shared" si="201"/>
        <v>1177335789.9925652</v>
      </c>
      <c r="S991" s="3">
        <f t="shared" si="202"/>
        <v>1130629229.4936247</v>
      </c>
      <c r="T991" s="3">
        <f t="shared" si="203"/>
        <v>8.924986977481824</v>
      </c>
      <c r="U991" s="3">
        <f t="shared" si="204"/>
        <v>-0.22000000000000064</v>
      </c>
      <c r="V991" s="3">
        <f t="shared" si="205"/>
        <v>-2.0036429872495503</v>
      </c>
      <c r="W991" s="3">
        <f t="shared" si="206"/>
        <v>12668133100.320002</v>
      </c>
      <c r="X991" s="3">
        <f t="shared" si="207"/>
        <v>1019.9730483271376</v>
      </c>
      <c r="Y991" s="3">
        <v>6.2199999999999998E-2</v>
      </c>
      <c r="Z991" s="3">
        <v>6.3700000000000007E-2</v>
      </c>
      <c r="AA991" s="3">
        <v>6.2600000000000003E-2</v>
      </c>
      <c r="AB991" s="3">
        <v>6.3700000000000007E-2</v>
      </c>
      <c r="AC991" s="3">
        <v>0.08</v>
      </c>
      <c r="AD991" s="3">
        <v>0.20760000000000001</v>
      </c>
      <c r="AE991" s="3">
        <v>0.21079999999999999</v>
      </c>
      <c r="AF991" s="3">
        <v>0.2235</v>
      </c>
      <c r="AG991" s="3">
        <v>0.20349999999999999</v>
      </c>
      <c r="AH991" s="3">
        <v>6.7999999999999996E-3</v>
      </c>
    </row>
    <row r="992" spans="1:34" x14ac:dyDescent="0.3">
      <c r="A992" s="2">
        <v>44091</v>
      </c>
      <c r="B992" s="3">
        <v>10973.25</v>
      </c>
      <c r="C992" s="3">
        <v>11037.42</v>
      </c>
      <c r="D992" s="3">
        <v>10774.63</v>
      </c>
      <c r="E992" s="3">
        <v>10948.99</v>
      </c>
      <c r="F992" s="3">
        <v>38151810523</v>
      </c>
      <c r="G992" s="3">
        <f t="shared" si="195"/>
        <v>38236344614.572647</v>
      </c>
      <c r="H992" s="3">
        <f t="shared" si="196"/>
        <v>38067463322.007767</v>
      </c>
      <c r="I992" s="3">
        <f t="shared" si="197"/>
        <v>-0.22108308841956775</v>
      </c>
      <c r="J992" s="3">
        <f t="shared" si="198"/>
        <v>-24.260000000000218</v>
      </c>
      <c r="K992" s="3">
        <f t="shared" si="199"/>
        <v>-0.22108308841956775</v>
      </c>
      <c r="L992" s="3">
        <f t="shared" si="200"/>
        <v>418649354821509.75</v>
      </c>
      <c r="M992" s="3">
        <v>10.76</v>
      </c>
      <c r="N992" s="3">
        <v>11.61</v>
      </c>
      <c r="O992" s="3">
        <v>10.54</v>
      </c>
      <c r="P992" s="3">
        <v>10.99</v>
      </c>
      <c r="Q992" s="3">
        <v>1259649199</v>
      </c>
      <c r="R992" s="3">
        <f t="shared" si="201"/>
        <v>1233287113.8525932</v>
      </c>
      <c r="S992" s="3">
        <f t="shared" si="202"/>
        <v>1286574785.9674723</v>
      </c>
      <c r="T992" s="3">
        <f t="shared" si="203"/>
        <v>9.4923370323793215</v>
      </c>
      <c r="U992" s="3">
        <f t="shared" si="204"/>
        <v>0.23000000000000043</v>
      </c>
      <c r="V992" s="3">
        <f t="shared" si="205"/>
        <v>2.1375464684014913</v>
      </c>
      <c r="W992" s="3">
        <f t="shared" si="206"/>
        <v>13553825381.24</v>
      </c>
      <c r="X992" s="3">
        <f t="shared" si="207"/>
        <v>996.26842584167423</v>
      </c>
      <c r="Y992" s="3">
        <v>6.3700000000000007E-2</v>
      </c>
      <c r="Z992" s="3">
        <v>6.3100000000000003E-2</v>
      </c>
      <c r="AA992" s="3">
        <v>6.3200000000000006E-2</v>
      </c>
      <c r="AB992" s="3">
        <v>6.3500000000000001E-2</v>
      </c>
      <c r="AC992" s="3">
        <v>0.1012</v>
      </c>
      <c r="AD992" s="3">
        <v>0.20330000000000001</v>
      </c>
      <c r="AE992" s="3">
        <v>0.21690000000000001</v>
      </c>
      <c r="AF992" s="3">
        <v>0.22289999999999999</v>
      </c>
      <c r="AG992" s="3">
        <v>0.20799999999999999</v>
      </c>
      <c r="AH992" s="3">
        <v>7.4000000000000003E-3</v>
      </c>
    </row>
    <row r="993" spans="1:34" x14ac:dyDescent="0.3">
      <c r="A993" s="2">
        <v>44092</v>
      </c>
      <c r="B993" s="3">
        <v>10951.82</v>
      </c>
      <c r="C993" s="3">
        <v>11034.91</v>
      </c>
      <c r="D993" s="3">
        <v>10829.66</v>
      </c>
      <c r="E993" s="3">
        <v>10944.59</v>
      </c>
      <c r="F993" s="3">
        <v>26341903912</v>
      </c>
      <c r="G993" s="3">
        <f t="shared" si="195"/>
        <v>26359305382.980984</v>
      </c>
      <c r="H993" s="3">
        <f t="shared" si="196"/>
        <v>26324513928.848</v>
      </c>
      <c r="I993" s="3">
        <f t="shared" si="197"/>
        <v>-6.6016424667311585E-2</v>
      </c>
      <c r="J993" s="3">
        <f t="shared" si="198"/>
        <v>-7.2299999999995634</v>
      </c>
      <c r="K993" s="3">
        <f t="shared" si="199"/>
        <v>-6.6016424667311585E-2</v>
      </c>
      <c r="L993" s="3">
        <f t="shared" si="200"/>
        <v>288491790101519.88</v>
      </c>
      <c r="M993" s="3">
        <v>10.99</v>
      </c>
      <c r="N993" s="3">
        <v>11.15</v>
      </c>
      <c r="O993" s="3">
        <v>9.9</v>
      </c>
      <c r="P993" s="3">
        <v>10.08</v>
      </c>
      <c r="Q993" s="3">
        <v>1114418785</v>
      </c>
      <c r="R993" s="3">
        <f t="shared" si="201"/>
        <v>1215026036.4236112</v>
      </c>
      <c r="S993" s="3">
        <f t="shared" si="202"/>
        <v>1022142070.3184713</v>
      </c>
      <c r="T993" s="3">
        <f t="shared" si="203"/>
        <v>8.3457456981737881</v>
      </c>
      <c r="U993" s="3">
        <f t="shared" si="204"/>
        <v>-0.91000000000000014</v>
      </c>
      <c r="V993" s="3">
        <f t="shared" si="205"/>
        <v>-8.2802547770700645</v>
      </c>
      <c r="W993" s="3">
        <f t="shared" si="206"/>
        <v>12247462447.150002</v>
      </c>
      <c r="X993" s="3">
        <f t="shared" si="207"/>
        <v>1085.7728174603174</v>
      </c>
      <c r="Y993" s="3">
        <v>6.3500000000000001E-2</v>
      </c>
      <c r="Z993" s="3">
        <v>6.3100000000000003E-2</v>
      </c>
      <c r="AA993" s="3">
        <v>6.3700000000000007E-2</v>
      </c>
      <c r="AB993" s="3">
        <v>6.3399999999999998E-2</v>
      </c>
      <c r="AC993" s="3">
        <v>6.7299999999999999E-2</v>
      </c>
      <c r="AD993" s="3">
        <v>0.20780000000000001</v>
      </c>
      <c r="AE993" s="3">
        <v>0.2082</v>
      </c>
      <c r="AF993" s="3">
        <v>0.20910000000000001</v>
      </c>
      <c r="AG993" s="3">
        <v>0.1905</v>
      </c>
      <c r="AH993" s="3">
        <v>6.4999999999999997E-3</v>
      </c>
    </row>
    <row r="994" spans="1:34" x14ac:dyDescent="0.3">
      <c r="A994" s="2">
        <v>44093</v>
      </c>
      <c r="B994" s="3">
        <v>10933.75</v>
      </c>
      <c r="C994" s="3">
        <v>11134.09</v>
      </c>
      <c r="D994" s="3">
        <v>10909.62</v>
      </c>
      <c r="E994" s="3">
        <v>11094.35</v>
      </c>
      <c r="F994" s="3">
        <v>22764204008</v>
      </c>
      <c r="G994" s="3">
        <f t="shared" si="195"/>
        <v>22434673105.902554</v>
      </c>
      <c r="H994" s="3">
        <f t="shared" si="196"/>
        <v>23098575213.09293</v>
      </c>
      <c r="I994" s="3">
        <f t="shared" si="197"/>
        <v>1.4688464616439956</v>
      </c>
      <c r="J994" s="3">
        <f t="shared" si="198"/>
        <v>160.60000000000036</v>
      </c>
      <c r="K994" s="3">
        <f t="shared" si="199"/>
        <v>1.4688464616439956</v>
      </c>
      <c r="L994" s="3">
        <f t="shared" si="200"/>
        <v>248898115572470</v>
      </c>
      <c r="M994" s="3">
        <v>10.07</v>
      </c>
      <c r="N994" s="3">
        <v>10.49</v>
      </c>
      <c r="O994" s="3">
        <v>9.9600000000000009</v>
      </c>
      <c r="P994" s="3">
        <v>10.15</v>
      </c>
      <c r="Q994" s="3">
        <v>873109762</v>
      </c>
      <c r="R994" s="3">
        <f t="shared" si="201"/>
        <v>866228108.7034483</v>
      </c>
      <c r="S994" s="3">
        <f t="shared" si="202"/>
        <v>880046085.82919574</v>
      </c>
      <c r="T994" s="3">
        <f t="shared" si="203"/>
        <v>10.009378245035498</v>
      </c>
      <c r="U994" s="3">
        <f t="shared" si="204"/>
        <v>8.0000000000000071E-2</v>
      </c>
      <c r="V994" s="3">
        <f t="shared" si="205"/>
        <v>0.79443892750744849</v>
      </c>
      <c r="W994" s="3">
        <f t="shared" si="206"/>
        <v>8792215303.3400002</v>
      </c>
      <c r="X994" s="3">
        <f t="shared" si="207"/>
        <v>1093.039408866995</v>
      </c>
      <c r="Y994" s="3">
        <v>6.3299999999999995E-2</v>
      </c>
      <c r="Z994" s="3">
        <v>6.3899999999999998E-2</v>
      </c>
      <c r="AA994" s="3">
        <v>6.4299999999999996E-2</v>
      </c>
      <c r="AB994" s="3">
        <v>6.4699999999999994E-2</v>
      </c>
      <c r="AC994" s="3">
        <v>5.7000000000000002E-2</v>
      </c>
      <c r="AD994" s="3">
        <v>0.19009999999999999</v>
      </c>
      <c r="AE994" s="3">
        <v>0.1956</v>
      </c>
      <c r="AF994" s="3">
        <v>0.2104</v>
      </c>
      <c r="AG994" s="3">
        <v>0.1918</v>
      </c>
      <c r="AH994" s="3">
        <v>5.1000000000000004E-3</v>
      </c>
    </row>
    <row r="995" spans="1:34" x14ac:dyDescent="0.3">
      <c r="A995" s="2">
        <v>44094</v>
      </c>
      <c r="B995" s="3">
        <v>11095.87</v>
      </c>
      <c r="C995" s="3">
        <v>11095.87</v>
      </c>
      <c r="D995" s="3">
        <v>10814.48</v>
      </c>
      <c r="E995" s="3">
        <v>10938.27</v>
      </c>
      <c r="F995" s="3">
        <v>24699523788</v>
      </c>
      <c r="G995" s="3">
        <f t="shared" si="195"/>
        <v>25055397701.241199</v>
      </c>
      <c r="H995" s="3">
        <f t="shared" si="196"/>
        <v>24348704523.806313</v>
      </c>
      <c r="I995" s="3">
        <f t="shared" si="197"/>
        <v>-1.4203482917517991</v>
      </c>
      <c r="J995" s="3">
        <f t="shared" si="198"/>
        <v>-157.60000000000036</v>
      </c>
      <c r="K995" s="3">
        <f t="shared" si="199"/>
        <v>-1.4203482917517991</v>
      </c>
      <c r="L995" s="3">
        <f t="shared" si="200"/>
        <v>274062705013555.59</v>
      </c>
      <c r="M995" s="3">
        <v>10.14</v>
      </c>
      <c r="N995" s="3">
        <v>10.58</v>
      </c>
      <c r="O995" s="3">
        <v>9.6</v>
      </c>
      <c r="P995" s="3">
        <v>9.77</v>
      </c>
      <c r="Q995" s="3">
        <v>951116672</v>
      </c>
      <c r="R995" s="3">
        <f t="shared" si="201"/>
        <v>987136443.6110543</v>
      </c>
      <c r="S995" s="3">
        <f t="shared" si="202"/>
        <v>916411231.30571985</v>
      </c>
      <c r="T995" s="3">
        <f t="shared" si="203"/>
        <v>9.5020793700811907</v>
      </c>
      <c r="U995" s="3">
        <f t="shared" si="204"/>
        <v>-0.37000000000000099</v>
      </c>
      <c r="V995" s="3">
        <f t="shared" si="205"/>
        <v>-3.6489151873767356</v>
      </c>
      <c r="W995" s="3">
        <f t="shared" si="206"/>
        <v>9644323054.0799999</v>
      </c>
      <c r="X995" s="3">
        <f t="shared" si="207"/>
        <v>1119.5772773797339</v>
      </c>
      <c r="Y995" s="3">
        <v>6.4699999999999994E-2</v>
      </c>
      <c r="Z995" s="3">
        <v>6.3600000000000004E-2</v>
      </c>
      <c r="AA995" s="3">
        <v>6.3500000000000001E-2</v>
      </c>
      <c r="AB995" s="3">
        <v>6.3399999999999998E-2</v>
      </c>
      <c r="AC995" s="3">
        <v>6.2600000000000003E-2</v>
      </c>
      <c r="AD995" s="3">
        <v>0.19139999999999999</v>
      </c>
      <c r="AE995" s="3">
        <v>0.1973</v>
      </c>
      <c r="AF995" s="3">
        <v>0.20269999999999999</v>
      </c>
      <c r="AG995" s="3">
        <v>0.1845</v>
      </c>
      <c r="AH995" s="3">
        <v>5.5999999999999999E-3</v>
      </c>
    </row>
    <row r="996" spans="1:34" x14ac:dyDescent="0.3">
      <c r="A996" s="2">
        <v>44095</v>
      </c>
      <c r="B996" s="3">
        <v>10934.93</v>
      </c>
      <c r="C996" s="3">
        <v>10988.3</v>
      </c>
      <c r="D996" s="3">
        <v>10380.26</v>
      </c>
      <c r="E996" s="3">
        <v>10462.26</v>
      </c>
      <c r="F996" s="3">
        <v>28884999244</v>
      </c>
      <c r="G996" s="3">
        <f t="shared" si="195"/>
        <v>30189982354.022259</v>
      </c>
      <c r="H996" s="3">
        <f t="shared" si="196"/>
        <v>27636424941.954948</v>
      </c>
      <c r="I996" s="3">
        <f t="shared" si="197"/>
        <v>-4.3225699661543331</v>
      </c>
      <c r="J996" s="3">
        <f t="shared" si="198"/>
        <v>-472.67000000000007</v>
      </c>
      <c r="K996" s="3">
        <f t="shared" si="199"/>
        <v>-4.3225699661543331</v>
      </c>
      <c r="L996" s="3">
        <f t="shared" si="200"/>
        <v>315855444783192.94</v>
      </c>
      <c r="M996" s="3">
        <v>9.76</v>
      </c>
      <c r="N996" s="3">
        <v>9.9</v>
      </c>
      <c r="O996" s="3">
        <v>8.6199999999999992</v>
      </c>
      <c r="P996" s="3">
        <v>8.76</v>
      </c>
      <c r="Q996" s="3">
        <v>1586349748</v>
      </c>
      <c r="R996" s="3">
        <f t="shared" si="201"/>
        <v>1767439901.8812785</v>
      </c>
      <c r="S996" s="3">
        <f t="shared" si="202"/>
        <v>1423813913.1639345</v>
      </c>
      <c r="T996" s="3">
        <f t="shared" si="203"/>
        <v>9.1961166353130874</v>
      </c>
      <c r="U996" s="3">
        <f t="shared" si="204"/>
        <v>-1</v>
      </c>
      <c r="V996" s="3">
        <f t="shared" si="205"/>
        <v>-10.245901639344263</v>
      </c>
      <c r="W996" s="3">
        <f t="shared" si="206"/>
        <v>15482773540.48</v>
      </c>
      <c r="X996" s="3">
        <f t="shared" si="207"/>
        <v>1194.3219178082193</v>
      </c>
      <c r="Y996" s="3">
        <v>6.3399999999999998E-2</v>
      </c>
      <c r="Z996" s="3">
        <v>6.2700000000000006E-2</v>
      </c>
      <c r="AA996" s="3">
        <v>5.9900000000000002E-2</v>
      </c>
      <c r="AB996" s="3">
        <v>5.9499999999999997E-2</v>
      </c>
      <c r="AC996" s="3">
        <v>7.46E-2</v>
      </c>
      <c r="AD996" s="3">
        <v>0.18410000000000001</v>
      </c>
      <c r="AE996" s="3">
        <v>0.18440000000000001</v>
      </c>
      <c r="AF996" s="3">
        <v>0.1817</v>
      </c>
      <c r="AG996" s="3">
        <v>0.1651</v>
      </c>
      <c r="AH996" s="3">
        <v>9.2999999999999992E-3</v>
      </c>
    </row>
    <row r="997" spans="1:34" x14ac:dyDescent="0.3">
      <c r="A997" s="2">
        <v>44096</v>
      </c>
      <c r="B997" s="3">
        <v>10459.620000000001</v>
      </c>
      <c r="C997" s="3">
        <v>10568.08</v>
      </c>
      <c r="D997" s="3">
        <v>10382.73</v>
      </c>
      <c r="E997" s="3">
        <v>10538.46</v>
      </c>
      <c r="F997" s="3">
        <v>23621787804</v>
      </c>
      <c r="G997" s="3">
        <f t="shared" si="195"/>
        <v>23445069217.938343</v>
      </c>
      <c r="H997" s="3">
        <f t="shared" si="196"/>
        <v>23799838416.782043</v>
      </c>
      <c r="I997" s="3">
        <f t="shared" si="197"/>
        <v>0.75375587258426524</v>
      </c>
      <c r="J997" s="3">
        <f t="shared" si="198"/>
        <v>78.839999999998327</v>
      </c>
      <c r="K997" s="3">
        <f t="shared" si="199"/>
        <v>0.75375587258426524</v>
      </c>
      <c r="L997" s="3">
        <f t="shared" si="200"/>
        <v>247074924150474.5</v>
      </c>
      <c r="M997" s="3">
        <v>8.75</v>
      </c>
      <c r="N997" s="3">
        <v>9.08</v>
      </c>
      <c r="O997" s="3">
        <v>8.67</v>
      </c>
      <c r="P997" s="3">
        <v>8.76</v>
      </c>
      <c r="Q997" s="3">
        <v>959332861</v>
      </c>
      <c r="R997" s="3">
        <f t="shared" si="201"/>
        <v>958237732.1632421</v>
      </c>
      <c r="S997" s="3">
        <f t="shared" si="202"/>
        <v>960429241.41257143</v>
      </c>
      <c r="T997" s="3">
        <f t="shared" si="203"/>
        <v>11.441632653061225</v>
      </c>
      <c r="U997" s="3">
        <f t="shared" si="204"/>
        <v>9.9999999999997868E-3</v>
      </c>
      <c r="V997" s="3">
        <f t="shared" si="205"/>
        <v>0.11428571428571184</v>
      </c>
      <c r="W997" s="3">
        <f t="shared" si="206"/>
        <v>8394162533.750001</v>
      </c>
      <c r="X997" s="3">
        <f t="shared" si="207"/>
        <v>1203.0205479452054</v>
      </c>
      <c r="Y997" s="3">
        <v>5.9400000000000001E-2</v>
      </c>
      <c r="Z997" s="3">
        <v>5.9299999999999999E-2</v>
      </c>
      <c r="AA997" s="3">
        <v>5.9900000000000002E-2</v>
      </c>
      <c r="AB997" s="3">
        <v>6.0100000000000001E-2</v>
      </c>
      <c r="AC997" s="3">
        <v>5.9499999999999997E-2</v>
      </c>
      <c r="AD997" s="3">
        <v>0.16470000000000001</v>
      </c>
      <c r="AE997" s="3">
        <v>0.16889999999999999</v>
      </c>
      <c r="AF997" s="3">
        <v>0.1827</v>
      </c>
      <c r="AG997" s="3">
        <v>0.1651</v>
      </c>
      <c r="AH997" s="3">
        <v>5.5999999999999999E-3</v>
      </c>
    </row>
    <row r="998" spans="1:34" x14ac:dyDescent="0.3">
      <c r="A998" s="2">
        <v>44097</v>
      </c>
      <c r="B998" s="3">
        <v>10535.49</v>
      </c>
      <c r="C998" s="3">
        <v>10537.83</v>
      </c>
      <c r="D998" s="3">
        <v>10197.870000000001</v>
      </c>
      <c r="E998" s="3">
        <v>10246.19</v>
      </c>
      <c r="F998" s="3">
        <v>23788661867</v>
      </c>
      <c r="G998" s="3">
        <f t="shared" si="195"/>
        <v>24460332007.620373</v>
      </c>
      <c r="H998" s="3">
        <f t="shared" si="196"/>
        <v>23135435498.020191</v>
      </c>
      <c r="I998" s="3">
        <f t="shared" si="197"/>
        <v>-2.7459567613846083</v>
      </c>
      <c r="J998" s="3">
        <f t="shared" si="198"/>
        <v>-289.29999999999927</v>
      </c>
      <c r="K998" s="3">
        <f t="shared" si="199"/>
        <v>-2.7459567613846083</v>
      </c>
      <c r="L998" s="3">
        <f t="shared" si="200"/>
        <v>250625209213159.81</v>
      </c>
      <c r="M998" s="3">
        <v>8.74</v>
      </c>
      <c r="N998" s="3">
        <v>8.8000000000000007</v>
      </c>
      <c r="O998" s="3">
        <v>7.5</v>
      </c>
      <c r="P998" s="3">
        <v>7.7</v>
      </c>
      <c r="Q998" s="3">
        <v>1571651694</v>
      </c>
      <c r="R998" s="3">
        <f t="shared" si="201"/>
        <v>1783926727.9948053</v>
      </c>
      <c r="S998" s="3">
        <f t="shared" si="202"/>
        <v>1384635931.7848971</v>
      </c>
      <c r="T998" s="3">
        <f t="shared" si="203"/>
        <v>10.080170079960622</v>
      </c>
      <c r="U998" s="3">
        <f t="shared" si="204"/>
        <v>-1.04</v>
      </c>
      <c r="V998" s="3">
        <f t="shared" si="205"/>
        <v>-11.899313501144166</v>
      </c>
      <c r="W998" s="3">
        <f t="shared" si="206"/>
        <v>13736235805.560001</v>
      </c>
      <c r="X998" s="3">
        <f t="shared" si="207"/>
        <v>1330.6740259740261</v>
      </c>
      <c r="Y998" s="3">
        <v>6.0100000000000001E-2</v>
      </c>
      <c r="Z998" s="3">
        <v>5.91E-2</v>
      </c>
      <c r="AA998" s="3">
        <v>5.8400000000000001E-2</v>
      </c>
      <c r="AB998" s="3">
        <v>5.7700000000000001E-2</v>
      </c>
      <c r="AC998" s="3">
        <v>5.9900000000000002E-2</v>
      </c>
      <c r="AD998" s="3">
        <v>0.1646</v>
      </c>
      <c r="AE998" s="3">
        <v>0.1636</v>
      </c>
      <c r="AF998" s="3">
        <v>0.15759999999999999</v>
      </c>
      <c r="AG998" s="3">
        <v>0.1447</v>
      </c>
      <c r="AH998" s="3">
        <v>9.1999999999999998E-3</v>
      </c>
    </row>
    <row r="999" spans="1:34" x14ac:dyDescent="0.3">
      <c r="A999" s="2">
        <v>44098</v>
      </c>
      <c r="B999" s="3">
        <v>10248.790000000001</v>
      </c>
      <c r="C999" s="3">
        <v>10771.06</v>
      </c>
      <c r="D999" s="3">
        <v>10231.49</v>
      </c>
      <c r="E999" s="3">
        <v>10760.07</v>
      </c>
      <c r="F999" s="3">
        <v>47144380902</v>
      </c>
      <c r="G999" s="3">
        <f t="shared" si="195"/>
        <v>44904248721.858559</v>
      </c>
      <c r="H999" s="3">
        <f t="shared" si="196"/>
        <v>49496266253.107246</v>
      </c>
      <c r="I999" s="3">
        <f t="shared" si="197"/>
        <v>4.9886864693295383</v>
      </c>
      <c r="J999" s="3">
        <f t="shared" si="198"/>
        <v>511.27999999999884</v>
      </c>
      <c r="K999" s="3">
        <f t="shared" si="199"/>
        <v>4.9886864693295383</v>
      </c>
      <c r="L999" s="3">
        <f t="shared" si="200"/>
        <v>483172859544608.63</v>
      </c>
      <c r="M999" s="3">
        <v>7.67</v>
      </c>
      <c r="N999" s="3">
        <v>10.35</v>
      </c>
      <c r="O999" s="3">
        <v>7.56</v>
      </c>
      <c r="P999" s="3">
        <v>9.82</v>
      </c>
      <c r="Q999" s="3">
        <v>2513427425</v>
      </c>
      <c r="R999" s="3">
        <f t="shared" si="201"/>
        <v>1963135269.8319757</v>
      </c>
      <c r="S999" s="3">
        <f t="shared" si="202"/>
        <v>3217973574.1199479</v>
      </c>
      <c r="T999" s="3">
        <f t="shared" si="203"/>
        <v>16.692475976943307</v>
      </c>
      <c r="U999" s="3">
        <f t="shared" si="204"/>
        <v>2.1500000000000004</v>
      </c>
      <c r="V999" s="3">
        <f t="shared" si="205"/>
        <v>28.031290743155157</v>
      </c>
      <c r="W999" s="3">
        <f t="shared" si="206"/>
        <v>19277988349.750004</v>
      </c>
      <c r="X999" s="3">
        <f t="shared" si="207"/>
        <v>1095.7301425661915</v>
      </c>
      <c r="Y999" s="3">
        <v>5.7700000000000001E-2</v>
      </c>
      <c r="Z999" s="3">
        <v>6.0999999999999999E-2</v>
      </c>
      <c r="AA999" s="3">
        <v>5.8700000000000002E-2</v>
      </c>
      <c r="AB999" s="3">
        <v>6.1899999999999997E-2</v>
      </c>
      <c r="AC999" s="3">
        <v>0.12709999999999999</v>
      </c>
      <c r="AD999" s="3">
        <v>0.14399999999999999</v>
      </c>
      <c r="AE999" s="3">
        <v>0.193</v>
      </c>
      <c r="AF999" s="3">
        <v>0.15890000000000001</v>
      </c>
      <c r="AG999" s="3">
        <v>0.1855</v>
      </c>
      <c r="AH999" s="3">
        <v>1.47E-2</v>
      </c>
    </row>
    <row r="1000" spans="1:34" x14ac:dyDescent="0.3">
      <c r="A1000" s="2">
        <v>44099</v>
      </c>
      <c r="B1000" s="3">
        <v>10761.11</v>
      </c>
      <c r="C1000" s="3">
        <v>10777.7</v>
      </c>
      <c r="D1000" s="3">
        <v>10578.91</v>
      </c>
      <c r="E1000" s="3">
        <v>10692.72</v>
      </c>
      <c r="F1000" s="3">
        <v>39348590957</v>
      </c>
      <c r="G1000" s="3">
        <f t="shared" si="195"/>
        <v>39600262200.196236</v>
      </c>
      <c r="H1000" s="3">
        <f t="shared" si="196"/>
        <v>39098519158.128944</v>
      </c>
      <c r="I1000" s="3">
        <f t="shared" si="197"/>
        <v>-0.6355292344377228</v>
      </c>
      <c r="J1000" s="3">
        <f t="shared" si="198"/>
        <v>-68.390000000001237</v>
      </c>
      <c r="K1000" s="3">
        <f t="shared" si="199"/>
        <v>-0.6355292344377228</v>
      </c>
      <c r="L1000" s="3">
        <f t="shared" si="200"/>
        <v>423434515633282.25</v>
      </c>
      <c r="M1000" s="3">
        <v>9.85</v>
      </c>
      <c r="N1000" s="3">
        <v>11.12</v>
      </c>
      <c r="O1000" s="3">
        <v>9.4700000000000006</v>
      </c>
      <c r="P1000" s="3">
        <v>10.71</v>
      </c>
      <c r="Q1000" s="3">
        <v>2342555820</v>
      </c>
      <c r="R1000" s="3">
        <f t="shared" si="201"/>
        <v>2154451431.0924368</v>
      </c>
      <c r="S1000" s="3">
        <f t="shared" si="202"/>
        <v>2547083536.2639599</v>
      </c>
      <c r="T1000" s="3">
        <f t="shared" si="203"/>
        <v>11.038676595635035</v>
      </c>
      <c r="U1000" s="3">
        <f t="shared" si="204"/>
        <v>0.86000000000000121</v>
      </c>
      <c r="V1000" s="3">
        <f t="shared" si="205"/>
        <v>8.730964467005089</v>
      </c>
      <c r="W1000" s="3">
        <f t="shared" si="206"/>
        <v>23074174827</v>
      </c>
      <c r="X1000" s="3">
        <f t="shared" si="207"/>
        <v>998.38655462184863</v>
      </c>
      <c r="Y1000" s="3">
        <v>6.1899999999999997E-2</v>
      </c>
      <c r="Z1000" s="3">
        <v>6.0999999999999999E-2</v>
      </c>
      <c r="AA1000" s="3">
        <v>6.1600000000000002E-2</v>
      </c>
      <c r="AB1000" s="3">
        <v>6.1400000000000003E-2</v>
      </c>
      <c r="AC1000" s="3">
        <v>0.1047</v>
      </c>
      <c r="AD1000" s="3">
        <v>0.18590000000000001</v>
      </c>
      <c r="AE1000" s="3">
        <v>0.20760000000000001</v>
      </c>
      <c r="AF1000" s="3">
        <v>0.19989999999999999</v>
      </c>
      <c r="AG1000" s="3">
        <v>0.2026</v>
      </c>
      <c r="AH1000" s="3">
        <v>1.37E-2</v>
      </c>
    </row>
    <row r="1001" spans="1:34" x14ac:dyDescent="0.3">
      <c r="A1001" s="2">
        <v>44100</v>
      </c>
      <c r="B1001" s="3">
        <v>10695.58</v>
      </c>
      <c r="C1001" s="3">
        <v>10773</v>
      </c>
      <c r="D1001" s="3">
        <v>10667.28</v>
      </c>
      <c r="E1001" s="3">
        <v>10750.72</v>
      </c>
      <c r="F1001" s="3">
        <v>46852525493</v>
      </c>
      <c r="G1001" s="3">
        <f t="shared" si="195"/>
        <v>46612220819.854019</v>
      </c>
      <c r="H1001" s="3">
        <f t="shared" si="196"/>
        <v>47094069033.01223</v>
      </c>
      <c r="I1001" s="3">
        <f t="shared" si="197"/>
        <v>0.51554006421343601</v>
      </c>
      <c r="J1001" s="3">
        <f t="shared" si="198"/>
        <v>55.139999999999418</v>
      </c>
      <c r="K1001" s="3">
        <f t="shared" si="199"/>
        <v>0.51554006421343601</v>
      </c>
      <c r="L1001" s="3">
        <f t="shared" si="200"/>
        <v>501114934612421</v>
      </c>
      <c r="M1001" s="3">
        <v>10.72</v>
      </c>
      <c r="N1001" s="3">
        <v>11</v>
      </c>
      <c r="O1001" s="3">
        <v>10.07</v>
      </c>
      <c r="P1001" s="3">
        <v>10.34</v>
      </c>
      <c r="Q1001" s="3">
        <v>1705834656</v>
      </c>
      <c r="R1001" s="3">
        <f t="shared" si="201"/>
        <v>1768524904.4796906</v>
      </c>
      <c r="S1001" s="3">
        <f t="shared" si="202"/>
        <v>1645366636.4776118</v>
      </c>
      <c r="T1001" s="3">
        <f t="shared" si="203"/>
        <v>8.9976887948318094</v>
      </c>
      <c r="U1001" s="3">
        <f t="shared" si="204"/>
        <v>-0.38000000000000078</v>
      </c>
      <c r="V1001" s="3">
        <f t="shared" si="205"/>
        <v>-3.5447761194029916</v>
      </c>
      <c r="W1001" s="3">
        <f t="shared" si="206"/>
        <v>18286547512.32</v>
      </c>
      <c r="X1001" s="3">
        <f t="shared" si="207"/>
        <v>1039.7214700193424</v>
      </c>
      <c r="Y1001" s="3">
        <v>6.1400000000000003E-2</v>
      </c>
      <c r="Z1001" s="3">
        <v>6.0999999999999999E-2</v>
      </c>
      <c r="AA1001" s="3">
        <v>6.2300000000000001E-2</v>
      </c>
      <c r="AB1001" s="3">
        <v>6.1800000000000001E-2</v>
      </c>
      <c r="AC1001" s="3">
        <v>0.12620000000000001</v>
      </c>
      <c r="AD1001" s="3">
        <v>0.2026</v>
      </c>
      <c r="AE1001" s="3">
        <v>0.20530000000000001</v>
      </c>
      <c r="AF1001" s="3">
        <v>0.21279999999999999</v>
      </c>
      <c r="AG1001" s="3">
        <v>0.19550000000000001</v>
      </c>
      <c r="AH1001" s="3">
        <v>0.01</v>
      </c>
    </row>
    <row r="1002" spans="1:34" x14ac:dyDescent="0.3">
      <c r="A1002" s="2">
        <v>44101</v>
      </c>
      <c r="B1002" s="3">
        <v>10746.89</v>
      </c>
      <c r="C1002" s="3">
        <v>10803.98</v>
      </c>
      <c r="D1002" s="3">
        <v>10622.92</v>
      </c>
      <c r="E1002" s="3">
        <v>10775.27</v>
      </c>
      <c r="F1002" s="3">
        <v>53745972818</v>
      </c>
      <c r="G1002" s="3">
        <f t="shared" si="195"/>
        <v>53604416206.557793</v>
      </c>
      <c r="H1002" s="3">
        <f t="shared" si="196"/>
        <v>53887903247.042717</v>
      </c>
      <c r="I1002" s="3">
        <f t="shared" si="197"/>
        <v>0.26407639791605775</v>
      </c>
      <c r="J1002" s="3">
        <f t="shared" si="198"/>
        <v>28.380000000001019</v>
      </c>
      <c r="K1002" s="3">
        <f t="shared" si="199"/>
        <v>0.26407639791605775</v>
      </c>
      <c r="L1002" s="3">
        <f t="shared" si="200"/>
        <v>577602057818036</v>
      </c>
      <c r="M1002" s="3">
        <v>10.33</v>
      </c>
      <c r="N1002" s="3">
        <v>10.94</v>
      </c>
      <c r="O1002" s="3">
        <v>10</v>
      </c>
      <c r="P1002" s="3">
        <v>10.77</v>
      </c>
      <c r="Q1002" s="3">
        <v>1452956505</v>
      </c>
      <c r="R1002" s="3">
        <f t="shared" si="201"/>
        <v>1393597093.4679668</v>
      </c>
      <c r="S1002" s="3">
        <f t="shared" si="202"/>
        <v>1514844294.1771538</v>
      </c>
      <c r="T1002" s="3">
        <f t="shared" si="203"/>
        <v>10.092878850780018</v>
      </c>
      <c r="U1002" s="3">
        <f t="shared" si="204"/>
        <v>0.4399999999999995</v>
      </c>
      <c r="V1002" s="3">
        <f t="shared" si="205"/>
        <v>4.2594385285575944</v>
      </c>
      <c r="W1002" s="3">
        <f t="shared" si="206"/>
        <v>15009040696.650002</v>
      </c>
      <c r="X1002" s="3">
        <f t="shared" si="207"/>
        <v>1000.4893221912721</v>
      </c>
      <c r="Y1002" s="3">
        <v>6.1800000000000001E-2</v>
      </c>
      <c r="Z1002" s="3">
        <v>6.1199999999999997E-2</v>
      </c>
      <c r="AA1002" s="3">
        <v>6.1899999999999997E-2</v>
      </c>
      <c r="AB1002" s="3">
        <v>6.2E-2</v>
      </c>
      <c r="AC1002" s="3">
        <v>0.14599999999999999</v>
      </c>
      <c r="AD1002" s="3">
        <v>0.1951</v>
      </c>
      <c r="AE1002" s="3">
        <v>0.20419999999999999</v>
      </c>
      <c r="AF1002" s="3">
        <v>0.21129999999999999</v>
      </c>
      <c r="AG1002" s="3">
        <v>0.20369999999999999</v>
      </c>
      <c r="AH1002" s="3">
        <v>8.5000000000000006E-3</v>
      </c>
    </row>
    <row r="1003" spans="1:34" x14ac:dyDescent="0.3">
      <c r="A1003" s="2">
        <v>44102</v>
      </c>
      <c r="B1003" s="3">
        <v>10776.61</v>
      </c>
      <c r="C1003" s="3">
        <v>10945.35</v>
      </c>
      <c r="D1003" s="3">
        <v>10703.89</v>
      </c>
      <c r="E1003" s="3">
        <v>10709.65</v>
      </c>
      <c r="F1003" s="3">
        <v>47762394731</v>
      </c>
      <c r="G1003" s="3">
        <f t="shared" si="195"/>
        <v>48061019798.223282</v>
      </c>
      <c r="H1003" s="3">
        <f t="shared" si="196"/>
        <v>47465625157.712311</v>
      </c>
      <c r="I1003" s="3">
        <f t="shared" si="197"/>
        <v>-0.62134567363949278</v>
      </c>
      <c r="J1003" s="3">
        <f t="shared" si="198"/>
        <v>-66.960000000000946</v>
      </c>
      <c r="K1003" s="3">
        <f t="shared" si="199"/>
        <v>-0.62134567363949278</v>
      </c>
      <c r="L1003" s="3">
        <f t="shared" si="200"/>
        <v>514716700682041.94</v>
      </c>
      <c r="M1003" s="3">
        <v>10.78</v>
      </c>
      <c r="N1003" s="3">
        <v>11</v>
      </c>
      <c r="O1003" s="3">
        <v>10.3</v>
      </c>
      <c r="P1003" s="3">
        <v>10.33</v>
      </c>
      <c r="Q1003" s="3">
        <v>1421267282</v>
      </c>
      <c r="R1003" s="3">
        <f t="shared" si="201"/>
        <v>1483181151.9806387</v>
      </c>
      <c r="S1003" s="3">
        <f t="shared" si="202"/>
        <v>1361937942.7699444</v>
      </c>
      <c r="T1003" s="3">
        <f t="shared" si="203"/>
        <v>8.8892025017124432</v>
      </c>
      <c r="U1003" s="3">
        <f t="shared" si="204"/>
        <v>-0.44999999999999929</v>
      </c>
      <c r="V1003" s="3">
        <f t="shared" si="205"/>
        <v>-4.1743970315398826</v>
      </c>
      <c r="W1003" s="3">
        <f t="shared" si="206"/>
        <v>15321261299.959999</v>
      </c>
      <c r="X1003" s="3">
        <f t="shared" si="207"/>
        <v>1036.7521781219748</v>
      </c>
      <c r="Y1003" s="3">
        <v>6.2100000000000002E-2</v>
      </c>
      <c r="Z1003" s="3">
        <v>6.2399999999999997E-2</v>
      </c>
      <c r="AA1003" s="3">
        <v>6.2600000000000003E-2</v>
      </c>
      <c r="AB1003" s="3">
        <v>6.1499999999999999E-2</v>
      </c>
      <c r="AC1003" s="3">
        <v>0.1288</v>
      </c>
      <c r="AD1003" s="3">
        <v>0.20369999999999999</v>
      </c>
      <c r="AE1003" s="3">
        <v>0.20530000000000001</v>
      </c>
      <c r="AF1003" s="3">
        <v>0.2177</v>
      </c>
      <c r="AG1003" s="3">
        <v>0.1953</v>
      </c>
      <c r="AH1003" s="3">
        <v>8.3000000000000001E-3</v>
      </c>
    </row>
    <row r="1004" spans="1:34" x14ac:dyDescent="0.3">
      <c r="A1004" s="2">
        <v>44103</v>
      </c>
      <c r="B1004" s="3">
        <v>10709.65</v>
      </c>
      <c r="C1004" s="3">
        <v>10860</v>
      </c>
      <c r="D1004" s="3">
        <v>10649.5</v>
      </c>
      <c r="E1004" s="3">
        <v>10844.64</v>
      </c>
      <c r="F1004" s="3">
        <v>46582396602</v>
      </c>
      <c r="G1004" s="3">
        <f t="shared" si="195"/>
        <v>46002556448.956291</v>
      </c>
      <c r="H1004" s="3">
        <f t="shared" si="196"/>
        <v>47169545361.978523</v>
      </c>
      <c r="I1004" s="3">
        <f t="shared" si="197"/>
        <v>1.2604520222416211</v>
      </c>
      <c r="J1004" s="3">
        <f t="shared" si="198"/>
        <v>134.98999999999978</v>
      </c>
      <c r="K1004" s="3">
        <f t="shared" si="199"/>
        <v>1.2604520222416211</v>
      </c>
      <c r="L1004" s="3">
        <f t="shared" si="200"/>
        <v>498881163768609.31</v>
      </c>
      <c r="M1004" s="3">
        <v>10.3</v>
      </c>
      <c r="N1004" s="3">
        <v>10.35</v>
      </c>
      <c r="O1004" s="3">
        <v>9.5</v>
      </c>
      <c r="P1004" s="3">
        <v>10.119999999999999</v>
      </c>
      <c r="Q1004" s="3">
        <v>1656880792</v>
      </c>
      <c r="R1004" s="3">
        <f t="shared" si="201"/>
        <v>1686351003.7154152</v>
      </c>
      <c r="S1004" s="3">
        <f t="shared" si="202"/>
        <v>1627925593.6932037</v>
      </c>
      <c r="T1004" s="3">
        <f t="shared" si="203"/>
        <v>9.5390706004335932</v>
      </c>
      <c r="U1004" s="3">
        <f t="shared" si="204"/>
        <v>-0.18000000000000149</v>
      </c>
      <c r="V1004" s="3">
        <f t="shared" si="205"/>
        <v>-1.7475728155339949</v>
      </c>
      <c r="W1004" s="3">
        <f t="shared" si="206"/>
        <v>17065872157.6</v>
      </c>
      <c r="X1004" s="3">
        <f t="shared" si="207"/>
        <v>1071.604743083004</v>
      </c>
      <c r="Y1004" s="3">
        <v>6.1499999999999999E-2</v>
      </c>
      <c r="Z1004" s="3">
        <v>6.1699999999999998E-2</v>
      </c>
      <c r="AA1004" s="3">
        <v>6.2100000000000002E-2</v>
      </c>
      <c r="AB1004" s="3">
        <v>6.2600000000000003E-2</v>
      </c>
      <c r="AC1004" s="3">
        <v>0.12540000000000001</v>
      </c>
      <c r="AD1004" s="3">
        <v>0.19450000000000001</v>
      </c>
      <c r="AE1004" s="3">
        <v>0.193</v>
      </c>
      <c r="AF1004" s="3">
        <v>0.2006</v>
      </c>
      <c r="AG1004" s="3">
        <v>0.19120000000000001</v>
      </c>
      <c r="AH1004" s="3">
        <v>9.7000000000000003E-3</v>
      </c>
    </row>
    <row r="1005" spans="1:34" x14ac:dyDescent="0.3">
      <c r="A1005" s="2">
        <v>44104</v>
      </c>
      <c r="B1005" s="3">
        <v>10843.87</v>
      </c>
      <c r="C1005" s="3">
        <v>10847.26</v>
      </c>
      <c r="D1005" s="3">
        <v>10669.32</v>
      </c>
      <c r="E1005" s="3">
        <v>10784.49</v>
      </c>
      <c r="F1005" s="3">
        <v>44171073700</v>
      </c>
      <c r="G1005" s="3">
        <f t="shared" si="195"/>
        <v>44414282081.324112</v>
      </c>
      <c r="H1005" s="3">
        <f t="shared" si="196"/>
        <v>43929197104.623436</v>
      </c>
      <c r="I1005" s="3">
        <f t="shared" si="197"/>
        <v>-0.54759048199582816</v>
      </c>
      <c r="J1005" s="3">
        <f t="shared" si="198"/>
        <v>-59.380000000001019</v>
      </c>
      <c r="K1005" s="3">
        <f t="shared" si="199"/>
        <v>-0.54759048199582816</v>
      </c>
      <c r="L1005" s="3">
        <f t="shared" si="200"/>
        <v>478985380963219.06</v>
      </c>
      <c r="M1005" s="3">
        <v>10.130000000000001</v>
      </c>
      <c r="N1005" s="3">
        <v>10.130000000000001</v>
      </c>
      <c r="O1005" s="3">
        <v>9.6300000000000008</v>
      </c>
      <c r="P1005" s="3">
        <v>9.85</v>
      </c>
      <c r="Q1005" s="3">
        <v>1235486778</v>
      </c>
      <c r="R1005" s="3">
        <f t="shared" si="201"/>
        <v>1270607214.3289342</v>
      </c>
      <c r="S1005" s="3">
        <f t="shared" si="202"/>
        <v>1201337094.1066139</v>
      </c>
      <c r="T1005" s="3">
        <f t="shared" si="203"/>
        <v>9.5988087732137668</v>
      </c>
      <c r="U1005" s="3">
        <f t="shared" si="204"/>
        <v>-0.28000000000000114</v>
      </c>
      <c r="V1005" s="3">
        <f t="shared" si="205"/>
        <v>-2.7640671273445325</v>
      </c>
      <c r="W1005" s="3">
        <f t="shared" si="206"/>
        <v>12515481061.140001</v>
      </c>
      <c r="X1005" s="3">
        <f t="shared" si="207"/>
        <v>1094.8720812182742</v>
      </c>
      <c r="Y1005" s="3">
        <v>6.2600000000000003E-2</v>
      </c>
      <c r="Z1005" s="3">
        <v>6.1600000000000002E-2</v>
      </c>
      <c r="AA1005" s="3">
        <v>6.2300000000000001E-2</v>
      </c>
      <c r="AB1005" s="3">
        <v>6.2100000000000002E-2</v>
      </c>
      <c r="AC1005" s="3">
        <v>0.11849999999999999</v>
      </c>
      <c r="AD1005" s="3">
        <v>0.19120000000000001</v>
      </c>
      <c r="AE1005" s="3">
        <v>0.1888</v>
      </c>
      <c r="AF1005" s="3">
        <v>0.20330000000000001</v>
      </c>
      <c r="AG1005" s="3">
        <v>0.186</v>
      </c>
      <c r="AH1005" s="3">
        <v>7.1999999999999998E-3</v>
      </c>
    </row>
    <row r="1006" spans="1:34" x14ac:dyDescent="0.3">
      <c r="A1006" s="2">
        <v>44105</v>
      </c>
      <c r="B1006" s="3">
        <v>10795.25</v>
      </c>
      <c r="C1006" s="3">
        <v>10933.62</v>
      </c>
      <c r="D1006" s="3">
        <v>10472.36</v>
      </c>
      <c r="E1006" s="3">
        <v>10619.45</v>
      </c>
      <c r="F1006" s="3">
        <v>40023134100</v>
      </c>
      <c r="G1006" s="3">
        <f t="shared" si="195"/>
        <v>40685698260.552574</v>
      </c>
      <c r="H1006" s="3">
        <f t="shared" si="196"/>
        <v>39371359757.138092</v>
      </c>
      <c r="I1006" s="3">
        <f t="shared" si="197"/>
        <v>-1.6284940135707766</v>
      </c>
      <c r="J1006" s="3">
        <f t="shared" si="198"/>
        <v>-175.79999999999927</v>
      </c>
      <c r="K1006" s="3">
        <f t="shared" si="199"/>
        <v>-1.6284940135707766</v>
      </c>
      <c r="L1006" s="3">
        <f t="shared" si="200"/>
        <v>432059738393025.06</v>
      </c>
      <c r="M1006" s="3">
        <v>9.8699999999999992</v>
      </c>
      <c r="N1006" s="3">
        <v>10.37</v>
      </c>
      <c r="O1006" s="3">
        <v>9.4499999999999993</v>
      </c>
      <c r="P1006" s="3">
        <v>9.65</v>
      </c>
      <c r="Q1006" s="3">
        <v>1426296389</v>
      </c>
      <c r="R1006" s="3">
        <f t="shared" si="201"/>
        <v>1458812990.6145077</v>
      </c>
      <c r="S1006" s="3">
        <f t="shared" si="202"/>
        <v>1394504574.8581562</v>
      </c>
      <c r="T1006" s="3">
        <f t="shared" si="203"/>
        <v>9.905878754097083</v>
      </c>
      <c r="U1006" s="3">
        <f t="shared" si="204"/>
        <v>-0.21999999999999886</v>
      </c>
      <c r="V1006" s="3">
        <f t="shared" si="205"/>
        <v>-2.2289766970617921</v>
      </c>
      <c r="W1006" s="3">
        <f t="shared" si="206"/>
        <v>14077545359.43</v>
      </c>
      <c r="X1006" s="3">
        <f t="shared" si="207"/>
        <v>1100.4611398963732</v>
      </c>
      <c r="Y1006" s="3">
        <v>6.2199999999999998E-2</v>
      </c>
      <c r="Z1006" s="3">
        <v>6.2300000000000001E-2</v>
      </c>
      <c r="AA1006" s="3">
        <v>6.0699999999999997E-2</v>
      </c>
      <c r="AB1006" s="3">
        <v>6.08E-2</v>
      </c>
      <c r="AC1006" s="3">
        <v>0.1066</v>
      </c>
      <c r="AD1006" s="3">
        <v>0.18629999999999999</v>
      </c>
      <c r="AE1006" s="3">
        <v>0.19339999999999999</v>
      </c>
      <c r="AF1006" s="3">
        <v>0.19950000000000001</v>
      </c>
      <c r="AG1006" s="3">
        <v>0.1822</v>
      </c>
      <c r="AH1006" s="3">
        <v>8.3999999999999995E-3</v>
      </c>
    </row>
    <row r="1007" spans="1:34" x14ac:dyDescent="0.3">
      <c r="A1007" s="2">
        <v>44106</v>
      </c>
      <c r="B1007" s="3">
        <v>10619.82</v>
      </c>
      <c r="C1007" s="3">
        <v>10657.84</v>
      </c>
      <c r="D1007" s="3">
        <v>10416.69</v>
      </c>
      <c r="E1007" s="3">
        <v>10575.97</v>
      </c>
      <c r="F1007" s="3">
        <v>48661453918</v>
      </c>
      <c r="G1007" s="3">
        <f t="shared" si="195"/>
        <v>48863213638.791969</v>
      </c>
      <c r="H1007" s="3">
        <f t="shared" si="196"/>
        <v>48460527277.595146</v>
      </c>
      <c r="I1007" s="3">
        <f t="shared" si="197"/>
        <v>-0.41290718675081467</v>
      </c>
      <c r="J1007" s="3">
        <f t="shared" si="198"/>
        <v>-43.850000000000364</v>
      </c>
      <c r="K1007" s="3">
        <f t="shared" si="199"/>
        <v>-0.41290718675081467</v>
      </c>
      <c r="L1007" s="3">
        <f t="shared" si="200"/>
        <v>516775881547454.69</v>
      </c>
      <c r="M1007" s="3">
        <v>9.64</v>
      </c>
      <c r="N1007" s="3">
        <v>9.77</v>
      </c>
      <c r="O1007" s="3">
        <v>8.8699999999999992</v>
      </c>
      <c r="P1007" s="3">
        <v>9.2200000000000006</v>
      </c>
      <c r="Q1007" s="3">
        <v>1575691671</v>
      </c>
      <c r="R1007" s="3">
        <f t="shared" si="201"/>
        <v>1647469382.6941433</v>
      </c>
      <c r="S1007" s="3">
        <f t="shared" si="202"/>
        <v>1507041204.0062242</v>
      </c>
      <c r="T1007" s="3">
        <f t="shared" si="203"/>
        <v>9.9214889550799743</v>
      </c>
      <c r="U1007" s="3">
        <f t="shared" si="204"/>
        <v>-0.41999999999999993</v>
      </c>
      <c r="V1007" s="3">
        <f t="shared" si="205"/>
        <v>-4.3568464730290444</v>
      </c>
      <c r="W1007" s="3">
        <f t="shared" si="206"/>
        <v>15189667708.440002</v>
      </c>
      <c r="X1007" s="3">
        <f t="shared" si="207"/>
        <v>1147.0683297180042</v>
      </c>
      <c r="Y1007" s="3">
        <v>6.08E-2</v>
      </c>
      <c r="Z1007" s="3">
        <v>6.0100000000000001E-2</v>
      </c>
      <c r="AA1007" s="3">
        <v>6.0199999999999997E-2</v>
      </c>
      <c r="AB1007" s="3">
        <v>6.0400000000000002E-2</v>
      </c>
      <c r="AC1007" s="3">
        <v>0.13139999999999999</v>
      </c>
      <c r="AD1007" s="3">
        <v>0.18179999999999999</v>
      </c>
      <c r="AE1007" s="3">
        <v>0.182</v>
      </c>
      <c r="AF1007" s="3">
        <v>0.187</v>
      </c>
      <c r="AG1007" s="3">
        <v>0.1739</v>
      </c>
      <c r="AH1007" s="3">
        <v>9.1999999999999998E-3</v>
      </c>
    </row>
    <row r="1008" spans="1:34" x14ac:dyDescent="0.3">
      <c r="A1008" s="2">
        <v>44107</v>
      </c>
      <c r="B1008" s="3">
        <v>10575.1</v>
      </c>
      <c r="C1008" s="3">
        <v>10598.94</v>
      </c>
      <c r="D1008" s="3">
        <v>10511.13</v>
      </c>
      <c r="E1008" s="3">
        <v>10549.33</v>
      </c>
      <c r="F1008" s="3">
        <v>44660271563</v>
      </c>
      <c r="G1008" s="3">
        <f t="shared" si="195"/>
        <v>44769368083.64904</v>
      </c>
      <c r="H1008" s="3">
        <f t="shared" si="196"/>
        <v>44551440894.904327</v>
      </c>
      <c r="I1008" s="3">
        <f t="shared" si="197"/>
        <v>-0.24368563890649197</v>
      </c>
      <c r="J1008" s="3">
        <f t="shared" si="198"/>
        <v>-25.770000000000437</v>
      </c>
      <c r="K1008" s="3">
        <f t="shared" si="199"/>
        <v>-0.24368563890649197</v>
      </c>
      <c r="L1008" s="3">
        <f t="shared" si="200"/>
        <v>472286837805881.31</v>
      </c>
      <c r="M1008" s="3">
        <v>9.2200000000000006</v>
      </c>
      <c r="N1008" s="3">
        <v>9.5299999999999994</v>
      </c>
      <c r="O1008" s="3">
        <v>9.15</v>
      </c>
      <c r="P1008" s="3">
        <v>9.3000000000000007</v>
      </c>
      <c r="Q1008" s="3">
        <v>740099523</v>
      </c>
      <c r="R1008" s="3">
        <f t="shared" si="201"/>
        <v>733733075.49032259</v>
      </c>
      <c r="S1008" s="3">
        <f t="shared" si="202"/>
        <v>746521210.83514106</v>
      </c>
      <c r="T1008" s="3">
        <f t="shared" si="203"/>
        <v>10.940095331755451</v>
      </c>
      <c r="U1008" s="3">
        <f t="shared" si="204"/>
        <v>8.0000000000000071E-2</v>
      </c>
      <c r="V1008" s="3">
        <f t="shared" si="205"/>
        <v>0.86767895878525014</v>
      </c>
      <c r="W1008" s="3">
        <f t="shared" si="206"/>
        <v>6823717602.0600004</v>
      </c>
      <c r="X1008" s="3">
        <f t="shared" si="207"/>
        <v>1134.3365591397849</v>
      </c>
      <c r="Y1008" s="3">
        <v>6.0400000000000002E-2</v>
      </c>
      <c r="Z1008" s="3">
        <v>5.96E-2</v>
      </c>
      <c r="AA1008" s="3">
        <v>6.0999999999999999E-2</v>
      </c>
      <c r="AB1008" s="3">
        <v>6.0199999999999997E-2</v>
      </c>
      <c r="AC1008" s="3">
        <v>0.11990000000000001</v>
      </c>
      <c r="AD1008" s="3">
        <v>0.17380000000000001</v>
      </c>
      <c r="AE1008" s="3">
        <v>0.1774</v>
      </c>
      <c r="AF1008" s="3">
        <v>0.193</v>
      </c>
      <c r="AG1008" s="3">
        <v>0.17549999999999999</v>
      </c>
      <c r="AH1008" s="3">
        <v>4.3E-3</v>
      </c>
    </row>
    <row r="1009" spans="1:34" x14ac:dyDescent="0.3">
      <c r="A1009" s="2">
        <v>44108</v>
      </c>
      <c r="B1009" s="3">
        <v>10550.44</v>
      </c>
      <c r="C1009" s="3">
        <v>10686</v>
      </c>
      <c r="D1009" s="3">
        <v>10534.39</v>
      </c>
      <c r="E1009" s="3">
        <v>10669.58</v>
      </c>
      <c r="F1009" s="3">
        <v>71251776995</v>
      </c>
      <c r="G1009" s="3">
        <f t="shared" si="195"/>
        <v>70456156482.179031</v>
      </c>
      <c r="H1009" s="3">
        <f t="shared" si="196"/>
        <v>72056381988.837631</v>
      </c>
      <c r="I1009" s="3">
        <f t="shared" si="197"/>
        <v>1.1292420031771131</v>
      </c>
      <c r="J1009" s="3">
        <f t="shared" si="198"/>
        <v>119.13999999999942</v>
      </c>
      <c r="K1009" s="3">
        <f t="shared" si="199"/>
        <v>1.1292420031771131</v>
      </c>
      <c r="L1009" s="3">
        <f t="shared" si="200"/>
        <v>751737598079127.75</v>
      </c>
      <c r="M1009" s="3">
        <v>9.31</v>
      </c>
      <c r="N1009" s="3">
        <v>9.4499999999999993</v>
      </c>
      <c r="O1009" s="3">
        <v>9.18</v>
      </c>
      <c r="P1009" s="3">
        <v>9.4</v>
      </c>
      <c r="Q1009" s="3">
        <v>733335838</v>
      </c>
      <c r="R1009" s="3">
        <f t="shared" si="201"/>
        <v>726314537.42340434</v>
      </c>
      <c r="S1009" s="3">
        <f t="shared" si="202"/>
        <v>740425013.66272819</v>
      </c>
      <c r="T1009" s="3">
        <f t="shared" si="203"/>
        <v>10.844973412509331</v>
      </c>
      <c r="U1009" s="3">
        <f t="shared" si="204"/>
        <v>8.9999999999999858E-2</v>
      </c>
      <c r="V1009" s="3">
        <f t="shared" si="205"/>
        <v>0.96670247046186741</v>
      </c>
      <c r="W1009" s="3">
        <f t="shared" si="206"/>
        <v>6827356651.7800007</v>
      </c>
      <c r="X1009" s="3">
        <f t="shared" si="207"/>
        <v>1135.0617021276596</v>
      </c>
      <c r="Y1009" s="3">
        <v>6.0199999999999997E-2</v>
      </c>
      <c r="Z1009" s="3">
        <v>6.0299999999999999E-2</v>
      </c>
      <c r="AA1009" s="3">
        <v>6.1199999999999997E-2</v>
      </c>
      <c r="AB1009" s="3">
        <v>6.1199999999999997E-2</v>
      </c>
      <c r="AC1009" s="3">
        <v>0.1963</v>
      </c>
      <c r="AD1009" s="3">
        <v>0.17549999999999999</v>
      </c>
      <c r="AE1009" s="3">
        <v>0.1759</v>
      </c>
      <c r="AF1009" s="3">
        <v>0.19370000000000001</v>
      </c>
      <c r="AG1009" s="3">
        <v>0.1774</v>
      </c>
      <c r="AH1009" s="3">
        <v>4.3E-3</v>
      </c>
    </row>
    <row r="1010" spans="1:34" x14ac:dyDescent="0.3">
      <c r="A1010" s="2">
        <v>44109</v>
      </c>
      <c r="B1010" s="3">
        <v>10676.53</v>
      </c>
      <c r="C1010" s="3">
        <v>10793.51</v>
      </c>
      <c r="D1010" s="3">
        <v>10634.6</v>
      </c>
      <c r="E1010" s="3">
        <v>10793.34</v>
      </c>
      <c r="F1010" s="3">
        <v>47537578009</v>
      </c>
      <c r="G1010" s="3">
        <f t="shared" si="195"/>
        <v>47023106632.463058</v>
      </c>
      <c r="H1010" s="3">
        <f t="shared" si="196"/>
        <v>48057678124.602287</v>
      </c>
      <c r="I1010" s="3">
        <f t="shared" si="197"/>
        <v>1.0940820659896004</v>
      </c>
      <c r="J1010" s="3">
        <f t="shared" si="198"/>
        <v>116.80999999999949</v>
      </c>
      <c r="K1010" s="3">
        <f t="shared" si="199"/>
        <v>1.0940820659896004</v>
      </c>
      <c r="L1010" s="3">
        <f t="shared" si="200"/>
        <v>507536377740428.81</v>
      </c>
      <c r="M1010" s="3">
        <v>9.41</v>
      </c>
      <c r="N1010" s="3">
        <v>9.6999999999999993</v>
      </c>
      <c r="O1010" s="3">
        <v>9.32</v>
      </c>
      <c r="P1010" s="3">
        <v>9.6199999999999992</v>
      </c>
      <c r="Q1010" s="3">
        <v>1114063226</v>
      </c>
      <c r="R1010" s="3">
        <f t="shared" si="201"/>
        <v>1089743758.4885657</v>
      </c>
      <c r="S1010" s="3">
        <f t="shared" si="202"/>
        <v>1138925423.3921361</v>
      </c>
      <c r="T1010" s="3">
        <f t="shared" si="203"/>
        <v>10.864151799982157</v>
      </c>
      <c r="U1010" s="3">
        <f t="shared" si="204"/>
        <v>0.20999999999999908</v>
      </c>
      <c r="V1010" s="3">
        <f t="shared" si="205"/>
        <v>2.2316684378320835</v>
      </c>
      <c r="W1010" s="3">
        <f t="shared" si="206"/>
        <v>10483334956.660002</v>
      </c>
      <c r="X1010" s="3">
        <f t="shared" si="207"/>
        <v>1121.968814968815</v>
      </c>
      <c r="Y1010" s="3">
        <v>6.1199999999999997E-2</v>
      </c>
      <c r="Z1010" s="3">
        <v>6.1199999999999997E-2</v>
      </c>
      <c r="AA1010" s="3">
        <v>6.2E-2</v>
      </c>
      <c r="AB1010" s="3">
        <v>6.2199999999999998E-2</v>
      </c>
      <c r="AC1010" s="3">
        <v>0.12820000000000001</v>
      </c>
      <c r="AD1010" s="3">
        <v>0.1774</v>
      </c>
      <c r="AE1010" s="3">
        <v>0.18060000000000001</v>
      </c>
      <c r="AF1010" s="3">
        <v>0.19670000000000001</v>
      </c>
      <c r="AG1010" s="3">
        <v>0.18160000000000001</v>
      </c>
      <c r="AH1010" s="3">
        <v>6.4999999999999997E-3</v>
      </c>
    </row>
    <row r="1011" spans="1:34" x14ac:dyDescent="0.3">
      <c r="A1011" s="2">
        <v>44110</v>
      </c>
      <c r="B1011" s="3">
        <v>10796.31</v>
      </c>
      <c r="C1011" s="3">
        <v>10797.58</v>
      </c>
      <c r="D1011" s="3">
        <v>10528.89</v>
      </c>
      <c r="E1011" s="3">
        <v>10604.41</v>
      </c>
      <c r="F1011" s="3">
        <v>42623695307</v>
      </c>
      <c r="G1011" s="3">
        <f t="shared" si="195"/>
        <v>43395024134.291039</v>
      </c>
      <c r="H1011" s="3">
        <f t="shared" si="196"/>
        <v>41866076534.529289</v>
      </c>
      <c r="I1011" s="3">
        <f t="shared" si="197"/>
        <v>-1.7774591503949</v>
      </c>
      <c r="J1011" s="3">
        <f t="shared" si="198"/>
        <v>-191.89999999999964</v>
      </c>
      <c r="K1011" s="3">
        <f t="shared" si="199"/>
        <v>-1.7774591503949</v>
      </c>
      <c r="L1011" s="3">
        <f t="shared" si="200"/>
        <v>460178627879917.25</v>
      </c>
      <c r="M1011" s="3">
        <v>9.6300000000000008</v>
      </c>
      <c r="N1011" s="3">
        <v>9.6300000000000008</v>
      </c>
      <c r="O1011" s="3">
        <v>8.68</v>
      </c>
      <c r="P1011" s="3">
        <v>8.7799999999999994</v>
      </c>
      <c r="Q1011" s="3">
        <v>1107581245</v>
      </c>
      <c r="R1011" s="3">
        <f t="shared" si="201"/>
        <v>1214807219.7437358</v>
      </c>
      <c r="S1011" s="3">
        <f t="shared" si="202"/>
        <v>1009819660.5503632</v>
      </c>
      <c r="T1011" s="3">
        <f t="shared" si="203"/>
        <v>9.4676444867145637</v>
      </c>
      <c r="U1011" s="3">
        <f t="shared" si="204"/>
        <v>-0.85000000000000142</v>
      </c>
      <c r="V1011" s="3">
        <f t="shared" si="205"/>
        <v>-8.8265835929387464</v>
      </c>
      <c r="W1011" s="3">
        <f t="shared" si="206"/>
        <v>10666007389.35</v>
      </c>
      <c r="X1011" s="3">
        <f t="shared" si="207"/>
        <v>1207.7915717539863</v>
      </c>
      <c r="Y1011" s="3">
        <v>6.2199999999999998E-2</v>
      </c>
      <c r="Z1011" s="3">
        <v>6.1199999999999997E-2</v>
      </c>
      <c r="AA1011" s="3">
        <v>6.1100000000000002E-2</v>
      </c>
      <c r="AB1011" s="3">
        <v>6.0600000000000001E-2</v>
      </c>
      <c r="AC1011" s="3">
        <v>0.11409999999999999</v>
      </c>
      <c r="AD1011" s="3">
        <v>0.18160000000000001</v>
      </c>
      <c r="AE1011" s="3">
        <v>0.17929999999999999</v>
      </c>
      <c r="AF1011" s="3">
        <v>0.183</v>
      </c>
      <c r="AG1011" s="3">
        <v>0.16550000000000001</v>
      </c>
      <c r="AH1011" s="3">
        <v>6.4999999999999997E-3</v>
      </c>
    </row>
    <row r="1012" spans="1:34" x14ac:dyDescent="0.3">
      <c r="A1012" s="2">
        <v>44111</v>
      </c>
      <c r="B1012" s="3">
        <v>10603.36</v>
      </c>
      <c r="C1012" s="3">
        <v>10680.51</v>
      </c>
      <c r="D1012" s="3">
        <v>10562.51</v>
      </c>
      <c r="E1012" s="3">
        <v>10668.97</v>
      </c>
      <c r="F1012" s="3">
        <v>37799458436</v>
      </c>
      <c r="G1012" s="3">
        <f t="shared" si="195"/>
        <v>37567006524.710915</v>
      </c>
      <c r="H1012" s="3">
        <f t="shared" si="196"/>
        <v>38033348680.977623</v>
      </c>
      <c r="I1012" s="3">
        <f t="shared" si="197"/>
        <v>0.61876612696351685</v>
      </c>
      <c r="J1012" s="3">
        <f t="shared" si="198"/>
        <v>65.609999999998763</v>
      </c>
      <c r="K1012" s="3">
        <f t="shared" si="199"/>
        <v>0.61876612696351685</v>
      </c>
      <c r="L1012" s="3">
        <f t="shared" si="200"/>
        <v>400801265601945</v>
      </c>
      <c r="M1012" s="3">
        <v>8.7799999999999994</v>
      </c>
      <c r="N1012" s="3">
        <v>9.01</v>
      </c>
      <c r="O1012" s="3">
        <v>8.4700000000000006</v>
      </c>
      <c r="P1012" s="3">
        <v>8.9600000000000009</v>
      </c>
      <c r="Q1012" s="3">
        <v>1011459545</v>
      </c>
      <c r="R1012" s="3">
        <f t="shared" si="201"/>
        <v>991140045.21205342</v>
      </c>
      <c r="S1012" s="3">
        <f t="shared" si="202"/>
        <v>1032195617.6765376</v>
      </c>
      <c r="T1012" s="3">
        <f t="shared" si="203"/>
        <v>11.623019805833305</v>
      </c>
      <c r="U1012" s="3">
        <f t="shared" si="204"/>
        <v>0.18000000000000149</v>
      </c>
      <c r="V1012" s="3">
        <f t="shared" si="205"/>
        <v>2.050113895216418</v>
      </c>
      <c r="W1012" s="3">
        <f t="shared" si="206"/>
        <v>8880614805.1000004</v>
      </c>
      <c r="X1012" s="3">
        <f t="shared" si="207"/>
        <v>1190.7332589285713</v>
      </c>
      <c r="Y1012" s="3">
        <v>6.0600000000000001E-2</v>
      </c>
      <c r="Z1012" s="3">
        <v>6.0199999999999997E-2</v>
      </c>
      <c r="AA1012" s="3">
        <v>6.1400000000000003E-2</v>
      </c>
      <c r="AB1012" s="3">
        <v>6.1199999999999997E-2</v>
      </c>
      <c r="AC1012" s="3">
        <v>0.1002</v>
      </c>
      <c r="AD1012" s="3">
        <v>0.1653</v>
      </c>
      <c r="AE1012" s="3">
        <v>0.1676</v>
      </c>
      <c r="AF1012" s="3">
        <v>0.1784</v>
      </c>
      <c r="AG1012" s="3">
        <v>0.16889999999999999</v>
      </c>
      <c r="AH1012" s="3">
        <v>5.8999999999999999E-3</v>
      </c>
    </row>
    <row r="1013" spans="1:34" x14ac:dyDescent="0.3">
      <c r="A1013" s="2">
        <v>44112</v>
      </c>
      <c r="B1013" s="3">
        <v>10669.37</v>
      </c>
      <c r="C1013" s="3">
        <v>10945.74</v>
      </c>
      <c r="D1013" s="3">
        <v>10562.61</v>
      </c>
      <c r="E1013" s="3">
        <v>10915.69</v>
      </c>
      <c r="F1013" s="3">
        <v>63314794397</v>
      </c>
      <c r="G1013" s="3">
        <f t="shared" si="195"/>
        <v>61886052818.971581</v>
      </c>
      <c r="H1013" s="3">
        <f t="shared" si="196"/>
        <v>64776520830.319778</v>
      </c>
      <c r="I1013" s="3">
        <f t="shared" si="197"/>
        <v>2.308664897739976</v>
      </c>
      <c r="J1013" s="3">
        <f t="shared" si="198"/>
        <v>246.31999999999971</v>
      </c>
      <c r="K1013" s="3">
        <f t="shared" si="199"/>
        <v>2.308664897739976</v>
      </c>
      <c r="L1013" s="3">
        <f t="shared" si="200"/>
        <v>675528967895519.88</v>
      </c>
      <c r="M1013" s="3">
        <v>8.99</v>
      </c>
      <c r="N1013" s="3">
        <v>9.6199999999999992</v>
      </c>
      <c r="O1013" s="3">
        <v>8.51</v>
      </c>
      <c r="P1013" s="3">
        <v>9.51</v>
      </c>
      <c r="Q1013" s="3">
        <v>1444612730</v>
      </c>
      <c r="R1013" s="3">
        <f t="shared" si="201"/>
        <v>1365622338.8748686</v>
      </c>
      <c r="S1013" s="3">
        <f t="shared" si="202"/>
        <v>1528172087.0189097</v>
      </c>
      <c r="T1013" s="3">
        <f t="shared" si="203"/>
        <v>11.766874824455796</v>
      </c>
      <c r="U1013" s="3">
        <f t="shared" si="204"/>
        <v>0.51999999999999957</v>
      </c>
      <c r="V1013" s="3">
        <f t="shared" si="205"/>
        <v>5.7842046718576148</v>
      </c>
      <c r="W1013" s="3">
        <f t="shared" si="206"/>
        <v>12987068442.700001</v>
      </c>
      <c r="X1013" s="3">
        <f t="shared" si="207"/>
        <v>1147.8117770767615</v>
      </c>
      <c r="Y1013" s="3">
        <v>6.1199999999999997E-2</v>
      </c>
      <c r="Z1013" s="3">
        <v>6.2399999999999997E-2</v>
      </c>
      <c r="AA1013" s="3">
        <v>6.1400000000000003E-2</v>
      </c>
      <c r="AB1013" s="3">
        <v>6.3200000000000006E-2</v>
      </c>
      <c r="AC1013" s="3">
        <v>0.17349999999999999</v>
      </c>
      <c r="AD1013" s="3">
        <v>0.1694</v>
      </c>
      <c r="AE1013" s="3">
        <v>0.17910000000000001</v>
      </c>
      <c r="AF1013" s="3">
        <v>0.17929999999999999</v>
      </c>
      <c r="AG1013" s="3">
        <v>0.17949999999999999</v>
      </c>
      <c r="AH1013" s="3">
        <v>8.5000000000000006E-3</v>
      </c>
    </row>
    <row r="1014" spans="1:34" x14ac:dyDescent="0.3">
      <c r="A1014" s="2">
        <v>44113</v>
      </c>
      <c r="B1014" s="3">
        <v>10927.91</v>
      </c>
      <c r="C1014" s="3">
        <v>11102.67</v>
      </c>
      <c r="D1014" s="3">
        <v>10846.85</v>
      </c>
      <c r="E1014" s="3">
        <v>11064.46</v>
      </c>
      <c r="F1014" s="3">
        <v>22799117613</v>
      </c>
      <c r="G1014" s="3">
        <f t="shared" si="195"/>
        <v>22517746492.307697</v>
      </c>
      <c r="H1014" s="3">
        <f t="shared" si="196"/>
        <v>23084004614.270611</v>
      </c>
      <c r="I1014" s="3">
        <f t="shared" si="197"/>
        <v>1.2495527507089579</v>
      </c>
      <c r="J1014" s="3">
        <f t="shared" si="198"/>
        <v>136.54999999999927</v>
      </c>
      <c r="K1014" s="3">
        <f t="shared" si="199"/>
        <v>1.2495527507089579</v>
      </c>
      <c r="L1014" s="3">
        <f t="shared" si="200"/>
        <v>249146705354278.81</v>
      </c>
      <c r="M1014" s="3">
        <v>9.52</v>
      </c>
      <c r="N1014" s="3">
        <v>10.47</v>
      </c>
      <c r="O1014" s="3">
        <v>9.3699999999999992</v>
      </c>
      <c r="P1014" s="3">
        <v>10.35</v>
      </c>
      <c r="Q1014" s="3">
        <v>1678061807</v>
      </c>
      <c r="R1014" s="3">
        <f t="shared" si="201"/>
        <v>1543492599.2888889</v>
      </c>
      <c r="S1014" s="3">
        <f t="shared" si="202"/>
        <v>1824363414.1228991</v>
      </c>
      <c r="T1014" s="3">
        <f t="shared" si="203"/>
        <v>11.420009180142644</v>
      </c>
      <c r="U1014" s="3">
        <f t="shared" si="204"/>
        <v>0.83000000000000007</v>
      </c>
      <c r="V1014" s="3">
        <f t="shared" si="205"/>
        <v>8.7184873949579842</v>
      </c>
      <c r="W1014" s="3">
        <f t="shared" si="206"/>
        <v>15975148402.639999</v>
      </c>
      <c r="X1014" s="3">
        <f t="shared" si="207"/>
        <v>1069.0299516908212</v>
      </c>
      <c r="Y1014" s="3">
        <v>6.3299999999999995E-2</v>
      </c>
      <c r="Z1014" s="3">
        <v>6.3700000000000007E-2</v>
      </c>
      <c r="AA1014" s="3">
        <v>6.3799999999999996E-2</v>
      </c>
      <c r="AB1014" s="3">
        <v>6.4399999999999999E-2</v>
      </c>
      <c r="AC1014" s="3">
        <v>5.7099999999999998E-2</v>
      </c>
      <c r="AD1014" s="3">
        <v>0.17949999999999999</v>
      </c>
      <c r="AE1014" s="3">
        <v>0.1953</v>
      </c>
      <c r="AF1014" s="3">
        <v>0.1978</v>
      </c>
      <c r="AG1014" s="3">
        <v>0.19570000000000001</v>
      </c>
      <c r="AH1014" s="3">
        <v>9.7999999999999997E-3</v>
      </c>
    </row>
    <row r="1015" spans="1:34" x14ac:dyDescent="0.3">
      <c r="A1015" s="2">
        <v>44114</v>
      </c>
      <c r="B1015" s="3">
        <v>11059.14</v>
      </c>
      <c r="C1015" s="3">
        <v>11442.21</v>
      </c>
      <c r="D1015" s="3">
        <v>11056.94</v>
      </c>
      <c r="E1015" s="3">
        <v>11296.36</v>
      </c>
      <c r="F1015" s="3">
        <v>22877978588</v>
      </c>
      <c r="G1015" s="3">
        <f t="shared" si="195"/>
        <v>22397548247.550034</v>
      </c>
      <c r="H1015" s="3">
        <f t="shared" si="196"/>
        <v>23368714222.113087</v>
      </c>
      <c r="I1015" s="3">
        <f t="shared" si="197"/>
        <v>2.1450130842000479</v>
      </c>
      <c r="J1015" s="3">
        <f t="shared" si="198"/>
        <v>237.22000000000116</v>
      </c>
      <c r="K1015" s="3">
        <f t="shared" si="199"/>
        <v>2.1450130842000479</v>
      </c>
      <c r="L1015" s="3">
        <f t="shared" si="200"/>
        <v>253010768121694.31</v>
      </c>
      <c r="M1015" s="3">
        <v>10.39</v>
      </c>
      <c r="N1015" s="3">
        <v>10.81</v>
      </c>
      <c r="O1015" s="3">
        <v>10.39</v>
      </c>
      <c r="P1015" s="3">
        <v>10.52</v>
      </c>
      <c r="Q1015" s="3">
        <v>1370779935</v>
      </c>
      <c r="R1015" s="3">
        <f t="shared" si="201"/>
        <v>1353840639.2252853</v>
      </c>
      <c r="S1015" s="3">
        <f t="shared" si="202"/>
        <v>1387931175.7651587</v>
      </c>
      <c r="T1015" s="3">
        <f t="shared" si="203"/>
        <v>9.7450628565817592</v>
      </c>
      <c r="U1015" s="3">
        <f t="shared" si="204"/>
        <v>0.12999999999999901</v>
      </c>
      <c r="V1015" s="3">
        <f t="shared" si="205"/>
        <v>1.2512030798844946</v>
      </c>
      <c r="W1015" s="3">
        <f t="shared" si="206"/>
        <v>14242403524.650002</v>
      </c>
      <c r="X1015" s="3">
        <f t="shared" si="207"/>
        <v>1073.7984790874525</v>
      </c>
      <c r="Y1015" s="3">
        <v>6.4399999999999999E-2</v>
      </c>
      <c r="Z1015" s="3">
        <v>6.6400000000000001E-2</v>
      </c>
      <c r="AA1015" s="3">
        <v>6.5500000000000003E-2</v>
      </c>
      <c r="AB1015" s="3">
        <v>6.6299999999999998E-2</v>
      </c>
      <c r="AC1015" s="3">
        <v>5.7299999999999997E-2</v>
      </c>
      <c r="AD1015" s="3">
        <v>0.19620000000000001</v>
      </c>
      <c r="AE1015" s="3">
        <v>0.20169999999999999</v>
      </c>
      <c r="AF1015" s="3">
        <v>0.21970000000000001</v>
      </c>
      <c r="AG1015" s="3">
        <v>0.19889999999999999</v>
      </c>
      <c r="AH1015" s="3">
        <v>8.0000000000000002E-3</v>
      </c>
    </row>
    <row r="1016" spans="1:34" x14ac:dyDescent="0.3">
      <c r="A1016" s="2">
        <v>44115</v>
      </c>
      <c r="B1016" s="3">
        <v>11296.08</v>
      </c>
      <c r="C1016" s="3">
        <v>11428.81</v>
      </c>
      <c r="D1016" s="3">
        <v>11288.63</v>
      </c>
      <c r="E1016" s="3">
        <v>11384.18</v>
      </c>
      <c r="F1016" s="3">
        <v>19968627060</v>
      </c>
      <c r="G1016" s="3">
        <f t="shared" si="195"/>
        <v>19814093659.791466</v>
      </c>
      <c r="H1016" s="3">
        <f t="shared" si="196"/>
        <v>20124365691.80732</v>
      </c>
      <c r="I1016" s="3">
        <f t="shared" si="197"/>
        <v>0.77991657282880755</v>
      </c>
      <c r="J1016" s="3">
        <f t="shared" si="198"/>
        <v>88.100000000000364</v>
      </c>
      <c r="K1016" s="3">
        <f t="shared" si="199"/>
        <v>0.77991657282880755</v>
      </c>
      <c r="L1016" s="3">
        <f t="shared" si="200"/>
        <v>225567208759924.81</v>
      </c>
      <c r="M1016" s="3">
        <v>10.52</v>
      </c>
      <c r="N1016" s="3">
        <v>10.97</v>
      </c>
      <c r="O1016" s="3">
        <v>10.210000000000001</v>
      </c>
      <c r="P1016" s="3">
        <v>10.85</v>
      </c>
      <c r="Q1016" s="3">
        <v>1339565194</v>
      </c>
      <c r="R1016" s="3">
        <f t="shared" si="201"/>
        <v>1298822658.145622</v>
      </c>
      <c r="S1016" s="3">
        <f t="shared" si="202"/>
        <v>1381585775.1806083</v>
      </c>
      <c r="T1016" s="3">
        <f t="shared" si="203"/>
        <v>9.8038861339617469</v>
      </c>
      <c r="U1016" s="3">
        <f t="shared" si="204"/>
        <v>0.33000000000000007</v>
      </c>
      <c r="V1016" s="3">
        <f t="shared" si="205"/>
        <v>3.1368821292775677</v>
      </c>
      <c r="W1016" s="3">
        <f t="shared" si="206"/>
        <v>14092225840.879999</v>
      </c>
      <c r="X1016" s="3">
        <f t="shared" si="207"/>
        <v>1049.2331797235024</v>
      </c>
      <c r="Y1016" s="3">
        <v>6.6299999999999998E-2</v>
      </c>
      <c r="Z1016" s="3">
        <v>6.6299999999999998E-2</v>
      </c>
      <c r="AA1016" s="3">
        <v>6.7500000000000004E-2</v>
      </c>
      <c r="AB1016" s="3">
        <v>6.7000000000000004E-2</v>
      </c>
      <c r="AC1016" s="3">
        <v>4.9000000000000002E-2</v>
      </c>
      <c r="AD1016" s="3">
        <v>0.19869999999999999</v>
      </c>
      <c r="AE1016" s="3">
        <v>0.20469999999999999</v>
      </c>
      <c r="AF1016" s="3">
        <v>0.21579999999999999</v>
      </c>
      <c r="AG1016" s="3">
        <v>0.20530000000000001</v>
      </c>
      <c r="AH1016" s="3">
        <v>7.9000000000000008E-3</v>
      </c>
    </row>
    <row r="1017" spans="1:34" x14ac:dyDescent="0.3">
      <c r="A1017" s="2">
        <v>44116</v>
      </c>
      <c r="B1017" s="3">
        <v>11392.64</v>
      </c>
      <c r="C1017" s="3">
        <v>11698.47</v>
      </c>
      <c r="D1017" s="3">
        <v>11240.69</v>
      </c>
      <c r="E1017" s="3">
        <v>11555.36</v>
      </c>
      <c r="F1017" s="3">
        <v>26163972642</v>
      </c>
      <c r="G1017" s="3">
        <f t="shared" si="195"/>
        <v>25795537419.87743</v>
      </c>
      <c r="H1017" s="3">
        <f t="shared" si="196"/>
        <v>26537670189.566345</v>
      </c>
      <c r="I1017" s="3">
        <f t="shared" si="197"/>
        <v>1.4282905454749835</v>
      </c>
      <c r="J1017" s="3">
        <f t="shared" si="198"/>
        <v>162.72000000000116</v>
      </c>
      <c r="K1017" s="3">
        <f t="shared" si="199"/>
        <v>1.4282905454749835</v>
      </c>
      <c r="L1017" s="3">
        <f t="shared" si="200"/>
        <v>298076721280154.88</v>
      </c>
      <c r="M1017" s="3">
        <v>10.84</v>
      </c>
      <c r="N1017" s="3">
        <v>11.75</v>
      </c>
      <c r="O1017" s="3">
        <v>10.71</v>
      </c>
      <c r="P1017" s="3">
        <v>11.45</v>
      </c>
      <c r="Q1017" s="3">
        <v>1864848583</v>
      </c>
      <c r="R1017" s="3">
        <f t="shared" si="201"/>
        <v>1765498571.1545851</v>
      </c>
      <c r="S1017" s="3">
        <f t="shared" si="202"/>
        <v>1969789324.2942801</v>
      </c>
      <c r="T1017" s="3">
        <f t="shared" si="203"/>
        <v>9.7442164458544944</v>
      </c>
      <c r="U1017" s="3">
        <f t="shared" si="204"/>
        <v>0.60999999999999943</v>
      </c>
      <c r="V1017" s="3">
        <f t="shared" si="205"/>
        <v>5.6273062730627252</v>
      </c>
      <c r="W1017" s="3">
        <f t="shared" si="206"/>
        <v>20214958639.719997</v>
      </c>
      <c r="X1017" s="3">
        <f t="shared" si="207"/>
        <v>1009.201746724891</v>
      </c>
      <c r="Y1017" s="3">
        <v>6.7100000000000007E-2</v>
      </c>
      <c r="Z1017" s="3">
        <v>6.8500000000000005E-2</v>
      </c>
      <c r="AA1017" s="3">
        <v>6.7100000000000007E-2</v>
      </c>
      <c r="AB1017" s="3">
        <v>6.8500000000000005E-2</v>
      </c>
      <c r="AC1017" s="3">
        <v>6.6799999999999998E-2</v>
      </c>
      <c r="AD1017" s="3">
        <v>0.2049</v>
      </c>
      <c r="AE1017" s="3">
        <v>0.2195</v>
      </c>
      <c r="AF1017" s="3">
        <v>0.22650000000000001</v>
      </c>
      <c r="AG1017" s="3">
        <v>0.21679999999999999</v>
      </c>
      <c r="AH1017" s="3">
        <v>1.09E-2</v>
      </c>
    </row>
    <row r="1018" spans="1:34" x14ac:dyDescent="0.3">
      <c r="A1018" s="2">
        <v>44117</v>
      </c>
      <c r="B1018" s="3">
        <v>11548.72</v>
      </c>
      <c r="C1018" s="3">
        <v>11548.98</v>
      </c>
      <c r="D1018" s="3">
        <v>11321.22</v>
      </c>
      <c r="E1018" s="3">
        <v>11425.9</v>
      </c>
      <c r="F1018" s="3">
        <v>24241420251</v>
      </c>
      <c r="G1018" s="3">
        <f t="shared" si="195"/>
        <v>24501997644.048061</v>
      </c>
      <c r="H1018" s="3">
        <f t="shared" si="196"/>
        <v>23983614084.149662</v>
      </c>
      <c r="I1018" s="3">
        <f t="shared" si="197"/>
        <v>-1.063494482505418</v>
      </c>
      <c r="J1018" s="3">
        <f t="shared" si="198"/>
        <v>-122.81999999999971</v>
      </c>
      <c r="K1018" s="3">
        <f t="shared" si="199"/>
        <v>-1.063494482505418</v>
      </c>
      <c r="L1018" s="3">
        <f t="shared" si="200"/>
        <v>279957374881128.75</v>
      </c>
      <c r="M1018" s="3">
        <v>11.43</v>
      </c>
      <c r="N1018" s="3">
        <v>11.53</v>
      </c>
      <c r="O1018" s="3">
        <v>10.72</v>
      </c>
      <c r="P1018" s="3">
        <v>11</v>
      </c>
      <c r="Q1018" s="3">
        <v>1460104539</v>
      </c>
      <c r="R1018" s="3">
        <f t="shared" si="201"/>
        <v>1517181352.7972727</v>
      </c>
      <c r="S1018" s="3">
        <f t="shared" si="202"/>
        <v>1405174971.9160106</v>
      </c>
      <c r="T1018" s="3">
        <f t="shared" si="203"/>
        <v>8.4197699259596046</v>
      </c>
      <c r="U1018" s="3">
        <f t="shared" si="204"/>
        <v>-0.42999999999999972</v>
      </c>
      <c r="V1018" s="3">
        <f t="shared" si="205"/>
        <v>-3.7620297462817121</v>
      </c>
      <c r="W1018" s="3">
        <f t="shared" si="206"/>
        <v>16688994880.77</v>
      </c>
      <c r="X1018" s="3">
        <f t="shared" si="207"/>
        <v>1038.7181818181818</v>
      </c>
      <c r="Y1018" s="3">
        <v>6.8400000000000002E-2</v>
      </c>
      <c r="Z1018" s="3">
        <v>6.7299999999999999E-2</v>
      </c>
      <c r="AA1018" s="3">
        <v>6.7699999999999996E-2</v>
      </c>
      <c r="AB1018" s="3">
        <v>6.7400000000000002E-2</v>
      </c>
      <c r="AC1018" s="3">
        <v>6.13E-2</v>
      </c>
      <c r="AD1018" s="3">
        <v>0.2162</v>
      </c>
      <c r="AE1018" s="3">
        <v>0.21540000000000001</v>
      </c>
      <c r="AF1018" s="3">
        <v>0.2268</v>
      </c>
      <c r="AG1018" s="3">
        <v>0.20810000000000001</v>
      </c>
      <c r="AH1018" s="3">
        <v>8.6E-3</v>
      </c>
    </row>
    <row r="1019" spans="1:34" x14ac:dyDescent="0.3">
      <c r="A1019" s="2">
        <v>44118</v>
      </c>
      <c r="B1019" s="3">
        <v>11429.05</v>
      </c>
      <c r="C1019" s="3">
        <v>11539.98</v>
      </c>
      <c r="D1019" s="3">
        <v>11307.83</v>
      </c>
      <c r="E1019" s="3">
        <v>11429.51</v>
      </c>
      <c r="F1019" s="3">
        <v>24103426719</v>
      </c>
      <c r="G1019" s="3">
        <f t="shared" si="195"/>
        <v>24102456635.742645</v>
      </c>
      <c r="H1019" s="3">
        <f t="shared" si="196"/>
        <v>24104396841.301567</v>
      </c>
      <c r="I1019" s="3">
        <f t="shared" si="197"/>
        <v>4.0248314601908815E-3</v>
      </c>
      <c r="J1019" s="3">
        <f t="shared" si="198"/>
        <v>0.46000000000094587</v>
      </c>
      <c r="K1019" s="3">
        <f t="shared" si="199"/>
        <v>4.0248314601908815E-3</v>
      </c>
      <c r="L1019" s="3">
        <f t="shared" si="200"/>
        <v>275479269142786.94</v>
      </c>
      <c r="M1019" s="3">
        <v>10.99</v>
      </c>
      <c r="N1019" s="3">
        <v>11.29</v>
      </c>
      <c r="O1019" s="3">
        <v>10.65</v>
      </c>
      <c r="P1019" s="3">
        <v>10.95</v>
      </c>
      <c r="Q1019" s="3">
        <v>1280567851</v>
      </c>
      <c r="R1019" s="3">
        <f t="shared" si="201"/>
        <v>1285245724.4283106</v>
      </c>
      <c r="S1019" s="3">
        <f t="shared" si="202"/>
        <v>1275907003.4986351</v>
      </c>
      <c r="T1019" s="3">
        <f t="shared" si="203"/>
        <v>9.0660630352185496</v>
      </c>
      <c r="U1019" s="3">
        <f t="shared" si="204"/>
        <v>-4.0000000000000924E-2</v>
      </c>
      <c r="V1019" s="3">
        <f t="shared" si="205"/>
        <v>-0.36396724294814303</v>
      </c>
      <c r="W1019" s="3">
        <f t="shared" si="206"/>
        <v>14073440682.49</v>
      </c>
      <c r="X1019" s="3">
        <f t="shared" si="207"/>
        <v>1043.7908675799088</v>
      </c>
      <c r="Y1019" s="3">
        <v>6.7400000000000002E-2</v>
      </c>
      <c r="Z1019" s="3">
        <v>6.7199999999999996E-2</v>
      </c>
      <c r="AA1019" s="3">
        <v>6.7599999999999993E-2</v>
      </c>
      <c r="AB1019" s="3">
        <v>6.7400000000000002E-2</v>
      </c>
      <c r="AC1019" s="3">
        <v>6.0900000000000003E-2</v>
      </c>
      <c r="AD1019" s="3">
        <v>0.20780000000000001</v>
      </c>
      <c r="AE1019" s="3">
        <v>0.21079999999999999</v>
      </c>
      <c r="AF1019" s="3">
        <v>0.2253</v>
      </c>
      <c r="AG1019" s="3">
        <v>0.2072</v>
      </c>
      <c r="AH1019" s="3">
        <v>7.4999999999999997E-3</v>
      </c>
    </row>
    <row r="1020" spans="1:34" x14ac:dyDescent="0.3">
      <c r="A1020" s="2">
        <v>44119</v>
      </c>
      <c r="B1020" s="3">
        <v>11426.6</v>
      </c>
      <c r="C1020" s="3">
        <v>11569.91</v>
      </c>
      <c r="D1020" s="3">
        <v>11303.6</v>
      </c>
      <c r="E1020" s="3">
        <v>11495.35</v>
      </c>
      <c r="F1020" s="3">
        <v>24487233058</v>
      </c>
      <c r="G1020" s="3">
        <f t="shared" si="195"/>
        <v>24340782773.95145</v>
      </c>
      <c r="H1020" s="3">
        <f t="shared" si="196"/>
        <v>24634564484.035522</v>
      </c>
      <c r="I1020" s="3">
        <f t="shared" si="197"/>
        <v>0.6016662874345825</v>
      </c>
      <c r="J1020" s="3">
        <f t="shared" si="198"/>
        <v>68.75</v>
      </c>
      <c r="K1020" s="3">
        <f t="shared" si="199"/>
        <v>0.6016662874345825</v>
      </c>
      <c r="L1020" s="3">
        <f t="shared" si="200"/>
        <v>279805817260542.81</v>
      </c>
      <c r="M1020" s="3">
        <v>10.92</v>
      </c>
      <c r="N1020" s="3">
        <v>10.92</v>
      </c>
      <c r="O1020" s="3">
        <v>10.52</v>
      </c>
      <c r="P1020" s="3">
        <v>10.74</v>
      </c>
      <c r="Q1020" s="3">
        <v>1148852514</v>
      </c>
      <c r="R1020" s="3">
        <f t="shared" si="201"/>
        <v>1168107025.4078212</v>
      </c>
      <c r="S1020" s="3">
        <f t="shared" si="202"/>
        <v>1129915384.6483517</v>
      </c>
      <c r="T1020" s="3">
        <f t="shared" si="203"/>
        <v>9.0065612043634022</v>
      </c>
      <c r="U1020" s="3">
        <f t="shared" si="204"/>
        <v>-0.17999999999999972</v>
      </c>
      <c r="V1020" s="3">
        <f t="shared" si="205"/>
        <v>-1.6483516483516456</v>
      </c>
      <c r="W1020" s="3">
        <f t="shared" si="206"/>
        <v>12545469452.879999</v>
      </c>
      <c r="X1020" s="3">
        <f t="shared" si="207"/>
        <v>1070.330540037244</v>
      </c>
      <c r="Y1020" s="3">
        <v>6.7400000000000002E-2</v>
      </c>
      <c r="Z1020" s="3">
        <v>6.7500000000000004E-2</v>
      </c>
      <c r="AA1020" s="3">
        <v>6.7599999999999993E-2</v>
      </c>
      <c r="AB1020" s="3">
        <v>6.8000000000000005E-2</v>
      </c>
      <c r="AC1020" s="3">
        <v>6.2E-2</v>
      </c>
      <c r="AD1020" s="3">
        <v>0.2064</v>
      </c>
      <c r="AE1020" s="3">
        <v>0.20380000000000001</v>
      </c>
      <c r="AF1020" s="3">
        <v>0.2225</v>
      </c>
      <c r="AG1020" s="3">
        <v>0.20319999999999999</v>
      </c>
      <c r="AH1020" s="3">
        <v>6.7000000000000002E-3</v>
      </c>
    </row>
    <row r="1021" spans="1:34" x14ac:dyDescent="0.3">
      <c r="A1021" s="2">
        <v>44120</v>
      </c>
      <c r="B1021" s="3">
        <v>11502.83</v>
      </c>
      <c r="C1021" s="3">
        <v>11540.06</v>
      </c>
      <c r="D1021" s="3">
        <v>11223.01</v>
      </c>
      <c r="E1021" s="3">
        <v>11322.12</v>
      </c>
      <c r="F1021" s="3">
        <v>25635480772</v>
      </c>
      <c r="G1021" s="3">
        <f t="shared" si="195"/>
        <v>26044643343.171131</v>
      </c>
      <c r="H1021" s="3">
        <f t="shared" si="196"/>
        <v>25232746164.054993</v>
      </c>
      <c r="I1021" s="3">
        <f t="shared" si="197"/>
        <v>-1.5710047005823706</v>
      </c>
      <c r="J1021" s="3">
        <f t="shared" si="198"/>
        <v>-180.70999999999913</v>
      </c>
      <c r="K1021" s="3">
        <f t="shared" si="199"/>
        <v>-1.5710047005823706</v>
      </c>
      <c r="L1021" s="3">
        <f t="shared" si="200"/>
        <v>294880577288584.75</v>
      </c>
      <c r="M1021" s="3">
        <v>10.75</v>
      </c>
      <c r="N1021" s="3">
        <v>10.86</v>
      </c>
      <c r="O1021" s="3">
        <v>10.32</v>
      </c>
      <c r="P1021" s="3">
        <v>10.62</v>
      </c>
      <c r="Q1021" s="3">
        <v>1066918482</v>
      </c>
      <c r="R1021" s="3">
        <f t="shared" si="201"/>
        <v>1079978689.4067798</v>
      </c>
      <c r="S1021" s="3">
        <f t="shared" si="202"/>
        <v>1054016211.9851161</v>
      </c>
      <c r="T1021" s="3">
        <f t="shared" si="203"/>
        <v>9.1898323418063814</v>
      </c>
      <c r="U1021" s="3">
        <f t="shared" si="204"/>
        <v>-0.13000000000000078</v>
      </c>
      <c r="V1021" s="3">
        <f t="shared" si="205"/>
        <v>-1.2093023255814026</v>
      </c>
      <c r="W1021" s="3">
        <f t="shared" si="206"/>
        <v>11469373681.5</v>
      </c>
      <c r="X1021" s="3">
        <f t="shared" si="207"/>
        <v>1066.1129943502826</v>
      </c>
      <c r="Y1021" s="3">
        <v>6.8000000000000005E-2</v>
      </c>
      <c r="Z1021" s="3">
        <v>6.7199999999999996E-2</v>
      </c>
      <c r="AA1021" s="3">
        <v>6.6900000000000001E-2</v>
      </c>
      <c r="AB1021" s="3">
        <v>6.6500000000000004E-2</v>
      </c>
      <c r="AC1021" s="3">
        <v>6.5299999999999997E-2</v>
      </c>
      <c r="AD1021" s="3">
        <v>0.2031</v>
      </c>
      <c r="AE1021" s="3">
        <v>0.20269999999999999</v>
      </c>
      <c r="AF1021" s="3">
        <v>0.21820000000000001</v>
      </c>
      <c r="AG1021" s="3">
        <v>0.20080000000000001</v>
      </c>
      <c r="AH1021" s="3">
        <v>6.3E-3</v>
      </c>
    </row>
    <row r="1022" spans="1:34" x14ac:dyDescent="0.3">
      <c r="A1022" s="2">
        <v>44121</v>
      </c>
      <c r="B1022" s="3">
        <v>11322.12</v>
      </c>
      <c r="C1022" s="3">
        <v>11386.26</v>
      </c>
      <c r="D1022" s="3">
        <v>11285.35</v>
      </c>
      <c r="E1022" s="3">
        <v>11358.1</v>
      </c>
      <c r="F1022" s="3">
        <v>19130430174</v>
      </c>
      <c r="G1022" s="3">
        <f t="shared" si="195"/>
        <v>19069829115.930382</v>
      </c>
      <c r="H1022" s="3">
        <f t="shared" si="196"/>
        <v>19191223813.147133</v>
      </c>
      <c r="I1022" s="3">
        <f t="shared" si="197"/>
        <v>0.31778500846130903</v>
      </c>
      <c r="J1022" s="3">
        <f t="shared" si="198"/>
        <v>35.979999999999563</v>
      </c>
      <c r="K1022" s="3">
        <f t="shared" si="199"/>
        <v>0.31778500846130903</v>
      </c>
      <c r="L1022" s="3">
        <f t="shared" si="200"/>
        <v>216597026081648.88</v>
      </c>
      <c r="M1022" s="3">
        <v>10.61</v>
      </c>
      <c r="N1022" s="3">
        <v>10.71</v>
      </c>
      <c r="O1022" s="3">
        <v>10.46</v>
      </c>
      <c r="P1022" s="3">
        <v>10.65</v>
      </c>
      <c r="Q1022" s="3">
        <v>735511418</v>
      </c>
      <c r="R1022" s="3">
        <f t="shared" si="201"/>
        <v>732748933.80093896</v>
      </c>
      <c r="S1022" s="3">
        <f t="shared" si="202"/>
        <v>738284316.84260142</v>
      </c>
      <c r="T1022" s="3">
        <f t="shared" si="203"/>
        <v>9.4606034710199083</v>
      </c>
      <c r="U1022" s="3">
        <f t="shared" si="204"/>
        <v>4.0000000000000924E-2</v>
      </c>
      <c r="V1022" s="3">
        <f t="shared" si="205"/>
        <v>0.37700282752121511</v>
      </c>
      <c r="W1022" s="3">
        <f t="shared" si="206"/>
        <v>7803776144.9800005</v>
      </c>
      <c r="X1022" s="3">
        <f t="shared" si="207"/>
        <v>1066.4882629107981</v>
      </c>
      <c r="Y1022" s="3">
        <v>6.6500000000000004E-2</v>
      </c>
      <c r="Z1022" s="3">
        <v>6.6000000000000003E-2</v>
      </c>
      <c r="AA1022" s="3">
        <v>6.7400000000000002E-2</v>
      </c>
      <c r="AB1022" s="3">
        <v>6.6799999999999998E-2</v>
      </c>
      <c r="AC1022" s="3">
        <v>4.6600000000000003E-2</v>
      </c>
      <c r="AD1022" s="3">
        <v>0.20050000000000001</v>
      </c>
      <c r="AE1022" s="3">
        <v>0.19980000000000001</v>
      </c>
      <c r="AF1022" s="3">
        <v>0.22120000000000001</v>
      </c>
      <c r="AG1022" s="3">
        <v>0.2014</v>
      </c>
      <c r="AH1022" s="3">
        <v>4.3E-3</v>
      </c>
    </row>
    <row r="1023" spans="1:34" x14ac:dyDescent="0.3">
      <c r="A1023" s="2">
        <v>44122</v>
      </c>
      <c r="B1023" s="3">
        <v>11355.98</v>
      </c>
      <c r="C1023" s="3">
        <v>11483.36</v>
      </c>
      <c r="D1023" s="3">
        <v>11347.58</v>
      </c>
      <c r="E1023" s="3">
        <v>11483.36</v>
      </c>
      <c r="F1023" s="3">
        <v>18283314340</v>
      </c>
      <c r="G1023" s="3">
        <f t="shared" si="195"/>
        <v>18080505355.466797</v>
      </c>
      <c r="H1023" s="3">
        <f t="shared" si="196"/>
        <v>18488398232.418728</v>
      </c>
      <c r="I1023" s="3">
        <f t="shared" si="197"/>
        <v>1.1216997564278999</v>
      </c>
      <c r="J1023" s="3">
        <f t="shared" si="198"/>
        <v>127.38000000000102</v>
      </c>
      <c r="K1023" s="3">
        <f t="shared" si="199"/>
        <v>1.1216997564278999</v>
      </c>
      <c r="L1023" s="3">
        <f t="shared" si="200"/>
        <v>207624951978753.22</v>
      </c>
      <c r="M1023" s="3">
        <v>10.64</v>
      </c>
      <c r="N1023" s="3">
        <v>10.95</v>
      </c>
      <c r="O1023" s="3">
        <v>10.57</v>
      </c>
      <c r="P1023" s="3">
        <v>10.88</v>
      </c>
      <c r="Q1023" s="3">
        <v>762577602</v>
      </c>
      <c r="R1023" s="3">
        <f t="shared" si="201"/>
        <v>745756037.25</v>
      </c>
      <c r="S1023" s="3">
        <f t="shared" si="202"/>
        <v>779778600.54135334</v>
      </c>
      <c r="T1023" s="3">
        <f t="shared" si="203"/>
        <v>9.6104923964045437</v>
      </c>
      <c r="U1023" s="3">
        <f t="shared" si="204"/>
        <v>0.24000000000000021</v>
      </c>
      <c r="V1023" s="3">
        <f t="shared" si="205"/>
        <v>2.2556390977443628</v>
      </c>
      <c r="W1023" s="3">
        <f t="shared" si="206"/>
        <v>8113825685.2800007</v>
      </c>
      <c r="X1023" s="3">
        <f t="shared" si="207"/>
        <v>1055.4558823529412</v>
      </c>
      <c r="Y1023" s="3">
        <v>6.6799999999999998E-2</v>
      </c>
      <c r="Z1023" s="3">
        <v>6.6799999999999998E-2</v>
      </c>
      <c r="AA1023" s="3">
        <v>6.8000000000000005E-2</v>
      </c>
      <c r="AB1023" s="3">
        <v>6.7900000000000002E-2</v>
      </c>
      <c r="AC1023" s="3">
        <v>4.41E-2</v>
      </c>
      <c r="AD1023" s="3">
        <v>0.20100000000000001</v>
      </c>
      <c r="AE1023" s="3">
        <v>0.2044</v>
      </c>
      <c r="AF1023" s="3">
        <v>0.2235</v>
      </c>
      <c r="AG1023" s="3">
        <v>0.20580000000000001</v>
      </c>
      <c r="AH1023" s="3">
        <v>4.4999999999999997E-3</v>
      </c>
    </row>
    <row r="1024" spans="1:34" x14ac:dyDescent="0.3">
      <c r="A1024" s="2">
        <v>44123</v>
      </c>
      <c r="B1024" s="3">
        <v>11495.04</v>
      </c>
      <c r="C1024" s="3">
        <v>11799.09</v>
      </c>
      <c r="D1024" s="3">
        <v>11408.29</v>
      </c>
      <c r="E1024" s="3">
        <v>11742.04</v>
      </c>
      <c r="F1024" s="3">
        <v>23860769928</v>
      </c>
      <c r="G1024" s="3">
        <f t="shared" si="195"/>
        <v>23358846056.831444</v>
      </c>
      <c r="H1024" s="3">
        <f t="shared" si="196"/>
        <v>24373478902.672203</v>
      </c>
      <c r="I1024" s="3">
        <f t="shared" si="197"/>
        <v>2.1487528534045985</v>
      </c>
      <c r="J1024" s="3">
        <f t="shared" si="198"/>
        <v>247</v>
      </c>
      <c r="K1024" s="3">
        <f t="shared" si="199"/>
        <v>2.1487528534045985</v>
      </c>
      <c r="L1024" s="3">
        <f t="shared" si="200"/>
        <v>274280504753157.09</v>
      </c>
      <c r="M1024" s="3">
        <v>10.89</v>
      </c>
      <c r="N1024" s="3">
        <v>11.13</v>
      </c>
      <c r="O1024" s="3">
        <v>10.64</v>
      </c>
      <c r="P1024" s="3">
        <v>10.89</v>
      </c>
      <c r="Q1024" s="3">
        <v>910617050</v>
      </c>
      <c r="R1024" s="3">
        <f t="shared" si="201"/>
        <v>910617050</v>
      </c>
      <c r="S1024" s="3">
        <f t="shared" si="202"/>
        <v>910617050</v>
      </c>
      <c r="T1024" s="3">
        <f t="shared" si="203"/>
        <v>9.1827364554637274</v>
      </c>
      <c r="U1024" s="3">
        <f t="shared" si="204"/>
        <v>0</v>
      </c>
      <c r="V1024" s="3">
        <f t="shared" si="205"/>
        <v>0</v>
      </c>
      <c r="W1024" s="3">
        <f t="shared" si="206"/>
        <v>9916619674.5</v>
      </c>
      <c r="X1024" s="3">
        <f t="shared" si="207"/>
        <v>1078.2405876951332</v>
      </c>
      <c r="Y1024" s="3">
        <v>6.8000000000000005E-2</v>
      </c>
      <c r="Z1024" s="3">
        <v>6.93E-2</v>
      </c>
      <c r="AA1024" s="3">
        <v>6.8500000000000005E-2</v>
      </c>
      <c r="AB1024" s="3">
        <v>7.0000000000000007E-2</v>
      </c>
      <c r="AC1024" s="3">
        <v>6.0199999999999997E-2</v>
      </c>
      <c r="AD1024" s="3">
        <v>0.20580000000000001</v>
      </c>
      <c r="AE1024" s="3">
        <v>0.20780000000000001</v>
      </c>
      <c r="AF1024" s="3">
        <v>0.22500000000000001</v>
      </c>
      <c r="AG1024" s="3">
        <v>0.20599999999999999</v>
      </c>
      <c r="AH1024" s="3">
        <v>5.3E-3</v>
      </c>
    </row>
    <row r="1025" spans="1:34" x14ac:dyDescent="0.3">
      <c r="A1025" s="2">
        <v>44124</v>
      </c>
      <c r="B1025" s="3">
        <v>11745.97</v>
      </c>
      <c r="C1025" s="3">
        <v>11999.92</v>
      </c>
      <c r="D1025" s="3">
        <v>11681.48</v>
      </c>
      <c r="E1025" s="3">
        <v>11916.33</v>
      </c>
      <c r="F1025" s="3">
        <v>30915821592</v>
      </c>
      <c r="G1025" s="3">
        <f t="shared" si="195"/>
        <v>30473838249.275089</v>
      </c>
      <c r="H1025" s="3">
        <f t="shared" si="196"/>
        <v>31364215327.588726</v>
      </c>
      <c r="I1025" s="3">
        <f t="shared" si="197"/>
        <v>1.4503697864033418</v>
      </c>
      <c r="J1025" s="3">
        <f t="shared" si="198"/>
        <v>170.36000000000058</v>
      </c>
      <c r="K1025" s="3">
        <f t="shared" si="199"/>
        <v>1.4503697864033418</v>
      </c>
      <c r="L1025" s="3">
        <f t="shared" si="200"/>
        <v>363136312944984.25</v>
      </c>
      <c r="M1025" s="3">
        <v>10.88</v>
      </c>
      <c r="N1025" s="3">
        <v>10.9</v>
      </c>
      <c r="O1025" s="3">
        <v>9.86</v>
      </c>
      <c r="P1025" s="3">
        <v>9.8800000000000008</v>
      </c>
      <c r="Q1025" s="3">
        <v>1241598369</v>
      </c>
      <c r="R1025" s="3">
        <f t="shared" si="201"/>
        <v>1367266220.1133602</v>
      </c>
      <c r="S1025" s="3">
        <f t="shared" si="202"/>
        <v>1127480871.8492646</v>
      </c>
      <c r="T1025" s="3">
        <f t="shared" si="203"/>
        <v>8.3463992214532858</v>
      </c>
      <c r="U1025" s="3">
        <f t="shared" si="204"/>
        <v>-1</v>
      </c>
      <c r="V1025" s="3">
        <f t="shared" si="205"/>
        <v>-9.1911764705882337</v>
      </c>
      <c r="W1025" s="3">
        <f t="shared" si="206"/>
        <v>13508590254.719999</v>
      </c>
      <c r="X1025" s="3">
        <f t="shared" si="207"/>
        <v>1206.1062753036435</v>
      </c>
      <c r="Y1025" s="3">
        <v>7.0000000000000007E-2</v>
      </c>
      <c r="Z1025" s="3">
        <v>7.0999999999999994E-2</v>
      </c>
      <c r="AA1025" s="3">
        <v>7.0699999999999999E-2</v>
      </c>
      <c r="AB1025" s="3">
        <v>7.1400000000000005E-2</v>
      </c>
      <c r="AC1025" s="3">
        <v>8.0399999999999999E-2</v>
      </c>
      <c r="AD1025" s="3">
        <v>0.2056</v>
      </c>
      <c r="AE1025" s="3">
        <v>0.2034</v>
      </c>
      <c r="AF1025" s="3">
        <v>0.20830000000000001</v>
      </c>
      <c r="AG1025" s="3">
        <v>0.18659999999999999</v>
      </c>
      <c r="AH1025" s="3">
        <v>7.3000000000000001E-3</v>
      </c>
    </row>
    <row r="1026" spans="1:34" x14ac:dyDescent="0.3">
      <c r="A1026" s="2">
        <v>44125</v>
      </c>
      <c r="B1026" s="3">
        <v>11913.08</v>
      </c>
      <c r="C1026" s="3">
        <v>13184.57</v>
      </c>
      <c r="D1026" s="3">
        <v>11900.93</v>
      </c>
      <c r="E1026" s="3">
        <v>12823.69</v>
      </c>
      <c r="F1026" s="3">
        <v>43414712626</v>
      </c>
      <c r="G1026" s="3">
        <f t="shared" si="195"/>
        <v>40331834650.59964</v>
      </c>
      <c r="H1026" s="3">
        <f t="shared" si="196"/>
        <v>46733239108.18277</v>
      </c>
      <c r="I1026" s="3">
        <f t="shared" si="197"/>
        <v>7.6437831358473263</v>
      </c>
      <c r="J1026" s="3">
        <f t="shared" si="198"/>
        <v>910.61000000000058</v>
      </c>
      <c r="K1026" s="3">
        <f t="shared" si="199"/>
        <v>7.6437831358473263</v>
      </c>
      <c r="L1026" s="3">
        <f t="shared" si="200"/>
        <v>517202944690548.13</v>
      </c>
      <c r="M1026" s="3">
        <v>9.8800000000000008</v>
      </c>
      <c r="N1026" s="3">
        <v>11.06</v>
      </c>
      <c r="O1026" s="3">
        <v>9.8699999999999992</v>
      </c>
      <c r="P1026" s="3">
        <v>10.8</v>
      </c>
      <c r="Q1026" s="3">
        <v>1238425755</v>
      </c>
      <c r="R1026" s="3">
        <f t="shared" si="201"/>
        <v>1132930227.7222223</v>
      </c>
      <c r="S1026" s="3">
        <f t="shared" si="202"/>
        <v>1353744752.4291496</v>
      </c>
      <c r="T1026" s="3">
        <f t="shared" si="203"/>
        <v>11.06394138569719</v>
      </c>
      <c r="U1026" s="3">
        <f t="shared" si="204"/>
        <v>0.91999999999999993</v>
      </c>
      <c r="V1026" s="3">
        <f t="shared" si="205"/>
        <v>9.3117408906882577</v>
      </c>
      <c r="W1026" s="3">
        <f t="shared" si="206"/>
        <v>12235646459.400002</v>
      </c>
      <c r="X1026" s="3">
        <f t="shared" si="207"/>
        <v>1187.3787037037036</v>
      </c>
      <c r="Y1026" s="3">
        <v>7.1400000000000005E-2</v>
      </c>
      <c r="Z1026" s="3">
        <v>8.0600000000000005E-2</v>
      </c>
      <c r="AA1026" s="3">
        <v>7.2599999999999998E-2</v>
      </c>
      <c r="AB1026" s="3">
        <v>7.8899999999999998E-2</v>
      </c>
      <c r="AC1026" s="3">
        <v>0.1163</v>
      </c>
      <c r="AD1026" s="3">
        <v>0.18640000000000001</v>
      </c>
      <c r="AE1026" s="3">
        <v>0.20649999999999999</v>
      </c>
      <c r="AF1026" s="3">
        <v>0.20849999999999999</v>
      </c>
      <c r="AG1026" s="3">
        <v>0.20430000000000001</v>
      </c>
      <c r="AH1026" s="3">
        <v>7.3000000000000001E-3</v>
      </c>
    </row>
    <row r="1027" spans="1:34" x14ac:dyDescent="0.3">
      <c r="A1027" s="2">
        <v>44126</v>
      </c>
      <c r="B1027" s="3">
        <v>12801.64</v>
      </c>
      <c r="C1027" s="3">
        <v>13161.59</v>
      </c>
      <c r="D1027" s="3">
        <v>12717.09</v>
      </c>
      <c r="E1027" s="3">
        <v>12965.89</v>
      </c>
      <c r="F1027" s="3">
        <v>34729759598</v>
      </c>
      <c r="G1027" s="3">
        <f t="shared" ref="G1027:G1090" si="208">(B1027/E1027)*F1027</f>
        <v>34289808077.975418</v>
      </c>
      <c r="H1027" s="3">
        <f t="shared" ref="H1027:H1090" si="209">(E1027/B1027)*F1027</f>
        <v>35175355866.444633</v>
      </c>
      <c r="I1027" s="3">
        <f t="shared" ref="I1027:I1090" si="210">((E1027-B1027)/B1027)*100</f>
        <v>1.2830387356619934</v>
      </c>
      <c r="J1027" s="3">
        <f t="shared" ref="J1027:J1090" si="211">E1027-B1027</f>
        <v>164.25</v>
      </c>
      <c r="K1027" s="3">
        <f t="shared" ref="K1027:K1090" si="212">((E1027-B1027)/B1027)*100</f>
        <v>1.2830387356619934</v>
      </c>
      <c r="L1027" s="3">
        <f t="shared" ref="L1027:L1090" si="213">E1027*G1027</f>
        <v>444597879660140.69</v>
      </c>
      <c r="M1027" s="3">
        <v>10.79</v>
      </c>
      <c r="N1027" s="3">
        <v>12.32</v>
      </c>
      <c r="O1027" s="3">
        <v>10.74</v>
      </c>
      <c r="P1027" s="3">
        <v>11.94</v>
      </c>
      <c r="Q1027" s="3">
        <v>1543967732</v>
      </c>
      <c r="R1027" s="3">
        <f t="shared" ref="R1027:R1090" si="214">(M1027/P1027)*Q1027</f>
        <v>1395260622.1340034</v>
      </c>
      <c r="S1027" s="3">
        <f t="shared" ref="S1027:S1090" si="215">(P1027/M1027)*Q1027</f>
        <v>1708524070.4430029</v>
      </c>
      <c r="T1027" s="3">
        <f t="shared" ref="T1027:T1090" si="216">(P1027/M1027)/M1027*100</f>
        <v>10.2556085896305</v>
      </c>
      <c r="U1027" s="3">
        <f t="shared" ref="U1027:U1090" si="217">P1027-M1027</f>
        <v>1.1500000000000004</v>
      </c>
      <c r="V1027" s="3">
        <f t="shared" ref="V1027:V1090" si="218">((P1027-M1027)/M1027)*100</f>
        <v>10.658016682113072</v>
      </c>
      <c r="W1027" s="3">
        <f t="shared" ref="W1027:W1090" si="219">R1027*P1027</f>
        <v>16659411828.280001</v>
      </c>
      <c r="X1027" s="3">
        <f t="shared" ref="X1027:X1090" si="220">E1027/P1027</f>
        <v>1085.9204355108877</v>
      </c>
      <c r="Y1027" s="3">
        <v>7.8700000000000006E-2</v>
      </c>
      <c r="Z1027" s="3">
        <v>8.0399999999999999E-2</v>
      </c>
      <c r="AA1027" s="3">
        <v>7.9399999999999998E-2</v>
      </c>
      <c r="AB1027" s="3">
        <v>8.0100000000000005E-2</v>
      </c>
      <c r="AC1027" s="3">
        <v>9.1399999999999995E-2</v>
      </c>
      <c r="AD1027" s="3">
        <v>0.2039</v>
      </c>
      <c r="AE1027" s="3">
        <v>0.23039999999999999</v>
      </c>
      <c r="AF1027" s="3">
        <v>0.22720000000000001</v>
      </c>
      <c r="AG1027" s="3">
        <v>0.22620000000000001</v>
      </c>
      <c r="AH1027" s="3">
        <v>9.1000000000000004E-3</v>
      </c>
    </row>
    <row r="1028" spans="1:34" x14ac:dyDescent="0.3">
      <c r="A1028" s="2">
        <v>44127</v>
      </c>
      <c r="B1028" s="3">
        <v>12971.55</v>
      </c>
      <c r="C1028" s="3">
        <v>13015.96</v>
      </c>
      <c r="D1028" s="3">
        <v>12752.65</v>
      </c>
      <c r="E1028" s="3">
        <v>12931.54</v>
      </c>
      <c r="F1028" s="3">
        <v>28974975003</v>
      </c>
      <c r="G1028" s="3">
        <f t="shared" si="208"/>
        <v>29064623161.677925</v>
      </c>
      <c r="H1028" s="3">
        <f t="shared" si="209"/>
        <v>28885603358.911976</v>
      </c>
      <c r="I1028" s="3">
        <f t="shared" si="210"/>
        <v>-0.3084442491452325</v>
      </c>
      <c r="J1028" s="3">
        <f t="shared" si="211"/>
        <v>-40.009999999998399</v>
      </c>
      <c r="K1028" s="3">
        <f t="shared" si="212"/>
        <v>-0.3084442491452325</v>
      </c>
      <c r="L1028" s="3">
        <f t="shared" si="213"/>
        <v>375850337000164.56</v>
      </c>
      <c r="M1028" s="3">
        <v>11.96</v>
      </c>
      <c r="N1028" s="3">
        <v>12.24</v>
      </c>
      <c r="O1028" s="3">
        <v>11.61</v>
      </c>
      <c r="P1028" s="3">
        <v>12.16</v>
      </c>
      <c r="Q1028" s="3">
        <v>1480801396</v>
      </c>
      <c r="R1028" s="3">
        <f t="shared" si="214"/>
        <v>1456446109.8815792</v>
      </c>
      <c r="S1028" s="3">
        <f t="shared" si="215"/>
        <v>1505563961.1505017</v>
      </c>
      <c r="T1028" s="3">
        <f t="shared" si="216"/>
        <v>8.50102347848458</v>
      </c>
      <c r="U1028" s="3">
        <f t="shared" si="217"/>
        <v>0.19999999999999929</v>
      </c>
      <c r="V1028" s="3">
        <f t="shared" si="218"/>
        <v>1.6722408026755793</v>
      </c>
      <c r="W1028" s="3">
        <f t="shared" si="219"/>
        <v>17710384696.160004</v>
      </c>
      <c r="X1028" s="3">
        <f t="shared" si="220"/>
        <v>1063.4490131578948</v>
      </c>
      <c r="Y1028" s="3">
        <v>8.0100000000000005E-2</v>
      </c>
      <c r="Z1028" s="3">
        <v>7.9200000000000007E-2</v>
      </c>
      <c r="AA1028" s="3">
        <v>7.9699999999999993E-2</v>
      </c>
      <c r="AB1028" s="3">
        <v>7.9799999999999996E-2</v>
      </c>
      <c r="AC1028" s="3">
        <v>7.4899999999999994E-2</v>
      </c>
      <c r="AD1028" s="3">
        <v>0.22639999999999999</v>
      </c>
      <c r="AE1028" s="3">
        <v>0.2288</v>
      </c>
      <c r="AF1028" s="3">
        <v>0.24590000000000001</v>
      </c>
      <c r="AG1028" s="3">
        <v>0.23039999999999999</v>
      </c>
      <c r="AH1028" s="3">
        <v>8.6999999999999994E-3</v>
      </c>
    </row>
    <row r="1029" spans="1:34" x14ac:dyDescent="0.3">
      <c r="A1029" s="2">
        <v>44128</v>
      </c>
      <c r="B1029" s="3">
        <v>12931.57</v>
      </c>
      <c r="C1029" s="3">
        <v>13145.07</v>
      </c>
      <c r="D1029" s="3">
        <v>12885.75</v>
      </c>
      <c r="E1029" s="3">
        <v>13108.06</v>
      </c>
      <c r="F1029" s="3">
        <v>24542317940</v>
      </c>
      <c r="G1029" s="3">
        <f t="shared" si="208"/>
        <v>24211874404.249432</v>
      </c>
      <c r="H1029" s="3">
        <f t="shared" si="209"/>
        <v>24877271367.405228</v>
      </c>
      <c r="I1029" s="3">
        <f t="shared" si="210"/>
        <v>1.364799479104237</v>
      </c>
      <c r="J1029" s="3">
        <f t="shared" si="211"/>
        <v>176.48999999999978</v>
      </c>
      <c r="K1029" s="3">
        <f t="shared" si="212"/>
        <v>1.364799479104237</v>
      </c>
      <c r="L1029" s="3">
        <f t="shared" si="213"/>
        <v>317370702403365.81</v>
      </c>
      <c r="M1029" s="3">
        <v>12.16</v>
      </c>
      <c r="N1029" s="3">
        <v>12.92</v>
      </c>
      <c r="O1029" s="3">
        <v>11.99</v>
      </c>
      <c r="P1029" s="3">
        <v>12.73</v>
      </c>
      <c r="Q1029" s="3">
        <v>1474195506</v>
      </c>
      <c r="R1029" s="3">
        <f t="shared" si="214"/>
        <v>1408186752</v>
      </c>
      <c r="S1029" s="3">
        <f t="shared" si="215"/>
        <v>1543298420.34375</v>
      </c>
      <c r="T1029" s="3">
        <f t="shared" si="216"/>
        <v>8.6091694078947381</v>
      </c>
      <c r="U1029" s="3">
        <f t="shared" si="217"/>
        <v>0.57000000000000028</v>
      </c>
      <c r="V1029" s="3">
        <f t="shared" si="218"/>
        <v>4.6875000000000018</v>
      </c>
      <c r="W1029" s="3">
        <f t="shared" si="219"/>
        <v>17926217352.959999</v>
      </c>
      <c r="X1029" s="3">
        <f t="shared" si="220"/>
        <v>1029.6983503534957</v>
      </c>
      <c r="Y1029" s="3">
        <v>7.9799999999999996E-2</v>
      </c>
      <c r="Z1029" s="3">
        <v>8.0299999999999996E-2</v>
      </c>
      <c r="AA1029" s="3">
        <v>8.0799999999999997E-2</v>
      </c>
      <c r="AB1029" s="3">
        <v>8.1199999999999994E-2</v>
      </c>
      <c r="AC1029" s="3">
        <v>6.2100000000000002E-2</v>
      </c>
      <c r="AD1029" s="3">
        <v>0.23019999999999999</v>
      </c>
      <c r="AE1029" s="3">
        <v>0.2417</v>
      </c>
      <c r="AF1029" s="3">
        <v>0.254</v>
      </c>
      <c r="AG1029" s="3">
        <v>0.2414</v>
      </c>
      <c r="AH1029" s="3">
        <v>8.6E-3</v>
      </c>
    </row>
    <row r="1030" spans="1:34" x14ac:dyDescent="0.3">
      <c r="A1030" s="2">
        <v>44129</v>
      </c>
      <c r="B1030" s="3">
        <v>13108.06</v>
      </c>
      <c r="C1030" s="3">
        <v>13329.18</v>
      </c>
      <c r="D1030" s="3">
        <v>12910.06</v>
      </c>
      <c r="E1030" s="3">
        <v>13031.17</v>
      </c>
      <c r="F1030" s="3">
        <v>24406920575</v>
      </c>
      <c r="G1030" s="3">
        <f t="shared" si="208"/>
        <v>24550932825.857883</v>
      </c>
      <c r="H1030" s="3">
        <f t="shared" si="209"/>
        <v>24263753079.351387</v>
      </c>
      <c r="I1030" s="3">
        <f t="shared" si="210"/>
        <v>-0.58658565798447238</v>
      </c>
      <c r="J1030" s="3">
        <f t="shared" si="211"/>
        <v>-76.889999999999418</v>
      </c>
      <c r="K1030" s="3">
        <f t="shared" si="212"/>
        <v>-0.58658565798447238</v>
      </c>
      <c r="L1030" s="3">
        <f t="shared" si="213"/>
        <v>319927379312334.5</v>
      </c>
      <c r="M1030" s="3">
        <v>12.73</v>
      </c>
      <c r="N1030" s="3">
        <v>12.84</v>
      </c>
      <c r="O1030" s="3">
        <v>12.01</v>
      </c>
      <c r="P1030" s="3">
        <v>12.16</v>
      </c>
      <c r="Q1030" s="3">
        <v>1292633532</v>
      </c>
      <c r="R1030" s="3">
        <f t="shared" si="214"/>
        <v>1353225728.8125</v>
      </c>
      <c r="S1030" s="3">
        <f t="shared" si="215"/>
        <v>1234754418.6268656</v>
      </c>
      <c r="T1030" s="3">
        <f t="shared" si="216"/>
        <v>7.5037225498587183</v>
      </c>
      <c r="U1030" s="3">
        <f t="shared" si="217"/>
        <v>-0.57000000000000028</v>
      </c>
      <c r="V1030" s="3">
        <f t="shared" si="218"/>
        <v>-4.4776119402985088</v>
      </c>
      <c r="W1030" s="3">
        <f t="shared" si="219"/>
        <v>16455224862.360001</v>
      </c>
      <c r="X1030" s="3">
        <f t="shared" si="220"/>
        <v>1071.6422697368421</v>
      </c>
      <c r="Y1030" s="3">
        <v>8.1199999999999994E-2</v>
      </c>
      <c r="Z1030" s="3">
        <v>8.1799999999999998E-2</v>
      </c>
      <c r="AA1030" s="3">
        <v>8.1000000000000003E-2</v>
      </c>
      <c r="AB1030" s="3">
        <v>8.0600000000000005E-2</v>
      </c>
      <c r="AC1030" s="3">
        <v>6.1699999999999998E-2</v>
      </c>
      <c r="AD1030" s="3">
        <v>0.2412</v>
      </c>
      <c r="AE1030" s="3">
        <v>0.2402</v>
      </c>
      <c r="AF1030" s="3">
        <v>0.2545</v>
      </c>
      <c r="AG1030" s="3">
        <v>0.23039999999999999</v>
      </c>
      <c r="AH1030" s="3">
        <v>7.6E-3</v>
      </c>
    </row>
    <row r="1031" spans="1:34" x14ac:dyDescent="0.3">
      <c r="A1031" s="2">
        <v>44130</v>
      </c>
      <c r="B1031" s="3">
        <v>13031.2</v>
      </c>
      <c r="C1031" s="3">
        <v>13225.3</v>
      </c>
      <c r="D1031" s="3">
        <v>12822.38</v>
      </c>
      <c r="E1031" s="3">
        <v>13075.25</v>
      </c>
      <c r="F1031" s="3">
        <v>29461458313</v>
      </c>
      <c r="G1031" s="3">
        <f t="shared" si="208"/>
        <v>29362203825.423271</v>
      </c>
      <c r="H1031" s="3">
        <f t="shared" si="209"/>
        <v>29561048315.354939</v>
      </c>
      <c r="I1031" s="3">
        <f t="shared" si="210"/>
        <v>0.33803487015776956</v>
      </c>
      <c r="J1031" s="3">
        <f t="shared" si="211"/>
        <v>44.049999999999272</v>
      </c>
      <c r="K1031" s="3">
        <f t="shared" si="212"/>
        <v>0.33803487015776956</v>
      </c>
      <c r="L1031" s="3">
        <f t="shared" si="213"/>
        <v>383918155568365.63</v>
      </c>
      <c r="M1031" s="3">
        <v>12.16</v>
      </c>
      <c r="N1031" s="3">
        <v>12.43</v>
      </c>
      <c r="O1031" s="3">
        <v>11.35</v>
      </c>
      <c r="P1031" s="3">
        <v>11.75</v>
      </c>
      <c r="Q1031" s="3">
        <v>1465017714</v>
      </c>
      <c r="R1031" s="3">
        <f t="shared" si="214"/>
        <v>1516137481.041702</v>
      </c>
      <c r="S1031" s="3">
        <f t="shared" si="215"/>
        <v>1415621557.5246711</v>
      </c>
      <c r="T1031" s="3">
        <f t="shared" si="216"/>
        <v>7.9464053843490312</v>
      </c>
      <c r="U1031" s="3">
        <f t="shared" si="217"/>
        <v>-0.41000000000000014</v>
      </c>
      <c r="V1031" s="3">
        <f t="shared" si="218"/>
        <v>-3.3717105263157912</v>
      </c>
      <c r="W1031" s="3">
        <f t="shared" si="219"/>
        <v>17814615402.239998</v>
      </c>
      <c r="X1031" s="3">
        <f t="shared" si="220"/>
        <v>1112.7872340425531</v>
      </c>
      <c r="Y1031" s="3">
        <v>8.0600000000000005E-2</v>
      </c>
      <c r="Z1031" s="3">
        <v>8.09E-2</v>
      </c>
      <c r="AA1031" s="3">
        <v>8.0299999999999996E-2</v>
      </c>
      <c r="AB1031" s="3">
        <v>8.1000000000000003E-2</v>
      </c>
      <c r="AC1031" s="3">
        <v>7.6200000000000004E-2</v>
      </c>
      <c r="AD1031" s="3">
        <v>0.23019999999999999</v>
      </c>
      <c r="AE1031" s="3">
        <v>0.2324</v>
      </c>
      <c r="AF1031" s="3">
        <v>0.24030000000000001</v>
      </c>
      <c r="AG1031" s="3">
        <v>0.22259999999999999</v>
      </c>
      <c r="AH1031" s="3">
        <v>8.6E-3</v>
      </c>
    </row>
    <row r="1032" spans="1:34" x14ac:dyDescent="0.3">
      <c r="A1032" s="2">
        <v>44131</v>
      </c>
      <c r="B1032" s="3">
        <v>13075.24</v>
      </c>
      <c r="C1032" s="3">
        <v>13759.67</v>
      </c>
      <c r="D1032" s="3">
        <v>13060.84</v>
      </c>
      <c r="E1032" s="3">
        <v>13654.22</v>
      </c>
      <c r="F1032" s="3">
        <v>33749878156</v>
      </c>
      <c r="G1032" s="3">
        <f t="shared" si="208"/>
        <v>32318781802.289509</v>
      </c>
      <c r="H1032" s="3">
        <f t="shared" si="209"/>
        <v>35244344372.66301</v>
      </c>
      <c r="I1032" s="3">
        <f t="shared" si="210"/>
        <v>4.4280640355358649</v>
      </c>
      <c r="J1032" s="3">
        <f t="shared" si="211"/>
        <v>578.97999999999956</v>
      </c>
      <c r="K1032" s="3">
        <f t="shared" si="212"/>
        <v>4.4280640355358649</v>
      </c>
      <c r="L1032" s="3">
        <f t="shared" si="213"/>
        <v>441287756860457.44</v>
      </c>
      <c r="M1032" s="3">
        <v>11.75</v>
      </c>
      <c r="N1032" s="3">
        <v>12.43</v>
      </c>
      <c r="O1032" s="3">
        <v>11.54</v>
      </c>
      <c r="P1032" s="3">
        <v>11.97</v>
      </c>
      <c r="Q1032" s="3">
        <v>1345673430</v>
      </c>
      <c r="R1032" s="3">
        <f t="shared" si="214"/>
        <v>1320940919.1729324</v>
      </c>
      <c r="S1032" s="3">
        <f t="shared" si="215"/>
        <v>1370869017.6255322</v>
      </c>
      <c r="T1032" s="3">
        <f t="shared" si="216"/>
        <v>8.6699864191942062</v>
      </c>
      <c r="U1032" s="3">
        <f t="shared" si="217"/>
        <v>0.22000000000000064</v>
      </c>
      <c r="V1032" s="3">
        <f t="shared" si="218"/>
        <v>1.8723404255319203</v>
      </c>
      <c r="W1032" s="3">
        <f t="shared" si="219"/>
        <v>15811662802.500002</v>
      </c>
      <c r="X1032" s="3">
        <f t="shared" si="220"/>
        <v>1140.703425229741</v>
      </c>
      <c r="Y1032" s="3">
        <v>8.1000000000000003E-2</v>
      </c>
      <c r="Z1032" s="3">
        <v>8.5300000000000001E-2</v>
      </c>
      <c r="AA1032" s="3">
        <v>8.2199999999999995E-2</v>
      </c>
      <c r="AB1032" s="3">
        <v>8.5699999999999998E-2</v>
      </c>
      <c r="AC1032" s="3">
        <v>8.8599999999999998E-2</v>
      </c>
      <c r="AD1032" s="3">
        <v>0.22239999999999999</v>
      </c>
      <c r="AE1032" s="3">
        <v>0.2324</v>
      </c>
      <c r="AF1032" s="3">
        <v>0.24440000000000001</v>
      </c>
      <c r="AG1032" s="3">
        <v>0.2268</v>
      </c>
      <c r="AH1032" s="3">
        <v>7.9000000000000008E-3</v>
      </c>
    </row>
    <row r="1033" spans="1:34" x14ac:dyDescent="0.3">
      <c r="A1033" s="2">
        <v>44132</v>
      </c>
      <c r="B1033" s="3">
        <v>13654.21</v>
      </c>
      <c r="C1033" s="3">
        <v>13837.7</v>
      </c>
      <c r="D1033" s="3">
        <v>12932.25</v>
      </c>
      <c r="E1033" s="3">
        <v>13271.29</v>
      </c>
      <c r="F1033" s="3">
        <v>35867318895</v>
      </c>
      <c r="G1033" s="3">
        <f t="shared" si="208"/>
        <v>36902208024.185883</v>
      </c>
      <c r="H1033" s="3">
        <f t="shared" si="209"/>
        <v>34861452297.71804</v>
      </c>
      <c r="I1033" s="3">
        <f t="shared" si="210"/>
        <v>-2.8044097754465347</v>
      </c>
      <c r="J1033" s="3">
        <f t="shared" si="211"/>
        <v>-382.91999999999825</v>
      </c>
      <c r="K1033" s="3">
        <f t="shared" si="212"/>
        <v>-2.8044097754465347</v>
      </c>
      <c r="L1033" s="3">
        <f t="shared" si="213"/>
        <v>489739904329297.88</v>
      </c>
      <c r="M1033" s="3">
        <v>11.97</v>
      </c>
      <c r="N1033" s="3">
        <v>12.12</v>
      </c>
      <c r="O1033" s="3">
        <v>11.2</v>
      </c>
      <c r="P1033" s="3">
        <v>11.46</v>
      </c>
      <c r="Q1033" s="3">
        <v>1236406880</v>
      </c>
      <c r="R1033" s="3">
        <f t="shared" si="214"/>
        <v>1291430222.827225</v>
      </c>
      <c r="S1033" s="3">
        <f t="shared" si="215"/>
        <v>1183727890.1253133</v>
      </c>
      <c r="T1033" s="3">
        <f t="shared" si="216"/>
        <v>7.9982747177048719</v>
      </c>
      <c r="U1033" s="3">
        <f t="shared" si="217"/>
        <v>-0.50999999999999979</v>
      </c>
      <c r="V1033" s="3">
        <f t="shared" si="218"/>
        <v>-4.2606516290726795</v>
      </c>
      <c r="W1033" s="3">
        <f t="shared" si="219"/>
        <v>14799790353.599998</v>
      </c>
      <c r="X1033" s="3">
        <f t="shared" si="220"/>
        <v>1158.0532286212915</v>
      </c>
      <c r="Y1033" s="3">
        <v>8.5699999999999998E-2</v>
      </c>
      <c r="Z1033" s="3">
        <v>8.5900000000000004E-2</v>
      </c>
      <c r="AA1033" s="3">
        <v>8.1199999999999994E-2</v>
      </c>
      <c r="AB1033" s="3">
        <v>8.2600000000000007E-2</v>
      </c>
      <c r="AC1033" s="3">
        <v>9.4700000000000006E-2</v>
      </c>
      <c r="AD1033" s="3">
        <v>0.2266</v>
      </c>
      <c r="AE1033" s="3">
        <v>0.2266</v>
      </c>
      <c r="AF1033" s="3">
        <v>0.23710000000000001</v>
      </c>
      <c r="AG1033" s="3">
        <v>0.217</v>
      </c>
      <c r="AH1033" s="3">
        <v>7.1999999999999998E-3</v>
      </c>
    </row>
    <row r="1034" spans="1:34" x14ac:dyDescent="0.3">
      <c r="A1034" s="2">
        <v>44133</v>
      </c>
      <c r="B1034" s="3">
        <v>13271.3</v>
      </c>
      <c r="C1034" s="3">
        <v>13612.05</v>
      </c>
      <c r="D1034" s="3">
        <v>12980.06</v>
      </c>
      <c r="E1034" s="3">
        <v>13437.88</v>
      </c>
      <c r="F1034" s="3">
        <v>56499499598</v>
      </c>
      <c r="G1034" s="3">
        <f t="shared" si="208"/>
        <v>55799114816.841454</v>
      </c>
      <c r="H1034" s="3">
        <f t="shared" si="209"/>
        <v>57208675537.285133</v>
      </c>
      <c r="I1034" s="3">
        <f t="shared" si="210"/>
        <v>1.2551897704068173</v>
      </c>
      <c r="J1034" s="3">
        <f t="shared" si="211"/>
        <v>166.57999999999993</v>
      </c>
      <c r="K1034" s="3">
        <f t="shared" si="212"/>
        <v>1.2551897704068173</v>
      </c>
      <c r="L1034" s="3">
        <f t="shared" si="213"/>
        <v>749821809014937.38</v>
      </c>
      <c r="M1034" s="3">
        <v>11.46</v>
      </c>
      <c r="N1034" s="3">
        <v>11.77</v>
      </c>
      <c r="O1034" s="3">
        <v>11.12</v>
      </c>
      <c r="P1034" s="3">
        <v>11.27</v>
      </c>
      <c r="Q1034" s="3">
        <v>1476177870</v>
      </c>
      <c r="R1034" s="3">
        <f t="shared" si="214"/>
        <v>1501064630.8961847</v>
      </c>
      <c r="S1034" s="3">
        <f t="shared" si="215"/>
        <v>1451703716.8324606</v>
      </c>
      <c r="T1034" s="3">
        <f t="shared" si="216"/>
        <v>8.5813315302638493</v>
      </c>
      <c r="U1034" s="3">
        <f t="shared" si="217"/>
        <v>-0.19000000000000128</v>
      </c>
      <c r="V1034" s="3">
        <f t="shared" si="218"/>
        <v>-1.6579406631762761</v>
      </c>
      <c r="W1034" s="3">
        <f t="shared" si="219"/>
        <v>16916998390.200001</v>
      </c>
      <c r="X1034" s="3">
        <f t="shared" si="220"/>
        <v>1192.3584738243123</v>
      </c>
      <c r="Y1034" s="3">
        <v>8.2600000000000007E-2</v>
      </c>
      <c r="Z1034" s="3">
        <v>8.4099999999999994E-2</v>
      </c>
      <c r="AA1034" s="3">
        <v>8.1600000000000006E-2</v>
      </c>
      <c r="AB1034" s="3">
        <v>8.3900000000000002E-2</v>
      </c>
      <c r="AC1034" s="3">
        <v>0.15390000000000001</v>
      </c>
      <c r="AD1034" s="3">
        <v>0.21679999999999999</v>
      </c>
      <c r="AE1034" s="3">
        <v>0.21990000000000001</v>
      </c>
      <c r="AF1034" s="3">
        <v>0.23530000000000001</v>
      </c>
      <c r="AG1034" s="3">
        <v>0.21329999999999999</v>
      </c>
      <c r="AH1034" s="3">
        <v>8.6999999999999994E-3</v>
      </c>
    </row>
    <row r="1035" spans="1:34" x14ac:dyDescent="0.3">
      <c r="A1035" s="2">
        <v>44134</v>
      </c>
      <c r="B1035" s="3">
        <v>13437.87</v>
      </c>
      <c r="C1035" s="3">
        <v>13651.52</v>
      </c>
      <c r="D1035" s="3">
        <v>13136.2</v>
      </c>
      <c r="E1035" s="3">
        <v>13546.52</v>
      </c>
      <c r="F1035" s="3">
        <v>30581485201</v>
      </c>
      <c r="G1035" s="3">
        <f t="shared" si="208"/>
        <v>30336206091.155651</v>
      </c>
      <c r="H1035" s="3">
        <f t="shared" si="209"/>
        <v>30828747480.445225</v>
      </c>
      <c r="I1035" s="3">
        <f t="shared" si="210"/>
        <v>0.80853587659353476</v>
      </c>
      <c r="J1035" s="3">
        <f t="shared" si="211"/>
        <v>108.64999999999964</v>
      </c>
      <c r="K1035" s="3">
        <f t="shared" si="212"/>
        <v>0.80853587659353476</v>
      </c>
      <c r="L1035" s="3">
        <f t="shared" si="213"/>
        <v>410950022537961.88</v>
      </c>
      <c r="M1035" s="3">
        <v>11.27</v>
      </c>
      <c r="N1035" s="3">
        <v>11.42</v>
      </c>
      <c r="O1035" s="3">
        <v>10.79</v>
      </c>
      <c r="P1035" s="3">
        <v>11.1</v>
      </c>
      <c r="Q1035" s="3">
        <v>1653652915</v>
      </c>
      <c r="R1035" s="3">
        <f t="shared" si="214"/>
        <v>1678979130.8153155</v>
      </c>
      <c r="S1035" s="3">
        <f t="shared" si="215"/>
        <v>1628708727.284827</v>
      </c>
      <c r="T1035" s="3">
        <f t="shared" si="216"/>
        <v>8.7392697907062988</v>
      </c>
      <c r="U1035" s="3">
        <f t="shared" si="217"/>
        <v>-0.16999999999999993</v>
      </c>
      <c r="V1035" s="3">
        <f t="shared" si="218"/>
        <v>-1.5084294587400171</v>
      </c>
      <c r="W1035" s="3">
        <f t="shared" si="219"/>
        <v>18636668352.050003</v>
      </c>
      <c r="X1035" s="3">
        <f t="shared" si="220"/>
        <v>1220.4072072072072</v>
      </c>
      <c r="Y1035" s="3">
        <v>8.4000000000000005E-2</v>
      </c>
      <c r="Z1035" s="3">
        <v>8.4400000000000003E-2</v>
      </c>
      <c r="AA1035" s="3">
        <v>8.2900000000000001E-2</v>
      </c>
      <c r="AB1035" s="3">
        <v>8.48E-2</v>
      </c>
      <c r="AC1035" s="3">
        <v>7.9500000000000001E-2</v>
      </c>
      <c r="AD1035" s="3">
        <v>0.21310000000000001</v>
      </c>
      <c r="AE1035" s="3">
        <v>0.21329999999999999</v>
      </c>
      <c r="AF1035" s="3">
        <v>0.2283</v>
      </c>
      <c r="AG1035" s="3">
        <v>0.21010000000000001</v>
      </c>
      <c r="AH1035" s="3">
        <v>9.7000000000000003E-3</v>
      </c>
    </row>
    <row r="1036" spans="1:34" x14ac:dyDescent="0.3">
      <c r="A1036" s="2">
        <v>44135</v>
      </c>
      <c r="B1036" s="3">
        <v>13546.53</v>
      </c>
      <c r="C1036" s="3">
        <v>14028.21</v>
      </c>
      <c r="D1036" s="3">
        <v>13457.53</v>
      </c>
      <c r="E1036" s="3">
        <v>13781</v>
      </c>
      <c r="F1036" s="3">
        <v>30306464719</v>
      </c>
      <c r="G1036" s="3">
        <f t="shared" si="208"/>
        <v>29790830383.12714</v>
      </c>
      <c r="H1036" s="3">
        <f t="shared" si="209"/>
        <v>30831023907.416809</v>
      </c>
      <c r="I1036" s="3">
        <f t="shared" si="210"/>
        <v>1.7308491547281801</v>
      </c>
      <c r="J1036" s="3">
        <f t="shared" si="211"/>
        <v>234.46999999999935</v>
      </c>
      <c r="K1036" s="3">
        <f t="shared" si="212"/>
        <v>1.7308491547281801</v>
      </c>
      <c r="L1036" s="3">
        <f t="shared" si="213"/>
        <v>410547433509875.13</v>
      </c>
      <c r="M1036" s="3">
        <v>11.1</v>
      </c>
      <c r="N1036" s="3">
        <v>11.38</v>
      </c>
      <c r="O1036" s="3">
        <v>10.94</v>
      </c>
      <c r="P1036" s="3">
        <v>11.22</v>
      </c>
      <c r="Q1036" s="3">
        <v>1447587815</v>
      </c>
      <c r="R1036" s="3">
        <f t="shared" si="214"/>
        <v>1432105592.379679</v>
      </c>
      <c r="S1036" s="3">
        <f t="shared" si="215"/>
        <v>1463237413.0000002</v>
      </c>
      <c r="T1036" s="3">
        <f t="shared" si="216"/>
        <v>9.1064037009982979</v>
      </c>
      <c r="U1036" s="3">
        <f t="shared" si="217"/>
        <v>0.12000000000000099</v>
      </c>
      <c r="V1036" s="3">
        <f t="shared" si="218"/>
        <v>1.0810810810810902</v>
      </c>
      <c r="W1036" s="3">
        <f t="shared" si="219"/>
        <v>16068224746.499998</v>
      </c>
      <c r="X1036" s="3">
        <f t="shared" si="220"/>
        <v>1228.25311942959</v>
      </c>
      <c r="Y1036" s="3">
        <v>8.48E-2</v>
      </c>
      <c r="Z1036" s="3">
        <v>8.7499999999999994E-2</v>
      </c>
      <c r="AA1036" s="3">
        <v>8.5500000000000007E-2</v>
      </c>
      <c r="AB1036" s="3">
        <v>8.6800000000000002E-2</v>
      </c>
      <c r="AC1036" s="3">
        <v>7.8700000000000006E-2</v>
      </c>
      <c r="AD1036" s="3">
        <v>0.2099</v>
      </c>
      <c r="AE1036" s="3">
        <v>0.21249999999999999</v>
      </c>
      <c r="AF1036" s="3">
        <v>0.23150000000000001</v>
      </c>
      <c r="AG1036" s="3">
        <v>0.21240000000000001</v>
      </c>
      <c r="AH1036" s="3">
        <v>8.5000000000000006E-3</v>
      </c>
    </row>
    <row r="1037" spans="1:34" x14ac:dyDescent="0.3">
      <c r="A1037" s="2">
        <v>44136</v>
      </c>
      <c r="B1037" s="3">
        <v>13781</v>
      </c>
      <c r="C1037" s="3">
        <v>13862.03</v>
      </c>
      <c r="D1037" s="3">
        <v>13628.38</v>
      </c>
      <c r="E1037" s="3">
        <v>13737.11</v>
      </c>
      <c r="F1037" s="3">
        <v>24453857900</v>
      </c>
      <c r="G1037" s="3">
        <f t="shared" si="208"/>
        <v>24531987857.700779</v>
      </c>
      <c r="H1037" s="3">
        <f t="shared" si="209"/>
        <v>24375976772.126045</v>
      </c>
      <c r="I1037" s="3">
        <f t="shared" si="210"/>
        <v>-0.31848196792685157</v>
      </c>
      <c r="J1037" s="3">
        <f t="shared" si="211"/>
        <v>-43.889999999999418</v>
      </c>
      <c r="K1037" s="3">
        <f t="shared" si="212"/>
        <v>-0.31848196792685157</v>
      </c>
      <c r="L1037" s="3">
        <f t="shared" si="213"/>
        <v>336998615719899.94</v>
      </c>
      <c r="M1037" s="3">
        <v>11.22</v>
      </c>
      <c r="N1037" s="3">
        <v>11.57</v>
      </c>
      <c r="O1037" s="3">
        <v>11.04</v>
      </c>
      <c r="P1037" s="3">
        <v>11.54</v>
      </c>
      <c r="Q1037" s="3">
        <v>1319631443</v>
      </c>
      <c r="R1037" s="3">
        <f t="shared" si="214"/>
        <v>1283038543.3674178</v>
      </c>
      <c r="S1037" s="3">
        <f t="shared" si="215"/>
        <v>1357267990.3939393</v>
      </c>
      <c r="T1037" s="3">
        <f t="shared" si="216"/>
        <v>9.1668493681705367</v>
      </c>
      <c r="U1037" s="3">
        <f t="shared" si="217"/>
        <v>0.31999999999999851</v>
      </c>
      <c r="V1037" s="3">
        <f t="shared" si="218"/>
        <v>2.852049910873427</v>
      </c>
      <c r="W1037" s="3">
        <f t="shared" si="219"/>
        <v>14806264790.460001</v>
      </c>
      <c r="X1037" s="3">
        <f t="shared" si="220"/>
        <v>1190.390814558059</v>
      </c>
      <c r="Y1037" s="3">
        <v>8.6800000000000002E-2</v>
      </c>
      <c r="Z1037" s="3">
        <v>8.6099999999999996E-2</v>
      </c>
      <c r="AA1037" s="3">
        <v>8.6999999999999994E-2</v>
      </c>
      <c r="AB1037" s="3">
        <v>8.6400000000000005E-2</v>
      </c>
      <c r="AC1037" s="3">
        <v>6.1899999999999997E-2</v>
      </c>
      <c r="AD1037" s="3">
        <v>0.2122</v>
      </c>
      <c r="AE1037" s="3">
        <v>0.21609999999999999</v>
      </c>
      <c r="AF1037" s="3">
        <v>0.2336</v>
      </c>
      <c r="AG1037" s="3">
        <v>0.2185</v>
      </c>
      <c r="AH1037" s="3">
        <v>7.7000000000000002E-3</v>
      </c>
    </row>
    <row r="1038" spans="1:34" x14ac:dyDescent="0.3">
      <c r="A1038" s="2">
        <v>44137</v>
      </c>
      <c r="B1038" s="3">
        <v>13737.03</v>
      </c>
      <c r="C1038" s="3">
        <v>13808.32</v>
      </c>
      <c r="D1038" s="3">
        <v>13243.16</v>
      </c>
      <c r="E1038" s="3">
        <v>13550.49</v>
      </c>
      <c r="F1038" s="3">
        <v>30771455468</v>
      </c>
      <c r="G1038" s="3">
        <f t="shared" si="208"/>
        <v>31195064304.507076</v>
      </c>
      <c r="H1038" s="3">
        <f t="shared" si="209"/>
        <v>30353598966.048649</v>
      </c>
      <c r="I1038" s="3">
        <f t="shared" si="210"/>
        <v>-1.3579354489289233</v>
      </c>
      <c r="J1038" s="3">
        <f t="shared" si="211"/>
        <v>-186.54000000000087</v>
      </c>
      <c r="K1038" s="3">
        <f t="shared" si="212"/>
        <v>-1.3579354489289233</v>
      </c>
      <c r="L1038" s="3">
        <f t="shared" si="213"/>
        <v>422708406907580.06</v>
      </c>
      <c r="M1038" s="3">
        <v>11.54</v>
      </c>
      <c r="N1038" s="3">
        <v>11.64</v>
      </c>
      <c r="O1038" s="3">
        <v>10.79</v>
      </c>
      <c r="P1038" s="3">
        <v>10.8</v>
      </c>
      <c r="Q1038" s="3">
        <v>1527825758</v>
      </c>
      <c r="R1038" s="3">
        <f t="shared" si="214"/>
        <v>1632510115.4925923</v>
      </c>
      <c r="S1038" s="3">
        <f t="shared" si="215"/>
        <v>1429854262.2530332</v>
      </c>
      <c r="T1038" s="3">
        <f t="shared" si="216"/>
        <v>8.1098372325631018</v>
      </c>
      <c r="U1038" s="3">
        <f t="shared" si="217"/>
        <v>-0.73999999999999844</v>
      </c>
      <c r="V1038" s="3">
        <f t="shared" si="218"/>
        <v>-6.4124783362218247</v>
      </c>
      <c r="W1038" s="3">
        <f t="shared" si="219"/>
        <v>17631109247.32</v>
      </c>
      <c r="X1038" s="3">
        <f t="shared" si="220"/>
        <v>1254.675</v>
      </c>
      <c r="Y1038" s="3">
        <v>8.6400000000000005E-2</v>
      </c>
      <c r="Z1038" s="3">
        <v>8.5699999999999998E-2</v>
      </c>
      <c r="AA1038" s="3">
        <v>8.3799999999999999E-2</v>
      </c>
      <c r="AB1038" s="3">
        <v>8.4900000000000003E-2</v>
      </c>
      <c r="AC1038" s="3">
        <v>0.08</v>
      </c>
      <c r="AD1038" s="3">
        <v>0.21829999999999999</v>
      </c>
      <c r="AE1038" s="3">
        <v>0.2175</v>
      </c>
      <c r="AF1038" s="3">
        <v>0.2283</v>
      </c>
      <c r="AG1038" s="3">
        <v>0.20430000000000001</v>
      </c>
      <c r="AH1038" s="3">
        <v>8.9999999999999993E-3</v>
      </c>
    </row>
    <row r="1039" spans="1:34" x14ac:dyDescent="0.3">
      <c r="A1039" s="2">
        <v>44138</v>
      </c>
      <c r="B1039" s="3">
        <v>13550.45</v>
      </c>
      <c r="C1039" s="3">
        <v>13984.98</v>
      </c>
      <c r="D1039" s="3">
        <v>13325.44</v>
      </c>
      <c r="E1039" s="3">
        <v>13950.3</v>
      </c>
      <c r="F1039" s="3">
        <v>29869951617</v>
      </c>
      <c r="G1039" s="3">
        <f t="shared" si="208"/>
        <v>29013805143.156612</v>
      </c>
      <c r="H1039" s="3">
        <f t="shared" si="209"/>
        <v>30751361470.846729</v>
      </c>
      <c r="I1039" s="3">
        <f t="shared" si="210"/>
        <v>2.9508245113630807</v>
      </c>
      <c r="J1039" s="3">
        <f t="shared" si="211"/>
        <v>399.84999999999854</v>
      </c>
      <c r="K1039" s="3">
        <f t="shared" si="212"/>
        <v>2.9508245113630807</v>
      </c>
      <c r="L1039" s="3">
        <f t="shared" si="213"/>
        <v>404751285888577.69</v>
      </c>
      <c r="M1039" s="3">
        <v>10.8</v>
      </c>
      <c r="N1039" s="3">
        <v>10.8</v>
      </c>
      <c r="O1039" s="3">
        <v>10.130000000000001</v>
      </c>
      <c r="P1039" s="3">
        <v>10.39</v>
      </c>
      <c r="Q1039" s="3">
        <v>1696479711</v>
      </c>
      <c r="R1039" s="3">
        <f t="shared" si="214"/>
        <v>1763424531.1645813</v>
      </c>
      <c r="S1039" s="3">
        <f t="shared" si="215"/>
        <v>1632076314.5638888</v>
      </c>
      <c r="T1039" s="3">
        <f t="shared" si="216"/>
        <v>8.9077503429355271</v>
      </c>
      <c r="U1039" s="3">
        <f t="shared" si="217"/>
        <v>-0.41000000000000014</v>
      </c>
      <c r="V1039" s="3">
        <f t="shared" si="218"/>
        <v>-3.7962962962962976</v>
      </c>
      <c r="W1039" s="3">
        <f t="shared" si="219"/>
        <v>18321980878.799999</v>
      </c>
      <c r="X1039" s="3">
        <f t="shared" si="220"/>
        <v>1342.6660250240614</v>
      </c>
      <c r="Y1039" s="3">
        <v>8.4900000000000003E-2</v>
      </c>
      <c r="Z1039" s="3">
        <v>8.7099999999999997E-2</v>
      </c>
      <c r="AA1039" s="3">
        <v>8.4400000000000003E-2</v>
      </c>
      <c r="AB1039" s="3">
        <v>8.8200000000000001E-2</v>
      </c>
      <c r="AC1039" s="3">
        <v>7.7399999999999997E-2</v>
      </c>
      <c r="AD1039" s="3">
        <v>0.2041</v>
      </c>
      <c r="AE1039" s="3">
        <v>0.20150000000000001</v>
      </c>
      <c r="AF1039" s="3">
        <v>0.21410000000000001</v>
      </c>
      <c r="AG1039" s="3">
        <v>0.19639999999999999</v>
      </c>
      <c r="AH1039" s="3">
        <v>9.9000000000000008E-3</v>
      </c>
    </row>
    <row r="1040" spans="1:34" x14ac:dyDescent="0.3">
      <c r="A1040" s="2">
        <v>44139</v>
      </c>
      <c r="B1040" s="3">
        <v>13950.49</v>
      </c>
      <c r="C1040" s="3">
        <v>14218.77</v>
      </c>
      <c r="D1040" s="3">
        <v>13580.47</v>
      </c>
      <c r="E1040" s="3">
        <v>14133.71</v>
      </c>
      <c r="F1040" s="3">
        <v>35116364962</v>
      </c>
      <c r="G1040" s="3">
        <f t="shared" si="208"/>
        <v>34661139802.552292</v>
      </c>
      <c r="H1040" s="3">
        <f t="shared" si="209"/>
        <v>35577568861.528809</v>
      </c>
      <c r="I1040" s="3">
        <f t="shared" si="210"/>
        <v>1.313358885601863</v>
      </c>
      <c r="J1040" s="3">
        <f t="shared" si="211"/>
        <v>183.21999999999935</v>
      </c>
      <c r="K1040" s="3">
        <f t="shared" si="212"/>
        <v>1.313358885601863</v>
      </c>
      <c r="L1040" s="3">
        <f t="shared" si="213"/>
        <v>489890498238731.31</v>
      </c>
      <c r="M1040" s="3">
        <v>10.39</v>
      </c>
      <c r="N1040" s="3">
        <v>10.63</v>
      </c>
      <c r="O1040" s="3">
        <v>9.8000000000000007</v>
      </c>
      <c r="P1040" s="3">
        <v>10.47</v>
      </c>
      <c r="Q1040" s="3">
        <v>1678488769</v>
      </c>
      <c r="R1040" s="3">
        <f t="shared" si="214"/>
        <v>1665663639.9149952</v>
      </c>
      <c r="S1040" s="3">
        <f t="shared" si="215"/>
        <v>1691412647.8758421</v>
      </c>
      <c r="T1040" s="3">
        <f t="shared" si="216"/>
        <v>9.6987460179097944</v>
      </c>
      <c r="U1040" s="3">
        <f t="shared" si="217"/>
        <v>8.0000000000000071E-2</v>
      </c>
      <c r="V1040" s="3">
        <f t="shared" si="218"/>
        <v>0.76997112608277252</v>
      </c>
      <c r="W1040" s="3">
        <f t="shared" si="219"/>
        <v>17439498309.91</v>
      </c>
      <c r="X1040" s="3">
        <f t="shared" si="220"/>
        <v>1349.9245463228269</v>
      </c>
      <c r="Y1040" s="3">
        <v>8.8200000000000001E-2</v>
      </c>
      <c r="Z1040" s="3">
        <v>8.8999999999999996E-2</v>
      </c>
      <c r="AA1040" s="3">
        <v>8.6599999999999996E-2</v>
      </c>
      <c r="AB1040" s="3">
        <v>8.9700000000000002E-2</v>
      </c>
      <c r="AC1040" s="3">
        <v>9.2499999999999999E-2</v>
      </c>
      <c r="AD1040" s="3">
        <v>0.19620000000000001</v>
      </c>
      <c r="AE1040" s="3">
        <v>0.1983</v>
      </c>
      <c r="AF1040" s="3">
        <v>0.20699999999999999</v>
      </c>
      <c r="AG1040" s="3">
        <v>0.19800000000000001</v>
      </c>
      <c r="AH1040" s="3">
        <v>9.7999999999999997E-3</v>
      </c>
    </row>
    <row r="1041" spans="1:34" x14ac:dyDescent="0.3">
      <c r="A1041" s="2">
        <v>44140</v>
      </c>
      <c r="B1041" s="3">
        <v>14133.73</v>
      </c>
      <c r="C1041" s="3">
        <v>15706.4</v>
      </c>
      <c r="D1041" s="3">
        <v>14102.09</v>
      </c>
      <c r="E1041" s="3">
        <v>15579.85</v>
      </c>
      <c r="F1041" s="3">
        <v>40856321439</v>
      </c>
      <c r="G1041" s="3">
        <f t="shared" si="208"/>
        <v>37064042080.766975</v>
      </c>
      <c r="H1041" s="3">
        <f t="shared" si="209"/>
        <v>45036615215.615707</v>
      </c>
      <c r="I1041" s="3">
        <f t="shared" si="210"/>
        <v>10.231693968966443</v>
      </c>
      <c r="J1041" s="3">
        <f t="shared" si="211"/>
        <v>1446.1200000000008</v>
      </c>
      <c r="K1041" s="3">
        <f t="shared" si="212"/>
        <v>10.231693968966443</v>
      </c>
      <c r="L1041" s="3">
        <f t="shared" si="213"/>
        <v>577452216012037.38</v>
      </c>
      <c r="M1041" s="3">
        <v>10.47</v>
      </c>
      <c r="N1041" s="3">
        <v>11.2</v>
      </c>
      <c r="O1041" s="3">
        <v>10.11</v>
      </c>
      <c r="P1041" s="3">
        <v>10.99</v>
      </c>
      <c r="Q1041" s="3">
        <v>1360783363</v>
      </c>
      <c r="R1041" s="3">
        <f t="shared" si="214"/>
        <v>1296396889.045496</v>
      </c>
      <c r="S1041" s="3">
        <f t="shared" si="215"/>
        <v>1428367636.9980898</v>
      </c>
      <c r="T1041" s="3">
        <f t="shared" si="216"/>
        <v>10.02546047332215</v>
      </c>
      <c r="U1041" s="3">
        <f t="shared" si="217"/>
        <v>0.51999999999999957</v>
      </c>
      <c r="V1041" s="3">
        <f t="shared" si="218"/>
        <v>4.9665711556828995</v>
      </c>
      <c r="W1041" s="3">
        <f t="shared" si="219"/>
        <v>14247401810.610001</v>
      </c>
      <c r="X1041" s="3">
        <f t="shared" si="220"/>
        <v>1417.6387625113739</v>
      </c>
      <c r="Y1041" s="3">
        <v>8.9700000000000002E-2</v>
      </c>
      <c r="Z1041" s="3">
        <v>0.1011</v>
      </c>
      <c r="AA1041" s="3">
        <v>9.0899999999999995E-2</v>
      </c>
      <c r="AB1041" s="3">
        <v>0.1016</v>
      </c>
      <c r="AC1041" s="3">
        <v>0.109</v>
      </c>
      <c r="AD1041" s="3">
        <v>0.1978</v>
      </c>
      <c r="AE1041" s="3">
        <v>0.20910000000000001</v>
      </c>
      <c r="AF1041" s="3">
        <v>0.2137</v>
      </c>
      <c r="AG1041" s="3">
        <v>0.20799999999999999</v>
      </c>
      <c r="AH1041" s="3">
        <v>8.0000000000000002E-3</v>
      </c>
    </row>
    <row r="1042" spans="1:34" x14ac:dyDescent="0.3">
      <c r="A1042" s="2">
        <v>44141</v>
      </c>
      <c r="B1042" s="3">
        <v>15579.73</v>
      </c>
      <c r="C1042" s="3">
        <v>15903.44</v>
      </c>
      <c r="D1042" s="3">
        <v>15226.84</v>
      </c>
      <c r="E1042" s="3">
        <v>15565.88</v>
      </c>
      <c r="F1042" s="3">
        <v>39837841971</v>
      </c>
      <c r="G1042" s="3">
        <f t="shared" si="208"/>
        <v>39873288351.885529</v>
      </c>
      <c r="H1042" s="3">
        <f t="shared" si="209"/>
        <v>39802427101.082588</v>
      </c>
      <c r="I1042" s="3">
        <f t="shared" si="210"/>
        <v>-8.8897561125901178E-2</v>
      </c>
      <c r="J1042" s="3">
        <f t="shared" si="211"/>
        <v>-13.850000000000364</v>
      </c>
      <c r="K1042" s="3">
        <f t="shared" si="212"/>
        <v>-8.8897561125901178E-2</v>
      </c>
      <c r="L1042" s="3">
        <f t="shared" si="213"/>
        <v>620662821690847.88</v>
      </c>
      <c r="M1042" s="3">
        <v>10.99</v>
      </c>
      <c r="N1042" s="3">
        <v>12.21</v>
      </c>
      <c r="O1042" s="3">
        <v>10.92</v>
      </c>
      <c r="P1042" s="3">
        <v>12.12</v>
      </c>
      <c r="Q1042" s="3">
        <v>1475069579</v>
      </c>
      <c r="R1042" s="3">
        <f t="shared" si="214"/>
        <v>1337542464.7863038</v>
      </c>
      <c r="S1042" s="3">
        <f t="shared" si="215"/>
        <v>1626737333.7106457</v>
      </c>
      <c r="T1042" s="3">
        <f t="shared" si="216"/>
        <v>10.034765660899435</v>
      </c>
      <c r="U1042" s="3">
        <f t="shared" si="217"/>
        <v>1.129999999999999</v>
      </c>
      <c r="V1042" s="3">
        <f t="shared" si="218"/>
        <v>10.282074613284795</v>
      </c>
      <c r="W1042" s="3">
        <f t="shared" si="219"/>
        <v>16211014673.210001</v>
      </c>
      <c r="X1042" s="3">
        <f t="shared" si="220"/>
        <v>1284.3135313531354</v>
      </c>
      <c r="Y1042" s="3">
        <v>0.1016</v>
      </c>
      <c r="Z1042" s="3">
        <v>0.1027</v>
      </c>
      <c r="AA1042" s="3">
        <v>0.1003</v>
      </c>
      <c r="AB1042" s="3">
        <v>0.10150000000000001</v>
      </c>
      <c r="AC1042" s="3">
        <v>0.1061</v>
      </c>
      <c r="AD1042" s="3">
        <v>0.20780000000000001</v>
      </c>
      <c r="AE1042" s="3">
        <v>0.2283</v>
      </c>
      <c r="AF1042" s="3">
        <v>0.2311</v>
      </c>
      <c r="AG1042" s="3">
        <v>0.22969999999999999</v>
      </c>
      <c r="AH1042" s="3">
        <v>8.6E-3</v>
      </c>
    </row>
    <row r="1043" spans="1:34" x14ac:dyDescent="0.3">
      <c r="A1043" s="2">
        <v>44142</v>
      </c>
      <c r="B1043" s="3">
        <v>15565.88</v>
      </c>
      <c r="C1043" s="3">
        <v>15737.1</v>
      </c>
      <c r="D1043" s="3">
        <v>14423.2</v>
      </c>
      <c r="E1043" s="3">
        <v>14833.75</v>
      </c>
      <c r="F1043" s="3">
        <v>35024953706</v>
      </c>
      <c r="G1043" s="3">
        <f t="shared" si="208"/>
        <v>36753634542.388214</v>
      </c>
      <c r="H1043" s="3">
        <f t="shared" si="209"/>
        <v>33377580132.724751</v>
      </c>
      <c r="I1043" s="3">
        <f t="shared" si="210"/>
        <v>-4.7034282674670447</v>
      </c>
      <c r="J1043" s="3">
        <f t="shared" si="211"/>
        <v>-732.1299999999992</v>
      </c>
      <c r="K1043" s="3">
        <f t="shared" si="212"/>
        <v>-4.7034282674670447</v>
      </c>
      <c r="L1043" s="3">
        <f t="shared" si="213"/>
        <v>545194226393151.19</v>
      </c>
      <c r="M1043" s="3">
        <v>12.12</v>
      </c>
      <c r="N1043" s="3">
        <v>13.38</v>
      </c>
      <c r="O1043" s="3">
        <v>11.54</v>
      </c>
      <c r="P1043" s="3">
        <v>11.76</v>
      </c>
      <c r="Q1043" s="3">
        <v>2566987251</v>
      </c>
      <c r="R1043" s="3">
        <f t="shared" si="214"/>
        <v>2645568493.3775506</v>
      </c>
      <c r="S1043" s="3">
        <f t="shared" si="215"/>
        <v>2490740104.9306931</v>
      </c>
      <c r="T1043" s="3">
        <f t="shared" si="216"/>
        <v>8.0057510701565224</v>
      </c>
      <c r="U1043" s="3">
        <f t="shared" si="217"/>
        <v>-0.35999999999999943</v>
      </c>
      <c r="V1043" s="3">
        <f t="shared" si="218"/>
        <v>-2.9702970297029658</v>
      </c>
      <c r="W1043" s="3">
        <f t="shared" si="219"/>
        <v>31111885482.119995</v>
      </c>
      <c r="X1043" s="3">
        <f t="shared" si="220"/>
        <v>1261.3732993197279</v>
      </c>
      <c r="Y1043" s="3">
        <v>0.10150000000000001</v>
      </c>
      <c r="Z1043" s="3">
        <v>0.1014</v>
      </c>
      <c r="AA1043" s="3">
        <v>9.3600000000000003E-2</v>
      </c>
      <c r="AB1043" s="3">
        <v>9.5399999999999999E-2</v>
      </c>
      <c r="AC1043" s="3">
        <v>9.2200000000000004E-2</v>
      </c>
      <c r="AD1043" s="3">
        <v>0.22950000000000001</v>
      </c>
      <c r="AE1043" s="3">
        <v>0.2505</v>
      </c>
      <c r="AF1043" s="3">
        <v>0.24440000000000001</v>
      </c>
      <c r="AG1043" s="3">
        <v>0.2228</v>
      </c>
      <c r="AH1043" s="3">
        <v>1.4999999999999999E-2</v>
      </c>
    </row>
    <row r="1044" spans="1:34" x14ac:dyDescent="0.3">
      <c r="A1044" s="2">
        <v>44143</v>
      </c>
      <c r="B1044" s="3">
        <v>14833.75</v>
      </c>
      <c r="C1044" s="3">
        <v>15637.32</v>
      </c>
      <c r="D1044" s="3">
        <v>14744.11</v>
      </c>
      <c r="E1044" s="3">
        <v>15479.57</v>
      </c>
      <c r="F1044" s="3">
        <v>26632075029</v>
      </c>
      <c r="G1044" s="3">
        <f t="shared" si="208"/>
        <v>25520963628.926952</v>
      </c>
      <c r="H1044" s="3">
        <f t="shared" si="209"/>
        <v>27791561112.777115</v>
      </c>
      <c r="I1044" s="3">
        <f t="shared" si="210"/>
        <v>4.3537204011123265</v>
      </c>
      <c r="J1044" s="3">
        <f t="shared" si="211"/>
        <v>645.81999999999971</v>
      </c>
      <c r="K1044" s="3">
        <f t="shared" si="212"/>
        <v>4.3537204011123265</v>
      </c>
      <c r="L1044" s="3">
        <f t="shared" si="213"/>
        <v>395053542961428.75</v>
      </c>
      <c r="M1044" s="3">
        <v>11.76</v>
      </c>
      <c r="N1044" s="3">
        <v>13</v>
      </c>
      <c r="O1044" s="3">
        <v>11.53</v>
      </c>
      <c r="P1044" s="3">
        <v>12.66</v>
      </c>
      <c r="Q1044" s="3">
        <v>1647580702</v>
      </c>
      <c r="R1044" s="3">
        <f t="shared" si="214"/>
        <v>1530454111.8104265</v>
      </c>
      <c r="S1044" s="3">
        <f t="shared" si="215"/>
        <v>1773671061.8469391</v>
      </c>
      <c r="T1044" s="3">
        <f t="shared" si="216"/>
        <v>9.1541718728307657</v>
      </c>
      <c r="U1044" s="3">
        <f t="shared" si="217"/>
        <v>0.90000000000000036</v>
      </c>
      <c r="V1044" s="3">
        <f t="shared" si="218"/>
        <v>7.6530612244897984</v>
      </c>
      <c r="W1044" s="3">
        <f t="shared" si="219"/>
        <v>19375549055.52</v>
      </c>
      <c r="X1044" s="3">
        <f t="shared" si="220"/>
        <v>1222.7148499210109</v>
      </c>
      <c r="Y1044" s="3">
        <v>9.5399999999999999E-2</v>
      </c>
      <c r="Z1044" s="3">
        <v>0.10059999999999999</v>
      </c>
      <c r="AA1044" s="3">
        <v>9.6299999999999997E-2</v>
      </c>
      <c r="AB1044" s="3">
        <v>0.1008</v>
      </c>
      <c r="AC1044" s="3">
        <v>6.8099999999999994E-2</v>
      </c>
      <c r="AD1044" s="3">
        <v>0.2225</v>
      </c>
      <c r="AE1044" s="3">
        <v>0.24329999999999999</v>
      </c>
      <c r="AF1044" s="3">
        <v>0.24410000000000001</v>
      </c>
      <c r="AG1044" s="3">
        <v>0.24010000000000001</v>
      </c>
      <c r="AH1044" s="3">
        <v>9.7000000000000003E-3</v>
      </c>
    </row>
    <row r="1045" spans="1:34" x14ac:dyDescent="0.3">
      <c r="A1045" s="2">
        <v>44144</v>
      </c>
      <c r="B1045" s="3">
        <v>15479.6</v>
      </c>
      <c r="C1045" s="3">
        <v>15785.14</v>
      </c>
      <c r="D1045" s="3">
        <v>14865.53</v>
      </c>
      <c r="E1045" s="3">
        <v>15332.32</v>
      </c>
      <c r="F1045" s="3">
        <v>34149115566</v>
      </c>
      <c r="G1045" s="3">
        <f t="shared" si="208"/>
        <v>34477146923.326256</v>
      </c>
      <c r="H1045" s="3">
        <f t="shared" si="209"/>
        <v>33824205249.159737</v>
      </c>
      <c r="I1045" s="3">
        <f t="shared" si="210"/>
        <v>-0.95144577379260875</v>
      </c>
      <c r="J1045" s="3">
        <f t="shared" si="211"/>
        <v>-147.28000000000065</v>
      </c>
      <c r="K1045" s="3">
        <f t="shared" si="212"/>
        <v>-0.95144577379260875</v>
      </c>
      <c r="L1045" s="3">
        <f t="shared" si="213"/>
        <v>528614649315453.63</v>
      </c>
      <c r="M1045" s="3">
        <v>12.66</v>
      </c>
      <c r="N1045" s="3">
        <v>12.95</v>
      </c>
      <c r="O1045" s="3">
        <v>12.11</v>
      </c>
      <c r="P1045" s="3">
        <v>12.52</v>
      </c>
      <c r="Q1045" s="3">
        <v>1644324040</v>
      </c>
      <c r="R1045" s="3">
        <f t="shared" si="214"/>
        <v>1662711050.0319488</v>
      </c>
      <c r="S1045" s="3">
        <f t="shared" si="215"/>
        <v>1626140361.8325434</v>
      </c>
      <c r="T1045" s="3">
        <f t="shared" si="216"/>
        <v>7.8115446144016927</v>
      </c>
      <c r="U1045" s="3">
        <f t="shared" si="217"/>
        <v>-0.14000000000000057</v>
      </c>
      <c r="V1045" s="3">
        <f t="shared" si="218"/>
        <v>-1.10584518167457</v>
      </c>
      <c r="W1045" s="3">
        <f t="shared" si="219"/>
        <v>20817142346.399998</v>
      </c>
      <c r="X1045" s="3">
        <f t="shared" si="220"/>
        <v>1224.626198083067</v>
      </c>
      <c r="Y1045" s="3">
        <v>0.1008</v>
      </c>
      <c r="Z1045" s="3">
        <v>0.1018</v>
      </c>
      <c r="AA1045" s="3">
        <v>9.7299999999999998E-2</v>
      </c>
      <c r="AB1045" s="3">
        <v>9.9500000000000005E-2</v>
      </c>
      <c r="AC1045" s="3">
        <v>8.9700000000000002E-2</v>
      </c>
      <c r="AD1045" s="3">
        <v>0.23980000000000001</v>
      </c>
      <c r="AE1045" s="3">
        <v>0.24229999999999999</v>
      </c>
      <c r="AF1045" s="3">
        <v>0.25659999999999999</v>
      </c>
      <c r="AG1045" s="3">
        <v>0.2374</v>
      </c>
      <c r="AH1045" s="3">
        <v>9.5999999999999992E-3</v>
      </c>
    </row>
    <row r="1046" spans="1:34" x14ac:dyDescent="0.3">
      <c r="A1046" s="2">
        <v>44145</v>
      </c>
      <c r="B1046" s="3">
        <v>15332.35</v>
      </c>
      <c r="C1046" s="3">
        <v>15450.33</v>
      </c>
      <c r="D1046" s="3">
        <v>15124.96</v>
      </c>
      <c r="E1046" s="3">
        <v>15290.9</v>
      </c>
      <c r="F1046" s="3">
        <v>25574938143</v>
      </c>
      <c r="G1046" s="3">
        <f t="shared" si="208"/>
        <v>25644265729.082397</v>
      </c>
      <c r="H1046" s="3">
        <f t="shared" si="209"/>
        <v>25505797979.487728</v>
      </c>
      <c r="I1046" s="3">
        <f t="shared" si="210"/>
        <v>-0.27034342419786095</v>
      </c>
      <c r="J1046" s="3">
        <f t="shared" si="211"/>
        <v>-41.450000000000728</v>
      </c>
      <c r="K1046" s="3">
        <f t="shared" si="212"/>
        <v>-0.27034342419786095</v>
      </c>
      <c r="L1046" s="3">
        <f t="shared" si="213"/>
        <v>392123902836826</v>
      </c>
      <c r="M1046" s="3">
        <v>12.52</v>
      </c>
      <c r="N1046" s="3">
        <v>13.24</v>
      </c>
      <c r="O1046" s="3">
        <v>12.35</v>
      </c>
      <c r="P1046" s="3">
        <v>13</v>
      </c>
      <c r="Q1046" s="3">
        <v>1724813657</v>
      </c>
      <c r="R1046" s="3">
        <f t="shared" si="214"/>
        <v>1661128229.6646154</v>
      </c>
      <c r="S1046" s="3">
        <f t="shared" si="215"/>
        <v>1790940698.1629393</v>
      </c>
      <c r="T1046" s="3">
        <f t="shared" si="216"/>
        <v>8.2934397615572273</v>
      </c>
      <c r="U1046" s="3">
        <f t="shared" si="217"/>
        <v>0.48000000000000043</v>
      </c>
      <c r="V1046" s="3">
        <f t="shared" si="218"/>
        <v>3.8338658146964888</v>
      </c>
      <c r="W1046" s="3">
        <f t="shared" si="219"/>
        <v>21594666985.639999</v>
      </c>
      <c r="X1046" s="3">
        <f t="shared" si="220"/>
        <v>1176.2230769230769</v>
      </c>
      <c r="Y1046" s="3">
        <v>9.9500000000000005E-2</v>
      </c>
      <c r="Z1046" s="3">
        <v>9.9000000000000005E-2</v>
      </c>
      <c r="AA1046" s="3">
        <v>9.9400000000000002E-2</v>
      </c>
      <c r="AB1046" s="3">
        <v>9.9199999999999997E-2</v>
      </c>
      <c r="AC1046" s="3">
        <v>6.5100000000000005E-2</v>
      </c>
      <c r="AD1046" s="3">
        <v>0.23710000000000001</v>
      </c>
      <c r="AE1046" s="3">
        <v>0.24779999999999999</v>
      </c>
      <c r="AF1046" s="3">
        <v>0.26179999999999998</v>
      </c>
      <c r="AG1046" s="3">
        <v>0.24660000000000001</v>
      </c>
      <c r="AH1046" s="3">
        <v>1.01E-2</v>
      </c>
    </row>
    <row r="1047" spans="1:34" x14ac:dyDescent="0.3">
      <c r="A1047" s="2">
        <v>44146</v>
      </c>
      <c r="B1047" s="3">
        <v>15290.91</v>
      </c>
      <c r="C1047" s="3">
        <v>15916.26</v>
      </c>
      <c r="D1047" s="3">
        <v>15290.01</v>
      </c>
      <c r="E1047" s="3">
        <v>15701.34</v>
      </c>
      <c r="F1047" s="3">
        <v>29772374934</v>
      </c>
      <c r="G1047" s="3">
        <f t="shared" si="208"/>
        <v>28994130794.062794</v>
      </c>
      <c r="H1047" s="3">
        <f t="shared" si="209"/>
        <v>30571508265.120358</v>
      </c>
      <c r="I1047" s="3">
        <f t="shared" si="210"/>
        <v>2.6841437167572124</v>
      </c>
      <c r="J1047" s="3">
        <f t="shared" si="211"/>
        <v>410.43000000000029</v>
      </c>
      <c r="K1047" s="3">
        <f t="shared" si="212"/>
        <v>2.6841437167572124</v>
      </c>
      <c r="L1047" s="3">
        <f t="shared" si="213"/>
        <v>455246705602049.94</v>
      </c>
      <c r="M1047" s="3">
        <v>13</v>
      </c>
      <c r="N1047" s="3">
        <v>13.39</v>
      </c>
      <c r="O1047" s="3">
        <v>12.79</v>
      </c>
      <c r="P1047" s="3">
        <v>12.81</v>
      </c>
      <c r="Q1047" s="3">
        <v>1517819145</v>
      </c>
      <c r="R1047" s="3">
        <f t="shared" si="214"/>
        <v>1540331685.0117097</v>
      </c>
      <c r="S1047" s="3">
        <f t="shared" si="215"/>
        <v>1495635634.4192307</v>
      </c>
      <c r="T1047" s="3">
        <f t="shared" si="216"/>
        <v>7.5798816568047336</v>
      </c>
      <c r="U1047" s="3">
        <f t="shared" si="217"/>
        <v>-0.1899999999999995</v>
      </c>
      <c r="V1047" s="3">
        <f t="shared" si="218"/>
        <v>-1.4615384615384577</v>
      </c>
      <c r="W1047" s="3">
        <f t="shared" si="219"/>
        <v>19731648885</v>
      </c>
      <c r="X1047" s="3">
        <f t="shared" si="220"/>
        <v>1225.7096018735363</v>
      </c>
      <c r="Y1047" s="3">
        <v>9.9199999999999997E-2</v>
      </c>
      <c r="Z1047" s="3">
        <v>0.1028</v>
      </c>
      <c r="AA1047" s="3">
        <v>0.1008</v>
      </c>
      <c r="AB1047" s="3">
        <v>0.1026</v>
      </c>
      <c r="AC1047" s="3">
        <v>7.7100000000000002E-2</v>
      </c>
      <c r="AD1047" s="3">
        <v>0.24640000000000001</v>
      </c>
      <c r="AE1047" s="3">
        <v>0.25069999999999998</v>
      </c>
      <c r="AF1047" s="3">
        <v>0.2712</v>
      </c>
      <c r="AG1047" s="3">
        <v>0.2429</v>
      </c>
      <c r="AH1047" s="3">
        <v>8.8999999999999999E-3</v>
      </c>
    </row>
    <row r="1048" spans="1:34" x14ac:dyDescent="0.3">
      <c r="A1048" s="2">
        <v>44147</v>
      </c>
      <c r="B1048" s="3">
        <v>15701.3</v>
      </c>
      <c r="C1048" s="3">
        <v>16305</v>
      </c>
      <c r="D1048" s="3">
        <v>15534.77</v>
      </c>
      <c r="E1048" s="3">
        <v>16276.34</v>
      </c>
      <c r="F1048" s="3">
        <v>34175758344</v>
      </c>
      <c r="G1048" s="3">
        <f t="shared" si="208"/>
        <v>32968335294.460987</v>
      </c>
      <c r="H1048" s="3">
        <f t="shared" si="209"/>
        <v>35427401716.085991</v>
      </c>
      <c r="I1048" s="3">
        <f t="shared" si="210"/>
        <v>3.6623719055110144</v>
      </c>
      <c r="J1048" s="3">
        <f t="shared" si="211"/>
        <v>575.04000000000087</v>
      </c>
      <c r="K1048" s="3">
        <f t="shared" si="212"/>
        <v>3.6623719055110144</v>
      </c>
      <c r="L1048" s="3">
        <f t="shared" si="213"/>
        <v>536603834486647.13</v>
      </c>
      <c r="M1048" s="3">
        <v>12.81</v>
      </c>
      <c r="N1048" s="3">
        <v>13.08</v>
      </c>
      <c r="O1048" s="3">
        <v>12.31</v>
      </c>
      <c r="P1048" s="3">
        <v>12.42</v>
      </c>
      <c r="Q1048" s="3">
        <v>1400960180</v>
      </c>
      <c r="R1048" s="3">
        <f t="shared" si="214"/>
        <v>1444951683.2367151</v>
      </c>
      <c r="S1048" s="3">
        <f t="shared" si="215"/>
        <v>1358307996.5339577</v>
      </c>
      <c r="T1048" s="3">
        <f t="shared" si="216"/>
        <v>7.5687356372272099</v>
      </c>
      <c r="U1048" s="3">
        <f t="shared" si="217"/>
        <v>-0.39000000000000057</v>
      </c>
      <c r="V1048" s="3">
        <f t="shared" si="218"/>
        <v>-3.0444964871194422</v>
      </c>
      <c r="W1048" s="3">
        <f t="shared" si="219"/>
        <v>17946299905.800003</v>
      </c>
      <c r="X1048" s="3">
        <f t="shared" si="220"/>
        <v>1310.4943639291466</v>
      </c>
      <c r="Y1048" s="3">
        <v>0.1026</v>
      </c>
      <c r="Z1048" s="3">
        <v>0.106</v>
      </c>
      <c r="AA1048" s="3">
        <v>0.10290000000000001</v>
      </c>
      <c r="AB1048" s="3">
        <v>0.10730000000000001</v>
      </c>
      <c r="AC1048" s="3">
        <v>8.9800000000000005E-2</v>
      </c>
      <c r="AD1048" s="3">
        <v>0.2427</v>
      </c>
      <c r="AE1048" s="3">
        <v>0.24479999999999999</v>
      </c>
      <c r="AF1048" s="3">
        <v>0.26090000000000002</v>
      </c>
      <c r="AG1048" s="3">
        <v>0.2354</v>
      </c>
      <c r="AH1048" s="3">
        <v>8.2000000000000007E-3</v>
      </c>
    </row>
    <row r="1049" spans="1:34" x14ac:dyDescent="0.3">
      <c r="A1049" s="2">
        <v>44148</v>
      </c>
      <c r="B1049" s="3">
        <v>16276.44</v>
      </c>
      <c r="C1049" s="3">
        <v>16463.18</v>
      </c>
      <c r="D1049" s="3">
        <v>15992.15</v>
      </c>
      <c r="E1049" s="3">
        <v>16317.81</v>
      </c>
      <c r="F1049" s="3">
        <v>31599492172</v>
      </c>
      <c r="G1049" s="3">
        <f t="shared" si="208"/>
        <v>31519379032.359592</v>
      </c>
      <c r="H1049" s="3">
        <f t="shared" si="209"/>
        <v>31679808936.056244</v>
      </c>
      <c r="I1049" s="3">
        <f t="shared" si="210"/>
        <v>0.25417105951915148</v>
      </c>
      <c r="J1049" s="3">
        <f t="shared" si="211"/>
        <v>41.369999999998981</v>
      </c>
      <c r="K1049" s="3">
        <f t="shared" si="212"/>
        <v>0.25417105951915148</v>
      </c>
      <c r="L1049" s="3">
        <f t="shared" si="213"/>
        <v>514327238368027.69</v>
      </c>
      <c r="M1049" s="3">
        <v>12.42</v>
      </c>
      <c r="N1049" s="3">
        <v>12.99</v>
      </c>
      <c r="O1049" s="3">
        <v>12.34</v>
      </c>
      <c r="P1049" s="3">
        <v>12.89</v>
      </c>
      <c r="Q1049" s="3">
        <v>1306004087</v>
      </c>
      <c r="R1049" s="3">
        <f t="shared" si="214"/>
        <v>1258384077.6214118</v>
      </c>
      <c r="S1049" s="3">
        <f t="shared" si="215"/>
        <v>1355426141.8220611</v>
      </c>
      <c r="T1049" s="3">
        <f t="shared" si="216"/>
        <v>8.3562173109187032</v>
      </c>
      <c r="U1049" s="3">
        <f t="shared" si="217"/>
        <v>0.47000000000000064</v>
      </c>
      <c r="V1049" s="3">
        <f t="shared" si="218"/>
        <v>3.7842190016103108</v>
      </c>
      <c r="W1049" s="3">
        <f t="shared" si="219"/>
        <v>16220570760.539999</v>
      </c>
      <c r="X1049" s="3">
        <f t="shared" si="220"/>
        <v>1265.9278510473234</v>
      </c>
      <c r="Y1049" s="3">
        <v>0.10730000000000001</v>
      </c>
      <c r="Z1049" s="3">
        <v>0.10730000000000001</v>
      </c>
      <c r="AA1049" s="3">
        <v>0.1067</v>
      </c>
      <c r="AB1049" s="3">
        <v>0.1076</v>
      </c>
      <c r="AC1049" s="3">
        <v>8.2400000000000001E-2</v>
      </c>
      <c r="AD1049" s="3">
        <v>0.23519999999999999</v>
      </c>
      <c r="AE1049" s="3">
        <v>0.24310000000000001</v>
      </c>
      <c r="AF1049" s="3">
        <v>0.26150000000000001</v>
      </c>
      <c r="AG1049" s="3">
        <v>0.2445</v>
      </c>
      <c r="AH1049" s="3">
        <v>7.7000000000000002E-3</v>
      </c>
    </row>
    <row r="1050" spans="1:34" x14ac:dyDescent="0.3">
      <c r="A1050" s="2">
        <v>44149</v>
      </c>
      <c r="B1050" s="3">
        <v>16317.81</v>
      </c>
      <c r="C1050" s="3">
        <v>16317.81</v>
      </c>
      <c r="D1050" s="3">
        <v>15749.19</v>
      </c>
      <c r="E1050" s="3">
        <v>16068.14</v>
      </c>
      <c r="F1050" s="3">
        <v>27481710135</v>
      </c>
      <c r="G1050" s="3">
        <f t="shared" si="208"/>
        <v>27908726489.687317</v>
      </c>
      <c r="H1050" s="3">
        <f t="shared" si="209"/>
        <v>27061227326.988052</v>
      </c>
      <c r="I1050" s="3">
        <f t="shared" si="210"/>
        <v>-1.5300460049479685</v>
      </c>
      <c r="J1050" s="3">
        <f t="shared" si="211"/>
        <v>-249.67000000000007</v>
      </c>
      <c r="K1050" s="3">
        <f t="shared" si="212"/>
        <v>-1.5300460049479685</v>
      </c>
      <c r="L1050" s="3">
        <f t="shared" si="213"/>
        <v>448441324458004.38</v>
      </c>
      <c r="M1050" s="3">
        <v>12.89</v>
      </c>
      <c r="N1050" s="3">
        <v>12.91</v>
      </c>
      <c r="O1050" s="3">
        <v>12.39</v>
      </c>
      <c r="P1050" s="3">
        <v>12.58</v>
      </c>
      <c r="Q1050" s="3">
        <v>997198275</v>
      </c>
      <c r="R1050" s="3">
        <f t="shared" si="214"/>
        <v>1021771523.4300478</v>
      </c>
      <c r="S1050" s="3">
        <f t="shared" si="215"/>
        <v>973216004.61598134</v>
      </c>
      <c r="T1050" s="3">
        <f t="shared" si="216"/>
        <v>7.5713758658482195</v>
      </c>
      <c r="U1050" s="3">
        <f t="shared" si="217"/>
        <v>-0.3100000000000005</v>
      </c>
      <c r="V1050" s="3">
        <f t="shared" si="218"/>
        <v>-2.4049650892164509</v>
      </c>
      <c r="W1050" s="3">
        <f t="shared" si="219"/>
        <v>12853885764.75</v>
      </c>
      <c r="X1050" s="3">
        <f t="shared" si="220"/>
        <v>1277.2766295707472</v>
      </c>
      <c r="Y1050" s="3">
        <v>0.1077</v>
      </c>
      <c r="Z1050" s="3">
        <v>0.1061</v>
      </c>
      <c r="AA1050" s="3">
        <v>0.1046</v>
      </c>
      <c r="AB1050" s="3">
        <v>0.1056</v>
      </c>
      <c r="AC1050" s="3">
        <v>7.0599999999999996E-2</v>
      </c>
      <c r="AD1050" s="3">
        <v>0.2442</v>
      </c>
      <c r="AE1050" s="3">
        <v>0.24160000000000001</v>
      </c>
      <c r="AF1050" s="3">
        <v>0.2626</v>
      </c>
      <c r="AG1050" s="3">
        <v>0.23849999999999999</v>
      </c>
      <c r="AH1050" s="3">
        <v>5.7999999999999996E-3</v>
      </c>
    </row>
    <row r="1051" spans="1:34" x14ac:dyDescent="0.3">
      <c r="A1051" s="2">
        <v>44150</v>
      </c>
      <c r="B1051" s="3">
        <v>16068.14</v>
      </c>
      <c r="C1051" s="3">
        <v>16123.11</v>
      </c>
      <c r="D1051" s="3">
        <v>15793.53</v>
      </c>
      <c r="E1051" s="3">
        <v>15955.59</v>
      </c>
      <c r="F1051" s="3">
        <v>23653867583</v>
      </c>
      <c r="G1051" s="3">
        <f t="shared" si="208"/>
        <v>23820720879.961544</v>
      </c>
      <c r="H1051" s="3">
        <f t="shared" si="209"/>
        <v>23488183017.364735</v>
      </c>
      <c r="I1051" s="3">
        <f t="shared" si="210"/>
        <v>-0.70045443965511422</v>
      </c>
      <c r="J1051" s="3">
        <f t="shared" si="211"/>
        <v>-112.54999999999927</v>
      </c>
      <c r="K1051" s="3">
        <f t="shared" si="212"/>
        <v>-0.70045443965511422</v>
      </c>
      <c r="L1051" s="3">
        <f t="shared" si="213"/>
        <v>380073655865105.63</v>
      </c>
      <c r="M1051" s="3">
        <v>12.58</v>
      </c>
      <c r="N1051" s="3">
        <v>12.63</v>
      </c>
      <c r="O1051" s="3">
        <v>11.84</v>
      </c>
      <c r="P1051" s="3">
        <v>12.12</v>
      </c>
      <c r="Q1051" s="3">
        <v>967748061</v>
      </c>
      <c r="R1051" s="3">
        <f t="shared" si="214"/>
        <v>1004477772.8861388</v>
      </c>
      <c r="S1051" s="3">
        <f t="shared" si="215"/>
        <v>932361406.94117641</v>
      </c>
      <c r="T1051" s="3">
        <f t="shared" si="216"/>
        <v>7.6584580465624139</v>
      </c>
      <c r="U1051" s="3">
        <f t="shared" si="217"/>
        <v>-0.46000000000000085</v>
      </c>
      <c r="V1051" s="3">
        <f t="shared" si="218"/>
        <v>-3.6565977742448399</v>
      </c>
      <c r="W1051" s="3">
        <f t="shared" si="219"/>
        <v>12174270607.380001</v>
      </c>
      <c r="X1051" s="3">
        <f t="shared" si="220"/>
        <v>1316.4678217821784</v>
      </c>
      <c r="Y1051" s="3">
        <v>0.1056</v>
      </c>
      <c r="Z1051" s="3">
        <v>0.1045</v>
      </c>
      <c r="AA1051" s="3">
        <v>0.105</v>
      </c>
      <c r="AB1051" s="3">
        <v>0.1047</v>
      </c>
      <c r="AC1051" s="3">
        <v>5.96E-2</v>
      </c>
      <c r="AD1051" s="3">
        <v>0.23830000000000001</v>
      </c>
      <c r="AE1051" s="3">
        <v>0.23619999999999999</v>
      </c>
      <c r="AF1051" s="3">
        <v>0.25080000000000002</v>
      </c>
      <c r="AG1051" s="3">
        <v>0.22969999999999999</v>
      </c>
      <c r="AH1051" s="3">
        <v>5.7000000000000002E-3</v>
      </c>
    </row>
    <row r="1052" spans="1:34" x14ac:dyDescent="0.3">
      <c r="A1052" s="2">
        <v>44151</v>
      </c>
      <c r="B1052" s="3">
        <v>15955.58</v>
      </c>
      <c r="C1052" s="3">
        <v>16816.18</v>
      </c>
      <c r="D1052" s="3">
        <v>15880.71</v>
      </c>
      <c r="E1052" s="3">
        <v>16716.11</v>
      </c>
      <c r="F1052" s="3">
        <v>31526766675</v>
      </c>
      <c r="G1052" s="3">
        <f t="shared" si="208"/>
        <v>30092398759.298454</v>
      </c>
      <c r="H1052" s="3">
        <f t="shared" si="209"/>
        <v>33029504391.794861</v>
      </c>
      <c r="I1052" s="3">
        <f t="shared" si="210"/>
        <v>4.7665456222838696</v>
      </c>
      <c r="J1052" s="3">
        <f t="shared" si="211"/>
        <v>760.53000000000065</v>
      </c>
      <c r="K1052" s="3">
        <f t="shared" si="212"/>
        <v>4.7665456222838696</v>
      </c>
      <c r="L1052" s="3">
        <f t="shared" si="213"/>
        <v>503027847824296.5</v>
      </c>
      <c r="M1052" s="3">
        <v>12.12</v>
      </c>
      <c r="N1052" s="3">
        <v>12.79</v>
      </c>
      <c r="O1052" s="3">
        <v>12.03</v>
      </c>
      <c r="P1052" s="3">
        <v>12.59</v>
      </c>
      <c r="Q1052" s="3">
        <v>1052161971</v>
      </c>
      <c r="R1052" s="3">
        <f t="shared" si="214"/>
        <v>1012883485.9825257</v>
      </c>
      <c r="S1052" s="3">
        <f t="shared" si="215"/>
        <v>1092963631.5915842</v>
      </c>
      <c r="T1052" s="3">
        <f t="shared" si="216"/>
        <v>8.5707828208563441</v>
      </c>
      <c r="U1052" s="3">
        <f t="shared" si="217"/>
        <v>0.47000000000000064</v>
      </c>
      <c r="V1052" s="3">
        <f t="shared" si="218"/>
        <v>3.8778877887788834</v>
      </c>
      <c r="W1052" s="3">
        <f t="shared" si="219"/>
        <v>12752203088.519999</v>
      </c>
      <c r="X1052" s="3">
        <f t="shared" si="220"/>
        <v>1327.7291501191423</v>
      </c>
      <c r="Y1052" s="3">
        <v>0.1047</v>
      </c>
      <c r="Z1052" s="3">
        <v>0.11020000000000001</v>
      </c>
      <c r="AA1052" s="3">
        <v>0.1057</v>
      </c>
      <c r="AB1052" s="3">
        <v>0.1109</v>
      </c>
      <c r="AC1052" s="3">
        <v>8.2199999999999995E-2</v>
      </c>
      <c r="AD1052" s="3">
        <v>0.22950000000000001</v>
      </c>
      <c r="AE1052" s="3">
        <v>0.23930000000000001</v>
      </c>
      <c r="AF1052" s="3">
        <v>0.25490000000000002</v>
      </c>
      <c r="AG1052" s="3">
        <v>0.2387</v>
      </c>
      <c r="AH1052" s="3">
        <v>6.1999999999999998E-3</v>
      </c>
    </row>
    <row r="1053" spans="1:34" x14ac:dyDescent="0.3">
      <c r="A1053" s="2">
        <v>44152</v>
      </c>
      <c r="B1053" s="3">
        <v>16685.689999999999</v>
      </c>
      <c r="C1053" s="3">
        <v>17782.919999999998</v>
      </c>
      <c r="D1053" s="3">
        <v>16564.54</v>
      </c>
      <c r="E1053" s="3">
        <v>17645.41</v>
      </c>
      <c r="F1053" s="3">
        <v>39006849170</v>
      </c>
      <c r="G1053" s="3">
        <f t="shared" si="208"/>
        <v>36885297260.158714</v>
      </c>
      <c r="H1053" s="3">
        <f t="shared" si="209"/>
        <v>41250427546.766701</v>
      </c>
      <c r="I1053" s="3">
        <f t="shared" si="210"/>
        <v>5.7517549469036116</v>
      </c>
      <c r="J1053" s="3">
        <f t="shared" si="211"/>
        <v>959.72000000000116</v>
      </c>
      <c r="K1053" s="3">
        <f t="shared" si="212"/>
        <v>5.7517549469036116</v>
      </c>
      <c r="L1053" s="3">
        <f t="shared" si="213"/>
        <v>650856193127377.13</v>
      </c>
      <c r="M1053" s="3">
        <v>12.8</v>
      </c>
      <c r="N1053" s="3">
        <v>13.31</v>
      </c>
      <c r="O1053" s="3">
        <v>12.55</v>
      </c>
      <c r="P1053" s="3">
        <v>13.24</v>
      </c>
      <c r="Q1053" s="3">
        <v>1527160119</v>
      </c>
      <c r="R1053" s="3">
        <f t="shared" si="214"/>
        <v>1476408574.2598188</v>
      </c>
      <c r="S1053" s="3">
        <f t="shared" si="215"/>
        <v>1579656248.090625</v>
      </c>
      <c r="T1053" s="3">
        <f t="shared" si="216"/>
        <v>8.0810546875</v>
      </c>
      <c r="U1053" s="3">
        <f t="shared" si="217"/>
        <v>0.4399999999999995</v>
      </c>
      <c r="V1053" s="3">
        <f t="shared" si="218"/>
        <v>3.437499999999996</v>
      </c>
      <c r="W1053" s="3">
        <f t="shared" si="219"/>
        <v>19547649523.200001</v>
      </c>
      <c r="X1053" s="3">
        <f t="shared" si="220"/>
        <v>1332.7348942598187</v>
      </c>
      <c r="Y1053" s="3">
        <v>0.11070000000000001</v>
      </c>
      <c r="Z1053" s="3">
        <v>0.11799999999999999</v>
      </c>
      <c r="AA1053" s="3">
        <v>0.1114</v>
      </c>
      <c r="AB1053" s="3">
        <v>0.1186</v>
      </c>
      <c r="AC1053" s="3">
        <v>0.1037</v>
      </c>
      <c r="AD1053" s="3">
        <v>0.24249999999999999</v>
      </c>
      <c r="AE1053" s="3">
        <v>0.24909999999999999</v>
      </c>
      <c r="AF1053" s="3">
        <v>0.2661</v>
      </c>
      <c r="AG1053" s="3">
        <v>0.25119999999999998</v>
      </c>
      <c r="AH1053" s="3">
        <v>8.9999999999999993E-3</v>
      </c>
    </row>
    <row r="1054" spans="1:34" x14ac:dyDescent="0.3">
      <c r="A1054" s="2">
        <v>44153</v>
      </c>
      <c r="B1054" s="3">
        <v>17645.189999999999</v>
      </c>
      <c r="C1054" s="3">
        <v>18393.95</v>
      </c>
      <c r="D1054" s="3">
        <v>17352.91</v>
      </c>
      <c r="E1054" s="3">
        <v>17804.009999999998</v>
      </c>
      <c r="F1054" s="3">
        <v>49064800278</v>
      </c>
      <c r="G1054" s="3">
        <f t="shared" si="208"/>
        <v>48627119576.846046</v>
      </c>
      <c r="H1054" s="3">
        <f t="shared" si="209"/>
        <v>49506420435.116585</v>
      </c>
      <c r="I1054" s="3">
        <f t="shared" si="210"/>
        <v>0.90007531797617213</v>
      </c>
      <c r="J1054" s="3">
        <f t="shared" si="211"/>
        <v>158.81999999999971</v>
      </c>
      <c r="K1054" s="3">
        <f t="shared" si="212"/>
        <v>0.90007531797617213</v>
      </c>
      <c r="L1054" s="3">
        <f t="shared" si="213"/>
        <v>865757723217362.75</v>
      </c>
      <c r="M1054" s="3">
        <v>13.24</v>
      </c>
      <c r="N1054" s="3">
        <v>14.2</v>
      </c>
      <c r="O1054" s="3">
        <v>12.92</v>
      </c>
      <c r="P1054" s="3">
        <v>13.59</v>
      </c>
      <c r="Q1054" s="3">
        <v>2364966937</v>
      </c>
      <c r="R1054" s="3">
        <f t="shared" si="214"/>
        <v>2304059032.0735836</v>
      </c>
      <c r="S1054" s="3">
        <f t="shared" si="215"/>
        <v>2427484945.1533232</v>
      </c>
      <c r="T1054" s="3">
        <f t="shared" si="216"/>
        <v>7.7525305537554408</v>
      </c>
      <c r="U1054" s="3">
        <f t="shared" si="217"/>
        <v>0.34999999999999964</v>
      </c>
      <c r="V1054" s="3">
        <f t="shared" si="218"/>
        <v>2.6435045317220518</v>
      </c>
      <c r="W1054" s="3">
        <f t="shared" si="219"/>
        <v>31312162245.880001</v>
      </c>
      <c r="X1054" s="3">
        <f t="shared" si="220"/>
        <v>1310.0816777041941</v>
      </c>
      <c r="Y1054" s="3">
        <v>0.1186</v>
      </c>
      <c r="Z1054" s="3">
        <v>0.123</v>
      </c>
      <c r="AA1054" s="3">
        <v>0.11799999999999999</v>
      </c>
      <c r="AB1054" s="3">
        <v>0.11990000000000001</v>
      </c>
      <c r="AC1054" s="3">
        <v>0.1326</v>
      </c>
      <c r="AD1054" s="3">
        <v>0.251</v>
      </c>
      <c r="AE1054" s="3">
        <v>0.26600000000000001</v>
      </c>
      <c r="AF1054" s="3">
        <v>0.27400000000000002</v>
      </c>
      <c r="AG1054" s="3">
        <v>0.25790000000000002</v>
      </c>
      <c r="AH1054" s="3">
        <v>1.3899999999999999E-2</v>
      </c>
    </row>
    <row r="1055" spans="1:34" x14ac:dyDescent="0.3">
      <c r="A1055" s="2">
        <v>44154</v>
      </c>
      <c r="B1055" s="3">
        <v>17803.86</v>
      </c>
      <c r="C1055" s="3">
        <v>18119.55</v>
      </c>
      <c r="D1055" s="3">
        <v>17382.55</v>
      </c>
      <c r="E1055" s="3">
        <v>17817.09</v>
      </c>
      <c r="F1055" s="3">
        <v>36985055355</v>
      </c>
      <c r="G1055" s="3">
        <f t="shared" si="208"/>
        <v>36957592268.584282</v>
      </c>
      <c r="H1055" s="3">
        <f t="shared" si="209"/>
        <v>37012538849.160629</v>
      </c>
      <c r="I1055" s="3">
        <f t="shared" si="210"/>
        <v>7.4309728339807007E-2</v>
      </c>
      <c r="J1055" s="3">
        <f t="shared" si="211"/>
        <v>13.229999999999563</v>
      </c>
      <c r="K1055" s="3">
        <f t="shared" si="212"/>
        <v>7.4309728339807007E-2</v>
      </c>
      <c r="L1055" s="3">
        <f t="shared" si="213"/>
        <v>658476747632670.38</v>
      </c>
      <c r="M1055" s="3">
        <v>13.59</v>
      </c>
      <c r="N1055" s="3">
        <v>13.97</v>
      </c>
      <c r="O1055" s="3">
        <v>13.07</v>
      </c>
      <c r="P1055" s="3">
        <v>13.62</v>
      </c>
      <c r="Q1055" s="3">
        <v>1523595574</v>
      </c>
      <c r="R1055" s="3">
        <f t="shared" si="214"/>
        <v>1520239636.612335</v>
      </c>
      <c r="S1055" s="3">
        <f t="shared" si="215"/>
        <v>1526958919.637969</v>
      </c>
      <c r="T1055" s="3">
        <f t="shared" si="216"/>
        <v>7.3745953312638983</v>
      </c>
      <c r="U1055" s="3">
        <f t="shared" si="217"/>
        <v>2.9999999999999361E-2</v>
      </c>
      <c r="V1055" s="3">
        <f t="shared" si="218"/>
        <v>0.22075055187637502</v>
      </c>
      <c r="W1055" s="3">
        <f t="shared" si="219"/>
        <v>20705663850.66</v>
      </c>
      <c r="X1055" s="3">
        <f t="shared" si="220"/>
        <v>1308.1563876651983</v>
      </c>
      <c r="Y1055" s="3">
        <v>0.11990000000000001</v>
      </c>
      <c r="Z1055" s="3">
        <v>0.1208</v>
      </c>
      <c r="AA1055" s="3">
        <v>0.1183</v>
      </c>
      <c r="AB1055" s="3">
        <v>0.12</v>
      </c>
      <c r="AC1055" s="3">
        <v>9.7900000000000001E-2</v>
      </c>
      <c r="AD1055" s="3">
        <v>0.25769999999999998</v>
      </c>
      <c r="AE1055" s="3">
        <v>0.26169999999999999</v>
      </c>
      <c r="AF1055" s="3">
        <v>0.2772</v>
      </c>
      <c r="AG1055" s="3">
        <v>0.25850000000000001</v>
      </c>
      <c r="AH1055" s="3">
        <v>8.8999999999999999E-3</v>
      </c>
    </row>
    <row r="1056" spans="1:34" x14ac:dyDescent="0.3">
      <c r="A1056" s="2">
        <v>44155</v>
      </c>
      <c r="B1056" s="3">
        <v>17817.080000000002</v>
      </c>
      <c r="C1056" s="3">
        <v>18773.23</v>
      </c>
      <c r="D1056" s="3">
        <v>17765.79</v>
      </c>
      <c r="E1056" s="3">
        <v>18621.310000000001</v>
      </c>
      <c r="F1056" s="3">
        <v>36992873940</v>
      </c>
      <c r="G1056" s="3">
        <f t="shared" si="208"/>
        <v>35395200145.365456</v>
      </c>
      <c r="H1056" s="3">
        <f t="shared" si="209"/>
        <v>38662663771.37339</v>
      </c>
      <c r="I1056" s="3">
        <f t="shared" si="210"/>
        <v>4.5138148338560491</v>
      </c>
      <c r="J1056" s="3">
        <f t="shared" si="211"/>
        <v>804.22999999999956</v>
      </c>
      <c r="K1056" s="3">
        <f t="shared" si="212"/>
        <v>4.5138148338560491</v>
      </c>
      <c r="L1056" s="3">
        <f t="shared" si="213"/>
        <v>659104994418895.25</v>
      </c>
      <c r="M1056" s="3">
        <v>13.62</v>
      </c>
      <c r="N1056" s="3">
        <v>14.4</v>
      </c>
      <c r="O1056" s="3">
        <v>13.51</v>
      </c>
      <c r="P1056" s="3">
        <v>14.08</v>
      </c>
      <c r="Q1056" s="3">
        <v>1733532246</v>
      </c>
      <c r="R1056" s="3">
        <f t="shared" si="214"/>
        <v>1676896959.5539773</v>
      </c>
      <c r="S1056" s="3">
        <f t="shared" si="215"/>
        <v>1792080324.7929516</v>
      </c>
      <c r="T1056" s="3">
        <f t="shared" si="216"/>
        <v>7.5901164608494467</v>
      </c>
      <c r="U1056" s="3">
        <f t="shared" si="217"/>
        <v>0.46000000000000085</v>
      </c>
      <c r="V1056" s="3">
        <f t="shared" si="218"/>
        <v>3.3773861967694629</v>
      </c>
      <c r="W1056" s="3">
        <f t="shared" si="219"/>
        <v>23610709190.52</v>
      </c>
      <c r="X1056" s="3">
        <f t="shared" si="220"/>
        <v>1322.5362215909092</v>
      </c>
      <c r="Y1056" s="3">
        <v>0.12</v>
      </c>
      <c r="Z1056" s="3">
        <v>0.12609999999999999</v>
      </c>
      <c r="AA1056" s="3">
        <v>0.12139999999999999</v>
      </c>
      <c r="AB1056" s="3">
        <v>0.12659999999999999</v>
      </c>
      <c r="AC1056" s="3">
        <v>9.7900000000000001E-2</v>
      </c>
      <c r="AD1056" s="3">
        <v>0.25829999999999997</v>
      </c>
      <c r="AE1056" s="3">
        <v>0.26979999999999998</v>
      </c>
      <c r="AF1056" s="3">
        <v>0.28670000000000001</v>
      </c>
      <c r="AG1056" s="3">
        <v>0.26729999999999998</v>
      </c>
      <c r="AH1056" s="3">
        <v>1.0200000000000001E-2</v>
      </c>
    </row>
    <row r="1057" spans="1:34" x14ac:dyDescent="0.3">
      <c r="A1057" s="2">
        <v>44156</v>
      </c>
      <c r="B1057" s="3">
        <v>18621.32</v>
      </c>
      <c r="C1057" s="3">
        <v>18936.62</v>
      </c>
      <c r="D1057" s="3">
        <v>18444.36</v>
      </c>
      <c r="E1057" s="3">
        <v>18642.23</v>
      </c>
      <c r="F1057" s="3">
        <v>39650210707</v>
      </c>
      <c r="G1057" s="3">
        <f t="shared" si="208"/>
        <v>39605737169.988426</v>
      </c>
      <c r="H1057" s="3">
        <f t="shared" si="209"/>
        <v>39694734183.632339</v>
      </c>
      <c r="I1057" s="3">
        <f t="shared" si="210"/>
        <v>0.11229064319822576</v>
      </c>
      <c r="J1057" s="3">
        <f t="shared" si="211"/>
        <v>20.909999999999854</v>
      </c>
      <c r="K1057" s="3">
        <f t="shared" si="212"/>
        <v>0.11229064319822576</v>
      </c>
      <c r="L1057" s="3">
        <f t="shared" si="213"/>
        <v>738339261642473.38</v>
      </c>
      <c r="M1057" s="3">
        <v>14.08</v>
      </c>
      <c r="N1057" s="3">
        <v>15.4</v>
      </c>
      <c r="O1057" s="3">
        <v>13.77</v>
      </c>
      <c r="P1057" s="3">
        <v>15.36</v>
      </c>
      <c r="Q1057" s="3">
        <v>2190837254</v>
      </c>
      <c r="R1057" s="3">
        <f t="shared" si="214"/>
        <v>2008267482.8333335</v>
      </c>
      <c r="S1057" s="3">
        <f t="shared" si="215"/>
        <v>2390004277.090909</v>
      </c>
      <c r="T1057" s="3">
        <f t="shared" si="216"/>
        <v>7.7479338842975203</v>
      </c>
      <c r="U1057" s="3">
        <f t="shared" si="217"/>
        <v>1.2799999999999994</v>
      </c>
      <c r="V1057" s="3">
        <f t="shared" si="218"/>
        <v>9.0909090909090864</v>
      </c>
      <c r="W1057" s="3">
        <f t="shared" si="219"/>
        <v>30846988536.32</v>
      </c>
      <c r="X1057" s="3">
        <f t="shared" si="220"/>
        <v>1213.6868489583333</v>
      </c>
      <c r="Y1057" s="3">
        <v>0.12659999999999999</v>
      </c>
      <c r="Z1057" s="3">
        <v>0.12740000000000001</v>
      </c>
      <c r="AA1057" s="3">
        <v>0.12709999999999999</v>
      </c>
      <c r="AB1057" s="3">
        <v>0.1268</v>
      </c>
      <c r="AC1057" s="3">
        <v>0.1055</v>
      </c>
      <c r="AD1057" s="3">
        <v>0.2671</v>
      </c>
      <c r="AE1057" s="3">
        <v>0.2888</v>
      </c>
      <c r="AF1057" s="3">
        <v>0.29220000000000002</v>
      </c>
      <c r="AG1057" s="3">
        <v>0.29189999999999999</v>
      </c>
      <c r="AH1057" s="3">
        <v>1.2800000000000001E-2</v>
      </c>
    </row>
    <row r="1058" spans="1:34" x14ac:dyDescent="0.3">
      <c r="A1058" s="2">
        <v>44157</v>
      </c>
      <c r="B1058" s="3">
        <v>18642.23</v>
      </c>
      <c r="C1058" s="3">
        <v>18688.97</v>
      </c>
      <c r="D1058" s="3">
        <v>17671.38</v>
      </c>
      <c r="E1058" s="3">
        <v>18370</v>
      </c>
      <c r="F1058" s="3">
        <v>41280434226</v>
      </c>
      <c r="G1058" s="3">
        <f t="shared" si="208"/>
        <v>41892180149.208702</v>
      </c>
      <c r="H1058" s="3">
        <f t="shared" si="209"/>
        <v>40677621546.972656</v>
      </c>
      <c r="I1058" s="3">
        <f t="shared" si="210"/>
        <v>-1.4602866717125558</v>
      </c>
      <c r="J1058" s="3">
        <f t="shared" si="211"/>
        <v>-272.22999999999956</v>
      </c>
      <c r="K1058" s="3">
        <f t="shared" si="212"/>
        <v>-1.4602866717125558</v>
      </c>
      <c r="L1058" s="3">
        <f t="shared" si="213"/>
        <v>769559349340963.88</v>
      </c>
      <c r="M1058" s="3">
        <v>15.36</v>
      </c>
      <c r="N1058" s="3">
        <v>15.62</v>
      </c>
      <c r="O1058" s="3">
        <v>13.91</v>
      </c>
      <c r="P1058" s="3">
        <v>14.44</v>
      </c>
      <c r="Q1058" s="3">
        <v>2199639008</v>
      </c>
      <c r="R1058" s="3">
        <f t="shared" si="214"/>
        <v>2339782213.4958448</v>
      </c>
      <c r="S1058" s="3">
        <f t="shared" si="215"/>
        <v>2067889796.5833333</v>
      </c>
      <c r="T1058" s="3">
        <f t="shared" si="216"/>
        <v>6.1204698350694446</v>
      </c>
      <c r="U1058" s="3">
        <f t="shared" si="217"/>
        <v>-0.91999999999999993</v>
      </c>
      <c r="V1058" s="3">
        <f t="shared" si="218"/>
        <v>-5.989583333333333</v>
      </c>
      <c r="W1058" s="3">
        <f t="shared" si="219"/>
        <v>33786455162.879997</v>
      </c>
      <c r="X1058" s="3">
        <f t="shared" si="220"/>
        <v>1272.1606648199447</v>
      </c>
      <c r="Y1058" s="3">
        <v>0.1268</v>
      </c>
      <c r="Z1058" s="3">
        <v>0.12540000000000001</v>
      </c>
      <c r="AA1058" s="3">
        <v>0.1207</v>
      </c>
      <c r="AB1058" s="3">
        <v>0.1245</v>
      </c>
      <c r="AC1058" s="3">
        <v>0.11020000000000001</v>
      </c>
      <c r="AD1058" s="3">
        <v>0.29170000000000001</v>
      </c>
      <c r="AE1058" s="3">
        <v>0.29299999999999998</v>
      </c>
      <c r="AF1058" s="3">
        <v>0.29530000000000001</v>
      </c>
      <c r="AG1058" s="3">
        <v>0.27429999999999999</v>
      </c>
      <c r="AH1058" s="3">
        <v>1.29E-2</v>
      </c>
    </row>
    <row r="1059" spans="1:34" x14ac:dyDescent="0.3">
      <c r="A1059" s="2">
        <v>44158</v>
      </c>
      <c r="B1059" s="3">
        <v>18370.02</v>
      </c>
      <c r="C1059" s="3">
        <v>18711.43</v>
      </c>
      <c r="D1059" s="3">
        <v>18000.8</v>
      </c>
      <c r="E1059" s="3">
        <v>18364.12</v>
      </c>
      <c r="F1059" s="3">
        <v>42741112308</v>
      </c>
      <c r="G1059" s="3">
        <f t="shared" si="208"/>
        <v>42754844115.601845</v>
      </c>
      <c r="H1059" s="3">
        <f t="shared" si="209"/>
        <v>42727384910.718056</v>
      </c>
      <c r="I1059" s="3">
        <f t="shared" si="210"/>
        <v>-3.2117548048404165E-2</v>
      </c>
      <c r="J1059" s="3">
        <f t="shared" si="211"/>
        <v>-5.9000000000014552</v>
      </c>
      <c r="K1059" s="3">
        <f t="shared" si="212"/>
        <v>-3.2117548048404165E-2</v>
      </c>
      <c r="L1059" s="3">
        <f t="shared" si="213"/>
        <v>785155087920206.13</v>
      </c>
      <c r="M1059" s="3">
        <v>14.44</v>
      </c>
      <c r="N1059" s="3">
        <v>15.37</v>
      </c>
      <c r="O1059" s="3">
        <v>14.25</v>
      </c>
      <c r="P1059" s="3">
        <v>15.27</v>
      </c>
      <c r="Q1059" s="3">
        <v>2108675136</v>
      </c>
      <c r="R1059" s="3">
        <f t="shared" si="214"/>
        <v>1994058216.3614931</v>
      </c>
      <c r="S1059" s="3">
        <f t="shared" si="215"/>
        <v>2229880147.2797785</v>
      </c>
      <c r="T1059" s="3">
        <f t="shared" si="216"/>
        <v>7.3232633267086653</v>
      </c>
      <c r="U1059" s="3">
        <f t="shared" si="217"/>
        <v>0.83000000000000007</v>
      </c>
      <c r="V1059" s="3">
        <f t="shared" si="218"/>
        <v>5.7479224376731306</v>
      </c>
      <c r="W1059" s="3">
        <f t="shared" si="219"/>
        <v>30449268963.84</v>
      </c>
      <c r="X1059" s="3">
        <f t="shared" si="220"/>
        <v>1202.6273739358219</v>
      </c>
      <c r="Y1059" s="3">
        <v>0.1245</v>
      </c>
      <c r="Z1059" s="3">
        <v>0.12559999999999999</v>
      </c>
      <c r="AA1059" s="3">
        <v>0.1234</v>
      </c>
      <c r="AB1059" s="3">
        <v>0.1245</v>
      </c>
      <c r="AC1059" s="3">
        <v>0.1144</v>
      </c>
      <c r="AD1059" s="3">
        <v>0.27400000000000002</v>
      </c>
      <c r="AE1059" s="3">
        <v>0.28820000000000001</v>
      </c>
      <c r="AF1059" s="3">
        <v>0.30259999999999998</v>
      </c>
      <c r="AG1059" s="3">
        <v>0.29020000000000001</v>
      </c>
      <c r="AH1059" s="3">
        <v>1.24E-2</v>
      </c>
    </row>
    <row r="1060" spans="1:34" x14ac:dyDescent="0.3">
      <c r="A1060" s="2">
        <v>44159</v>
      </c>
      <c r="B1060" s="3">
        <v>18365.02</v>
      </c>
      <c r="C1060" s="3">
        <v>19348.27</v>
      </c>
      <c r="D1060" s="3">
        <v>18128.66</v>
      </c>
      <c r="E1060" s="3">
        <v>19107.46</v>
      </c>
      <c r="F1060" s="3">
        <v>51469565009</v>
      </c>
      <c r="G1060" s="3">
        <f t="shared" si="208"/>
        <v>49469662151.933601</v>
      </c>
      <c r="H1060" s="3">
        <f t="shared" si="209"/>
        <v>53550317648.816444</v>
      </c>
      <c r="I1060" s="3">
        <f t="shared" si="210"/>
        <v>4.0426854966670263</v>
      </c>
      <c r="J1060" s="3">
        <f t="shared" si="211"/>
        <v>742.43999999999869</v>
      </c>
      <c r="K1060" s="3">
        <f t="shared" si="212"/>
        <v>4.0426854966670263</v>
      </c>
      <c r="L1060" s="3">
        <f t="shared" si="213"/>
        <v>945239590781585.13</v>
      </c>
      <c r="M1060" s="3">
        <v>15.27</v>
      </c>
      <c r="N1060" s="3">
        <v>16.25</v>
      </c>
      <c r="O1060" s="3">
        <v>15.01</v>
      </c>
      <c r="P1060" s="3">
        <v>15.62</v>
      </c>
      <c r="Q1060" s="3">
        <v>2650363423</v>
      </c>
      <c r="R1060" s="3">
        <f t="shared" si="214"/>
        <v>2590976278.4385405</v>
      </c>
      <c r="S1060" s="3">
        <f t="shared" si="215"/>
        <v>2711111766.0288143</v>
      </c>
      <c r="T1060" s="3">
        <f t="shared" si="216"/>
        <v>6.6988916808085328</v>
      </c>
      <c r="U1060" s="3">
        <f t="shared" si="217"/>
        <v>0.34999999999999964</v>
      </c>
      <c r="V1060" s="3">
        <f t="shared" si="218"/>
        <v>2.2920759659462977</v>
      </c>
      <c r="W1060" s="3">
        <f t="shared" si="219"/>
        <v>40471049469.209999</v>
      </c>
      <c r="X1060" s="3">
        <f t="shared" si="220"/>
        <v>1223.2688860435339</v>
      </c>
      <c r="Y1060" s="3">
        <v>0.1245</v>
      </c>
      <c r="Z1060" s="3">
        <v>0.1308</v>
      </c>
      <c r="AA1060" s="3">
        <v>0.1245</v>
      </c>
      <c r="AB1060" s="3">
        <v>0.13059999999999999</v>
      </c>
      <c r="AC1060" s="3">
        <v>0.13950000000000001</v>
      </c>
      <c r="AD1060" s="3">
        <v>0.28989999999999999</v>
      </c>
      <c r="AE1060" s="3">
        <v>0.3049</v>
      </c>
      <c r="AF1060" s="3">
        <v>0.31890000000000002</v>
      </c>
      <c r="AG1060" s="3">
        <v>0.2969</v>
      </c>
      <c r="AH1060" s="3">
        <v>1.55E-2</v>
      </c>
    </row>
    <row r="1061" spans="1:34" x14ac:dyDescent="0.3">
      <c r="A1061" s="2">
        <v>44160</v>
      </c>
      <c r="B1061" s="3">
        <v>19104.41</v>
      </c>
      <c r="C1061" s="3">
        <v>19390.96</v>
      </c>
      <c r="D1061" s="3">
        <v>18581.150000000001</v>
      </c>
      <c r="E1061" s="3">
        <v>18732.12</v>
      </c>
      <c r="F1061" s="3">
        <v>43710357371</v>
      </c>
      <c r="G1061" s="3">
        <f t="shared" si="208"/>
        <v>44579075324.20816</v>
      </c>
      <c r="H1061" s="3">
        <f t="shared" si="209"/>
        <v>42858568231.966156</v>
      </c>
      <c r="I1061" s="3">
        <f t="shared" si="210"/>
        <v>-1.9487123653648601</v>
      </c>
      <c r="J1061" s="3">
        <f t="shared" si="211"/>
        <v>-372.29000000000087</v>
      </c>
      <c r="K1061" s="3">
        <f t="shared" si="212"/>
        <v>-1.9487123653648601</v>
      </c>
      <c r="L1061" s="3">
        <f t="shared" si="213"/>
        <v>835060588462106.13</v>
      </c>
      <c r="M1061" s="3">
        <v>15.62</v>
      </c>
      <c r="N1061" s="3">
        <v>15.77</v>
      </c>
      <c r="O1061" s="3">
        <v>13.93</v>
      </c>
      <c r="P1061" s="3">
        <v>14.26</v>
      </c>
      <c r="Q1061" s="3">
        <v>1779310502</v>
      </c>
      <c r="R1061" s="3">
        <f t="shared" si="214"/>
        <v>1949006314.2524543</v>
      </c>
      <c r="S1061" s="3">
        <f t="shared" si="215"/>
        <v>1624389741.2624841</v>
      </c>
      <c r="T1061" s="3">
        <f t="shared" si="216"/>
        <v>5.8446359685291362</v>
      </c>
      <c r="U1061" s="3">
        <f t="shared" si="217"/>
        <v>-1.3599999999999994</v>
      </c>
      <c r="V1061" s="3">
        <f t="shared" si="218"/>
        <v>-8.7067861715749011</v>
      </c>
      <c r="W1061" s="3">
        <f t="shared" si="219"/>
        <v>27792830041.239998</v>
      </c>
      <c r="X1061" s="3">
        <f t="shared" si="220"/>
        <v>1313.6129032258063</v>
      </c>
      <c r="Y1061" s="3">
        <v>0.13059999999999999</v>
      </c>
      <c r="Z1061" s="3">
        <v>0.13109999999999999</v>
      </c>
      <c r="AA1061" s="3">
        <v>0.12820000000000001</v>
      </c>
      <c r="AB1061" s="3">
        <v>0.1275</v>
      </c>
      <c r="AC1061" s="3">
        <v>0.1172</v>
      </c>
      <c r="AD1061" s="3">
        <v>0.29670000000000002</v>
      </c>
      <c r="AE1061" s="3">
        <v>0.29580000000000001</v>
      </c>
      <c r="AF1061" s="3">
        <v>0.29570000000000002</v>
      </c>
      <c r="AG1061" s="3">
        <v>0.27079999999999999</v>
      </c>
      <c r="AH1061" s="3">
        <v>1.04E-2</v>
      </c>
    </row>
    <row r="1062" spans="1:34" x14ac:dyDescent="0.3">
      <c r="A1062" s="2">
        <v>44161</v>
      </c>
      <c r="B1062" s="3">
        <v>18729.84</v>
      </c>
      <c r="C1062" s="3">
        <v>18866.29</v>
      </c>
      <c r="D1062" s="3">
        <v>16351.04</v>
      </c>
      <c r="E1062" s="3">
        <v>17150.62</v>
      </c>
      <c r="F1062" s="3">
        <v>61396835737</v>
      </c>
      <c r="G1062" s="3">
        <f t="shared" si="208"/>
        <v>67050223832.158371</v>
      </c>
      <c r="H1062" s="3">
        <f t="shared" si="209"/>
        <v>56220117146.099854</v>
      </c>
      <c r="I1062" s="3">
        <f t="shared" si="210"/>
        <v>-8.4315722931963162</v>
      </c>
      <c r="J1062" s="3">
        <f t="shared" si="211"/>
        <v>-1579.2200000000012</v>
      </c>
      <c r="K1062" s="3">
        <f t="shared" si="212"/>
        <v>-8.4315722931963162</v>
      </c>
      <c r="L1062" s="3">
        <f t="shared" si="213"/>
        <v>1149952909860292</v>
      </c>
      <c r="M1062" s="3">
        <v>14.26</v>
      </c>
      <c r="N1062" s="3">
        <v>14.45</v>
      </c>
      <c r="O1062" s="3">
        <v>11.36</v>
      </c>
      <c r="P1062" s="3">
        <v>12.58</v>
      </c>
      <c r="Q1062" s="3">
        <v>3181022660</v>
      </c>
      <c r="R1062" s="3">
        <f t="shared" si="214"/>
        <v>3605833317.2972975</v>
      </c>
      <c r="S1062" s="3">
        <f t="shared" si="215"/>
        <v>2806259822.0757365</v>
      </c>
      <c r="T1062" s="3">
        <f t="shared" si="216"/>
        <v>6.1864511801467046</v>
      </c>
      <c r="U1062" s="3">
        <f t="shared" si="217"/>
        <v>-1.6799999999999997</v>
      </c>
      <c r="V1062" s="3">
        <f t="shared" si="218"/>
        <v>-11.781206171107993</v>
      </c>
      <c r="W1062" s="3">
        <f t="shared" si="219"/>
        <v>45361383131.600006</v>
      </c>
      <c r="X1062" s="3">
        <f t="shared" si="220"/>
        <v>1363.3243243243242</v>
      </c>
      <c r="Y1062" s="3">
        <v>0.1275</v>
      </c>
      <c r="Z1062" s="3">
        <v>0.1268</v>
      </c>
      <c r="AA1062" s="3">
        <v>0.10970000000000001</v>
      </c>
      <c r="AB1062" s="3">
        <v>0.1145</v>
      </c>
      <c r="AC1062" s="3">
        <v>0.16800000000000001</v>
      </c>
      <c r="AD1062" s="3">
        <v>0.27050000000000002</v>
      </c>
      <c r="AE1062" s="3">
        <v>0.27079999999999999</v>
      </c>
      <c r="AF1062" s="3">
        <v>0.24049999999999999</v>
      </c>
      <c r="AG1062" s="3">
        <v>0.23849999999999999</v>
      </c>
      <c r="AH1062" s="3">
        <v>1.8599999999999998E-2</v>
      </c>
    </row>
    <row r="1063" spans="1:34" x14ac:dyDescent="0.3">
      <c r="A1063" s="2">
        <v>44162</v>
      </c>
      <c r="B1063" s="3">
        <v>17153.91</v>
      </c>
      <c r="C1063" s="3">
        <v>17445.02</v>
      </c>
      <c r="D1063" s="3">
        <v>16526.419999999998</v>
      </c>
      <c r="E1063" s="3">
        <v>17108.400000000001</v>
      </c>
      <c r="F1063" s="3">
        <v>38886494645</v>
      </c>
      <c r="G1063" s="3">
        <f t="shared" si="208"/>
        <v>38989936484.756721</v>
      </c>
      <c r="H1063" s="3">
        <f t="shared" si="209"/>
        <v>38783327240.525223</v>
      </c>
      <c r="I1063" s="3">
        <f t="shared" si="210"/>
        <v>-0.26530394528127055</v>
      </c>
      <c r="J1063" s="3">
        <f t="shared" si="211"/>
        <v>-45.509999999998399</v>
      </c>
      <c r="K1063" s="3">
        <f t="shared" si="212"/>
        <v>-0.26530394528127055</v>
      </c>
      <c r="L1063" s="3">
        <f t="shared" si="213"/>
        <v>667055429355812</v>
      </c>
      <c r="M1063" s="3">
        <v>12.59</v>
      </c>
      <c r="N1063" s="3">
        <v>12.95</v>
      </c>
      <c r="O1063" s="3">
        <v>12.04</v>
      </c>
      <c r="P1063" s="3">
        <v>12.49</v>
      </c>
      <c r="Q1063" s="3">
        <v>1705568925</v>
      </c>
      <c r="R1063" s="3">
        <f t="shared" si="214"/>
        <v>1719224400.7806246</v>
      </c>
      <c r="S1063" s="3">
        <f t="shared" si="215"/>
        <v>1692021912.092931</v>
      </c>
      <c r="T1063" s="3">
        <f t="shared" si="216"/>
        <v>7.8797234967802918</v>
      </c>
      <c r="U1063" s="3">
        <f t="shared" si="217"/>
        <v>-9.9999999999999645E-2</v>
      </c>
      <c r="V1063" s="3">
        <f t="shared" si="218"/>
        <v>-0.79428117553613697</v>
      </c>
      <c r="W1063" s="3">
        <f t="shared" si="219"/>
        <v>21473112765.750004</v>
      </c>
      <c r="X1063" s="3">
        <f t="shared" si="220"/>
        <v>1369.7678142514012</v>
      </c>
      <c r="Y1063" s="3">
        <v>0.1145</v>
      </c>
      <c r="Z1063" s="3">
        <v>0.1153</v>
      </c>
      <c r="AA1063" s="3">
        <v>0.1111</v>
      </c>
      <c r="AB1063" s="3">
        <v>0.1142</v>
      </c>
      <c r="AC1063" s="3">
        <v>0.1033</v>
      </c>
      <c r="AD1063" s="3">
        <v>0.23849999999999999</v>
      </c>
      <c r="AE1063" s="3">
        <v>0.24229999999999999</v>
      </c>
      <c r="AF1063" s="3">
        <v>0.25509999999999999</v>
      </c>
      <c r="AG1063" s="3">
        <v>0.23680000000000001</v>
      </c>
      <c r="AH1063" s="3">
        <v>0.01</v>
      </c>
    </row>
    <row r="1064" spans="1:34" x14ac:dyDescent="0.3">
      <c r="A1064" s="2">
        <v>44163</v>
      </c>
      <c r="B1064" s="3">
        <v>17112.93</v>
      </c>
      <c r="C1064" s="3">
        <v>17853.939999999999</v>
      </c>
      <c r="D1064" s="3">
        <v>16910.650000000001</v>
      </c>
      <c r="E1064" s="3">
        <v>17717.41</v>
      </c>
      <c r="F1064" s="3">
        <v>32601040734</v>
      </c>
      <c r="G1064" s="3">
        <f t="shared" si="208"/>
        <v>31488763200.043945</v>
      </c>
      <c r="H1064" s="3">
        <f t="shared" si="209"/>
        <v>33752607245.572727</v>
      </c>
      <c r="I1064" s="3">
        <f t="shared" si="210"/>
        <v>3.532299845789117</v>
      </c>
      <c r="J1064" s="3">
        <f t="shared" si="211"/>
        <v>604.47999999999956</v>
      </c>
      <c r="K1064" s="3">
        <f t="shared" si="212"/>
        <v>3.532299845789117</v>
      </c>
      <c r="L1064" s="3">
        <f t="shared" si="213"/>
        <v>557899328008090.56</v>
      </c>
      <c r="M1064" s="3">
        <v>12.49</v>
      </c>
      <c r="N1064" s="3">
        <v>13.41</v>
      </c>
      <c r="O1064" s="3">
        <v>12.39</v>
      </c>
      <c r="P1064" s="3">
        <v>13.08</v>
      </c>
      <c r="Q1064" s="3">
        <v>1408628665</v>
      </c>
      <c r="R1064" s="3">
        <f t="shared" si="214"/>
        <v>1345089604.4227829</v>
      </c>
      <c r="S1064" s="3">
        <f t="shared" si="215"/>
        <v>1475169170.3923137</v>
      </c>
      <c r="T1064" s="3">
        <f t="shared" si="216"/>
        <v>8.3846100098653764</v>
      </c>
      <c r="U1064" s="3">
        <f t="shared" si="217"/>
        <v>0.58999999999999986</v>
      </c>
      <c r="V1064" s="3">
        <f t="shared" si="218"/>
        <v>4.7237790232185741</v>
      </c>
      <c r="W1064" s="3">
        <f t="shared" si="219"/>
        <v>17593772025.850002</v>
      </c>
      <c r="X1064" s="3">
        <f t="shared" si="220"/>
        <v>1354.5420489296637</v>
      </c>
      <c r="Y1064" s="3">
        <v>0.1142</v>
      </c>
      <c r="Z1064" s="3">
        <v>0.1186</v>
      </c>
      <c r="AA1064" s="3">
        <v>0.1143</v>
      </c>
      <c r="AB1064" s="3">
        <v>0.1192</v>
      </c>
      <c r="AC1064" s="3">
        <v>8.5300000000000001E-2</v>
      </c>
      <c r="AD1064" s="3">
        <v>0.2366</v>
      </c>
      <c r="AE1064" s="3">
        <v>0.251</v>
      </c>
      <c r="AF1064" s="3">
        <v>0.2626</v>
      </c>
      <c r="AG1064" s="3">
        <v>0.24809999999999999</v>
      </c>
      <c r="AH1064" s="3">
        <v>8.3000000000000001E-3</v>
      </c>
    </row>
    <row r="1065" spans="1:34" x14ac:dyDescent="0.3">
      <c r="A1065" s="2">
        <v>44164</v>
      </c>
      <c r="B1065" s="3">
        <v>17719.63</v>
      </c>
      <c r="C1065" s="3">
        <v>18283.63</v>
      </c>
      <c r="D1065" s="3">
        <v>17559.12</v>
      </c>
      <c r="E1065" s="3">
        <v>18177.48</v>
      </c>
      <c r="F1065" s="3">
        <v>31133957704</v>
      </c>
      <c r="G1065" s="3">
        <f t="shared" si="208"/>
        <v>30349763055.744228</v>
      </c>
      <c r="H1065" s="3">
        <f t="shared" si="209"/>
        <v>31938414824.988213</v>
      </c>
      <c r="I1065" s="3">
        <f t="shared" si="210"/>
        <v>2.5838575636172907</v>
      </c>
      <c r="J1065" s="3">
        <f t="shared" si="211"/>
        <v>457.84999999999854</v>
      </c>
      <c r="K1065" s="3">
        <f t="shared" si="212"/>
        <v>2.5838575636172907</v>
      </c>
      <c r="L1065" s="3">
        <f t="shared" si="213"/>
        <v>551682210950529.56</v>
      </c>
      <c r="M1065" s="3">
        <v>13.08</v>
      </c>
      <c r="N1065" s="3">
        <v>13.4</v>
      </c>
      <c r="O1065" s="3">
        <v>12.87</v>
      </c>
      <c r="P1065" s="3">
        <v>13.37</v>
      </c>
      <c r="Q1065" s="3">
        <v>1244611322</v>
      </c>
      <c r="R1065" s="3">
        <f t="shared" si="214"/>
        <v>1217615264.9035156</v>
      </c>
      <c r="S1065" s="3">
        <f t="shared" si="215"/>
        <v>1272205915.530581</v>
      </c>
      <c r="T1065" s="3">
        <f t="shared" si="216"/>
        <v>7.8147649374818799</v>
      </c>
      <c r="U1065" s="3">
        <f t="shared" si="217"/>
        <v>0.28999999999999915</v>
      </c>
      <c r="V1065" s="3">
        <f t="shared" si="218"/>
        <v>2.2171253822629904</v>
      </c>
      <c r="W1065" s="3">
        <f t="shared" si="219"/>
        <v>16279516091.760002</v>
      </c>
      <c r="X1065" s="3">
        <f t="shared" si="220"/>
        <v>1359.572176514585</v>
      </c>
      <c r="Y1065" s="3">
        <v>0.1192</v>
      </c>
      <c r="Z1065" s="3">
        <v>0.1221</v>
      </c>
      <c r="AA1065" s="3">
        <v>0.1197</v>
      </c>
      <c r="AB1065" s="3">
        <v>0.123</v>
      </c>
      <c r="AC1065" s="3">
        <v>8.1100000000000005E-2</v>
      </c>
      <c r="AD1065" s="3">
        <v>0.24790000000000001</v>
      </c>
      <c r="AE1065" s="3">
        <v>0.25090000000000001</v>
      </c>
      <c r="AF1065" s="3">
        <v>0.27289999999999998</v>
      </c>
      <c r="AG1065" s="3">
        <v>0.25369999999999998</v>
      </c>
      <c r="AH1065" s="3">
        <v>7.3000000000000001E-3</v>
      </c>
    </row>
    <row r="1066" spans="1:34" x14ac:dyDescent="0.3">
      <c r="A1066" s="2">
        <v>44165</v>
      </c>
      <c r="B1066" s="3">
        <v>18178.32</v>
      </c>
      <c r="C1066" s="3">
        <v>19749.259999999998</v>
      </c>
      <c r="D1066" s="3">
        <v>18178.32</v>
      </c>
      <c r="E1066" s="3">
        <v>19625.84</v>
      </c>
      <c r="F1066" s="3">
        <v>47728480399</v>
      </c>
      <c r="G1066" s="3">
        <f t="shared" si="208"/>
        <v>44208227001.073563</v>
      </c>
      <c r="H1066" s="3">
        <f t="shared" si="209"/>
        <v>51529047775.257019</v>
      </c>
      <c r="I1066" s="3">
        <f t="shared" si="210"/>
        <v>7.9628920604324289</v>
      </c>
      <c r="J1066" s="3">
        <f t="shared" si="211"/>
        <v>1447.5200000000004</v>
      </c>
      <c r="K1066" s="3">
        <f t="shared" si="212"/>
        <v>7.9628920604324289</v>
      </c>
      <c r="L1066" s="3">
        <f t="shared" si="213"/>
        <v>867623589806749.63</v>
      </c>
      <c r="M1066" s="3">
        <v>13.37</v>
      </c>
      <c r="N1066" s="3">
        <v>14.38</v>
      </c>
      <c r="O1066" s="3">
        <v>13.37</v>
      </c>
      <c r="P1066" s="3">
        <v>14.23</v>
      </c>
      <c r="Q1066" s="3">
        <v>1808384178</v>
      </c>
      <c r="R1066" s="3">
        <f t="shared" si="214"/>
        <v>1699093215.7315528</v>
      </c>
      <c r="S1066" s="3">
        <f t="shared" si="215"/>
        <v>1924705075.0142109</v>
      </c>
      <c r="T1066" s="3">
        <f t="shared" si="216"/>
        <v>7.9605318731752455</v>
      </c>
      <c r="U1066" s="3">
        <f t="shared" si="217"/>
        <v>0.86000000000000121</v>
      </c>
      <c r="V1066" s="3">
        <f t="shared" si="218"/>
        <v>6.4323111443530383</v>
      </c>
      <c r="W1066" s="3">
        <f t="shared" si="219"/>
        <v>24178096459.859997</v>
      </c>
      <c r="X1066" s="3">
        <f t="shared" si="220"/>
        <v>1379.1876317638792</v>
      </c>
      <c r="Y1066" s="3">
        <v>0.123</v>
      </c>
      <c r="Z1066" s="3">
        <v>0.13400000000000001</v>
      </c>
      <c r="AA1066" s="3">
        <v>0.1249</v>
      </c>
      <c r="AB1066" s="3">
        <v>0.13489999999999999</v>
      </c>
      <c r="AC1066" s="3">
        <v>0.12870000000000001</v>
      </c>
      <c r="AD1066" s="3">
        <v>0.2535</v>
      </c>
      <c r="AE1066" s="3">
        <v>0.26939999999999997</v>
      </c>
      <c r="AF1066" s="3">
        <v>0.28370000000000001</v>
      </c>
      <c r="AG1066" s="3">
        <v>0.2702</v>
      </c>
      <c r="AH1066" s="3">
        <v>1.06E-2</v>
      </c>
    </row>
    <row r="1067" spans="1:34" x14ac:dyDescent="0.3">
      <c r="A1067" s="2">
        <v>44166</v>
      </c>
      <c r="B1067" s="3">
        <v>19633.77</v>
      </c>
      <c r="C1067" s="3">
        <v>19845.97</v>
      </c>
      <c r="D1067" s="3">
        <v>18321.919999999998</v>
      </c>
      <c r="E1067" s="3">
        <v>18803</v>
      </c>
      <c r="F1067" s="3">
        <v>49633658712</v>
      </c>
      <c r="G1067" s="3">
        <f t="shared" si="208"/>
        <v>51826614870.494301</v>
      </c>
      <c r="H1067" s="3">
        <f t="shared" si="209"/>
        <v>47533493809.988403</v>
      </c>
      <c r="I1067" s="3">
        <f t="shared" si="210"/>
        <v>-4.2313320365879825</v>
      </c>
      <c r="J1067" s="3">
        <f t="shared" si="211"/>
        <v>-830.77000000000044</v>
      </c>
      <c r="K1067" s="3">
        <f t="shared" si="212"/>
        <v>-4.2313320365879825</v>
      </c>
      <c r="L1067" s="3">
        <f t="shared" si="213"/>
        <v>974495839409904.38</v>
      </c>
      <c r="M1067" s="3">
        <v>14.23</v>
      </c>
      <c r="N1067" s="3">
        <v>14.8</v>
      </c>
      <c r="O1067" s="3">
        <v>13.25</v>
      </c>
      <c r="P1067" s="3">
        <v>13.39</v>
      </c>
      <c r="Q1067" s="3">
        <v>1850007077</v>
      </c>
      <c r="R1067" s="3">
        <f t="shared" si="214"/>
        <v>1966064279.7393579</v>
      </c>
      <c r="S1067" s="3">
        <f t="shared" si="215"/>
        <v>1740800756.2213633</v>
      </c>
      <c r="T1067" s="3">
        <f t="shared" si="216"/>
        <v>6.6125775274096039</v>
      </c>
      <c r="U1067" s="3">
        <f t="shared" si="217"/>
        <v>-0.83999999999999986</v>
      </c>
      <c r="V1067" s="3">
        <f t="shared" si="218"/>
        <v>-5.9030217849613482</v>
      </c>
      <c r="W1067" s="3">
        <f t="shared" si="219"/>
        <v>26325600705.710003</v>
      </c>
      <c r="X1067" s="3">
        <f t="shared" si="220"/>
        <v>1404.2569081404033</v>
      </c>
      <c r="Y1067" s="3">
        <v>0.13489999999999999</v>
      </c>
      <c r="Z1067" s="3">
        <v>0.1348</v>
      </c>
      <c r="AA1067" s="3">
        <v>0.12609999999999999</v>
      </c>
      <c r="AB1067" s="3">
        <v>0.12809999999999999</v>
      </c>
      <c r="AC1067" s="3">
        <v>0.13420000000000001</v>
      </c>
      <c r="AD1067" s="3">
        <v>0.27</v>
      </c>
      <c r="AE1067" s="3">
        <v>0.27739999999999998</v>
      </c>
      <c r="AF1067" s="3">
        <v>0.28110000000000002</v>
      </c>
      <c r="AG1067" s="3">
        <v>0.25409999999999999</v>
      </c>
      <c r="AH1067" s="3">
        <v>1.0800000000000001E-2</v>
      </c>
    </row>
    <row r="1068" spans="1:34" x14ac:dyDescent="0.3">
      <c r="A1068" s="2">
        <v>44167</v>
      </c>
      <c r="B1068" s="3">
        <v>18801.740000000002</v>
      </c>
      <c r="C1068" s="3">
        <v>19308.330000000002</v>
      </c>
      <c r="D1068" s="3">
        <v>18347.72</v>
      </c>
      <c r="E1068" s="3">
        <v>19201.09</v>
      </c>
      <c r="F1068" s="3">
        <v>37387697139</v>
      </c>
      <c r="G1068" s="3">
        <f t="shared" si="208"/>
        <v>36610096656.295128</v>
      </c>
      <c r="H1068" s="3">
        <f t="shared" si="209"/>
        <v>38181813899.068993</v>
      </c>
      <c r="I1068" s="3">
        <f t="shared" si="210"/>
        <v>2.1240055441677126</v>
      </c>
      <c r="J1068" s="3">
        <f t="shared" si="211"/>
        <v>399.34999999999854</v>
      </c>
      <c r="K1068" s="3">
        <f t="shared" si="212"/>
        <v>2.1240055441677126</v>
      </c>
      <c r="L1068" s="3">
        <f t="shared" si="213"/>
        <v>702953760806221.88</v>
      </c>
      <c r="M1068" s="3">
        <v>13.39</v>
      </c>
      <c r="N1068" s="3">
        <v>14.13</v>
      </c>
      <c r="O1068" s="3">
        <v>13.14</v>
      </c>
      <c r="P1068" s="3">
        <v>13.99</v>
      </c>
      <c r="Q1068" s="3">
        <v>1369209189</v>
      </c>
      <c r="R1068" s="3">
        <f t="shared" si="214"/>
        <v>1310486850.6583276</v>
      </c>
      <c r="S1068" s="3">
        <f t="shared" si="215"/>
        <v>1430562849.4480956</v>
      </c>
      <c r="T1068" s="3">
        <f t="shared" si="216"/>
        <v>7.8029093306397765</v>
      </c>
      <c r="U1068" s="3">
        <f t="shared" si="217"/>
        <v>0.59999999999999964</v>
      </c>
      <c r="V1068" s="3">
        <f t="shared" si="218"/>
        <v>4.4809559372666143</v>
      </c>
      <c r="W1068" s="3">
        <f t="shared" si="219"/>
        <v>18333711040.710003</v>
      </c>
      <c r="X1068" s="3">
        <f t="shared" si="220"/>
        <v>1372.4867762687634</v>
      </c>
      <c r="Y1068" s="3">
        <v>0.12809999999999999</v>
      </c>
      <c r="Z1068" s="3">
        <v>0.13039999999999999</v>
      </c>
      <c r="AA1068" s="3">
        <v>0.1263</v>
      </c>
      <c r="AB1068" s="3">
        <v>0.13139999999999999</v>
      </c>
      <c r="AC1068" s="3">
        <v>9.9000000000000005E-2</v>
      </c>
      <c r="AD1068" s="3">
        <v>0.25380000000000003</v>
      </c>
      <c r="AE1068" s="3">
        <v>0.26469999999999999</v>
      </c>
      <c r="AF1068" s="3">
        <v>0.2787</v>
      </c>
      <c r="AG1068" s="3">
        <v>0.2656</v>
      </c>
      <c r="AH1068" s="3">
        <v>8.0000000000000002E-3</v>
      </c>
    </row>
    <row r="1069" spans="1:34" x14ac:dyDescent="0.3">
      <c r="A1069" s="2">
        <v>44168</v>
      </c>
      <c r="B1069" s="3">
        <v>19205.93</v>
      </c>
      <c r="C1069" s="3">
        <v>19566.189999999999</v>
      </c>
      <c r="D1069" s="3">
        <v>18925.79</v>
      </c>
      <c r="E1069" s="3">
        <v>19445.400000000001</v>
      </c>
      <c r="F1069" s="3">
        <v>31930317405</v>
      </c>
      <c r="G1069" s="3">
        <f t="shared" si="208"/>
        <v>31537095712.004463</v>
      </c>
      <c r="H1069" s="3">
        <f t="shared" si="209"/>
        <v>32328442000.319016</v>
      </c>
      <c r="I1069" s="3">
        <f t="shared" si="210"/>
        <v>1.2468544871297622</v>
      </c>
      <c r="J1069" s="3">
        <f t="shared" si="211"/>
        <v>239.47000000000116</v>
      </c>
      <c r="K1069" s="3">
        <f t="shared" si="212"/>
        <v>1.2468544871297622</v>
      </c>
      <c r="L1069" s="3">
        <f t="shared" si="213"/>
        <v>613251440958211.63</v>
      </c>
      <c r="M1069" s="3">
        <v>13.99</v>
      </c>
      <c r="N1069" s="3">
        <v>14.19</v>
      </c>
      <c r="O1069" s="3">
        <v>13.67</v>
      </c>
      <c r="P1069" s="3">
        <v>13.97</v>
      </c>
      <c r="Q1069" s="3">
        <v>1118049762</v>
      </c>
      <c r="R1069" s="3">
        <f t="shared" si="214"/>
        <v>1119650405.8969219</v>
      </c>
      <c r="S1069" s="3">
        <f t="shared" si="215"/>
        <v>1116451406.3716941</v>
      </c>
      <c r="T1069" s="3">
        <f t="shared" si="216"/>
        <v>7.1377441560677726</v>
      </c>
      <c r="U1069" s="3">
        <f t="shared" si="217"/>
        <v>-1.9999999999999574E-2</v>
      </c>
      <c r="V1069" s="3">
        <f t="shared" si="218"/>
        <v>-0.14295925661186257</v>
      </c>
      <c r="W1069" s="3">
        <f t="shared" si="219"/>
        <v>15641516170.379999</v>
      </c>
      <c r="X1069" s="3">
        <f t="shared" si="220"/>
        <v>1391.9398711524695</v>
      </c>
      <c r="Y1069" s="3">
        <v>0.13139999999999999</v>
      </c>
      <c r="Z1069" s="3">
        <v>0.13250000000000001</v>
      </c>
      <c r="AA1069" s="3">
        <v>0.13109999999999999</v>
      </c>
      <c r="AB1069" s="3">
        <v>0.13339999999999999</v>
      </c>
      <c r="AC1069" s="3">
        <v>8.3299999999999999E-2</v>
      </c>
      <c r="AD1069" s="3">
        <v>0.26540000000000002</v>
      </c>
      <c r="AE1069" s="3">
        <v>0.26579999999999998</v>
      </c>
      <c r="AF1069" s="3">
        <v>0.29010000000000002</v>
      </c>
      <c r="AG1069" s="3">
        <v>0.26519999999999999</v>
      </c>
      <c r="AH1069" s="3">
        <v>6.6E-3</v>
      </c>
    </row>
    <row r="1070" spans="1:34" x14ac:dyDescent="0.3">
      <c r="A1070" s="2">
        <v>44169</v>
      </c>
      <c r="B1070" s="3">
        <v>19446.97</v>
      </c>
      <c r="C1070" s="3">
        <v>19511.400000000001</v>
      </c>
      <c r="D1070" s="3">
        <v>18697.189999999999</v>
      </c>
      <c r="E1070" s="3">
        <v>18699.77</v>
      </c>
      <c r="F1070" s="3">
        <v>33872388058</v>
      </c>
      <c r="G1070" s="3">
        <f t="shared" si="208"/>
        <v>35225851141.072014</v>
      </c>
      <c r="H1070" s="3">
        <f t="shared" si="209"/>
        <v>32570928326.38435</v>
      </c>
      <c r="I1070" s="3">
        <f t="shared" si="210"/>
        <v>-3.842243804561845</v>
      </c>
      <c r="J1070" s="3">
        <f t="shared" si="211"/>
        <v>-747.20000000000073</v>
      </c>
      <c r="K1070" s="3">
        <f t="shared" si="212"/>
        <v>-3.842243804561845</v>
      </c>
      <c r="L1070" s="3">
        <f t="shared" si="213"/>
        <v>658715314392284.25</v>
      </c>
      <c r="M1070" s="3">
        <v>13.97</v>
      </c>
      <c r="N1070" s="3">
        <v>14.03</v>
      </c>
      <c r="O1070" s="3">
        <v>12.61</v>
      </c>
      <c r="P1070" s="3">
        <v>12.74</v>
      </c>
      <c r="Q1070" s="3">
        <v>1281415263</v>
      </c>
      <c r="R1070" s="3">
        <f t="shared" si="214"/>
        <v>1405131179.2864995</v>
      </c>
      <c r="S1070" s="3">
        <f t="shared" si="215"/>
        <v>1168592015.0765927</v>
      </c>
      <c r="T1070" s="3">
        <f t="shared" si="216"/>
        <v>6.5279469401914012</v>
      </c>
      <c r="U1070" s="3">
        <f t="shared" si="217"/>
        <v>-1.2300000000000004</v>
      </c>
      <c r="V1070" s="3">
        <f t="shared" si="218"/>
        <v>-8.8045812455261299</v>
      </c>
      <c r="W1070" s="3">
        <f t="shared" si="219"/>
        <v>17901371224.110004</v>
      </c>
      <c r="X1070" s="3">
        <f t="shared" si="220"/>
        <v>1467.7998430141288</v>
      </c>
      <c r="Y1070" s="3">
        <v>0.13339999999999999</v>
      </c>
      <c r="Z1070" s="3">
        <v>0.1321</v>
      </c>
      <c r="AA1070" s="3">
        <v>0.12920000000000001</v>
      </c>
      <c r="AB1070" s="3">
        <v>0.1273</v>
      </c>
      <c r="AC1070" s="3">
        <v>8.8900000000000007E-2</v>
      </c>
      <c r="AD1070" s="3">
        <v>0.26500000000000001</v>
      </c>
      <c r="AE1070" s="3">
        <v>0.26279999999999998</v>
      </c>
      <c r="AF1070" s="3">
        <v>0.26729999999999998</v>
      </c>
      <c r="AG1070" s="3">
        <v>0.24160000000000001</v>
      </c>
      <c r="AH1070" s="3">
        <v>7.4999999999999997E-3</v>
      </c>
    </row>
    <row r="1071" spans="1:34" x14ac:dyDescent="0.3">
      <c r="A1071" s="2">
        <v>44170</v>
      </c>
      <c r="B1071" s="3">
        <v>18698.38</v>
      </c>
      <c r="C1071" s="3">
        <v>19160.45</v>
      </c>
      <c r="D1071" s="3">
        <v>18590.189999999999</v>
      </c>
      <c r="E1071" s="3">
        <v>19154.23</v>
      </c>
      <c r="F1071" s="3">
        <v>27242455064</v>
      </c>
      <c r="G1071" s="3">
        <f t="shared" si="208"/>
        <v>26594114037.452633</v>
      </c>
      <c r="H1071" s="3">
        <f t="shared" si="209"/>
        <v>27906602072.506855</v>
      </c>
      <c r="I1071" s="3">
        <f t="shared" si="210"/>
        <v>2.4379117335298486</v>
      </c>
      <c r="J1071" s="3">
        <f t="shared" si="211"/>
        <v>455.84999999999854</v>
      </c>
      <c r="K1071" s="3">
        <f t="shared" si="212"/>
        <v>2.4379117335298486</v>
      </c>
      <c r="L1071" s="3">
        <f t="shared" si="213"/>
        <v>509389776919596.31</v>
      </c>
      <c r="M1071" s="3">
        <v>12.74</v>
      </c>
      <c r="N1071" s="3">
        <v>13.33</v>
      </c>
      <c r="O1071" s="3">
        <v>12.59</v>
      </c>
      <c r="P1071" s="3">
        <v>13.17</v>
      </c>
      <c r="Q1071" s="3">
        <v>1048597571</v>
      </c>
      <c r="R1071" s="3">
        <f t="shared" si="214"/>
        <v>1014360900.1169324</v>
      </c>
      <c r="S1071" s="3">
        <f t="shared" si="215"/>
        <v>1083989796.7087913</v>
      </c>
      <c r="T1071" s="3">
        <f t="shared" si="216"/>
        <v>8.1142226242024407</v>
      </c>
      <c r="U1071" s="3">
        <f t="shared" si="217"/>
        <v>0.42999999999999972</v>
      </c>
      <c r="V1071" s="3">
        <f t="shared" si="218"/>
        <v>3.3751962323390874</v>
      </c>
      <c r="W1071" s="3">
        <f t="shared" si="219"/>
        <v>13359133054.539999</v>
      </c>
      <c r="X1071" s="3">
        <f t="shared" si="220"/>
        <v>1454.3834472285498</v>
      </c>
      <c r="Y1071" s="3">
        <v>0.12720000000000001</v>
      </c>
      <c r="Z1071" s="3">
        <v>0.12920000000000001</v>
      </c>
      <c r="AA1071" s="3">
        <v>0.1283</v>
      </c>
      <c r="AB1071" s="3">
        <v>0.13100000000000001</v>
      </c>
      <c r="AC1071" s="3">
        <v>6.9900000000000004E-2</v>
      </c>
      <c r="AD1071" s="3">
        <v>0.2414</v>
      </c>
      <c r="AE1071" s="3">
        <v>0.2495</v>
      </c>
      <c r="AF1071" s="3">
        <v>0.26690000000000003</v>
      </c>
      <c r="AG1071" s="3">
        <v>0.24990000000000001</v>
      </c>
      <c r="AH1071" s="3">
        <v>6.1000000000000004E-3</v>
      </c>
    </row>
    <row r="1072" spans="1:34" x14ac:dyDescent="0.3">
      <c r="A1072" s="2">
        <v>44171</v>
      </c>
      <c r="B1072" s="3">
        <v>19154.18</v>
      </c>
      <c r="C1072" s="3">
        <v>19390.5</v>
      </c>
      <c r="D1072" s="3">
        <v>18897.89</v>
      </c>
      <c r="E1072" s="3">
        <v>19345.12</v>
      </c>
      <c r="F1072" s="3">
        <v>25293775714</v>
      </c>
      <c r="G1072" s="3">
        <f t="shared" si="208"/>
        <v>25044121354.924889</v>
      </c>
      <c r="H1072" s="3">
        <f t="shared" si="209"/>
        <v>25545918772.843086</v>
      </c>
      <c r="I1072" s="3">
        <f t="shared" si="210"/>
        <v>0.99685812705111199</v>
      </c>
      <c r="J1072" s="3">
        <f t="shared" si="211"/>
        <v>190.93999999999869</v>
      </c>
      <c r="K1072" s="3">
        <f t="shared" si="212"/>
        <v>0.99685812705111199</v>
      </c>
      <c r="L1072" s="3">
        <f t="shared" si="213"/>
        <v>484481532905584.56</v>
      </c>
      <c r="M1072" s="3">
        <v>13.17</v>
      </c>
      <c r="N1072" s="3">
        <v>13.52</v>
      </c>
      <c r="O1072" s="3">
        <v>12.81</v>
      </c>
      <c r="P1072" s="3">
        <v>13.49</v>
      </c>
      <c r="Q1072" s="3">
        <v>1019945503</v>
      </c>
      <c r="R1072" s="3">
        <f t="shared" si="214"/>
        <v>995751095.21942174</v>
      </c>
      <c r="S1072" s="3">
        <f t="shared" si="215"/>
        <v>1044727777.9400152</v>
      </c>
      <c r="T1072" s="3">
        <f t="shared" si="216"/>
        <v>7.7775068045977811</v>
      </c>
      <c r="U1072" s="3">
        <f t="shared" si="217"/>
        <v>0.32000000000000028</v>
      </c>
      <c r="V1072" s="3">
        <f t="shared" si="218"/>
        <v>2.4297646165527738</v>
      </c>
      <c r="W1072" s="3">
        <f t="shared" si="219"/>
        <v>13432682274.51</v>
      </c>
      <c r="X1072" s="3">
        <f t="shared" si="220"/>
        <v>1434.0340993328391</v>
      </c>
      <c r="Y1072" s="3">
        <v>0.13100000000000001</v>
      </c>
      <c r="Z1072" s="3">
        <v>0.13109999999999999</v>
      </c>
      <c r="AA1072" s="3">
        <v>0.13089999999999999</v>
      </c>
      <c r="AB1072" s="3">
        <v>0.1326</v>
      </c>
      <c r="AC1072" s="3">
        <v>6.4299999999999996E-2</v>
      </c>
      <c r="AD1072" s="3">
        <v>0.24959999999999999</v>
      </c>
      <c r="AE1072" s="3">
        <v>0.25309999999999999</v>
      </c>
      <c r="AF1072" s="3">
        <v>0.27160000000000001</v>
      </c>
      <c r="AG1072" s="3">
        <v>0.25600000000000001</v>
      </c>
      <c r="AH1072" s="3">
        <v>6.0000000000000001E-3</v>
      </c>
    </row>
    <row r="1073" spans="1:34" x14ac:dyDescent="0.3">
      <c r="A1073" s="2">
        <v>44172</v>
      </c>
      <c r="B1073" s="3">
        <v>19343.13</v>
      </c>
      <c r="C1073" s="3">
        <v>19411.830000000002</v>
      </c>
      <c r="D1073" s="3">
        <v>18931.14</v>
      </c>
      <c r="E1073" s="3">
        <v>19191.63</v>
      </c>
      <c r="F1073" s="3">
        <v>26896357742</v>
      </c>
      <c r="G1073" s="3">
        <f t="shared" si="208"/>
        <v>27108679373.769318</v>
      </c>
      <c r="H1073" s="3">
        <f t="shared" si="209"/>
        <v>26685699063.807121</v>
      </c>
      <c r="I1073" s="3">
        <f t="shared" si="210"/>
        <v>-0.78322381124461238</v>
      </c>
      <c r="J1073" s="3">
        <f t="shared" si="211"/>
        <v>-151.5</v>
      </c>
      <c r="K1073" s="3">
        <f t="shared" si="212"/>
        <v>-0.78322381124461238</v>
      </c>
      <c r="L1073" s="3">
        <f t="shared" si="213"/>
        <v>520259744330012.5</v>
      </c>
      <c r="M1073" s="3">
        <v>13.49</v>
      </c>
      <c r="N1073" s="3">
        <v>13.52</v>
      </c>
      <c r="O1073" s="3">
        <v>12.91</v>
      </c>
      <c r="P1073" s="3">
        <v>13.08</v>
      </c>
      <c r="Q1073" s="3">
        <v>894451650</v>
      </c>
      <c r="R1073" s="3">
        <f t="shared" si="214"/>
        <v>922488743.00458705</v>
      </c>
      <c r="S1073" s="3">
        <f t="shared" si="215"/>
        <v>867266685.10007405</v>
      </c>
      <c r="T1073" s="3">
        <f t="shared" si="216"/>
        <v>7.1875990836360675</v>
      </c>
      <c r="U1073" s="3">
        <f t="shared" si="217"/>
        <v>-0.41000000000000014</v>
      </c>
      <c r="V1073" s="3">
        <f t="shared" si="218"/>
        <v>-3.0392883617494451</v>
      </c>
      <c r="W1073" s="3">
        <f t="shared" si="219"/>
        <v>12066152758.499998</v>
      </c>
      <c r="X1073" s="3">
        <f t="shared" si="220"/>
        <v>1467.25</v>
      </c>
      <c r="Y1073" s="3">
        <v>0.13250000000000001</v>
      </c>
      <c r="Z1073" s="3">
        <v>0.1313</v>
      </c>
      <c r="AA1073" s="3">
        <v>0.13120000000000001</v>
      </c>
      <c r="AB1073" s="3">
        <v>0.1313</v>
      </c>
      <c r="AC1073" s="3">
        <v>6.8900000000000003E-2</v>
      </c>
      <c r="AD1073" s="3">
        <v>0.25580000000000003</v>
      </c>
      <c r="AE1073" s="3">
        <v>0.25309999999999999</v>
      </c>
      <c r="AF1073" s="3">
        <v>0.27379999999999999</v>
      </c>
      <c r="AG1073" s="3">
        <v>0.24809999999999999</v>
      </c>
      <c r="AH1073" s="3">
        <v>5.1999999999999998E-3</v>
      </c>
    </row>
    <row r="1074" spans="1:34" x14ac:dyDescent="0.3">
      <c r="A1074" s="2">
        <v>44173</v>
      </c>
      <c r="B1074" s="3">
        <v>19191.53</v>
      </c>
      <c r="C1074" s="3">
        <v>19283.48</v>
      </c>
      <c r="D1074" s="3">
        <v>18269.95</v>
      </c>
      <c r="E1074" s="3">
        <v>18321.14</v>
      </c>
      <c r="F1074" s="3">
        <v>31692288756</v>
      </c>
      <c r="G1074" s="3">
        <f t="shared" si="208"/>
        <v>33197907468.063484</v>
      </c>
      <c r="H1074" s="3">
        <f t="shared" si="209"/>
        <v>30254954097.93288</v>
      </c>
      <c r="I1074" s="3">
        <f t="shared" si="210"/>
        <v>-4.535281970744383</v>
      </c>
      <c r="J1074" s="3">
        <f t="shared" si="211"/>
        <v>-870.38999999999942</v>
      </c>
      <c r="K1074" s="3">
        <f t="shared" si="212"/>
        <v>-4.535281970744383</v>
      </c>
      <c r="L1074" s="3">
        <f t="shared" si="213"/>
        <v>608223510429436.63</v>
      </c>
      <c r="M1074" s="3">
        <v>13.08</v>
      </c>
      <c r="N1074" s="3">
        <v>13.18</v>
      </c>
      <c r="O1074" s="3">
        <v>12.03</v>
      </c>
      <c r="P1074" s="3">
        <v>12.15</v>
      </c>
      <c r="Q1074" s="3">
        <v>1057784369</v>
      </c>
      <c r="R1074" s="3">
        <f t="shared" si="214"/>
        <v>1138750579.9604938</v>
      </c>
      <c r="S1074" s="3">
        <f t="shared" si="215"/>
        <v>982574929.91972482</v>
      </c>
      <c r="T1074" s="3">
        <f t="shared" si="216"/>
        <v>7.1016749431866009</v>
      </c>
      <c r="U1074" s="3">
        <f t="shared" si="217"/>
        <v>-0.92999999999999972</v>
      </c>
      <c r="V1074" s="3">
        <f t="shared" si="218"/>
        <v>-7.1100917431192636</v>
      </c>
      <c r="W1074" s="3">
        <f t="shared" si="219"/>
        <v>13835819546.52</v>
      </c>
      <c r="X1074" s="3">
        <f t="shared" si="220"/>
        <v>1507.9127572016459</v>
      </c>
      <c r="Y1074" s="3">
        <v>0.1313</v>
      </c>
      <c r="Z1074" s="3">
        <v>0.13020000000000001</v>
      </c>
      <c r="AA1074" s="3">
        <v>0.12570000000000001</v>
      </c>
      <c r="AB1074" s="3">
        <v>0.1241</v>
      </c>
      <c r="AC1074" s="3">
        <v>8.2699999999999996E-2</v>
      </c>
      <c r="AD1074" s="3">
        <v>0.24790000000000001</v>
      </c>
      <c r="AE1074" s="3">
        <v>0.2467</v>
      </c>
      <c r="AF1074" s="3">
        <v>0.25490000000000002</v>
      </c>
      <c r="AG1074" s="3">
        <v>0.2303</v>
      </c>
      <c r="AH1074" s="3">
        <v>6.1999999999999998E-3</v>
      </c>
    </row>
    <row r="1075" spans="1:34" x14ac:dyDescent="0.3">
      <c r="A1075" s="2">
        <v>44174</v>
      </c>
      <c r="B1075" s="3">
        <v>18320.88</v>
      </c>
      <c r="C1075" s="3">
        <v>18626.29</v>
      </c>
      <c r="D1075" s="3">
        <v>17935.55</v>
      </c>
      <c r="E1075" s="3">
        <v>18553.919999999998</v>
      </c>
      <c r="F1075" s="3">
        <v>34420373071</v>
      </c>
      <c r="G1075" s="3">
        <f t="shared" si="208"/>
        <v>33988048056.099335</v>
      </c>
      <c r="H1075" s="3">
        <f t="shared" si="209"/>
        <v>34858197222.485397</v>
      </c>
      <c r="I1075" s="3">
        <f t="shared" si="210"/>
        <v>1.2719913017278495</v>
      </c>
      <c r="J1075" s="3">
        <f t="shared" si="211"/>
        <v>233.03999999999724</v>
      </c>
      <c r="K1075" s="3">
        <f t="shared" si="212"/>
        <v>1.2719913017278495</v>
      </c>
      <c r="L1075" s="3">
        <f t="shared" si="213"/>
        <v>630611524589022.5</v>
      </c>
      <c r="M1075" s="3">
        <v>12.14</v>
      </c>
      <c r="N1075" s="3">
        <v>12.79</v>
      </c>
      <c r="O1075" s="3">
        <v>11.63</v>
      </c>
      <c r="P1075" s="3">
        <v>12.63</v>
      </c>
      <c r="Q1075" s="3">
        <v>1305647086</v>
      </c>
      <c r="R1075" s="3">
        <f t="shared" si="214"/>
        <v>1254992527.6357877</v>
      </c>
      <c r="S1075" s="3">
        <f t="shared" si="215"/>
        <v>1358346185.8467877</v>
      </c>
      <c r="T1075" s="3">
        <f t="shared" si="216"/>
        <v>8.5697070693637389</v>
      </c>
      <c r="U1075" s="3">
        <f t="shared" si="217"/>
        <v>0.49000000000000021</v>
      </c>
      <c r="V1075" s="3">
        <f t="shared" si="218"/>
        <v>4.0362438220757841</v>
      </c>
      <c r="W1075" s="3">
        <f t="shared" si="219"/>
        <v>15850555624.039999</v>
      </c>
      <c r="X1075" s="3">
        <f t="shared" si="220"/>
        <v>1469.0356294536814</v>
      </c>
      <c r="Y1075" s="3">
        <v>0.1241</v>
      </c>
      <c r="Z1075" s="3">
        <v>0.1249</v>
      </c>
      <c r="AA1075" s="3">
        <v>0.1229</v>
      </c>
      <c r="AB1075" s="3">
        <v>0.12609999999999999</v>
      </c>
      <c r="AC1075" s="3">
        <v>9.0499999999999997E-2</v>
      </c>
      <c r="AD1075" s="3">
        <v>0.2298</v>
      </c>
      <c r="AE1075" s="3">
        <v>0.23930000000000001</v>
      </c>
      <c r="AF1075" s="3">
        <v>0.24629999999999999</v>
      </c>
      <c r="AG1075" s="3">
        <v>0.23949999999999999</v>
      </c>
      <c r="AH1075" s="3">
        <v>7.7000000000000002E-3</v>
      </c>
    </row>
    <row r="1076" spans="1:34" x14ac:dyDescent="0.3">
      <c r="A1076" s="2">
        <v>44175</v>
      </c>
      <c r="B1076" s="3">
        <v>18553.3</v>
      </c>
      <c r="C1076" s="3">
        <v>18553.3</v>
      </c>
      <c r="D1076" s="3">
        <v>17957.060000000001</v>
      </c>
      <c r="E1076" s="3">
        <v>18264.990000000002</v>
      </c>
      <c r="F1076" s="3">
        <v>25547132265</v>
      </c>
      <c r="G1076" s="3">
        <f t="shared" si="208"/>
        <v>25950389737.537464</v>
      </c>
      <c r="H1076" s="3">
        <f t="shared" si="209"/>
        <v>25150141233.575829</v>
      </c>
      <c r="I1076" s="3">
        <f t="shared" si="210"/>
        <v>-1.5539553610408805</v>
      </c>
      <c r="J1076" s="3">
        <f t="shared" si="211"/>
        <v>-288.30999999999767</v>
      </c>
      <c r="K1076" s="3">
        <f t="shared" si="212"/>
        <v>-1.5539553610408805</v>
      </c>
      <c r="L1076" s="3">
        <f t="shared" si="213"/>
        <v>473983609052224.44</v>
      </c>
      <c r="M1076" s="3">
        <v>12.63</v>
      </c>
      <c r="N1076" s="3">
        <v>12.65</v>
      </c>
      <c r="O1076" s="3">
        <v>11.88</v>
      </c>
      <c r="P1076" s="3">
        <v>11.92</v>
      </c>
      <c r="Q1076" s="3">
        <v>911441756</v>
      </c>
      <c r="R1076" s="3">
        <f t="shared" si="214"/>
        <v>965730652.54026854</v>
      </c>
      <c r="S1076" s="3">
        <f t="shared" si="215"/>
        <v>860204729.33650041</v>
      </c>
      <c r="T1076" s="3">
        <f t="shared" si="216"/>
        <v>7.4725624683027307</v>
      </c>
      <c r="U1076" s="3">
        <f t="shared" si="217"/>
        <v>-0.71000000000000085</v>
      </c>
      <c r="V1076" s="3">
        <f t="shared" si="218"/>
        <v>-5.621536025336507</v>
      </c>
      <c r="W1076" s="3">
        <f t="shared" si="219"/>
        <v>11511509378.280001</v>
      </c>
      <c r="X1076" s="3">
        <f t="shared" si="220"/>
        <v>1532.2978187919464</v>
      </c>
      <c r="Y1076" s="3">
        <v>0.126</v>
      </c>
      <c r="Z1076" s="3">
        <v>0.12429999999999999</v>
      </c>
      <c r="AA1076" s="3">
        <v>0.123</v>
      </c>
      <c r="AB1076" s="3">
        <v>0.1237</v>
      </c>
      <c r="AC1076" s="3">
        <v>6.5000000000000002E-2</v>
      </c>
      <c r="AD1076" s="3">
        <v>0.2392</v>
      </c>
      <c r="AE1076" s="3">
        <v>0.2366</v>
      </c>
      <c r="AF1076" s="3">
        <v>0.25169999999999998</v>
      </c>
      <c r="AG1076" s="3">
        <v>0.2258</v>
      </c>
      <c r="AH1076" s="3">
        <v>5.3E-3</v>
      </c>
    </row>
    <row r="1077" spans="1:34" x14ac:dyDescent="0.3">
      <c r="A1077" s="2">
        <v>44176</v>
      </c>
      <c r="B1077" s="3">
        <v>18263.93</v>
      </c>
      <c r="C1077" s="3">
        <v>18268.45</v>
      </c>
      <c r="D1077" s="3">
        <v>17619.53</v>
      </c>
      <c r="E1077" s="3">
        <v>18058.900000000001</v>
      </c>
      <c r="F1077" s="3">
        <v>27919640985</v>
      </c>
      <c r="G1077" s="3">
        <f t="shared" si="208"/>
        <v>28236623967.969868</v>
      </c>
      <c r="H1077" s="3">
        <f t="shared" si="209"/>
        <v>27606216437.755539</v>
      </c>
      <c r="I1077" s="3">
        <f t="shared" si="210"/>
        <v>-1.1225951917248853</v>
      </c>
      <c r="J1077" s="3">
        <f t="shared" si="211"/>
        <v>-205.02999999999884</v>
      </c>
      <c r="K1077" s="3">
        <f t="shared" si="212"/>
        <v>-1.1225951917248853</v>
      </c>
      <c r="L1077" s="3">
        <f t="shared" si="213"/>
        <v>509922368575171.06</v>
      </c>
      <c r="M1077" s="3">
        <v>11.92</v>
      </c>
      <c r="N1077" s="3">
        <v>11.94</v>
      </c>
      <c r="O1077" s="3">
        <v>11.45</v>
      </c>
      <c r="P1077" s="3">
        <v>11.66</v>
      </c>
      <c r="Q1077" s="3">
        <v>1028197389</v>
      </c>
      <c r="R1077" s="3">
        <f t="shared" si="214"/>
        <v>1051124603.5060035</v>
      </c>
      <c r="S1077" s="3">
        <f t="shared" si="215"/>
        <v>1005770264.7432886</v>
      </c>
      <c r="T1077" s="3">
        <f t="shared" si="216"/>
        <v>8.2062744921399933</v>
      </c>
      <c r="U1077" s="3">
        <f t="shared" si="217"/>
        <v>-0.25999999999999979</v>
      </c>
      <c r="V1077" s="3">
        <f t="shared" si="218"/>
        <v>-2.1812080536912735</v>
      </c>
      <c r="W1077" s="3">
        <f t="shared" si="219"/>
        <v>12256112876.880001</v>
      </c>
      <c r="X1077" s="3">
        <f t="shared" si="220"/>
        <v>1548.7907375643226</v>
      </c>
      <c r="Y1077" s="3">
        <v>0.1237</v>
      </c>
      <c r="Z1077" s="3">
        <v>0.122</v>
      </c>
      <c r="AA1077" s="3">
        <v>0.1202</v>
      </c>
      <c r="AB1077" s="3">
        <v>0.122</v>
      </c>
      <c r="AC1077" s="3">
        <v>7.1800000000000003E-2</v>
      </c>
      <c r="AD1077" s="3">
        <v>0.22559999999999999</v>
      </c>
      <c r="AE1077" s="3">
        <v>0.22309999999999999</v>
      </c>
      <c r="AF1077" s="3">
        <v>0.2424</v>
      </c>
      <c r="AG1077" s="3">
        <v>0.2208</v>
      </c>
      <c r="AH1077" s="3">
        <v>6.0000000000000001E-3</v>
      </c>
    </row>
    <row r="1078" spans="1:34" x14ac:dyDescent="0.3">
      <c r="A1078" s="2">
        <v>44177</v>
      </c>
      <c r="B1078" s="3">
        <v>18051.32</v>
      </c>
      <c r="C1078" s="3">
        <v>18919.55</v>
      </c>
      <c r="D1078" s="3">
        <v>18046.04</v>
      </c>
      <c r="E1078" s="3">
        <v>18803.66</v>
      </c>
      <c r="F1078" s="3">
        <v>21752580802</v>
      </c>
      <c r="G1078" s="3">
        <f t="shared" si="208"/>
        <v>20882253608.220879</v>
      </c>
      <c r="H1078" s="3">
        <f t="shared" si="209"/>
        <v>22659181352.019428</v>
      </c>
      <c r="I1078" s="3">
        <f t="shared" si="210"/>
        <v>4.1677838518180392</v>
      </c>
      <c r="J1078" s="3">
        <f t="shared" si="211"/>
        <v>752.34000000000015</v>
      </c>
      <c r="K1078" s="3">
        <f t="shared" si="212"/>
        <v>4.1677838518180392</v>
      </c>
      <c r="L1078" s="3">
        <f t="shared" si="213"/>
        <v>392662796882758.63</v>
      </c>
      <c r="M1078" s="3">
        <v>11.66</v>
      </c>
      <c r="N1078" s="3">
        <v>12.33</v>
      </c>
      <c r="O1078" s="3">
        <v>11.64</v>
      </c>
      <c r="P1078" s="3">
        <v>12.21</v>
      </c>
      <c r="Q1078" s="3">
        <v>855257539</v>
      </c>
      <c r="R1078" s="3">
        <f t="shared" si="214"/>
        <v>816732424.63063049</v>
      </c>
      <c r="S1078" s="3">
        <f t="shared" si="215"/>
        <v>895599875.74528313</v>
      </c>
      <c r="T1078" s="3">
        <f t="shared" si="216"/>
        <v>8.9808731674164211</v>
      </c>
      <c r="U1078" s="3">
        <f t="shared" si="217"/>
        <v>0.55000000000000071</v>
      </c>
      <c r="V1078" s="3">
        <f t="shared" si="218"/>
        <v>4.7169811320754773</v>
      </c>
      <c r="W1078" s="3">
        <f t="shared" si="219"/>
        <v>9972302904.7399998</v>
      </c>
      <c r="X1078" s="3">
        <f t="shared" si="220"/>
        <v>1540.0212940212939</v>
      </c>
      <c r="Y1078" s="3">
        <v>0.12189999999999999</v>
      </c>
      <c r="Z1078" s="3">
        <v>0.1273</v>
      </c>
      <c r="AA1078" s="3">
        <v>0.12379999999999999</v>
      </c>
      <c r="AB1078" s="3">
        <v>0.12809999999999999</v>
      </c>
      <c r="AC1078" s="3">
        <v>5.4100000000000002E-2</v>
      </c>
      <c r="AD1078" s="3">
        <v>0.22059999999999999</v>
      </c>
      <c r="AE1078" s="3">
        <v>0.2306</v>
      </c>
      <c r="AF1078" s="3">
        <v>0.2465</v>
      </c>
      <c r="AG1078" s="3">
        <v>0.23139999999999999</v>
      </c>
      <c r="AH1078" s="3">
        <v>5.0000000000000001E-3</v>
      </c>
    </row>
    <row r="1079" spans="1:34" x14ac:dyDescent="0.3">
      <c r="A1079" s="2">
        <v>44178</v>
      </c>
      <c r="B1079" s="3">
        <v>18806.77</v>
      </c>
      <c r="C1079" s="3">
        <v>19381.54</v>
      </c>
      <c r="D1079" s="3">
        <v>18734.330000000002</v>
      </c>
      <c r="E1079" s="3">
        <v>19142.38</v>
      </c>
      <c r="F1079" s="3">
        <v>25450468637</v>
      </c>
      <c r="G1079" s="3">
        <f t="shared" si="208"/>
        <v>25004263317.741703</v>
      </c>
      <c r="H1079" s="3">
        <f t="shared" si="209"/>
        <v>25904636565.850281</v>
      </c>
      <c r="I1079" s="3">
        <f t="shared" si="210"/>
        <v>1.7845169585207912</v>
      </c>
      <c r="J1079" s="3">
        <f t="shared" si="211"/>
        <v>335.61000000000058</v>
      </c>
      <c r="K1079" s="3">
        <f t="shared" si="212"/>
        <v>1.7845169585207912</v>
      </c>
      <c r="L1079" s="3">
        <f t="shared" si="213"/>
        <v>478641110048272.44</v>
      </c>
      <c r="M1079" s="3">
        <v>12.21</v>
      </c>
      <c r="N1079" s="3">
        <v>13.21</v>
      </c>
      <c r="O1079" s="3">
        <v>12.05</v>
      </c>
      <c r="P1079" s="3">
        <v>12.93</v>
      </c>
      <c r="Q1079" s="3">
        <v>1038194830</v>
      </c>
      <c r="R1079" s="3">
        <f t="shared" si="214"/>
        <v>980383516.96055698</v>
      </c>
      <c r="S1079" s="3">
        <f t="shared" si="215"/>
        <v>1099415163.9557738</v>
      </c>
      <c r="T1079" s="3">
        <f t="shared" si="216"/>
        <v>8.6729570759054777</v>
      </c>
      <c r="U1079" s="3">
        <f t="shared" si="217"/>
        <v>0.71999999999999886</v>
      </c>
      <c r="V1079" s="3">
        <f t="shared" si="218"/>
        <v>5.896805896805887</v>
      </c>
      <c r="W1079" s="3">
        <f t="shared" si="219"/>
        <v>12676358874.300001</v>
      </c>
      <c r="X1079" s="3">
        <f t="shared" si="220"/>
        <v>1480.46249033256</v>
      </c>
      <c r="Y1079" s="3">
        <v>0.12809999999999999</v>
      </c>
      <c r="Z1079" s="3">
        <v>0.13100000000000001</v>
      </c>
      <c r="AA1079" s="3">
        <v>0.1295</v>
      </c>
      <c r="AB1079" s="3">
        <v>0.13089999999999999</v>
      </c>
      <c r="AC1079" s="3">
        <v>6.4699999999999994E-2</v>
      </c>
      <c r="AD1079" s="3">
        <v>0.23119999999999999</v>
      </c>
      <c r="AE1079" s="3">
        <v>0.2472</v>
      </c>
      <c r="AF1079" s="3">
        <v>0.25530000000000003</v>
      </c>
      <c r="AG1079" s="3">
        <v>0.2452</v>
      </c>
      <c r="AH1079" s="3">
        <v>6.1000000000000004E-3</v>
      </c>
    </row>
    <row r="1080" spans="1:34" x14ac:dyDescent="0.3">
      <c r="A1080" s="2">
        <v>44179</v>
      </c>
      <c r="B1080" s="3">
        <v>19144.490000000002</v>
      </c>
      <c r="C1080" s="3">
        <v>19305.099999999999</v>
      </c>
      <c r="D1080" s="3">
        <v>19012.71</v>
      </c>
      <c r="E1080" s="3">
        <v>19246.64</v>
      </c>
      <c r="F1080" s="3">
        <v>22473997681</v>
      </c>
      <c r="G1080" s="3">
        <f t="shared" si="208"/>
        <v>22354718738.643612</v>
      </c>
      <c r="H1080" s="3">
        <f t="shared" si="209"/>
        <v>22593913064.648983</v>
      </c>
      <c r="I1080" s="3">
        <f t="shared" si="210"/>
        <v>0.5335738899286312</v>
      </c>
      <c r="J1080" s="3">
        <f t="shared" si="211"/>
        <v>102.14999999999782</v>
      </c>
      <c r="K1080" s="3">
        <f t="shared" si="212"/>
        <v>0.5335738899286312</v>
      </c>
      <c r="L1080" s="3">
        <f t="shared" si="213"/>
        <v>430253223863927.69</v>
      </c>
      <c r="M1080" s="3">
        <v>12.94</v>
      </c>
      <c r="N1080" s="3">
        <v>12.97</v>
      </c>
      <c r="O1080" s="3">
        <v>12.36</v>
      </c>
      <c r="P1080" s="3">
        <v>12.83</v>
      </c>
      <c r="Q1080" s="3">
        <v>925077262</v>
      </c>
      <c r="R1080" s="3">
        <f t="shared" si="214"/>
        <v>933008555.75058448</v>
      </c>
      <c r="S1080" s="3">
        <f t="shared" si="215"/>
        <v>917213390.3755796</v>
      </c>
      <c r="T1080" s="3">
        <f t="shared" si="216"/>
        <v>7.6622815085198841</v>
      </c>
      <c r="U1080" s="3">
        <f t="shared" si="217"/>
        <v>-0.10999999999999943</v>
      </c>
      <c r="V1080" s="3">
        <f t="shared" si="218"/>
        <v>-0.85007727975270042</v>
      </c>
      <c r="W1080" s="3">
        <f t="shared" si="219"/>
        <v>11970499770.279999</v>
      </c>
      <c r="X1080" s="3">
        <f t="shared" si="220"/>
        <v>1500.1278254091972</v>
      </c>
      <c r="Y1080" s="3">
        <v>0.13089999999999999</v>
      </c>
      <c r="Z1080" s="3">
        <v>0.13039999999999999</v>
      </c>
      <c r="AA1080" s="3">
        <v>0.1318</v>
      </c>
      <c r="AB1080" s="3">
        <v>0.1318</v>
      </c>
      <c r="AC1080" s="3">
        <v>5.62E-2</v>
      </c>
      <c r="AD1080" s="3">
        <v>0.2452</v>
      </c>
      <c r="AE1080" s="3">
        <v>0.2427</v>
      </c>
      <c r="AF1080" s="3">
        <v>0.26200000000000001</v>
      </c>
      <c r="AG1080" s="3">
        <v>0.24329999999999999</v>
      </c>
      <c r="AH1080" s="3">
        <v>5.4000000000000003E-3</v>
      </c>
    </row>
    <row r="1081" spans="1:34" x14ac:dyDescent="0.3">
      <c r="A1081" s="2">
        <v>44180</v>
      </c>
      <c r="B1081" s="3">
        <v>19246.919999999998</v>
      </c>
      <c r="C1081" s="3">
        <v>19525.009999999998</v>
      </c>
      <c r="D1081" s="3">
        <v>19079.84</v>
      </c>
      <c r="E1081" s="3">
        <v>19417.080000000002</v>
      </c>
      <c r="F1081" s="3">
        <v>26741982541</v>
      </c>
      <c r="G1081" s="3">
        <f t="shared" si="208"/>
        <v>26507631353.84021</v>
      </c>
      <c r="H1081" s="3">
        <f t="shared" si="209"/>
        <v>26978405602.413292</v>
      </c>
      <c r="I1081" s="3">
        <f t="shared" si="210"/>
        <v>0.88408950626907323</v>
      </c>
      <c r="J1081" s="3">
        <f t="shared" si="211"/>
        <v>170.16000000000349</v>
      </c>
      <c r="K1081" s="3">
        <f t="shared" si="212"/>
        <v>0.88408950626907323</v>
      </c>
      <c r="L1081" s="3">
        <f t="shared" si="213"/>
        <v>514700798608023.69</v>
      </c>
      <c r="M1081" s="3">
        <v>12.83</v>
      </c>
      <c r="N1081" s="3">
        <v>12.99</v>
      </c>
      <c r="O1081" s="3">
        <v>12.49</v>
      </c>
      <c r="P1081" s="3">
        <v>12.71</v>
      </c>
      <c r="Q1081" s="3">
        <v>810207085</v>
      </c>
      <c r="R1081" s="3">
        <f t="shared" si="214"/>
        <v>817856561.80566466</v>
      </c>
      <c r="S1081" s="3">
        <f t="shared" si="215"/>
        <v>802629154.35307872</v>
      </c>
      <c r="T1081" s="3">
        <f t="shared" si="216"/>
        <v>7.7213322001422764</v>
      </c>
      <c r="U1081" s="3">
        <f t="shared" si="217"/>
        <v>-0.11999999999999922</v>
      </c>
      <c r="V1081" s="3">
        <f t="shared" si="218"/>
        <v>-0.93530787217458478</v>
      </c>
      <c r="W1081" s="3">
        <f t="shared" si="219"/>
        <v>10394956900.549999</v>
      </c>
      <c r="X1081" s="3">
        <f t="shared" si="220"/>
        <v>1527.7010228166798</v>
      </c>
      <c r="Y1081" s="3">
        <v>0.1318</v>
      </c>
      <c r="Z1081" s="3">
        <v>0.13220000000000001</v>
      </c>
      <c r="AA1081" s="3">
        <v>0.13239999999999999</v>
      </c>
      <c r="AB1081" s="3">
        <v>0.13320000000000001</v>
      </c>
      <c r="AC1081" s="3">
        <v>6.8400000000000002E-2</v>
      </c>
      <c r="AD1081" s="3">
        <v>0.24310000000000001</v>
      </c>
      <c r="AE1081" s="3">
        <v>0.24310000000000001</v>
      </c>
      <c r="AF1081" s="3">
        <v>0.26479999999999998</v>
      </c>
      <c r="AG1081" s="3">
        <v>0.24099999999999999</v>
      </c>
      <c r="AH1081" s="3">
        <v>4.7000000000000002E-3</v>
      </c>
    </row>
    <row r="1082" spans="1:34" x14ac:dyDescent="0.3">
      <c r="A1082" s="2">
        <v>44181</v>
      </c>
      <c r="B1082" s="3">
        <v>19418.82</v>
      </c>
      <c r="C1082" s="3">
        <v>21458.91</v>
      </c>
      <c r="D1082" s="3">
        <v>19298.32</v>
      </c>
      <c r="E1082" s="3">
        <v>21310.6</v>
      </c>
      <c r="F1082" s="3">
        <v>44409011479</v>
      </c>
      <c r="G1082" s="3">
        <f t="shared" si="208"/>
        <v>40466744262.884895</v>
      </c>
      <c r="H1082" s="3">
        <f t="shared" si="209"/>
        <v>48735334074.077484</v>
      </c>
      <c r="I1082" s="3">
        <f t="shared" si="210"/>
        <v>9.7419925618549374</v>
      </c>
      <c r="J1082" s="3">
        <f t="shared" si="211"/>
        <v>1891.7799999999988</v>
      </c>
      <c r="K1082" s="3">
        <f t="shared" si="212"/>
        <v>9.7419925618549374</v>
      </c>
      <c r="L1082" s="3">
        <f t="shared" si="213"/>
        <v>862370600288634.75</v>
      </c>
      <c r="M1082" s="3">
        <v>12.7</v>
      </c>
      <c r="N1082" s="3">
        <v>13.46</v>
      </c>
      <c r="O1082" s="3">
        <v>12.35</v>
      </c>
      <c r="P1082" s="3">
        <v>13.45</v>
      </c>
      <c r="Q1082" s="3">
        <v>1223226479</v>
      </c>
      <c r="R1082" s="3">
        <f t="shared" si="214"/>
        <v>1155016824.0371747</v>
      </c>
      <c r="S1082" s="3">
        <f t="shared" si="215"/>
        <v>1295464263.1929133</v>
      </c>
      <c r="T1082" s="3">
        <f t="shared" si="216"/>
        <v>8.3390166780333566</v>
      </c>
      <c r="U1082" s="3">
        <f t="shared" si="217"/>
        <v>0.75</v>
      </c>
      <c r="V1082" s="3">
        <f t="shared" si="218"/>
        <v>5.9055118110236222</v>
      </c>
      <c r="W1082" s="3">
        <f t="shared" si="219"/>
        <v>15534976283.299999</v>
      </c>
      <c r="X1082" s="3">
        <f t="shared" si="220"/>
        <v>1584.4312267657992</v>
      </c>
      <c r="Y1082" s="3">
        <v>0.13320000000000001</v>
      </c>
      <c r="Z1082" s="3">
        <v>0.1479</v>
      </c>
      <c r="AA1082" s="3">
        <v>0.13420000000000001</v>
      </c>
      <c r="AB1082" s="3">
        <v>0.1487</v>
      </c>
      <c r="AC1082" s="3">
        <v>0.1192</v>
      </c>
      <c r="AD1082" s="3">
        <v>0.24060000000000001</v>
      </c>
      <c r="AE1082" s="3">
        <v>0.252</v>
      </c>
      <c r="AF1082" s="3">
        <v>0.26179999999999998</v>
      </c>
      <c r="AG1082" s="3">
        <v>0.25519999999999998</v>
      </c>
      <c r="AH1082" s="3">
        <v>7.1999999999999998E-3</v>
      </c>
    </row>
    <row r="1083" spans="1:34" x14ac:dyDescent="0.3">
      <c r="A1083" s="2">
        <v>44182</v>
      </c>
      <c r="B1083" s="3">
        <v>21308.35</v>
      </c>
      <c r="C1083" s="3">
        <v>23642.66</v>
      </c>
      <c r="D1083" s="3">
        <v>21234.68</v>
      </c>
      <c r="E1083" s="3">
        <v>22805.16</v>
      </c>
      <c r="F1083" s="3">
        <v>71378606374</v>
      </c>
      <c r="G1083" s="3">
        <f t="shared" si="208"/>
        <v>66693692441.948349</v>
      </c>
      <c r="H1083" s="3">
        <f t="shared" si="209"/>
        <v>76392613174.464005</v>
      </c>
      <c r="I1083" s="3">
        <f t="shared" si="210"/>
        <v>7.0245232502751334</v>
      </c>
      <c r="J1083" s="3">
        <f t="shared" si="211"/>
        <v>1496.8100000000013</v>
      </c>
      <c r="K1083" s="3">
        <f t="shared" si="212"/>
        <v>7.0245232502751334</v>
      </c>
      <c r="L1083" s="3">
        <f t="shared" si="213"/>
        <v>1520960327129422.8</v>
      </c>
      <c r="M1083" s="3">
        <v>13.45</v>
      </c>
      <c r="N1083" s="3">
        <v>14.44</v>
      </c>
      <c r="O1083" s="3">
        <v>13.17</v>
      </c>
      <c r="P1083" s="3">
        <v>13.47</v>
      </c>
      <c r="Q1083" s="3">
        <v>1827482311</v>
      </c>
      <c r="R1083" s="3">
        <f t="shared" si="214"/>
        <v>1824768899.9962881</v>
      </c>
      <c r="S1083" s="3">
        <f t="shared" si="215"/>
        <v>1830199756.8156135</v>
      </c>
      <c r="T1083" s="3">
        <f t="shared" si="216"/>
        <v>7.4459999170824078</v>
      </c>
      <c r="U1083" s="3">
        <f t="shared" si="217"/>
        <v>2.000000000000135E-2</v>
      </c>
      <c r="V1083" s="3">
        <f t="shared" si="218"/>
        <v>0.14869888475837434</v>
      </c>
      <c r="W1083" s="3">
        <f t="shared" si="219"/>
        <v>24579637082.950001</v>
      </c>
      <c r="X1083" s="3">
        <f t="shared" si="220"/>
        <v>1693.0334075723829</v>
      </c>
      <c r="Y1083" s="3">
        <v>0.1487</v>
      </c>
      <c r="Z1083" s="3">
        <v>0.16569999999999999</v>
      </c>
      <c r="AA1083" s="3">
        <v>0.15040000000000001</v>
      </c>
      <c r="AB1083" s="3">
        <v>0.161</v>
      </c>
      <c r="AC1083" s="3">
        <v>0.19670000000000001</v>
      </c>
      <c r="AD1083" s="3">
        <v>0.255</v>
      </c>
      <c r="AE1083" s="3">
        <v>0.27060000000000001</v>
      </c>
      <c r="AF1083" s="3">
        <v>0.27939999999999998</v>
      </c>
      <c r="AG1083" s="3">
        <v>0.25559999999999999</v>
      </c>
      <c r="AH1083" s="3">
        <v>1.0699999999999999E-2</v>
      </c>
    </row>
    <row r="1084" spans="1:34" x14ac:dyDescent="0.3">
      <c r="A1084" s="2">
        <v>44183</v>
      </c>
      <c r="B1084" s="3">
        <v>22806.799999999999</v>
      </c>
      <c r="C1084" s="3">
        <v>23238.6</v>
      </c>
      <c r="D1084" s="3">
        <v>22399.81</v>
      </c>
      <c r="E1084" s="3">
        <v>23137.96</v>
      </c>
      <c r="F1084" s="3">
        <v>40387896275</v>
      </c>
      <c r="G1084" s="3">
        <f t="shared" si="208"/>
        <v>39809848092.25489</v>
      </c>
      <c r="H1084" s="3">
        <f t="shared" si="209"/>
        <v>40974337850.776917</v>
      </c>
      <c r="I1084" s="3">
        <f t="shared" si="210"/>
        <v>1.4520230808355397</v>
      </c>
      <c r="J1084" s="3">
        <f t="shared" si="211"/>
        <v>331.15999999999985</v>
      </c>
      <c r="K1084" s="3">
        <f t="shared" si="212"/>
        <v>1.4520230808355397</v>
      </c>
      <c r="L1084" s="3">
        <f t="shared" si="213"/>
        <v>921118672764669.88</v>
      </c>
      <c r="M1084" s="3">
        <v>13.47</v>
      </c>
      <c r="N1084" s="3">
        <v>13.99</v>
      </c>
      <c r="O1084" s="3">
        <v>13.22</v>
      </c>
      <c r="P1084" s="3">
        <v>13.51</v>
      </c>
      <c r="Q1084" s="3">
        <v>1304911675</v>
      </c>
      <c r="R1084" s="3">
        <f t="shared" si="214"/>
        <v>1301048131.9207995</v>
      </c>
      <c r="S1084" s="3">
        <f t="shared" si="215"/>
        <v>1308786691.1098735</v>
      </c>
      <c r="T1084" s="3">
        <f t="shared" si="216"/>
        <v>7.4459507200416208</v>
      </c>
      <c r="U1084" s="3">
        <f t="shared" si="217"/>
        <v>3.9999999999999147E-2</v>
      </c>
      <c r="V1084" s="3">
        <f t="shared" si="218"/>
        <v>0.29695619896064696</v>
      </c>
      <c r="W1084" s="3">
        <f t="shared" si="219"/>
        <v>17577160262.25</v>
      </c>
      <c r="X1084" s="3">
        <f t="shared" si="220"/>
        <v>1712.6543301258328</v>
      </c>
      <c r="Y1084" s="3">
        <v>0.16109999999999999</v>
      </c>
      <c r="Z1084" s="3">
        <v>0.16239999999999999</v>
      </c>
      <c r="AA1084" s="3">
        <v>0.16009999999999999</v>
      </c>
      <c r="AB1084" s="3">
        <v>0.1638</v>
      </c>
      <c r="AC1084" s="3">
        <v>0.1076</v>
      </c>
      <c r="AD1084" s="3">
        <v>0.25540000000000002</v>
      </c>
      <c r="AE1084" s="3">
        <v>0.26200000000000001</v>
      </c>
      <c r="AF1084" s="3">
        <v>0.28039999999999998</v>
      </c>
      <c r="AG1084" s="3">
        <v>0.25640000000000002</v>
      </c>
      <c r="AH1084" s="3">
        <v>7.6E-3</v>
      </c>
    </row>
    <row r="1085" spans="1:34" x14ac:dyDescent="0.3">
      <c r="A1085" s="2">
        <v>44184</v>
      </c>
      <c r="B1085" s="3">
        <v>23132.87</v>
      </c>
      <c r="C1085" s="3">
        <v>24085.86</v>
      </c>
      <c r="D1085" s="3">
        <v>22826.47</v>
      </c>
      <c r="E1085" s="3">
        <v>23869.83</v>
      </c>
      <c r="F1085" s="3">
        <v>38487546580</v>
      </c>
      <c r="G1085" s="3">
        <f t="shared" si="208"/>
        <v>37299277441.610786</v>
      </c>
      <c r="H1085" s="3">
        <f t="shared" si="209"/>
        <v>39713671238.444756</v>
      </c>
      <c r="I1085" s="3">
        <f t="shared" si="210"/>
        <v>3.1857698590793224</v>
      </c>
      <c r="J1085" s="3">
        <f t="shared" si="211"/>
        <v>736.96000000000276</v>
      </c>
      <c r="K1085" s="3">
        <f t="shared" si="212"/>
        <v>3.1857698590793224</v>
      </c>
      <c r="L1085" s="3">
        <f t="shared" si="213"/>
        <v>890327411654084.5</v>
      </c>
      <c r="M1085" s="3">
        <v>13.51</v>
      </c>
      <c r="N1085" s="3">
        <v>13.97</v>
      </c>
      <c r="O1085" s="3">
        <v>13.32</v>
      </c>
      <c r="P1085" s="3">
        <v>13.49</v>
      </c>
      <c r="Q1085" s="3">
        <v>1149858506</v>
      </c>
      <c r="R1085" s="3">
        <f t="shared" si="214"/>
        <v>1151563262.8658264</v>
      </c>
      <c r="S1085" s="3">
        <f t="shared" si="215"/>
        <v>1148156272.8304961</v>
      </c>
      <c r="T1085" s="3">
        <f t="shared" si="216"/>
        <v>7.3909668031082605</v>
      </c>
      <c r="U1085" s="3">
        <f t="shared" si="217"/>
        <v>-1.9999999999999574E-2</v>
      </c>
      <c r="V1085" s="3">
        <f t="shared" si="218"/>
        <v>-0.14803849000739877</v>
      </c>
      <c r="W1085" s="3">
        <f t="shared" si="219"/>
        <v>15534588416.059998</v>
      </c>
      <c r="X1085" s="3">
        <f t="shared" si="220"/>
        <v>1769.4462564862863</v>
      </c>
      <c r="Y1085" s="3">
        <v>0.16370000000000001</v>
      </c>
      <c r="Z1085" s="3">
        <v>0.16930000000000001</v>
      </c>
      <c r="AA1085" s="3">
        <v>0.1636</v>
      </c>
      <c r="AB1085" s="3">
        <v>0.16980000000000001</v>
      </c>
      <c r="AC1085" s="3">
        <v>0.1022</v>
      </c>
      <c r="AD1085" s="3">
        <v>0.25609999999999999</v>
      </c>
      <c r="AE1085" s="3">
        <v>0.26169999999999999</v>
      </c>
      <c r="AF1085" s="3">
        <v>0.28260000000000002</v>
      </c>
      <c r="AG1085" s="3">
        <v>0.25600000000000001</v>
      </c>
      <c r="AH1085" s="3">
        <v>6.7000000000000002E-3</v>
      </c>
    </row>
    <row r="1086" spans="1:34" x14ac:dyDescent="0.3">
      <c r="A1086" s="2">
        <v>44185</v>
      </c>
      <c r="B1086" s="3">
        <v>23861.77</v>
      </c>
      <c r="C1086" s="3">
        <v>24209.66</v>
      </c>
      <c r="D1086" s="3">
        <v>23147.71</v>
      </c>
      <c r="E1086" s="3">
        <v>23477.29</v>
      </c>
      <c r="F1086" s="3">
        <v>37844228422</v>
      </c>
      <c r="G1086" s="3">
        <f t="shared" si="208"/>
        <v>38463991134.974564</v>
      </c>
      <c r="H1086" s="3">
        <f t="shared" si="209"/>
        <v>37234451823.546051</v>
      </c>
      <c r="I1086" s="3">
        <f t="shared" si="210"/>
        <v>-1.6112803031795193</v>
      </c>
      <c r="J1086" s="3">
        <f t="shared" si="211"/>
        <v>-384.47999999999956</v>
      </c>
      <c r="K1086" s="3">
        <f t="shared" si="212"/>
        <v>-1.6112803031795193</v>
      </c>
      <c r="L1086" s="3">
        <f t="shared" si="213"/>
        <v>903030274433227</v>
      </c>
      <c r="M1086" s="3">
        <v>13.49</v>
      </c>
      <c r="N1086" s="3">
        <v>13.74</v>
      </c>
      <c r="O1086" s="3">
        <v>12.8</v>
      </c>
      <c r="P1086" s="3">
        <v>13.07</v>
      </c>
      <c r="Q1086" s="3">
        <v>1142006160</v>
      </c>
      <c r="R1086" s="3">
        <f t="shared" si="214"/>
        <v>1178704139.1277733</v>
      </c>
      <c r="S1086" s="3">
        <f t="shared" si="215"/>
        <v>1106450742.1200891</v>
      </c>
      <c r="T1086" s="3">
        <f t="shared" si="216"/>
        <v>7.1821039773030133</v>
      </c>
      <c r="U1086" s="3">
        <f t="shared" si="217"/>
        <v>-0.41999999999999993</v>
      </c>
      <c r="V1086" s="3">
        <f t="shared" si="218"/>
        <v>-3.1134173461823567</v>
      </c>
      <c r="W1086" s="3">
        <f t="shared" si="219"/>
        <v>15405663098.399998</v>
      </c>
      <c r="X1086" s="3">
        <f t="shared" si="220"/>
        <v>1796.2731446059679</v>
      </c>
      <c r="Y1086" s="3">
        <v>0.16969999999999999</v>
      </c>
      <c r="Z1086" s="3">
        <v>0.17030000000000001</v>
      </c>
      <c r="AA1086" s="3">
        <v>0.1663</v>
      </c>
      <c r="AB1086" s="3">
        <v>0.1666</v>
      </c>
      <c r="AC1086" s="3">
        <v>0.1003</v>
      </c>
      <c r="AD1086" s="3">
        <v>0.25580000000000003</v>
      </c>
      <c r="AE1086" s="3">
        <v>0.25729999999999997</v>
      </c>
      <c r="AF1086" s="3">
        <v>0.27139999999999997</v>
      </c>
      <c r="AG1086" s="3">
        <v>0.24790000000000001</v>
      </c>
      <c r="AH1086" s="3">
        <v>6.7000000000000002E-3</v>
      </c>
    </row>
    <row r="1087" spans="1:34" x14ac:dyDescent="0.3">
      <c r="A1087" s="2">
        <v>44186</v>
      </c>
      <c r="B1087" s="3">
        <v>23474.46</v>
      </c>
      <c r="C1087" s="3">
        <v>24059.98</v>
      </c>
      <c r="D1087" s="3">
        <v>22159.37</v>
      </c>
      <c r="E1087" s="3">
        <v>22803.08</v>
      </c>
      <c r="F1087" s="3">
        <v>45852713981</v>
      </c>
      <c r="G1087" s="3">
        <f t="shared" si="208"/>
        <v>47202733150.014175</v>
      </c>
      <c r="H1087" s="3">
        <f t="shared" si="209"/>
        <v>44541305960.8554</v>
      </c>
      <c r="I1087" s="3">
        <f t="shared" si="210"/>
        <v>-2.8600444909062763</v>
      </c>
      <c r="J1087" s="3">
        <f t="shared" si="211"/>
        <v>-671.37999999999738</v>
      </c>
      <c r="K1087" s="3">
        <f t="shared" si="212"/>
        <v>-2.8600444909062763</v>
      </c>
      <c r="L1087" s="3">
        <f t="shared" si="213"/>
        <v>1076367700238425.4</v>
      </c>
      <c r="M1087" s="3">
        <v>13.07</v>
      </c>
      <c r="N1087" s="3">
        <v>13.25</v>
      </c>
      <c r="O1087" s="3">
        <v>12.17</v>
      </c>
      <c r="P1087" s="3">
        <v>12.34</v>
      </c>
      <c r="Q1087" s="3">
        <v>1245762390</v>
      </c>
      <c r="R1087" s="3">
        <f t="shared" si="214"/>
        <v>1319458220.2025933</v>
      </c>
      <c r="S1087" s="3">
        <f t="shared" si="215"/>
        <v>1176182700.27544</v>
      </c>
      <c r="T1087" s="3">
        <f t="shared" si="216"/>
        <v>7.2237712417803257</v>
      </c>
      <c r="U1087" s="3">
        <f t="shared" si="217"/>
        <v>-0.73000000000000043</v>
      </c>
      <c r="V1087" s="3">
        <f t="shared" si="218"/>
        <v>-5.5853098699311428</v>
      </c>
      <c r="W1087" s="3">
        <f t="shared" si="219"/>
        <v>16282114437.300001</v>
      </c>
      <c r="X1087" s="3">
        <f t="shared" si="220"/>
        <v>1847.8995137763372</v>
      </c>
      <c r="Y1087" s="3">
        <v>0.16650000000000001</v>
      </c>
      <c r="Z1087" s="3">
        <v>0.1691</v>
      </c>
      <c r="AA1087" s="3">
        <v>0.15809999999999999</v>
      </c>
      <c r="AB1087" s="3">
        <v>0.161</v>
      </c>
      <c r="AC1087" s="3">
        <v>0.12330000000000001</v>
      </c>
      <c r="AD1087" s="3">
        <v>0.2477</v>
      </c>
      <c r="AE1087" s="3">
        <v>0.248</v>
      </c>
      <c r="AF1087" s="3">
        <v>0.25790000000000002</v>
      </c>
      <c r="AG1087" s="3">
        <v>0.2339</v>
      </c>
      <c r="AH1087" s="3">
        <v>7.3000000000000001E-3</v>
      </c>
    </row>
    <row r="1088" spans="1:34" x14ac:dyDescent="0.3">
      <c r="A1088" s="2">
        <v>44187</v>
      </c>
      <c r="B1088" s="3">
        <v>22794.04</v>
      </c>
      <c r="C1088" s="3">
        <v>23789.9</v>
      </c>
      <c r="D1088" s="3">
        <v>22430.61</v>
      </c>
      <c r="E1088" s="3">
        <v>23783.03</v>
      </c>
      <c r="F1088" s="3">
        <v>44171632681</v>
      </c>
      <c r="G1088" s="3">
        <f t="shared" si="208"/>
        <v>42334806044.310638</v>
      </c>
      <c r="H1088" s="3">
        <f t="shared" si="209"/>
        <v>46088155728.480049</v>
      </c>
      <c r="I1088" s="3">
        <f t="shared" si="210"/>
        <v>4.3388096186546914</v>
      </c>
      <c r="J1088" s="3">
        <f t="shared" si="211"/>
        <v>988.98999999999796</v>
      </c>
      <c r="K1088" s="3">
        <f t="shared" si="212"/>
        <v>4.3388096186546914</v>
      </c>
      <c r="L1088" s="3">
        <f t="shared" si="213"/>
        <v>1006849962196021.3</v>
      </c>
      <c r="M1088" s="3">
        <v>12.34</v>
      </c>
      <c r="N1088" s="3">
        <v>12.81</v>
      </c>
      <c r="O1088" s="3">
        <v>11.86</v>
      </c>
      <c r="P1088" s="3">
        <v>12.79</v>
      </c>
      <c r="Q1088" s="3">
        <v>1298374631</v>
      </c>
      <c r="R1088" s="3">
        <f t="shared" si="214"/>
        <v>1252692959.0727131</v>
      </c>
      <c r="S1088" s="3">
        <f t="shared" si="215"/>
        <v>1345722166.1661263</v>
      </c>
      <c r="T1088" s="3">
        <f t="shared" si="216"/>
        <v>8.3992445276853278</v>
      </c>
      <c r="U1088" s="3">
        <f t="shared" si="217"/>
        <v>0.44999999999999929</v>
      </c>
      <c r="V1088" s="3">
        <f t="shared" si="218"/>
        <v>3.6466774716369472</v>
      </c>
      <c r="W1088" s="3">
        <f t="shared" si="219"/>
        <v>16021942946.539999</v>
      </c>
      <c r="X1088" s="3">
        <f t="shared" si="220"/>
        <v>1859.5019546520721</v>
      </c>
      <c r="Y1088" s="3">
        <v>0.16089999999999999</v>
      </c>
      <c r="Z1088" s="3">
        <v>0.16689999999999999</v>
      </c>
      <c r="AA1088" s="3">
        <v>0.1603</v>
      </c>
      <c r="AB1088" s="3">
        <v>0.1691</v>
      </c>
      <c r="AC1088" s="3">
        <v>0.11849999999999999</v>
      </c>
      <c r="AD1088" s="3">
        <v>0.23369999999999999</v>
      </c>
      <c r="AE1088" s="3">
        <v>0.2397</v>
      </c>
      <c r="AF1088" s="3">
        <v>0.25119999999999998</v>
      </c>
      <c r="AG1088" s="3">
        <v>0.24260000000000001</v>
      </c>
      <c r="AH1088" s="3">
        <v>7.6E-3</v>
      </c>
    </row>
    <row r="1089" spans="1:34" x14ac:dyDescent="0.3">
      <c r="A1089" s="2">
        <v>44188</v>
      </c>
      <c r="B1089" s="3">
        <v>23781.97</v>
      </c>
      <c r="C1089" s="3">
        <v>24024.49</v>
      </c>
      <c r="D1089" s="3">
        <v>22802.65</v>
      </c>
      <c r="E1089" s="3">
        <v>23241.35</v>
      </c>
      <c r="F1089" s="3">
        <v>51146161904</v>
      </c>
      <c r="G1089" s="3">
        <f t="shared" si="208"/>
        <v>52335879284.812241</v>
      </c>
      <c r="H1089" s="3">
        <f t="shared" si="209"/>
        <v>49983489591.801285</v>
      </c>
      <c r="I1089" s="3">
        <f t="shared" si="210"/>
        <v>-2.2732347236162633</v>
      </c>
      <c r="J1089" s="3">
        <f t="shared" si="211"/>
        <v>-540.62000000000262</v>
      </c>
      <c r="K1089" s="3">
        <f t="shared" si="212"/>
        <v>-2.2732347236162633</v>
      </c>
      <c r="L1089" s="3">
        <f t="shared" si="213"/>
        <v>1216356488016071</v>
      </c>
      <c r="M1089" s="3">
        <v>12.79</v>
      </c>
      <c r="N1089" s="3">
        <v>12.85</v>
      </c>
      <c r="O1089" s="3">
        <v>8.51</v>
      </c>
      <c r="P1089" s="3">
        <v>10.83</v>
      </c>
      <c r="Q1089" s="3">
        <v>1924391288</v>
      </c>
      <c r="R1089" s="3">
        <f t="shared" si="214"/>
        <v>2272665242.2456136</v>
      </c>
      <c r="S1089" s="3">
        <f t="shared" si="215"/>
        <v>1629488479.2056296</v>
      </c>
      <c r="T1089" s="3">
        <f t="shared" si="216"/>
        <v>6.6204478308099644</v>
      </c>
      <c r="U1089" s="3">
        <f t="shared" si="217"/>
        <v>-1.9599999999999991</v>
      </c>
      <c r="V1089" s="3">
        <f t="shared" si="218"/>
        <v>-15.324472243940573</v>
      </c>
      <c r="W1089" s="3">
        <f t="shared" si="219"/>
        <v>24612964573.519997</v>
      </c>
      <c r="X1089" s="3">
        <f t="shared" si="220"/>
        <v>2146.0156971375804</v>
      </c>
      <c r="Y1089" s="3">
        <v>0.1691</v>
      </c>
      <c r="Z1089" s="3">
        <v>0.16880000000000001</v>
      </c>
      <c r="AA1089" s="3">
        <v>0.16339999999999999</v>
      </c>
      <c r="AB1089" s="3">
        <v>0.1646</v>
      </c>
      <c r="AC1089" s="3">
        <v>0.1386</v>
      </c>
      <c r="AD1089" s="3">
        <v>0.24229999999999999</v>
      </c>
      <c r="AE1089" s="3">
        <v>0.2404</v>
      </c>
      <c r="AF1089" s="3">
        <v>0.17929999999999999</v>
      </c>
      <c r="AG1089" s="3">
        <v>0.2049</v>
      </c>
      <c r="AH1089" s="3">
        <v>1.1299999999999999E-2</v>
      </c>
    </row>
    <row r="1090" spans="1:34" x14ac:dyDescent="0.3">
      <c r="A1090" s="2">
        <v>44189</v>
      </c>
      <c r="B1090" s="3">
        <v>23240.2</v>
      </c>
      <c r="C1090" s="3">
        <v>23768.34</v>
      </c>
      <c r="D1090" s="3">
        <v>22777.599999999999</v>
      </c>
      <c r="E1090" s="3">
        <v>23735.95</v>
      </c>
      <c r="F1090" s="3">
        <v>41080759713</v>
      </c>
      <c r="G1090" s="3">
        <f t="shared" si="208"/>
        <v>40222745324.373474</v>
      </c>
      <c r="H1090" s="3">
        <f t="shared" si="209"/>
        <v>41957076897.349518</v>
      </c>
      <c r="I1090" s="3">
        <f t="shared" si="210"/>
        <v>2.1331572017452518</v>
      </c>
      <c r="J1090" s="3">
        <f t="shared" si="211"/>
        <v>495.75</v>
      </c>
      <c r="K1090" s="3">
        <f t="shared" si="212"/>
        <v>2.1331572017452518</v>
      </c>
      <c r="L1090" s="3">
        <f t="shared" si="213"/>
        <v>954725071882062.63</v>
      </c>
      <c r="M1090" s="3">
        <v>10.87</v>
      </c>
      <c r="N1090" s="3">
        <v>11.66</v>
      </c>
      <c r="O1090" s="3">
        <v>9.9700000000000006</v>
      </c>
      <c r="P1090" s="3">
        <v>11.58</v>
      </c>
      <c r="Q1090" s="3">
        <v>1894113775</v>
      </c>
      <c r="R1090" s="3">
        <f t="shared" si="214"/>
        <v>1777980719.7107079</v>
      </c>
      <c r="S1090" s="3">
        <f t="shared" si="215"/>
        <v>2017832338.0404785</v>
      </c>
      <c r="T1090" s="3">
        <f t="shared" si="216"/>
        <v>9.8005279420837894</v>
      </c>
      <c r="U1090" s="3">
        <f t="shared" si="217"/>
        <v>0.71000000000000085</v>
      </c>
      <c r="V1090" s="3">
        <f t="shared" si="218"/>
        <v>6.5317387304507912</v>
      </c>
      <c r="W1090" s="3">
        <f t="shared" si="219"/>
        <v>20589016734.249996</v>
      </c>
      <c r="X1090" s="3">
        <f t="shared" si="220"/>
        <v>2049.7366148531951</v>
      </c>
      <c r="Y1090" s="3">
        <v>0.1646</v>
      </c>
      <c r="Z1090" s="3">
        <v>0.16669999999999999</v>
      </c>
      <c r="AA1090" s="3">
        <v>0.16320000000000001</v>
      </c>
      <c r="AB1090" s="3">
        <v>0.16869999999999999</v>
      </c>
      <c r="AC1090" s="3">
        <v>0.1096</v>
      </c>
      <c r="AD1090" s="3">
        <v>0.20549999999999999</v>
      </c>
      <c r="AE1090" s="3">
        <v>0.21779999999999999</v>
      </c>
      <c r="AF1090" s="3">
        <v>0.2107</v>
      </c>
      <c r="AG1090" s="3">
        <v>0.21929999999999999</v>
      </c>
      <c r="AH1090" s="3">
        <v>1.11E-2</v>
      </c>
    </row>
    <row r="1091" spans="1:34" x14ac:dyDescent="0.3">
      <c r="A1091" s="2">
        <v>44190</v>
      </c>
      <c r="B1091" s="3">
        <v>23733.57</v>
      </c>
      <c r="C1091" s="3">
        <v>24710.1</v>
      </c>
      <c r="D1091" s="3">
        <v>23463.67</v>
      </c>
      <c r="E1091" s="3">
        <v>24664.79</v>
      </c>
      <c r="F1091" s="3">
        <v>42068395846</v>
      </c>
      <c r="G1091" s="3">
        <f t="shared" ref="G1091:G1154" si="221">(B1091/E1091)*F1091</f>
        <v>40480102105.014893</v>
      </c>
      <c r="H1091" s="3">
        <f t="shared" ref="H1091:H1154" si="222">(E1091/B1091)*F1091</f>
        <v>43719008525.833336</v>
      </c>
      <c r="I1091" s="3">
        <f t="shared" ref="I1091:I1154" si="223">((E1091-B1091)/B1091)*100</f>
        <v>3.9236406490890379</v>
      </c>
      <c r="J1091" s="3">
        <f t="shared" ref="J1091:J1154" si="224">E1091-B1091</f>
        <v>931.22000000000116</v>
      </c>
      <c r="K1091" s="3">
        <f t="shared" ref="K1091:K1154" si="225">((E1091-B1091)/B1091)*100</f>
        <v>3.9236406490890379</v>
      </c>
      <c r="L1091" s="3">
        <f t="shared" ref="L1091:L1154" si="226">E1091*G1091</f>
        <v>998433217598750.25</v>
      </c>
      <c r="M1091" s="3">
        <v>11.57</v>
      </c>
      <c r="N1091" s="3">
        <v>11.86</v>
      </c>
      <c r="O1091" s="3">
        <v>11.08</v>
      </c>
      <c r="P1091" s="3">
        <v>11.55</v>
      </c>
      <c r="Q1091" s="3">
        <v>1400082282</v>
      </c>
      <c r="R1091" s="3">
        <f t="shared" ref="R1091:R1154" si="227">(M1091/P1091)*Q1091</f>
        <v>1402506666.9038959</v>
      </c>
      <c r="S1091" s="3">
        <f t="shared" ref="S1091:S1154" si="228">(P1091/M1091)*Q1091</f>
        <v>1397662087.9083838</v>
      </c>
      <c r="T1091" s="3">
        <f t="shared" ref="T1091:T1154" si="229">(P1091/M1091)/M1091*100</f>
        <v>8.6281019146916034</v>
      </c>
      <c r="U1091" s="3">
        <f t="shared" ref="U1091:U1154" si="230">P1091-M1091</f>
        <v>-1.9999999999999574E-2</v>
      </c>
      <c r="V1091" s="3">
        <f t="shared" ref="V1091:V1154" si="231">((P1091-M1091)/M1091)*100</f>
        <v>-0.17286084701814672</v>
      </c>
      <c r="W1091" s="3">
        <f t="shared" ref="W1091:W1154" si="232">R1091*P1091</f>
        <v>16198952002.739998</v>
      </c>
      <c r="X1091" s="3">
        <f t="shared" ref="X1091:X1154" si="233">E1091/P1091</f>
        <v>2135.4796536796534</v>
      </c>
      <c r="Y1091" s="3">
        <v>0.16869999999999999</v>
      </c>
      <c r="Z1091" s="3">
        <v>0.1744</v>
      </c>
      <c r="AA1091" s="3">
        <v>0.16889999999999999</v>
      </c>
      <c r="AB1091" s="3">
        <v>0.17630000000000001</v>
      </c>
      <c r="AC1091" s="3">
        <v>0.1125</v>
      </c>
      <c r="AD1091" s="3">
        <v>0.21890000000000001</v>
      </c>
      <c r="AE1091" s="3">
        <v>0.22159999999999999</v>
      </c>
      <c r="AF1091" s="3">
        <v>0.23449999999999999</v>
      </c>
      <c r="AG1091" s="3">
        <v>0.21870000000000001</v>
      </c>
      <c r="AH1091" s="3">
        <v>8.2000000000000007E-3</v>
      </c>
    </row>
    <row r="1092" spans="1:34" x14ac:dyDescent="0.3">
      <c r="A1092" s="2">
        <v>44191</v>
      </c>
      <c r="B1092" s="3">
        <v>24677.02</v>
      </c>
      <c r="C1092" s="3">
        <v>26718.07</v>
      </c>
      <c r="D1092" s="3">
        <v>24522.69</v>
      </c>
      <c r="E1092" s="3">
        <v>26437.040000000001</v>
      </c>
      <c r="F1092" s="3">
        <v>48332647295</v>
      </c>
      <c r="G1092" s="3">
        <f t="shared" si="221"/>
        <v>45114948721.629234</v>
      </c>
      <c r="H1092" s="3">
        <f t="shared" si="222"/>
        <v>51779839293.553551</v>
      </c>
      <c r="I1092" s="3">
        <f t="shared" si="223"/>
        <v>7.132222610347605</v>
      </c>
      <c r="J1092" s="3">
        <f t="shared" si="224"/>
        <v>1760.0200000000004</v>
      </c>
      <c r="K1092" s="3">
        <f t="shared" si="225"/>
        <v>7.132222610347605</v>
      </c>
      <c r="L1092" s="3">
        <f t="shared" si="226"/>
        <v>1192705703951661</v>
      </c>
      <c r="M1092" s="3">
        <v>11.55</v>
      </c>
      <c r="N1092" s="3">
        <v>11.78</v>
      </c>
      <c r="O1092" s="3">
        <v>10.68</v>
      </c>
      <c r="P1092" s="3">
        <v>10.96</v>
      </c>
      <c r="Q1092" s="3">
        <v>1419511858</v>
      </c>
      <c r="R1092" s="3">
        <f t="shared" si="227"/>
        <v>1495927186.1222627</v>
      </c>
      <c r="S1092" s="3">
        <f t="shared" si="228"/>
        <v>1346999996.8554113</v>
      </c>
      <c r="T1092" s="3">
        <f t="shared" si="229"/>
        <v>8.2157380858679563</v>
      </c>
      <c r="U1092" s="3">
        <f t="shared" si="230"/>
        <v>-0.58999999999999986</v>
      </c>
      <c r="V1092" s="3">
        <f t="shared" si="231"/>
        <v>-5.1082251082251071</v>
      </c>
      <c r="W1092" s="3">
        <f t="shared" si="232"/>
        <v>16395361959.900002</v>
      </c>
      <c r="X1092" s="3">
        <f t="shared" si="233"/>
        <v>2412.1386861313867</v>
      </c>
      <c r="Y1092" s="3">
        <v>0.1764</v>
      </c>
      <c r="Z1092" s="3">
        <v>0.19070000000000001</v>
      </c>
      <c r="AA1092" s="3">
        <v>0.17780000000000001</v>
      </c>
      <c r="AB1092" s="3">
        <v>0.19089999999999999</v>
      </c>
      <c r="AC1092" s="3">
        <v>0.1305</v>
      </c>
      <c r="AD1092" s="3">
        <v>0.2185</v>
      </c>
      <c r="AE1092" s="3">
        <v>0.22009999999999999</v>
      </c>
      <c r="AF1092" s="3">
        <v>0.22589999999999999</v>
      </c>
      <c r="AG1092" s="3">
        <v>0.2074</v>
      </c>
      <c r="AH1092" s="3">
        <v>8.3000000000000001E-3</v>
      </c>
    </row>
    <row r="1093" spans="1:34" x14ac:dyDescent="0.3">
      <c r="A1093" s="2">
        <v>44192</v>
      </c>
      <c r="B1093" s="3">
        <v>26439.37</v>
      </c>
      <c r="C1093" s="3">
        <v>28288.84</v>
      </c>
      <c r="D1093" s="3">
        <v>25922.77</v>
      </c>
      <c r="E1093" s="3">
        <v>26272.29</v>
      </c>
      <c r="F1093" s="3">
        <v>66479895605</v>
      </c>
      <c r="G1093" s="3">
        <f t="shared" si="221"/>
        <v>66902677972.189278</v>
      </c>
      <c r="H1093" s="3">
        <f t="shared" si="222"/>
        <v>66059784953.434433</v>
      </c>
      <c r="I1093" s="3">
        <f t="shared" si="223"/>
        <v>-0.63193638880199532</v>
      </c>
      <c r="J1093" s="3">
        <f t="shared" si="224"/>
        <v>-167.07999999999811</v>
      </c>
      <c r="K1093" s="3">
        <f t="shared" si="225"/>
        <v>-0.63193638880199532</v>
      </c>
      <c r="L1093" s="3">
        <f t="shared" si="226"/>
        <v>1757686557461968.8</v>
      </c>
      <c r="M1093" s="3">
        <v>10.96</v>
      </c>
      <c r="N1093" s="3">
        <v>13.04</v>
      </c>
      <c r="O1093" s="3">
        <v>10.24</v>
      </c>
      <c r="P1093" s="3">
        <v>12.13</v>
      </c>
      <c r="Q1093" s="3">
        <v>2199716491</v>
      </c>
      <c r="R1093" s="3">
        <f t="shared" si="227"/>
        <v>1987542682.7172301</v>
      </c>
      <c r="S1093" s="3">
        <f t="shared" si="228"/>
        <v>2434540240.4954381</v>
      </c>
      <c r="T1093" s="3">
        <f t="shared" si="229"/>
        <v>10.098100591400714</v>
      </c>
      <c r="U1093" s="3">
        <f t="shared" si="230"/>
        <v>1.17</v>
      </c>
      <c r="V1093" s="3">
        <f t="shared" si="231"/>
        <v>10.675182481751824</v>
      </c>
      <c r="W1093" s="3">
        <f t="shared" si="232"/>
        <v>24108892741.360001</v>
      </c>
      <c r="X1093" s="3">
        <f t="shared" si="233"/>
        <v>2165.893652102226</v>
      </c>
      <c r="Y1093" s="3">
        <v>0.19089999999999999</v>
      </c>
      <c r="Z1093" s="3">
        <v>0.20349999999999999</v>
      </c>
      <c r="AA1093" s="3">
        <v>0.18940000000000001</v>
      </c>
      <c r="AB1093" s="3">
        <v>0.18959999999999999</v>
      </c>
      <c r="AC1093" s="3">
        <v>0.18260000000000001</v>
      </c>
      <c r="AD1093" s="3">
        <v>0.2072</v>
      </c>
      <c r="AE1093" s="3">
        <v>0.24399999999999999</v>
      </c>
      <c r="AF1093" s="3">
        <v>0.21640000000000001</v>
      </c>
      <c r="AG1093" s="3">
        <v>0.22989999999999999</v>
      </c>
      <c r="AH1093" s="3">
        <v>1.29E-2</v>
      </c>
    </row>
    <row r="1094" spans="1:34" x14ac:dyDescent="0.3">
      <c r="A1094" s="2">
        <v>44193</v>
      </c>
      <c r="B1094" s="3">
        <v>26280.82</v>
      </c>
      <c r="C1094" s="3">
        <v>27389.11</v>
      </c>
      <c r="D1094" s="3">
        <v>26207.64</v>
      </c>
      <c r="E1094" s="3">
        <v>27084.81</v>
      </c>
      <c r="F1094" s="3">
        <v>49056742893</v>
      </c>
      <c r="G1094" s="3">
        <f t="shared" si="221"/>
        <v>47600534386.514519</v>
      </c>
      <c r="H1094" s="3">
        <f t="shared" si="222"/>
        <v>50557500126.546867</v>
      </c>
      <c r="I1094" s="3">
        <f t="shared" si="223"/>
        <v>3.059227223503687</v>
      </c>
      <c r="J1094" s="3">
        <f t="shared" si="224"/>
        <v>803.9900000000016</v>
      </c>
      <c r="K1094" s="3">
        <f t="shared" si="225"/>
        <v>3.059227223503687</v>
      </c>
      <c r="L1094" s="3">
        <f t="shared" si="226"/>
        <v>1289251429757212.3</v>
      </c>
      <c r="M1094" s="3">
        <v>12.15</v>
      </c>
      <c r="N1094" s="3">
        <v>12.89</v>
      </c>
      <c r="O1094" s="3">
        <v>12.04</v>
      </c>
      <c r="P1094" s="3">
        <v>12.63</v>
      </c>
      <c r="Q1094" s="3">
        <v>1696784037</v>
      </c>
      <c r="R1094" s="3">
        <f t="shared" si="227"/>
        <v>1632298182.8622327</v>
      </c>
      <c r="S1094" s="3">
        <f t="shared" si="228"/>
        <v>1763817480.4370372</v>
      </c>
      <c r="T1094" s="3">
        <f t="shared" si="229"/>
        <v>8.5556063608189827</v>
      </c>
      <c r="U1094" s="3">
        <f t="shared" si="230"/>
        <v>0.48000000000000043</v>
      </c>
      <c r="V1094" s="3">
        <f t="shared" si="231"/>
        <v>3.9506172839506206</v>
      </c>
      <c r="W1094" s="3">
        <f t="shared" si="232"/>
        <v>20615926049.549999</v>
      </c>
      <c r="X1094" s="3">
        <f t="shared" si="233"/>
        <v>2144.4821852731593</v>
      </c>
      <c r="Y1094" s="3">
        <v>0.18959999999999999</v>
      </c>
      <c r="Z1094" s="3">
        <v>0.19620000000000001</v>
      </c>
      <c r="AA1094" s="3">
        <v>0.1918</v>
      </c>
      <c r="AB1094" s="3">
        <v>0.1963</v>
      </c>
      <c r="AC1094" s="3">
        <v>0.13250000000000001</v>
      </c>
      <c r="AD1094" s="3">
        <v>0.23</v>
      </c>
      <c r="AE1094" s="3">
        <v>0.2412</v>
      </c>
      <c r="AF1094" s="3">
        <v>0.25509999999999999</v>
      </c>
      <c r="AG1094" s="3">
        <v>0.23949999999999999</v>
      </c>
      <c r="AH1094" s="3">
        <v>9.9000000000000008E-3</v>
      </c>
    </row>
    <row r="1095" spans="1:34" x14ac:dyDescent="0.3">
      <c r="A1095" s="2">
        <v>44194</v>
      </c>
      <c r="B1095" s="3">
        <v>27081.81</v>
      </c>
      <c r="C1095" s="3">
        <v>27370.720000000001</v>
      </c>
      <c r="D1095" s="3">
        <v>25987.3</v>
      </c>
      <c r="E1095" s="3">
        <v>27362.44</v>
      </c>
      <c r="F1095" s="3">
        <v>45265946774</v>
      </c>
      <c r="G1095" s="3">
        <f t="shared" si="221"/>
        <v>44801697875.028</v>
      </c>
      <c r="H1095" s="3">
        <f t="shared" si="222"/>
        <v>45735006362.084671</v>
      </c>
      <c r="I1095" s="3">
        <f t="shared" si="223"/>
        <v>1.0362305916775776</v>
      </c>
      <c r="J1095" s="3">
        <f t="shared" si="224"/>
        <v>280.62999999999738</v>
      </c>
      <c r="K1095" s="3">
        <f t="shared" si="225"/>
        <v>1.0362305916775776</v>
      </c>
      <c r="L1095" s="3">
        <f t="shared" si="226"/>
        <v>1225883770003581</v>
      </c>
      <c r="M1095" s="3">
        <v>12.62</v>
      </c>
      <c r="N1095" s="3">
        <v>12.98</v>
      </c>
      <c r="O1095" s="3">
        <v>10.84</v>
      </c>
      <c r="P1095" s="3">
        <v>11.77</v>
      </c>
      <c r="Q1095" s="3">
        <v>2021247540</v>
      </c>
      <c r="R1095" s="3">
        <f t="shared" si="227"/>
        <v>2167216988.5131688</v>
      </c>
      <c r="S1095" s="3">
        <f t="shared" si="228"/>
        <v>1885109631.2044375</v>
      </c>
      <c r="T1095" s="3">
        <f t="shared" si="229"/>
        <v>7.3902265666401288</v>
      </c>
      <c r="U1095" s="3">
        <f t="shared" si="230"/>
        <v>-0.84999999999999964</v>
      </c>
      <c r="V1095" s="3">
        <f t="shared" si="231"/>
        <v>-6.7353407290015816</v>
      </c>
      <c r="W1095" s="3">
        <f t="shared" si="232"/>
        <v>25508143954.799995</v>
      </c>
      <c r="X1095" s="3">
        <f t="shared" si="233"/>
        <v>2324.7612574341547</v>
      </c>
      <c r="Y1095" s="3">
        <v>0.19620000000000001</v>
      </c>
      <c r="Z1095" s="3">
        <v>0.19600000000000001</v>
      </c>
      <c r="AA1095" s="3">
        <v>0.19</v>
      </c>
      <c r="AB1095" s="3">
        <v>0.19850000000000001</v>
      </c>
      <c r="AC1095" s="3">
        <v>0.1217</v>
      </c>
      <c r="AD1095" s="3">
        <v>0.23910000000000001</v>
      </c>
      <c r="AE1095" s="3">
        <v>0.2429</v>
      </c>
      <c r="AF1095" s="3">
        <v>0.2293</v>
      </c>
      <c r="AG1095" s="3">
        <v>0.22289999999999999</v>
      </c>
      <c r="AH1095" s="3">
        <v>1.18E-2</v>
      </c>
    </row>
    <row r="1096" spans="1:34" x14ac:dyDescent="0.3">
      <c r="A1096" s="2">
        <v>44195</v>
      </c>
      <c r="B1096" s="3">
        <v>27360.09</v>
      </c>
      <c r="C1096" s="3">
        <v>28937.74</v>
      </c>
      <c r="D1096" s="3">
        <v>27360.09</v>
      </c>
      <c r="E1096" s="3">
        <v>28840.95</v>
      </c>
      <c r="F1096" s="3">
        <v>51287442704</v>
      </c>
      <c r="G1096" s="3">
        <f t="shared" si="221"/>
        <v>48654050863.486931</v>
      </c>
      <c r="H1096" s="3">
        <f t="shared" si="222"/>
        <v>54063366409.026024</v>
      </c>
      <c r="I1096" s="3">
        <f t="shared" si="223"/>
        <v>5.4124821957822524</v>
      </c>
      <c r="J1096" s="3">
        <f t="shared" si="224"/>
        <v>1480.8600000000006</v>
      </c>
      <c r="K1096" s="3">
        <f t="shared" si="225"/>
        <v>5.4124821957822524</v>
      </c>
      <c r="L1096" s="3">
        <f t="shared" si="226"/>
        <v>1403229048251283.5</v>
      </c>
      <c r="M1096" s="3">
        <v>11.77</v>
      </c>
      <c r="N1096" s="3">
        <v>11.93</v>
      </c>
      <c r="O1096" s="3">
        <v>11.1</v>
      </c>
      <c r="P1096" s="3">
        <v>11.25</v>
      </c>
      <c r="Q1096" s="3">
        <v>1497541828</v>
      </c>
      <c r="R1096" s="3">
        <f t="shared" si="227"/>
        <v>1566761539.1608889</v>
      </c>
      <c r="S1096" s="3">
        <f t="shared" si="228"/>
        <v>1431380251.9116399</v>
      </c>
      <c r="T1096" s="3">
        <f t="shared" si="229"/>
        <v>8.1208146223749029</v>
      </c>
      <c r="U1096" s="3">
        <f t="shared" si="230"/>
        <v>-0.51999999999999957</v>
      </c>
      <c r="V1096" s="3">
        <f t="shared" si="231"/>
        <v>-4.418011894647405</v>
      </c>
      <c r="W1096" s="3">
        <f t="shared" si="232"/>
        <v>17626067315.560001</v>
      </c>
      <c r="X1096" s="3">
        <f t="shared" si="233"/>
        <v>2563.64</v>
      </c>
      <c r="Y1096" s="3">
        <v>0.19850000000000001</v>
      </c>
      <c r="Z1096" s="3">
        <v>0.20880000000000001</v>
      </c>
      <c r="AA1096" s="3">
        <v>0.2014</v>
      </c>
      <c r="AB1096" s="3">
        <v>0.2107</v>
      </c>
      <c r="AC1096" s="3">
        <v>0.13900000000000001</v>
      </c>
      <c r="AD1096" s="3">
        <v>0.22270000000000001</v>
      </c>
      <c r="AE1096" s="3">
        <v>0.223</v>
      </c>
      <c r="AF1096" s="3">
        <v>0.2349</v>
      </c>
      <c r="AG1096" s="3">
        <v>0.21299999999999999</v>
      </c>
      <c r="AH1096" s="3">
        <v>8.8000000000000005E-3</v>
      </c>
    </row>
    <row r="1097" spans="1:34" x14ac:dyDescent="0.3">
      <c r="A1097" s="2">
        <v>44196</v>
      </c>
      <c r="B1097" s="3">
        <v>28841.57</v>
      </c>
      <c r="C1097" s="3">
        <v>29244.880000000001</v>
      </c>
      <c r="D1097" s="3">
        <v>28201.99</v>
      </c>
      <c r="E1097" s="3">
        <v>29001.72</v>
      </c>
      <c r="F1097" s="3">
        <v>46754964848</v>
      </c>
      <c r="G1097" s="3">
        <f t="shared" si="221"/>
        <v>46496779898.265732</v>
      </c>
      <c r="H1097" s="3">
        <f t="shared" si="222"/>
        <v>47014583433.964882</v>
      </c>
      <c r="I1097" s="3">
        <f t="shared" si="223"/>
        <v>0.55527490355067854</v>
      </c>
      <c r="J1097" s="3">
        <f t="shared" si="224"/>
        <v>160.15000000000146</v>
      </c>
      <c r="K1097" s="3">
        <f t="shared" si="225"/>
        <v>0.55527490355067854</v>
      </c>
      <c r="L1097" s="3">
        <f t="shared" si="226"/>
        <v>1348486591511131.3</v>
      </c>
      <c r="M1097" s="3">
        <v>11.25</v>
      </c>
      <c r="N1097" s="3">
        <v>11.72</v>
      </c>
      <c r="O1097" s="3">
        <v>11</v>
      </c>
      <c r="P1097" s="3">
        <v>11.27</v>
      </c>
      <c r="Q1097" s="3">
        <v>1206737630</v>
      </c>
      <c r="R1097" s="3">
        <f t="shared" si="227"/>
        <v>1204596125.7763975</v>
      </c>
      <c r="S1097" s="3">
        <f t="shared" si="228"/>
        <v>1208882941.342222</v>
      </c>
      <c r="T1097" s="3">
        <f t="shared" si="229"/>
        <v>8.9046913580246905</v>
      </c>
      <c r="U1097" s="3">
        <f t="shared" si="230"/>
        <v>1.9999999999999574E-2</v>
      </c>
      <c r="V1097" s="3">
        <f t="shared" si="231"/>
        <v>0.17777777777777398</v>
      </c>
      <c r="W1097" s="3">
        <f t="shared" si="232"/>
        <v>13575798337.499998</v>
      </c>
      <c r="X1097" s="3">
        <f t="shared" si="233"/>
        <v>2573.3558118899737</v>
      </c>
      <c r="Y1097" s="3">
        <v>0.2107</v>
      </c>
      <c r="Z1097" s="3">
        <v>0.21129999999999999</v>
      </c>
      <c r="AA1097" s="3">
        <v>0.2084</v>
      </c>
      <c r="AB1097" s="3">
        <v>0.21199999999999999</v>
      </c>
      <c r="AC1097" s="3">
        <v>0.12590000000000001</v>
      </c>
      <c r="AD1097" s="3">
        <v>0.2127</v>
      </c>
      <c r="AE1097" s="3">
        <v>0.219</v>
      </c>
      <c r="AF1097" s="3">
        <v>0.23280000000000001</v>
      </c>
      <c r="AG1097" s="3">
        <v>0.21329999999999999</v>
      </c>
      <c r="AH1097" s="3">
        <v>7.1000000000000004E-3</v>
      </c>
    </row>
    <row r="1098" spans="1:34" x14ac:dyDescent="0.3">
      <c r="A1098" s="2">
        <v>44197</v>
      </c>
      <c r="B1098" s="3">
        <v>28994.01</v>
      </c>
      <c r="C1098" s="3">
        <v>29600.63</v>
      </c>
      <c r="D1098" s="3">
        <v>28803.59</v>
      </c>
      <c r="E1098" s="3">
        <v>29374.15</v>
      </c>
      <c r="F1098" s="3">
        <v>40730301359</v>
      </c>
      <c r="G1098" s="3">
        <f t="shared" si="221"/>
        <v>40203197876.56356</v>
      </c>
      <c r="H1098" s="3">
        <f t="shared" si="222"/>
        <v>41264315686.73909</v>
      </c>
      <c r="I1098" s="3">
        <f t="shared" si="223"/>
        <v>1.3110983958410827</v>
      </c>
      <c r="J1098" s="3">
        <f t="shared" si="224"/>
        <v>380.14000000000306</v>
      </c>
      <c r="K1098" s="3">
        <f t="shared" si="225"/>
        <v>1.3110983958410827</v>
      </c>
      <c r="L1098" s="3">
        <f t="shared" si="226"/>
        <v>1180934764905859.5</v>
      </c>
      <c r="M1098" s="3">
        <v>11.27</v>
      </c>
      <c r="N1098" s="3">
        <v>12.39</v>
      </c>
      <c r="O1098" s="3">
        <v>11.12</v>
      </c>
      <c r="P1098" s="3">
        <v>11.87</v>
      </c>
      <c r="Q1098" s="3">
        <v>1376173841</v>
      </c>
      <c r="R1098" s="3">
        <f t="shared" si="227"/>
        <v>1306611557.5459139</v>
      </c>
      <c r="S1098" s="3">
        <f t="shared" si="228"/>
        <v>1449439529.0745342</v>
      </c>
      <c r="T1098" s="3">
        <f t="shared" si="229"/>
        <v>9.3455074248363754</v>
      </c>
      <c r="U1098" s="3">
        <f t="shared" si="230"/>
        <v>0.59999999999999964</v>
      </c>
      <c r="V1098" s="3">
        <f t="shared" si="231"/>
        <v>5.3238686779059421</v>
      </c>
      <c r="W1098" s="3">
        <f t="shared" si="232"/>
        <v>15509479188.069998</v>
      </c>
      <c r="X1098" s="3">
        <f t="shared" si="233"/>
        <v>2474.6545914069084</v>
      </c>
      <c r="Y1098" s="3">
        <v>0.21199999999999999</v>
      </c>
      <c r="Z1098" s="3">
        <v>0.2142</v>
      </c>
      <c r="AA1098" s="3">
        <v>0.21340000000000001</v>
      </c>
      <c r="AB1098" s="3">
        <v>0.21510000000000001</v>
      </c>
      <c r="AC1098" s="3">
        <v>0.1086</v>
      </c>
      <c r="AD1098" s="3">
        <v>0.21310000000000001</v>
      </c>
      <c r="AE1098" s="3">
        <v>0.23169999999999999</v>
      </c>
      <c r="AF1098" s="3">
        <v>0.23530000000000001</v>
      </c>
      <c r="AG1098" s="3">
        <v>0.22489999999999999</v>
      </c>
      <c r="AH1098" s="3">
        <v>8.0999999999999996E-3</v>
      </c>
    </row>
    <row r="1099" spans="1:34" x14ac:dyDescent="0.3">
      <c r="A1099" s="2">
        <v>44198</v>
      </c>
      <c r="B1099" s="3">
        <v>29376.46</v>
      </c>
      <c r="C1099" s="3">
        <v>33155.120000000003</v>
      </c>
      <c r="D1099" s="3">
        <v>29091.18</v>
      </c>
      <c r="E1099" s="3">
        <v>32127.27</v>
      </c>
      <c r="F1099" s="3">
        <v>67865420765</v>
      </c>
      <c r="G1099" s="3">
        <f t="shared" si="221"/>
        <v>62054628933.183296</v>
      </c>
      <c r="H1099" s="3">
        <f t="shared" si="222"/>
        <v>74220334804.83223</v>
      </c>
      <c r="I1099" s="3">
        <f t="shared" si="223"/>
        <v>9.3639941640347466</v>
      </c>
      <c r="J1099" s="3">
        <f t="shared" si="224"/>
        <v>2750.8100000000013</v>
      </c>
      <c r="K1099" s="3">
        <f t="shared" si="225"/>
        <v>9.3639941640347466</v>
      </c>
      <c r="L1099" s="3">
        <f t="shared" si="226"/>
        <v>1993645818486191.8</v>
      </c>
      <c r="M1099" s="3">
        <v>11.87</v>
      </c>
      <c r="N1099" s="3">
        <v>12.36</v>
      </c>
      <c r="O1099" s="3">
        <v>11.52</v>
      </c>
      <c r="P1099" s="3">
        <v>12.22</v>
      </c>
      <c r="Q1099" s="3">
        <v>1562557417</v>
      </c>
      <c r="R1099" s="3">
        <f t="shared" si="227"/>
        <v>1517803317.4950898</v>
      </c>
      <c r="S1099" s="3">
        <f t="shared" si="228"/>
        <v>1608631140.3319294</v>
      </c>
      <c r="T1099" s="3">
        <f t="shared" si="229"/>
        <v>8.6730084196316621</v>
      </c>
      <c r="U1099" s="3">
        <f t="shared" si="230"/>
        <v>0.35000000000000142</v>
      </c>
      <c r="V1099" s="3">
        <f t="shared" si="231"/>
        <v>2.9486099410278133</v>
      </c>
      <c r="W1099" s="3">
        <f t="shared" si="232"/>
        <v>18547556539.789997</v>
      </c>
      <c r="X1099" s="3">
        <f t="shared" si="233"/>
        <v>2629.072831423895</v>
      </c>
      <c r="Y1099" s="3">
        <v>0.21510000000000001</v>
      </c>
      <c r="Z1099" s="3">
        <v>0.24310000000000001</v>
      </c>
      <c r="AA1099" s="3">
        <v>0.21579999999999999</v>
      </c>
      <c r="AB1099" s="3">
        <v>0.23780000000000001</v>
      </c>
      <c r="AC1099" s="3">
        <v>0.18659999999999999</v>
      </c>
      <c r="AD1099" s="3">
        <v>0.22470000000000001</v>
      </c>
      <c r="AE1099" s="3">
        <v>0.2311</v>
      </c>
      <c r="AF1099" s="3">
        <v>0.24390000000000001</v>
      </c>
      <c r="AG1099" s="3">
        <v>0.2316</v>
      </c>
      <c r="AH1099" s="3">
        <v>9.1999999999999998E-3</v>
      </c>
    </row>
    <row r="1100" spans="1:34" x14ac:dyDescent="0.3">
      <c r="A1100" s="2">
        <v>44199</v>
      </c>
      <c r="B1100" s="3">
        <v>32129.41</v>
      </c>
      <c r="C1100" s="3">
        <v>34608.559999999998</v>
      </c>
      <c r="D1100" s="3">
        <v>32052.32</v>
      </c>
      <c r="E1100" s="3">
        <v>32782.019999999997</v>
      </c>
      <c r="F1100" s="3">
        <v>78665235202</v>
      </c>
      <c r="G1100" s="3">
        <f t="shared" si="221"/>
        <v>77099202384.462311</v>
      </c>
      <c r="H1100" s="3">
        <f t="shared" si="222"/>
        <v>80263077152.573547</v>
      </c>
      <c r="I1100" s="3">
        <f t="shared" si="223"/>
        <v>2.0311919826725635</v>
      </c>
      <c r="J1100" s="3">
        <f t="shared" si="224"/>
        <v>652.60999999999694</v>
      </c>
      <c r="K1100" s="3">
        <f t="shared" si="225"/>
        <v>2.0311919826725635</v>
      </c>
      <c r="L1100" s="3">
        <f t="shared" si="226"/>
        <v>2527467594551491</v>
      </c>
      <c r="M1100" s="3">
        <v>12.22</v>
      </c>
      <c r="N1100" s="3">
        <v>13.98</v>
      </c>
      <c r="O1100" s="3">
        <v>11.88</v>
      </c>
      <c r="P1100" s="3">
        <v>13.65</v>
      </c>
      <c r="Q1100" s="3">
        <v>2298964833</v>
      </c>
      <c r="R1100" s="3">
        <f t="shared" si="227"/>
        <v>2058120898.1142857</v>
      </c>
      <c r="S1100" s="3">
        <f t="shared" si="228"/>
        <v>2567992632.6063828</v>
      </c>
      <c r="T1100" s="3">
        <f t="shared" si="229"/>
        <v>9.1409269770519188</v>
      </c>
      <c r="U1100" s="3">
        <f t="shared" si="230"/>
        <v>1.4299999999999997</v>
      </c>
      <c r="V1100" s="3">
        <f t="shared" si="231"/>
        <v>11.702127659574465</v>
      </c>
      <c r="W1100" s="3">
        <f t="shared" si="232"/>
        <v>28093350259.260002</v>
      </c>
      <c r="X1100" s="3">
        <f t="shared" si="233"/>
        <v>2401.6131868131865</v>
      </c>
      <c r="Y1100" s="3">
        <v>0.23780000000000001</v>
      </c>
      <c r="Z1100" s="3">
        <v>0.25490000000000002</v>
      </c>
      <c r="AA1100" s="3">
        <v>0.24049999999999999</v>
      </c>
      <c r="AB1100" s="3">
        <v>0.24310000000000001</v>
      </c>
      <c r="AC1100" s="3">
        <v>0.21759999999999999</v>
      </c>
      <c r="AD1100" s="3">
        <v>0.23139999999999999</v>
      </c>
      <c r="AE1100" s="3">
        <v>0.26190000000000002</v>
      </c>
      <c r="AF1100" s="3">
        <v>0.25169999999999998</v>
      </c>
      <c r="AG1100" s="3">
        <v>0.2591</v>
      </c>
      <c r="AH1100" s="3">
        <v>1.35E-2</v>
      </c>
    </row>
    <row r="1101" spans="1:34" x14ac:dyDescent="0.3">
      <c r="A1101" s="2">
        <v>44200</v>
      </c>
      <c r="B1101" s="3">
        <v>32810.949999999997</v>
      </c>
      <c r="C1101" s="3">
        <v>33440.22</v>
      </c>
      <c r="D1101" s="3">
        <v>28722.76</v>
      </c>
      <c r="E1101" s="3">
        <v>31971.91</v>
      </c>
      <c r="F1101" s="3">
        <v>81163475344</v>
      </c>
      <c r="G1101" s="3">
        <f t="shared" si="221"/>
        <v>83293451387.115036</v>
      </c>
      <c r="H1101" s="3">
        <f t="shared" si="222"/>
        <v>79087966943.523041</v>
      </c>
      <c r="I1101" s="3">
        <f t="shared" si="223"/>
        <v>-2.5571950827391383</v>
      </c>
      <c r="J1101" s="3">
        <f t="shared" si="224"/>
        <v>-839.03999999999724</v>
      </c>
      <c r="K1101" s="3">
        <f t="shared" si="225"/>
        <v>-2.5571950827391383</v>
      </c>
      <c r="L1101" s="3">
        <f t="shared" si="226"/>
        <v>2663050731338217</v>
      </c>
      <c r="M1101" s="3">
        <v>13.67</v>
      </c>
      <c r="N1101" s="3">
        <v>15.58</v>
      </c>
      <c r="O1101" s="3">
        <v>12.6</v>
      </c>
      <c r="P1101" s="3">
        <v>13.57</v>
      </c>
      <c r="Q1101" s="3">
        <v>2926793268</v>
      </c>
      <c r="R1101" s="3">
        <f t="shared" si="227"/>
        <v>2948361383.4605746</v>
      </c>
      <c r="S1101" s="3">
        <f t="shared" si="228"/>
        <v>2905382929.536211</v>
      </c>
      <c r="T1101" s="3">
        <f t="shared" si="229"/>
        <v>7.2617755014344283</v>
      </c>
      <c r="U1101" s="3">
        <f t="shared" si="230"/>
        <v>-9.9999999999999645E-2</v>
      </c>
      <c r="V1101" s="3">
        <f t="shared" si="231"/>
        <v>-0.73152889539136534</v>
      </c>
      <c r="W1101" s="3">
        <f t="shared" si="232"/>
        <v>40009263973.559998</v>
      </c>
      <c r="X1101" s="3">
        <f t="shared" si="233"/>
        <v>2356.0729550478995</v>
      </c>
      <c r="Y1101" s="3">
        <v>0.24340000000000001</v>
      </c>
      <c r="Z1101" s="3">
        <v>0.24540000000000001</v>
      </c>
      <c r="AA1101" s="3">
        <v>0.21279999999999999</v>
      </c>
      <c r="AB1101" s="3">
        <v>0.23649999999999999</v>
      </c>
      <c r="AC1101" s="3">
        <v>0.2248</v>
      </c>
      <c r="AD1101" s="3">
        <v>0.25919999999999999</v>
      </c>
      <c r="AE1101" s="3">
        <v>0.29220000000000002</v>
      </c>
      <c r="AF1101" s="3">
        <v>0.2671</v>
      </c>
      <c r="AG1101" s="3">
        <v>0.25750000000000001</v>
      </c>
      <c r="AH1101" s="3">
        <v>1.72E-2</v>
      </c>
    </row>
    <row r="1102" spans="1:34" x14ac:dyDescent="0.3">
      <c r="A1102" s="2">
        <v>44201</v>
      </c>
      <c r="B1102" s="3">
        <v>31977.040000000001</v>
      </c>
      <c r="C1102" s="3">
        <v>34437.589999999997</v>
      </c>
      <c r="D1102" s="3">
        <v>30221.19</v>
      </c>
      <c r="E1102" s="3">
        <v>33992.43</v>
      </c>
      <c r="F1102" s="3">
        <v>67547324782</v>
      </c>
      <c r="G1102" s="3">
        <f t="shared" si="221"/>
        <v>63542485972.52404</v>
      </c>
      <c r="H1102" s="3">
        <f t="shared" si="222"/>
        <v>71804573198.125916</v>
      </c>
      <c r="I1102" s="3">
        <f t="shared" si="223"/>
        <v>6.302615876891668</v>
      </c>
      <c r="J1102" s="3">
        <f t="shared" si="224"/>
        <v>2015.3899999999994</v>
      </c>
      <c r="K1102" s="3">
        <f t="shared" si="225"/>
        <v>6.302615876891668</v>
      </c>
      <c r="L1102" s="3">
        <f t="shared" si="226"/>
        <v>2159963506447005.5</v>
      </c>
      <c r="M1102" s="3">
        <v>13.57</v>
      </c>
      <c r="N1102" s="3">
        <v>14.9</v>
      </c>
      <c r="O1102" s="3">
        <v>13.17</v>
      </c>
      <c r="P1102" s="3">
        <v>14.54</v>
      </c>
      <c r="Q1102" s="3">
        <v>2435517090</v>
      </c>
      <c r="R1102" s="3">
        <f t="shared" si="227"/>
        <v>2273037614.2572217</v>
      </c>
      <c r="S1102" s="3">
        <f t="shared" si="228"/>
        <v>2609610795.0331612</v>
      </c>
      <c r="T1102" s="3">
        <f t="shared" si="229"/>
        <v>7.8959558478133243</v>
      </c>
      <c r="U1102" s="3">
        <f t="shared" si="230"/>
        <v>0.96999999999999886</v>
      </c>
      <c r="V1102" s="3">
        <f t="shared" si="231"/>
        <v>7.148120854826816</v>
      </c>
      <c r="W1102" s="3">
        <f t="shared" si="232"/>
        <v>33049966911.300003</v>
      </c>
      <c r="X1102" s="3">
        <f t="shared" si="233"/>
        <v>2337.8562585969739</v>
      </c>
      <c r="Y1102" s="3">
        <v>0.23649999999999999</v>
      </c>
      <c r="Z1102" s="3">
        <v>0.2535</v>
      </c>
      <c r="AA1102" s="3">
        <v>0.22520000000000001</v>
      </c>
      <c r="AB1102" s="3">
        <v>0.25309999999999999</v>
      </c>
      <c r="AC1102" s="3">
        <v>0.1857</v>
      </c>
      <c r="AD1102" s="3">
        <v>0.25729999999999997</v>
      </c>
      <c r="AE1102" s="3">
        <v>0.27929999999999999</v>
      </c>
      <c r="AF1102" s="3">
        <v>0.27939999999999998</v>
      </c>
      <c r="AG1102" s="3">
        <v>0.2762</v>
      </c>
      <c r="AH1102" s="3">
        <v>1.43E-2</v>
      </c>
    </row>
    <row r="1103" spans="1:34" x14ac:dyDescent="0.3">
      <c r="A1103" s="2">
        <v>44202</v>
      </c>
      <c r="B1103" s="3">
        <v>34013.61</v>
      </c>
      <c r="C1103" s="3">
        <v>36879.699999999997</v>
      </c>
      <c r="D1103" s="3">
        <v>33514.04</v>
      </c>
      <c r="E1103" s="3">
        <v>36824.36</v>
      </c>
      <c r="F1103" s="3">
        <v>75289433811</v>
      </c>
      <c r="G1103" s="3">
        <f t="shared" si="221"/>
        <v>69542700504.996368</v>
      </c>
      <c r="H1103" s="3">
        <f t="shared" si="222"/>
        <v>81511054394.180328</v>
      </c>
      <c r="I1103" s="3">
        <f t="shared" si="223"/>
        <v>8.2636038926770787</v>
      </c>
      <c r="J1103" s="3">
        <f t="shared" si="224"/>
        <v>2810.75</v>
      </c>
      <c r="K1103" s="3">
        <f t="shared" si="225"/>
        <v>8.2636038926770787</v>
      </c>
      <c r="L1103" s="3">
        <f t="shared" si="226"/>
        <v>2560865438768168</v>
      </c>
      <c r="M1103" s="3">
        <v>14.55</v>
      </c>
      <c r="N1103" s="3">
        <v>17.22</v>
      </c>
      <c r="O1103" s="3">
        <v>14.18</v>
      </c>
      <c r="P1103" s="3">
        <v>17.16</v>
      </c>
      <c r="Q1103" s="3">
        <v>3654880010</v>
      </c>
      <c r="R1103" s="3">
        <f t="shared" si="227"/>
        <v>3098980428.0594406</v>
      </c>
      <c r="S1103" s="3">
        <f t="shared" si="228"/>
        <v>4310497661.2783508</v>
      </c>
      <c r="T1103" s="3">
        <f t="shared" si="229"/>
        <v>8.1057143869344959</v>
      </c>
      <c r="U1103" s="3">
        <f t="shared" si="230"/>
        <v>2.6099999999999994</v>
      </c>
      <c r="V1103" s="3">
        <f t="shared" si="231"/>
        <v>17.9381443298969</v>
      </c>
      <c r="W1103" s="3">
        <f t="shared" si="232"/>
        <v>53178504145.5</v>
      </c>
      <c r="X1103" s="3">
        <f t="shared" si="233"/>
        <v>2145.9417249417252</v>
      </c>
      <c r="Y1103" s="3">
        <v>0.25330000000000003</v>
      </c>
      <c r="Z1103" s="3">
        <v>0.27339999999999998</v>
      </c>
      <c r="AA1103" s="3">
        <v>0.25269999999999998</v>
      </c>
      <c r="AB1103" s="3">
        <v>0.27639999999999998</v>
      </c>
      <c r="AC1103" s="3">
        <v>0.2079</v>
      </c>
      <c r="AD1103" s="3">
        <v>0.27610000000000001</v>
      </c>
      <c r="AE1103" s="3">
        <v>0.32329999999999998</v>
      </c>
      <c r="AF1103" s="3">
        <v>0.30109999999999998</v>
      </c>
      <c r="AG1103" s="3">
        <v>0.32650000000000001</v>
      </c>
      <c r="AH1103" s="3">
        <v>2.1399999999999999E-2</v>
      </c>
    </row>
    <row r="1104" spans="1:34" x14ac:dyDescent="0.3">
      <c r="A1104" s="2">
        <v>44203</v>
      </c>
      <c r="B1104" s="3">
        <v>36833.879999999997</v>
      </c>
      <c r="C1104" s="3">
        <v>40180.370000000003</v>
      </c>
      <c r="D1104" s="3">
        <v>36491.19</v>
      </c>
      <c r="E1104" s="3">
        <v>39371.040000000001</v>
      </c>
      <c r="F1104" s="3">
        <v>84762141031</v>
      </c>
      <c r="G1104" s="3">
        <f t="shared" si="221"/>
        <v>79299874508.748825</v>
      </c>
      <c r="H1104" s="3">
        <f t="shared" si="222"/>
        <v>90600654750.928848</v>
      </c>
      <c r="I1104" s="3">
        <f t="shared" si="223"/>
        <v>6.8881149637236252</v>
      </c>
      <c r="J1104" s="3">
        <f t="shared" si="224"/>
        <v>2537.1600000000035</v>
      </c>
      <c r="K1104" s="3">
        <f t="shared" si="225"/>
        <v>6.8881149637236252</v>
      </c>
      <c r="L1104" s="3">
        <f t="shared" si="226"/>
        <v>3122118531278930.5</v>
      </c>
      <c r="M1104" s="3">
        <v>17.16</v>
      </c>
      <c r="N1104" s="3">
        <v>17.350000000000001</v>
      </c>
      <c r="O1104" s="3">
        <v>15.23</v>
      </c>
      <c r="P1104" s="3">
        <v>16.03</v>
      </c>
      <c r="Q1104" s="3">
        <v>2848054681</v>
      </c>
      <c r="R1104" s="3">
        <f t="shared" si="227"/>
        <v>3048822103.9276352</v>
      </c>
      <c r="S1104" s="3">
        <f t="shared" si="228"/>
        <v>2660507956.6684151</v>
      </c>
      <c r="T1104" s="3">
        <f t="shared" si="229"/>
        <v>5.4437598143891854</v>
      </c>
      <c r="U1104" s="3">
        <f t="shared" si="230"/>
        <v>-1.129999999999999</v>
      </c>
      <c r="V1104" s="3">
        <f t="shared" si="231"/>
        <v>-6.5850815850815785</v>
      </c>
      <c r="W1104" s="3">
        <f t="shared" si="232"/>
        <v>48872618325.959999</v>
      </c>
      <c r="X1104" s="3">
        <f t="shared" si="233"/>
        <v>2456.0848409232685</v>
      </c>
      <c r="Y1104" s="3">
        <v>0.27650000000000002</v>
      </c>
      <c r="Z1104" s="3">
        <v>0.30020000000000002</v>
      </c>
      <c r="AA1104" s="3">
        <v>0.27750000000000002</v>
      </c>
      <c r="AB1104" s="3">
        <v>0.2974</v>
      </c>
      <c r="AC1104" s="3">
        <v>0.2351</v>
      </c>
      <c r="AD1104" s="3">
        <v>0.32619999999999999</v>
      </c>
      <c r="AE1104" s="3">
        <v>0.32579999999999998</v>
      </c>
      <c r="AF1104" s="3">
        <v>0.3236</v>
      </c>
      <c r="AG1104" s="3">
        <v>0.30480000000000002</v>
      </c>
      <c r="AH1104" s="3">
        <v>1.67E-2</v>
      </c>
    </row>
    <row r="1105" spans="1:34" x14ac:dyDescent="0.3">
      <c r="A1105" s="2">
        <v>44204</v>
      </c>
      <c r="B1105" s="3">
        <v>39381.769999999997</v>
      </c>
      <c r="C1105" s="3">
        <v>41946.74</v>
      </c>
      <c r="D1105" s="3">
        <v>36838.639999999999</v>
      </c>
      <c r="E1105" s="3">
        <v>40797.61</v>
      </c>
      <c r="F1105" s="3">
        <v>88107519480</v>
      </c>
      <c r="G1105" s="3">
        <f t="shared" si="221"/>
        <v>85049836679.939804</v>
      </c>
      <c r="H1105" s="3">
        <f t="shared" si="222"/>
        <v>91275131052.069092</v>
      </c>
      <c r="I1105" s="3">
        <f t="shared" si="223"/>
        <v>3.5951659866989316</v>
      </c>
      <c r="J1105" s="3">
        <f t="shared" si="224"/>
        <v>1415.8400000000038</v>
      </c>
      <c r="K1105" s="3">
        <f t="shared" si="225"/>
        <v>3.5951659866989316</v>
      </c>
      <c r="L1105" s="3">
        <f t="shared" si="226"/>
        <v>3469830067431879</v>
      </c>
      <c r="M1105" s="3">
        <v>16.02</v>
      </c>
      <c r="N1105" s="3">
        <v>16.149999999999999</v>
      </c>
      <c r="O1105" s="3">
        <v>14.26</v>
      </c>
      <c r="P1105" s="3">
        <v>15.29</v>
      </c>
      <c r="Q1105" s="3">
        <v>2749568572</v>
      </c>
      <c r="R1105" s="3">
        <f t="shared" si="227"/>
        <v>2880842938.0928712</v>
      </c>
      <c r="S1105" s="3">
        <f t="shared" si="228"/>
        <v>2624276121.4656677</v>
      </c>
      <c r="T1105" s="3">
        <f t="shared" si="229"/>
        <v>5.9577525596125938</v>
      </c>
      <c r="U1105" s="3">
        <f t="shared" si="230"/>
        <v>-0.73000000000000043</v>
      </c>
      <c r="V1105" s="3">
        <f t="shared" si="231"/>
        <v>-4.5568039950062449</v>
      </c>
      <c r="W1105" s="3">
        <f t="shared" si="232"/>
        <v>44048088523.439995</v>
      </c>
      <c r="X1105" s="3">
        <f t="shared" si="233"/>
        <v>2668.2544146500982</v>
      </c>
      <c r="Y1105" s="3">
        <v>0.29749999999999999</v>
      </c>
      <c r="Z1105" s="3">
        <v>0.31459999999999999</v>
      </c>
      <c r="AA1105" s="3">
        <v>0.28039999999999998</v>
      </c>
      <c r="AB1105" s="3">
        <v>0.30909999999999999</v>
      </c>
      <c r="AC1105" s="3">
        <v>0.24479999999999999</v>
      </c>
      <c r="AD1105" s="3">
        <v>0.30430000000000001</v>
      </c>
      <c r="AE1105" s="3">
        <v>0.30299999999999999</v>
      </c>
      <c r="AF1105" s="3">
        <v>0.30280000000000001</v>
      </c>
      <c r="AG1105" s="3">
        <v>0.29060000000000002</v>
      </c>
      <c r="AH1105" s="3">
        <v>1.61E-2</v>
      </c>
    </row>
    <row r="1106" spans="1:34" x14ac:dyDescent="0.3">
      <c r="A1106" s="2">
        <v>44205</v>
      </c>
      <c r="B1106" s="3">
        <v>40788.639999999999</v>
      </c>
      <c r="C1106" s="3">
        <v>41436.35</v>
      </c>
      <c r="D1106" s="3">
        <v>38980.879999999997</v>
      </c>
      <c r="E1106" s="3">
        <v>40254.550000000003</v>
      </c>
      <c r="F1106" s="3">
        <v>61984162837</v>
      </c>
      <c r="G1106" s="3">
        <f t="shared" si="221"/>
        <v>62806557362.081345</v>
      </c>
      <c r="H1106" s="3">
        <f t="shared" si="222"/>
        <v>61172536817.362839</v>
      </c>
      <c r="I1106" s="3">
        <f t="shared" si="223"/>
        <v>-1.3094086981080921</v>
      </c>
      <c r="J1106" s="3">
        <f t="shared" si="224"/>
        <v>-534.08999999999651</v>
      </c>
      <c r="K1106" s="3">
        <f t="shared" si="225"/>
        <v>-1.3094086981080921</v>
      </c>
      <c r="L1106" s="3">
        <f t="shared" si="226"/>
        <v>2528249703659772</v>
      </c>
      <c r="M1106" s="3">
        <v>15.28</v>
      </c>
      <c r="N1106" s="3">
        <v>17.899999999999999</v>
      </c>
      <c r="O1106" s="3">
        <v>15.06</v>
      </c>
      <c r="P1106" s="3">
        <v>17.61</v>
      </c>
      <c r="Q1106" s="3">
        <v>2622916177</v>
      </c>
      <c r="R1106" s="3">
        <f t="shared" si="227"/>
        <v>2275875024.676888</v>
      </c>
      <c r="S1106" s="3">
        <f t="shared" si="228"/>
        <v>3022876562.6289268</v>
      </c>
      <c r="T1106" s="3">
        <f t="shared" si="229"/>
        <v>7.5424536059866778</v>
      </c>
      <c r="U1106" s="3">
        <f t="shared" si="230"/>
        <v>2.33</v>
      </c>
      <c r="V1106" s="3">
        <f t="shared" si="231"/>
        <v>15.248691099476442</v>
      </c>
      <c r="W1106" s="3">
        <f t="shared" si="232"/>
        <v>40078159184.559998</v>
      </c>
      <c r="X1106" s="3">
        <f t="shared" si="233"/>
        <v>2285.8915388983532</v>
      </c>
      <c r="Y1106" s="3">
        <v>0.309</v>
      </c>
      <c r="Z1106" s="3">
        <v>0.31040000000000001</v>
      </c>
      <c r="AA1106" s="3">
        <v>0.29820000000000002</v>
      </c>
      <c r="AB1106" s="3">
        <v>0.30459999999999998</v>
      </c>
      <c r="AC1106" s="3">
        <v>0.16969999999999999</v>
      </c>
      <c r="AD1106" s="3">
        <v>0.29010000000000002</v>
      </c>
      <c r="AE1106" s="3">
        <v>0.3362</v>
      </c>
      <c r="AF1106" s="3">
        <v>0.31990000000000002</v>
      </c>
      <c r="AG1106" s="3">
        <v>0.3352</v>
      </c>
      <c r="AH1106" s="3">
        <v>1.54E-2</v>
      </c>
    </row>
    <row r="1107" spans="1:34" x14ac:dyDescent="0.3">
      <c r="A1107" s="2">
        <v>44206</v>
      </c>
      <c r="B1107" s="3">
        <v>40254.22</v>
      </c>
      <c r="C1107" s="3">
        <v>41420.19</v>
      </c>
      <c r="D1107" s="3">
        <v>35984.629999999997</v>
      </c>
      <c r="E1107" s="3">
        <v>38356.44</v>
      </c>
      <c r="F1107" s="3">
        <v>79980747690</v>
      </c>
      <c r="G1107" s="3">
        <f t="shared" si="221"/>
        <v>83937993548.873459</v>
      </c>
      <c r="H1107" s="3">
        <f t="shared" si="222"/>
        <v>76210065675.763275</v>
      </c>
      <c r="I1107" s="3">
        <f t="shared" si="223"/>
        <v>-4.7144870773797098</v>
      </c>
      <c r="J1107" s="3">
        <f t="shared" si="224"/>
        <v>-1897.7799999999988</v>
      </c>
      <c r="K1107" s="3">
        <f t="shared" si="225"/>
        <v>-4.7144870773797098</v>
      </c>
      <c r="L1107" s="3">
        <f t="shared" si="226"/>
        <v>3219562613277752</v>
      </c>
      <c r="M1107" s="3">
        <v>17.600000000000001</v>
      </c>
      <c r="N1107" s="3">
        <v>18.45</v>
      </c>
      <c r="O1107" s="3">
        <v>15.62</v>
      </c>
      <c r="P1107" s="3">
        <v>16.25</v>
      </c>
      <c r="Q1107" s="3">
        <v>3058197027</v>
      </c>
      <c r="R1107" s="3">
        <f t="shared" si="227"/>
        <v>3312262626.1661544</v>
      </c>
      <c r="S1107" s="3">
        <f t="shared" si="228"/>
        <v>2823619414.1335225</v>
      </c>
      <c r="T1107" s="3">
        <f t="shared" si="229"/>
        <v>5.2459969008264453</v>
      </c>
      <c r="U1107" s="3">
        <f t="shared" si="230"/>
        <v>-1.3500000000000014</v>
      </c>
      <c r="V1107" s="3">
        <f t="shared" si="231"/>
        <v>-7.6704545454545521</v>
      </c>
      <c r="W1107" s="3">
        <f t="shared" si="232"/>
        <v>53824267675.200012</v>
      </c>
      <c r="X1107" s="3">
        <f t="shared" si="233"/>
        <v>2360.3963076923078</v>
      </c>
      <c r="Y1107" s="3">
        <v>0.30459999999999998</v>
      </c>
      <c r="Z1107" s="3">
        <v>0.31030000000000002</v>
      </c>
      <c r="AA1107" s="3">
        <v>0.27329999999999999</v>
      </c>
      <c r="AB1107" s="3">
        <v>0.28899999999999998</v>
      </c>
      <c r="AC1107" s="3">
        <v>0.22140000000000001</v>
      </c>
      <c r="AD1107" s="3">
        <v>0.3347</v>
      </c>
      <c r="AE1107" s="3">
        <v>0.34670000000000001</v>
      </c>
      <c r="AF1107" s="3">
        <v>0.33200000000000002</v>
      </c>
      <c r="AG1107" s="3">
        <v>0.30909999999999999</v>
      </c>
      <c r="AH1107" s="3">
        <v>1.7899999999999999E-2</v>
      </c>
    </row>
    <row r="1108" spans="1:34" x14ac:dyDescent="0.3">
      <c r="A1108" s="2">
        <v>44207</v>
      </c>
      <c r="B1108" s="3">
        <v>38346.53</v>
      </c>
      <c r="C1108" s="3">
        <v>38346.53</v>
      </c>
      <c r="D1108" s="3">
        <v>30549.599999999999</v>
      </c>
      <c r="E1108" s="3">
        <v>35566.660000000003</v>
      </c>
      <c r="F1108" s="3">
        <v>123320567399</v>
      </c>
      <c r="G1108" s="3">
        <f t="shared" si="221"/>
        <v>132959233095.90428</v>
      </c>
      <c r="H1108" s="3">
        <f t="shared" si="222"/>
        <v>114380641264.99368</v>
      </c>
      <c r="I1108" s="3">
        <f t="shared" si="223"/>
        <v>-7.2493391188198659</v>
      </c>
      <c r="J1108" s="3">
        <f t="shared" si="224"/>
        <v>-2779.8699999999953</v>
      </c>
      <c r="K1108" s="3">
        <f t="shared" si="225"/>
        <v>-7.2493391188198659</v>
      </c>
      <c r="L1108" s="3">
        <f t="shared" si="226"/>
        <v>4728915837382775</v>
      </c>
      <c r="M1108" s="3">
        <v>16.25</v>
      </c>
      <c r="N1108" s="3">
        <v>16.25</v>
      </c>
      <c r="O1108" s="3">
        <v>12.57</v>
      </c>
      <c r="P1108" s="3">
        <v>14.56</v>
      </c>
      <c r="Q1108" s="3">
        <v>3428738380</v>
      </c>
      <c r="R1108" s="3">
        <f t="shared" si="227"/>
        <v>3826716941.9642859</v>
      </c>
      <c r="S1108" s="3">
        <f t="shared" si="228"/>
        <v>3072149588.48</v>
      </c>
      <c r="T1108" s="3">
        <f t="shared" si="229"/>
        <v>5.5138461538461536</v>
      </c>
      <c r="U1108" s="3">
        <f t="shared" si="230"/>
        <v>-1.6899999999999995</v>
      </c>
      <c r="V1108" s="3">
        <f t="shared" si="231"/>
        <v>-10.399999999999997</v>
      </c>
      <c r="W1108" s="3">
        <f t="shared" si="232"/>
        <v>55716998675.000008</v>
      </c>
      <c r="X1108" s="3">
        <f t="shared" si="233"/>
        <v>2442.7651098901101</v>
      </c>
      <c r="Y1108" s="3">
        <v>0.28889999999999999</v>
      </c>
      <c r="Z1108" s="3">
        <v>0.2853</v>
      </c>
      <c r="AA1108" s="3">
        <v>0.22800000000000001</v>
      </c>
      <c r="AB1108" s="3">
        <v>0.2661</v>
      </c>
      <c r="AC1108" s="3">
        <v>0.34589999999999999</v>
      </c>
      <c r="AD1108" s="3">
        <v>0.30880000000000002</v>
      </c>
      <c r="AE1108" s="3">
        <v>0.3049</v>
      </c>
      <c r="AF1108" s="3">
        <v>0.26650000000000001</v>
      </c>
      <c r="AG1108" s="3">
        <v>0.27660000000000001</v>
      </c>
      <c r="AH1108" s="3">
        <v>2.01E-2</v>
      </c>
    </row>
    <row r="1109" spans="1:34" x14ac:dyDescent="0.3">
      <c r="A1109" s="2">
        <v>44208</v>
      </c>
      <c r="B1109" s="3">
        <v>35516.36</v>
      </c>
      <c r="C1109" s="3">
        <v>36568.53</v>
      </c>
      <c r="D1109" s="3">
        <v>32697.98</v>
      </c>
      <c r="E1109" s="3">
        <v>33922.959999999999</v>
      </c>
      <c r="F1109" s="3">
        <v>74773277909</v>
      </c>
      <c r="G1109" s="3">
        <f t="shared" si="221"/>
        <v>78285463786.063812</v>
      </c>
      <c r="H1109" s="3">
        <f t="shared" si="222"/>
        <v>71418662148.257599</v>
      </c>
      <c r="I1109" s="3">
        <f t="shared" si="223"/>
        <v>-4.4863831766543685</v>
      </c>
      <c r="J1109" s="3">
        <f t="shared" si="224"/>
        <v>-1593.4000000000015</v>
      </c>
      <c r="K1109" s="3">
        <f t="shared" si="225"/>
        <v>-4.4863831766543685</v>
      </c>
      <c r="L1109" s="3">
        <f t="shared" si="226"/>
        <v>2655674656596091</v>
      </c>
      <c r="M1109" s="3">
        <v>14.55</v>
      </c>
      <c r="N1109" s="3">
        <v>15.44</v>
      </c>
      <c r="O1109" s="3">
        <v>13.75</v>
      </c>
      <c r="P1109" s="3">
        <v>13.92</v>
      </c>
      <c r="Q1109" s="3">
        <v>2198321176</v>
      </c>
      <c r="R1109" s="3">
        <f t="shared" si="227"/>
        <v>2297814160.2586207</v>
      </c>
      <c r="S1109" s="3">
        <f t="shared" si="228"/>
        <v>2103136135.3896906</v>
      </c>
      <c r="T1109" s="3">
        <f t="shared" si="229"/>
        <v>6.5752648173734354</v>
      </c>
      <c r="U1109" s="3">
        <f t="shared" si="230"/>
        <v>-0.63000000000000078</v>
      </c>
      <c r="V1109" s="3">
        <f t="shared" si="231"/>
        <v>-4.3298969072164999</v>
      </c>
      <c r="W1109" s="3">
        <f t="shared" si="232"/>
        <v>31985573110.799999</v>
      </c>
      <c r="X1109" s="3">
        <f t="shared" si="233"/>
        <v>2436.9942528735633</v>
      </c>
      <c r="Y1109" s="3">
        <v>0.2656</v>
      </c>
      <c r="Z1109" s="3">
        <v>0.27079999999999999</v>
      </c>
      <c r="AA1109" s="3">
        <v>0.24590000000000001</v>
      </c>
      <c r="AB1109" s="3">
        <v>0.2525</v>
      </c>
      <c r="AC1109" s="3">
        <v>0.2064</v>
      </c>
      <c r="AD1109" s="3">
        <v>0.27610000000000001</v>
      </c>
      <c r="AE1109" s="3">
        <v>0.28960000000000002</v>
      </c>
      <c r="AF1109" s="3">
        <v>0.2918</v>
      </c>
      <c r="AG1109" s="3">
        <v>0.26429999999999998</v>
      </c>
      <c r="AH1109" s="3">
        <v>1.29E-2</v>
      </c>
    </row>
    <row r="1110" spans="1:34" x14ac:dyDescent="0.3">
      <c r="A1110" s="2">
        <v>44209</v>
      </c>
      <c r="B1110" s="3">
        <v>33915.120000000003</v>
      </c>
      <c r="C1110" s="3">
        <v>37599.96</v>
      </c>
      <c r="D1110" s="3">
        <v>32584.67</v>
      </c>
      <c r="E1110" s="3">
        <v>37316.36</v>
      </c>
      <c r="F1110" s="3">
        <v>69364315979</v>
      </c>
      <c r="G1110" s="3">
        <f t="shared" si="221"/>
        <v>63042030362.70694</v>
      </c>
      <c r="H1110" s="3">
        <f t="shared" si="222"/>
        <v>76320643601.618286</v>
      </c>
      <c r="I1110" s="3">
        <f t="shared" si="223"/>
        <v>10.028683371900197</v>
      </c>
      <c r="J1110" s="3">
        <f t="shared" si="224"/>
        <v>3401.239999999998</v>
      </c>
      <c r="K1110" s="3">
        <f t="shared" si="225"/>
        <v>10.028683371900197</v>
      </c>
      <c r="L1110" s="3">
        <f t="shared" si="226"/>
        <v>2352499100145703</v>
      </c>
      <c r="M1110" s="3">
        <v>13.9</v>
      </c>
      <c r="N1110" s="3">
        <v>16.21</v>
      </c>
      <c r="O1110" s="3">
        <v>13.43</v>
      </c>
      <c r="P1110" s="3">
        <v>15.93</v>
      </c>
      <c r="Q1110" s="3">
        <v>2265358357</v>
      </c>
      <c r="R1110" s="3">
        <f t="shared" si="227"/>
        <v>1976678039.0646579</v>
      </c>
      <c r="S1110" s="3">
        <f t="shared" si="228"/>
        <v>2596198462.3748198</v>
      </c>
      <c r="T1110" s="3">
        <f t="shared" si="229"/>
        <v>8.2449148594793211</v>
      </c>
      <c r="U1110" s="3">
        <f t="shared" si="230"/>
        <v>2.0299999999999994</v>
      </c>
      <c r="V1110" s="3">
        <f t="shared" si="231"/>
        <v>14.604316546762586</v>
      </c>
      <c r="W1110" s="3">
        <f t="shared" si="232"/>
        <v>31488481162.299999</v>
      </c>
      <c r="X1110" s="3">
        <f t="shared" si="233"/>
        <v>2342.5210295040806</v>
      </c>
      <c r="Y1110" s="3">
        <v>0.2525</v>
      </c>
      <c r="Z1110" s="3">
        <v>0.2792</v>
      </c>
      <c r="AA1110" s="3">
        <v>0.24490000000000001</v>
      </c>
      <c r="AB1110" s="3">
        <v>0.28050000000000003</v>
      </c>
      <c r="AC1110" s="3">
        <v>0.19089999999999999</v>
      </c>
      <c r="AD1110" s="3">
        <v>0.2636</v>
      </c>
      <c r="AE1110" s="3">
        <v>0.30420000000000003</v>
      </c>
      <c r="AF1110" s="3">
        <v>0.28489999999999999</v>
      </c>
      <c r="AG1110" s="3">
        <v>0.3029</v>
      </c>
      <c r="AH1110" s="3">
        <v>1.3299999999999999E-2</v>
      </c>
    </row>
    <row r="1111" spans="1:34" x14ac:dyDescent="0.3">
      <c r="A1111" s="2">
        <v>44210</v>
      </c>
      <c r="B1111" s="3">
        <v>37325.11</v>
      </c>
      <c r="C1111" s="3">
        <v>39966.410000000003</v>
      </c>
      <c r="D1111" s="3">
        <v>36868.559999999998</v>
      </c>
      <c r="E1111" s="3">
        <v>39187.33</v>
      </c>
      <c r="F1111" s="3">
        <v>63615990033</v>
      </c>
      <c r="G1111" s="3">
        <f t="shared" si="221"/>
        <v>60592896370.858353</v>
      </c>
      <c r="H1111" s="3">
        <f t="shared" si="222"/>
        <v>66789911528.723747</v>
      </c>
      <c r="I1111" s="3">
        <f t="shared" si="223"/>
        <v>4.989188243517571</v>
      </c>
      <c r="J1111" s="3">
        <f t="shared" si="224"/>
        <v>1862.2200000000012</v>
      </c>
      <c r="K1111" s="3">
        <f t="shared" si="225"/>
        <v>4.989188243517571</v>
      </c>
      <c r="L1111" s="3">
        <f t="shared" si="226"/>
        <v>2374473825740629</v>
      </c>
      <c r="M1111" s="3">
        <v>15.93</v>
      </c>
      <c r="N1111" s="3">
        <v>17.829999999999998</v>
      </c>
      <c r="O1111" s="3">
        <v>15.43</v>
      </c>
      <c r="P1111" s="3">
        <v>17.829999999999998</v>
      </c>
      <c r="Q1111" s="3">
        <v>2758638858</v>
      </c>
      <c r="R1111" s="3">
        <f t="shared" si="227"/>
        <v>2464672855.1845207</v>
      </c>
      <c r="S1111" s="3">
        <f t="shared" si="228"/>
        <v>3087666719.2806025</v>
      </c>
      <c r="T1111" s="3">
        <f t="shared" si="229"/>
        <v>7.0261884129759462</v>
      </c>
      <c r="U1111" s="3">
        <f t="shared" si="230"/>
        <v>1.8999999999999986</v>
      </c>
      <c r="V1111" s="3">
        <f t="shared" si="231"/>
        <v>11.927181418706834</v>
      </c>
      <c r="W1111" s="3">
        <f t="shared" si="232"/>
        <v>43945117007.940002</v>
      </c>
      <c r="X1111" s="3">
        <f t="shared" si="233"/>
        <v>2197.8311833987664</v>
      </c>
      <c r="Y1111" s="3">
        <v>0.28050000000000003</v>
      </c>
      <c r="Z1111" s="3">
        <v>0.29849999999999999</v>
      </c>
      <c r="AA1111" s="3">
        <v>0.28060000000000002</v>
      </c>
      <c r="AB1111" s="3">
        <v>0.2959</v>
      </c>
      <c r="AC1111" s="3">
        <v>0.1744</v>
      </c>
      <c r="AD1111" s="3">
        <v>0.30259999999999998</v>
      </c>
      <c r="AE1111" s="3">
        <v>0.33489999999999998</v>
      </c>
      <c r="AF1111" s="3">
        <v>0.32790000000000002</v>
      </c>
      <c r="AG1111" s="3">
        <v>0.33939999999999998</v>
      </c>
      <c r="AH1111" s="3">
        <v>1.6199999999999999E-2</v>
      </c>
    </row>
    <row r="1112" spans="1:34" x14ac:dyDescent="0.3">
      <c r="A1112" s="2">
        <v>44211</v>
      </c>
      <c r="B1112" s="3">
        <v>39156.71</v>
      </c>
      <c r="C1112" s="3">
        <v>39577.71</v>
      </c>
      <c r="D1112" s="3">
        <v>34659.589999999997</v>
      </c>
      <c r="E1112" s="3">
        <v>36825.370000000003</v>
      </c>
      <c r="F1112" s="3">
        <v>67760757881</v>
      </c>
      <c r="G1112" s="3">
        <f t="shared" si="221"/>
        <v>72050554976.814377</v>
      </c>
      <c r="H1112" s="3">
        <f t="shared" si="222"/>
        <v>63726369770.295845</v>
      </c>
      <c r="I1112" s="3">
        <f t="shared" si="223"/>
        <v>-5.9538709968227579</v>
      </c>
      <c r="J1112" s="3">
        <f t="shared" si="224"/>
        <v>-2331.3399999999965</v>
      </c>
      <c r="K1112" s="3">
        <f t="shared" si="225"/>
        <v>-5.9538709968227579</v>
      </c>
      <c r="L1112" s="3">
        <f t="shared" si="226"/>
        <v>2653288345726531</v>
      </c>
      <c r="M1112" s="3">
        <v>17.87</v>
      </c>
      <c r="N1112" s="3">
        <v>21.19</v>
      </c>
      <c r="O1112" s="3">
        <v>17.57</v>
      </c>
      <c r="P1112" s="3">
        <v>20.71</v>
      </c>
      <c r="Q1112" s="3">
        <v>6831687993</v>
      </c>
      <c r="R1112" s="3">
        <f t="shared" si="227"/>
        <v>5894846182.2747469</v>
      </c>
      <c r="S1112" s="3">
        <f t="shared" si="228"/>
        <v>7917417925.8550644</v>
      </c>
      <c r="T1112" s="3">
        <f t="shared" si="229"/>
        <v>6.4853137861612602</v>
      </c>
      <c r="U1112" s="3">
        <f t="shared" si="230"/>
        <v>2.84</v>
      </c>
      <c r="V1112" s="3">
        <f t="shared" si="231"/>
        <v>15.892557358701733</v>
      </c>
      <c r="W1112" s="3">
        <f t="shared" si="232"/>
        <v>122082264434.91002</v>
      </c>
      <c r="X1112" s="3">
        <f t="shared" si="233"/>
        <v>1778.1443746982134</v>
      </c>
      <c r="Y1112" s="3">
        <v>0.29559999999999997</v>
      </c>
      <c r="Z1112" s="3">
        <v>0.29530000000000001</v>
      </c>
      <c r="AA1112" s="3">
        <v>0.26219999999999999</v>
      </c>
      <c r="AB1112" s="3">
        <v>0.27639999999999998</v>
      </c>
      <c r="AC1112" s="3">
        <v>0.18629999999999999</v>
      </c>
      <c r="AD1112" s="3">
        <v>0.33989999999999998</v>
      </c>
      <c r="AE1112" s="3">
        <v>0.3987</v>
      </c>
      <c r="AF1112" s="3">
        <v>0.37380000000000002</v>
      </c>
      <c r="AG1112" s="3">
        <v>0.39479999999999998</v>
      </c>
      <c r="AH1112" s="3">
        <v>4.0099999999999997E-2</v>
      </c>
    </row>
    <row r="1113" spans="1:34" x14ac:dyDescent="0.3">
      <c r="A1113" s="2">
        <v>44212</v>
      </c>
      <c r="B1113" s="3">
        <v>36821.65</v>
      </c>
      <c r="C1113" s="3">
        <v>37864.370000000003</v>
      </c>
      <c r="D1113" s="3">
        <v>35633.550000000003</v>
      </c>
      <c r="E1113" s="3">
        <v>36178.14</v>
      </c>
      <c r="F1113" s="3">
        <v>57706187875</v>
      </c>
      <c r="G1113" s="3">
        <f t="shared" si="221"/>
        <v>58732622870.260719</v>
      </c>
      <c r="H1113" s="3">
        <f t="shared" si="222"/>
        <v>56697691271.522385</v>
      </c>
      <c r="I1113" s="3">
        <f t="shared" si="223"/>
        <v>-1.7476403148691109</v>
      </c>
      <c r="J1113" s="3">
        <f t="shared" si="224"/>
        <v>-643.51000000000204</v>
      </c>
      <c r="K1113" s="3">
        <f t="shared" si="225"/>
        <v>-1.7476403148691109</v>
      </c>
      <c r="L1113" s="3">
        <f t="shared" si="226"/>
        <v>2124837052767494</v>
      </c>
      <c r="M1113" s="3">
        <v>20.71</v>
      </c>
      <c r="N1113" s="3">
        <v>22.69</v>
      </c>
      <c r="O1113" s="3">
        <v>19.72</v>
      </c>
      <c r="P1113" s="3">
        <v>20.22</v>
      </c>
      <c r="Q1113" s="3">
        <v>5499569396</v>
      </c>
      <c r="R1113" s="3">
        <f t="shared" si="227"/>
        <v>5632842838.3363008</v>
      </c>
      <c r="S1113" s="3">
        <f t="shared" si="228"/>
        <v>5369449212.3186865</v>
      </c>
      <c r="T1113" s="3">
        <f t="shared" si="229"/>
        <v>4.7143405717035574</v>
      </c>
      <c r="U1113" s="3">
        <f t="shared" si="230"/>
        <v>-0.49000000000000199</v>
      </c>
      <c r="V1113" s="3">
        <f t="shared" si="231"/>
        <v>-2.366006760019324</v>
      </c>
      <c r="W1113" s="3">
        <f t="shared" si="232"/>
        <v>113896082191.16</v>
      </c>
      <c r="X1113" s="3">
        <f t="shared" si="233"/>
        <v>1789.225519287834</v>
      </c>
      <c r="Y1113" s="3">
        <v>0.27639999999999998</v>
      </c>
      <c r="Z1113" s="3">
        <v>0.28139999999999998</v>
      </c>
      <c r="AA1113" s="3">
        <v>0.27029999999999998</v>
      </c>
      <c r="AB1113" s="3">
        <v>0.27110000000000001</v>
      </c>
      <c r="AC1113" s="3">
        <v>0.15740000000000001</v>
      </c>
      <c r="AD1113" s="3">
        <v>0.39439999999999997</v>
      </c>
      <c r="AE1113" s="3">
        <v>0.42709999999999998</v>
      </c>
      <c r="AF1113" s="3">
        <v>0.42</v>
      </c>
      <c r="AG1113" s="3">
        <v>0.38540000000000002</v>
      </c>
      <c r="AH1113" s="3">
        <v>3.2199999999999999E-2</v>
      </c>
    </row>
    <row r="1114" spans="1:34" x14ac:dyDescent="0.3">
      <c r="A1114" s="2">
        <v>44213</v>
      </c>
      <c r="B1114" s="3">
        <v>36163.65</v>
      </c>
      <c r="C1114" s="3">
        <v>36722.35</v>
      </c>
      <c r="D1114" s="3">
        <v>34069.32</v>
      </c>
      <c r="E1114" s="3">
        <v>35791.279999999999</v>
      </c>
      <c r="F1114" s="3">
        <v>52359854336</v>
      </c>
      <c r="G1114" s="3">
        <f t="shared" si="221"/>
        <v>52904602636.678162</v>
      </c>
      <c r="H1114" s="3">
        <f t="shared" si="222"/>
        <v>51820715201.562614</v>
      </c>
      <c r="I1114" s="3">
        <f t="shared" si="223"/>
        <v>-1.0296803558269219</v>
      </c>
      <c r="J1114" s="3">
        <f t="shared" si="224"/>
        <v>-372.37000000000262</v>
      </c>
      <c r="K1114" s="3">
        <f t="shared" si="225"/>
        <v>-1.0296803558269219</v>
      </c>
      <c r="L1114" s="3">
        <f t="shared" si="226"/>
        <v>1893523446258086.3</v>
      </c>
      <c r="M1114" s="3">
        <v>20.22</v>
      </c>
      <c r="N1114" s="3">
        <v>23.61</v>
      </c>
      <c r="O1114" s="3">
        <v>19.46</v>
      </c>
      <c r="P1114" s="3">
        <v>23.17</v>
      </c>
      <c r="Q1114" s="3">
        <v>5027606263</v>
      </c>
      <c r="R1114" s="3">
        <f t="shared" si="227"/>
        <v>4387492388.3409576</v>
      </c>
      <c r="S1114" s="3">
        <f t="shared" si="228"/>
        <v>5761109649.540555</v>
      </c>
      <c r="T1114" s="3">
        <f t="shared" si="229"/>
        <v>5.667137256743576</v>
      </c>
      <c r="U1114" s="3">
        <f t="shared" si="230"/>
        <v>2.9500000000000028</v>
      </c>
      <c r="V1114" s="3">
        <f t="shared" si="231"/>
        <v>14.589515331355111</v>
      </c>
      <c r="W1114" s="3">
        <f t="shared" si="232"/>
        <v>101658198637.86</v>
      </c>
      <c r="X1114" s="3">
        <f t="shared" si="233"/>
        <v>1544.7250755287007</v>
      </c>
      <c r="Y1114" s="3">
        <v>0.27100000000000002</v>
      </c>
      <c r="Z1114" s="3">
        <v>0.27210000000000001</v>
      </c>
      <c r="AA1114" s="3">
        <v>0.25729999999999997</v>
      </c>
      <c r="AB1114" s="3">
        <v>0.26790000000000003</v>
      </c>
      <c r="AC1114" s="3">
        <v>0.14199999999999999</v>
      </c>
      <c r="AD1114" s="3">
        <v>0.38500000000000001</v>
      </c>
      <c r="AE1114" s="3">
        <v>0.4446</v>
      </c>
      <c r="AF1114" s="3">
        <v>0.41439999999999999</v>
      </c>
      <c r="AG1114" s="3">
        <v>0.44209999999999999</v>
      </c>
      <c r="AH1114" s="3">
        <v>2.9499999999999998E-2</v>
      </c>
    </row>
    <row r="1115" spans="1:34" x14ac:dyDescent="0.3">
      <c r="A1115" s="2">
        <v>44214</v>
      </c>
      <c r="B1115" s="3">
        <v>35792.239999999998</v>
      </c>
      <c r="C1115" s="3">
        <v>37299.29</v>
      </c>
      <c r="D1115" s="3">
        <v>34883.839999999997</v>
      </c>
      <c r="E1115" s="3">
        <v>36630.07</v>
      </c>
      <c r="F1115" s="3">
        <v>49511702429</v>
      </c>
      <c r="G1115" s="3">
        <f t="shared" si="221"/>
        <v>48379234223.340302</v>
      </c>
      <c r="H1115" s="3">
        <f t="shared" si="222"/>
        <v>50670679616.403999</v>
      </c>
      <c r="I1115" s="3">
        <f t="shared" si="223"/>
        <v>2.3408146570318085</v>
      </c>
      <c r="J1115" s="3">
        <f t="shared" si="224"/>
        <v>837.83000000000175</v>
      </c>
      <c r="K1115" s="3">
        <f t="shared" si="225"/>
        <v>2.3408146570318085</v>
      </c>
      <c r="L1115" s="3">
        <f t="shared" si="226"/>
        <v>1772134736147350.8</v>
      </c>
      <c r="M1115" s="3">
        <v>23.2</v>
      </c>
      <c r="N1115" s="3">
        <v>23.53</v>
      </c>
      <c r="O1115" s="3">
        <v>21.21</v>
      </c>
      <c r="P1115" s="3">
        <v>22.04</v>
      </c>
      <c r="Q1115" s="3">
        <v>3602422029</v>
      </c>
      <c r="R1115" s="3">
        <f t="shared" si="227"/>
        <v>3792023188.4210525</v>
      </c>
      <c r="S1115" s="3">
        <f t="shared" si="228"/>
        <v>3422300927.5499997</v>
      </c>
      <c r="T1115" s="3">
        <f t="shared" si="229"/>
        <v>4.0948275862068968</v>
      </c>
      <c r="U1115" s="3">
        <f t="shared" si="230"/>
        <v>-1.1600000000000001</v>
      </c>
      <c r="V1115" s="3">
        <f t="shared" si="231"/>
        <v>-5.0000000000000009</v>
      </c>
      <c r="W1115" s="3">
        <f t="shared" si="232"/>
        <v>83576191072.799988</v>
      </c>
      <c r="X1115" s="3">
        <f t="shared" si="233"/>
        <v>1661.9813974591652</v>
      </c>
      <c r="Y1115" s="3">
        <v>0.26790000000000003</v>
      </c>
      <c r="Z1115" s="3">
        <v>0.27679999999999999</v>
      </c>
      <c r="AA1115" s="3">
        <v>0.2641</v>
      </c>
      <c r="AB1115" s="3">
        <v>0.27479999999999999</v>
      </c>
      <c r="AC1115" s="3">
        <v>0.13389999999999999</v>
      </c>
      <c r="AD1115" s="3">
        <v>0.44219999999999998</v>
      </c>
      <c r="AE1115" s="3">
        <v>0.44309999999999999</v>
      </c>
      <c r="AF1115" s="3">
        <v>0.45200000000000001</v>
      </c>
      <c r="AG1115" s="3">
        <v>0.42030000000000001</v>
      </c>
      <c r="AH1115" s="3">
        <v>2.1100000000000001E-2</v>
      </c>
    </row>
    <row r="1116" spans="1:34" x14ac:dyDescent="0.3">
      <c r="A1116" s="2">
        <v>44215</v>
      </c>
      <c r="B1116" s="3">
        <v>36642.230000000003</v>
      </c>
      <c r="C1116" s="3">
        <v>37755.89</v>
      </c>
      <c r="D1116" s="3">
        <v>36069.800000000003</v>
      </c>
      <c r="E1116" s="3">
        <v>36069.800000000003</v>
      </c>
      <c r="F1116" s="3">
        <v>57244195486</v>
      </c>
      <c r="G1116" s="3">
        <f t="shared" si="221"/>
        <v>58152664477.290527</v>
      </c>
      <c r="H1116" s="3">
        <f t="shared" si="222"/>
        <v>56349918723.312492</v>
      </c>
      <c r="I1116" s="3">
        <f t="shared" si="223"/>
        <v>-1.562213871808567</v>
      </c>
      <c r="J1116" s="3">
        <f t="shared" si="224"/>
        <v>-572.43000000000029</v>
      </c>
      <c r="K1116" s="3">
        <f t="shared" si="225"/>
        <v>-1.562213871808567</v>
      </c>
      <c r="L1116" s="3">
        <f t="shared" si="226"/>
        <v>2097554977162974</v>
      </c>
      <c r="M1116" s="3">
        <v>22.04</v>
      </c>
      <c r="N1116" s="3">
        <v>22.8</v>
      </c>
      <c r="O1116" s="3">
        <v>20.58</v>
      </c>
      <c r="P1116" s="3">
        <v>20.75</v>
      </c>
      <c r="Q1116" s="3">
        <v>3077697742</v>
      </c>
      <c r="R1116" s="3">
        <f t="shared" si="227"/>
        <v>3269034131.7436142</v>
      </c>
      <c r="S1116" s="3">
        <f t="shared" si="228"/>
        <v>2897560260.7304902</v>
      </c>
      <c r="T1116" s="3">
        <f t="shared" si="229"/>
        <v>4.2716427152743242</v>
      </c>
      <c r="U1116" s="3">
        <f t="shared" si="230"/>
        <v>-1.2899999999999991</v>
      </c>
      <c r="V1116" s="3">
        <f t="shared" si="231"/>
        <v>-5.8529945553538987</v>
      </c>
      <c r="W1116" s="3">
        <f t="shared" si="232"/>
        <v>67832458233.679993</v>
      </c>
      <c r="X1116" s="3">
        <f t="shared" si="233"/>
        <v>1738.3036144578314</v>
      </c>
      <c r="Y1116" s="3">
        <v>0.27489999999999998</v>
      </c>
      <c r="Z1116" s="3">
        <v>0.28050000000000003</v>
      </c>
      <c r="AA1116" s="3">
        <v>0.27400000000000002</v>
      </c>
      <c r="AB1116" s="3">
        <v>0.2702</v>
      </c>
      <c r="AC1116" s="3">
        <v>0.15609999999999999</v>
      </c>
      <c r="AD1116" s="3">
        <v>0.4199</v>
      </c>
      <c r="AE1116" s="3">
        <v>0.42920000000000003</v>
      </c>
      <c r="AF1116" s="3">
        <v>0.4385</v>
      </c>
      <c r="AG1116" s="3">
        <v>0.39550000000000002</v>
      </c>
      <c r="AH1116" s="3">
        <v>1.7999999999999999E-2</v>
      </c>
    </row>
    <row r="1117" spans="1:34" x14ac:dyDescent="0.3">
      <c r="A1117" s="2">
        <v>44216</v>
      </c>
      <c r="B1117" s="3">
        <v>36050.11</v>
      </c>
      <c r="C1117" s="3">
        <v>36378.33</v>
      </c>
      <c r="D1117" s="3">
        <v>33570.480000000003</v>
      </c>
      <c r="E1117" s="3">
        <v>35547.75</v>
      </c>
      <c r="F1117" s="3">
        <v>66834573161</v>
      </c>
      <c r="G1117" s="3">
        <f t="shared" si="221"/>
        <v>67779077839.162743</v>
      </c>
      <c r="H1117" s="3">
        <f t="shared" si="222"/>
        <v>65903230200.516388</v>
      </c>
      <c r="I1117" s="3">
        <f t="shared" si="223"/>
        <v>-1.3935047632309598</v>
      </c>
      <c r="J1117" s="3">
        <f t="shared" si="224"/>
        <v>-502.36000000000058</v>
      </c>
      <c r="K1117" s="3">
        <f t="shared" si="225"/>
        <v>-1.3935047632309598</v>
      </c>
      <c r="L1117" s="3">
        <f t="shared" si="226"/>
        <v>2409393714257097.5</v>
      </c>
      <c r="M1117" s="3">
        <v>20.72</v>
      </c>
      <c r="N1117" s="3">
        <v>21.93</v>
      </c>
      <c r="O1117" s="3">
        <v>19.190000000000001</v>
      </c>
      <c r="P1117" s="3">
        <v>21.85</v>
      </c>
      <c r="Q1117" s="3">
        <v>3432961301</v>
      </c>
      <c r="R1117" s="3">
        <f t="shared" si="227"/>
        <v>3255421425.9368415</v>
      </c>
      <c r="S1117" s="3">
        <f t="shared" si="228"/>
        <v>3620183611.3344603</v>
      </c>
      <c r="T1117" s="3">
        <f t="shared" si="229"/>
        <v>5.08946273907664</v>
      </c>
      <c r="U1117" s="3">
        <f t="shared" si="230"/>
        <v>1.1300000000000026</v>
      </c>
      <c r="V1117" s="3">
        <f t="shared" si="231"/>
        <v>5.4536679536679662</v>
      </c>
      <c r="W1117" s="3">
        <f t="shared" si="232"/>
        <v>71130958156.719986</v>
      </c>
      <c r="X1117" s="3">
        <f t="shared" si="233"/>
        <v>1626.899313501144</v>
      </c>
      <c r="Y1117" s="3">
        <v>0.27</v>
      </c>
      <c r="Z1117" s="3">
        <v>0.26929999999999998</v>
      </c>
      <c r="AA1117" s="3">
        <v>0.25309999999999999</v>
      </c>
      <c r="AB1117" s="3">
        <v>0.26590000000000003</v>
      </c>
      <c r="AC1117" s="3">
        <v>0.18360000000000001</v>
      </c>
      <c r="AD1117" s="3">
        <v>0.39460000000000001</v>
      </c>
      <c r="AE1117" s="3">
        <v>0.41270000000000001</v>
      </c>
      <c r="AF1117" s="3">
        <v>0.40860000000000002</v>
      </c>
      <c r="AG1117" s="3">
        <v>0.41670000000000001</v>
      </c>
      <c r="AH1117" s="3">
        <v>2.01E-2</v>
      </c>
    </row>
    <row r="1118" spans="1:34" x14ac:dyDescent="0.3">
      <c r="A1118" s="2">
        <v>44217</v>
      </c>
      <c r="B1118" s="3">
        <v>35549.4</v>
      </c>
      <c r="C1118" s="3">
        <v>35552.68</v>
      </c>
      <c r="D1118" s="3">
        <v>30250.75</v>
      </c>
      <c r="E1118" s="3">
        <v>30825.7</v>
      </c>
      <c r="F1118" s="3">
        <v>75643067688</v>
      </c>
      <c r="G1118" s="3">
        <f t="shared" si="221"/>
        <v>87234537105.97934</v>
      </c>
      <c r="H1118" s="3">
        <f t="shared" si="222"/>
        <v>65591838726.672791</v>
      </c>
      <c r="I1118" s="3">
        <f t="shared" si="223"/>
        <v>-13.287706684219708</v>
      </c>
      <c r="J1118" s="3">
        <f t="shared" si="224"/>
        <v>-4723.7000000000007</v>
      </c>
      <c r="K1118" s="3">
        <f t="shared" si="225"/>
        <v>-13.287706684219708</v>
      </c>
      <c r="L1118" s="3">
        <f t="shared" si="226"/>
        <v>2689065670467787.5</v>
      </c>
      <c r="M1118" s="3">
        <v>21.85</v>
      </c>
      <c r="N1118" s="3">
        <v>21.94</v>
      </c>
      <c r="O1118" s="3">
        <v>18.16</v>
      </c>
      <c r="P1118" s="3">
        <v>18.420000000000002</v>
      </c>
      <c r="Q1118" s="3">
        <v>3407990168</v>
      </c>
      <c r="R1118" s="3">
        <f t="shared" si="227"/>
        <v>4042594200.3691635</v>
      </c>
      <c r="S1118" s="3">
        <f t="shared" si="228"/>
        <v>2873005899.0645308</v>
      </c>
      <c r="T1118" s="3">
        <f t="shared" si="229"/>
        <v>3.8582178259298625</v>
      </c>
      <c r="U1118" s="3">
        <f t="shared" si="230"/>
        <v>-3.4299999999999997</v>
      </c>
      <c r="V1118" s="3">
        <f t="shared" si="231"/>
        <v>-15.697940503432491</v>
      </c>
      <c r="W1118" s="3">
        <f t="shared" si="232"/>
        <v>74464585170.800003</v>
      </c>
      <c r="X1118" s="3">
        <f t="shared" si="233"/>
        <v>1673.4907709011943</v>
      </c>
      <c r="Y1118" s="3">
        <v>0.26590000000000003</v>
      </c>
      <c r="Z1118" s="3">
        <v>0.2626</v>
      </c>
      <c r="AA1118" s="3">
        <v>0.22550000000000001</v>
      </c>
      <c r="AB1118" s="3">
        <v>0.22700000000000001</v>
      </c>
      <c r="AC1118" s="3">
        <v>0.2089</v>
      </c>
      <c r="AD1118" s="3">
        <v>0.4163</v>
      </c>
      <c r="AE1118" s="3">
        <v>0.41289999999999999</v>
      </c>
      <c r="AF1118" s="3">
        <v>0.38650000000000001</v>
      </c>
      <c r="AG1118" s="3">
        <v>0.3508</v>
      </c>
      <c r="AH1118" s="3">
        <v>0.02</v>
      </c>
    </row>
    <row r="1119" spans="1:34" x14ac:dyDescent="0.3">
      <c r="A1119" s="2">
        <v>44218</v>
      </c>
      <c r="B1119" s="3">
        <v>30817.62</v>
      </c>
      <c r="C1119" s="3">
        <v>33811.85</v>
      </c>
      <c r="D1119" s="3">
        <v>28953.37</v>
      </c>
      <c r="E1119" s="3">
        <v>33005.760000000002</v>
      </c>
      <c r="F1119" s="3">
        <v>77207272511</v>
      </c>
      <c r="G1119" s="3">
        <f t="shared" si="221"/>
        <v>72088762248.784561</v>
      </c>
      <c r="H1119" s="3">
        <f t="shared" si="222"/>
        <v>82689211780.554871</v>
      </c>
      <c r="I1119" s="3">
        <f t="shared" si="223"/>
        <v>7.1002887309273177</v>
      </c>
      <c r="J1119" s="3">
        <f t="shared" si="224"/>
        <v>2188.1400000000031</v>
      </c>
      <c r="K1119" s="3">
        <f t="shared" si="225"/>
        <v>7.1002887309273177</v>
      </c>
      <c r="L1119" s="3">
        <f t="shared" si="226"/>
        <v>2379344385480443.5</v>
      </c>
      <c r="M1119" s="3">
        <v>18.41</v>
      </c>
      <c r="N1119" s="3">
        <v>22.43</v>
      </c>
      <c r="O1119" s="3">
        <v>17.38</v>
      </c>
      <c r="P1119" s="3">
        <v>21.63</v>
      </c>
      <c r="Q1119" s="3">
        <v>4292258678</v>
      </c>
      <c r="R1119" s="3">
        <f t="shared" si="227"/>
        <v>3653281657.9741101</v>
      </c>
      <c r="S1119" s="3">
        <f t="shared" si="228"/>
        <v>5042995937.2699614</v>
      </c>
      <c r="T1119" s="3">
        <f t="shared" si="229"/>
        <v>6.3818845353926097</v>
      </c>
      <c r="U1119" s="3">
        <f t="shared" si="230"/>
        <v>3.2199999999999989</v>
      </c>
      <c r="V1119" s="3">
        <f t="shared" si="231"/>
        <v>17.490494296577943</v>
      </c>
      <c r="W1119" s="3">
        <f t="shared" si="232"/>
        <v>79020482261.979996</v>
      </c>
      <c r="X1119" s="3">
        <f t="shared" si="233"/>
        <v>1525.9251040221916</v>
      </c>
      <c r="Y1119" s="3">
        <v>0.22700000000000001</v>
      </c>
      <c r="Z1119" s="3">
        <v>0.24840000000000001</v>
      </c>
      <c r="AA1119" s="3">
        <v>0.2147</v>
      </c>
      <c r="AB1119" s="3">
        <v>0.245</v>
      </c>
      <c r="AC1119" s="3">
        <v>0.21340000000000001</v>
      </c>
      <c r="AD1119" s="3">
        <v>0.35020000000000001</v>
      </c>
      <c r="AE1119" s="3">
        <v>0.42220000000000002</v>
      </c>
      <c r="AF1119" s="3">
        <v>0.36980000000000002</v>
      </c>
      <c r="AG1119" s="3">
        <v>0.41249999999999998</v>
      </c>
      <c r="AH1119" s="3">
        <v>2.52E-2</v>
      </c>
    </row>
    <row r="1120" spans="1:34" x14ac:dyDescent="0.3">
      <c r="A1120" s="2">
        <v>44219</v>
      </c>
      <c r="B1120" s="3">
        <v>32985.760000000002</v>
      </c>
      <c r="C1120" s="3">
        <v>33360.980000000003</v>
      </c>
      <c r="D1120" s="3">
        <v>31493.16</v>
      </c>
      <c r="E1120" s="3">
        <v>32067.64</v>
      </c>
      <c r="F1120" s="3">
        <v>48354737975</v>
      </c>
      <c r="G1120" s="3">
        <f t="shared" si="221"/>
        <v>49739169508.770714</v>
      </c>
      <c r="H1120" s="3">
        <f t="shared" si="222"/>
        <v>47008840471.665009</v>
      </c>
      <c r="I1120" s="3">
        <f t="shared" si="223"/>
        <v>-2.7833828900713597</v>
      </c>
      <c r="J1120" s="3">
        <f t="shared" si="224"/>
        <v>-918.12000000000262</v>
      </c>
      <c r="K1120" s="3">
        <f t="shared" si="225"/>
        <v>-2.7833828900713597</v>
      </c>
      <c r="L1120" s="3">
        <f t="shared" si="226"/>
        <v>1595017781706236</v>
      </c>
      <c r="M1120" s="3">
        <v>21.61</v>
      </c>
      <c r="N1120" s="3">
        <v>25.45</v>
      </c>
      <c r="O1120" s="3">
        <v>21.25</v>
      </c>
      <c r="P1120" s="3">
        <v>24.76</v>
      </c>
      <c r="Q1120" s="3">
        <v>5098945533</v>
      </c>
      <c r="R1120" s="3">
        <f t="shared" si="227"/>
        <v>4450250927.6304522</v>
      </c>
      <c r="S1120" s="3">
        <f t="shared" si="228"/>
        <v>5842197658.3563166</v>
      </c>
      <c r="T1120" s="3">
        <f t="shared" si="229"/>
        <v>5.3020168863670287</v>
      </c>
      <c r="U1120" s="3">
        <f t="shared" si="230"/>
        <v>3.1500000000000021</v>
      </c>
      <c r="V1120" s="3">
        <f t="shared" si="231"/>
        <v>14.576584914391496</v>
      </c>
      <c r="W1120" s="3">
        <f t="shared" si="232"/>
        <v>110188212968.13</v>
      </c>
      <c r="X1120" s="3">
        <f t="shared" si="233"/>
        <v>1295.1389337641356</v>
      </c>
      <c r="Y1120" s="3">
        <v>0.24479999999999999</v>
      </c>
      <c r="Z1120" s="3">
        <v>0.24479999999999999</v>
      </c>
      <c r="AA1120" s="3">
        <v>0.23580000000000001</v>
      </c>
      <c r="AB1120" s="3">
        <v>0.23730000000000001</v>
      </c>
      <c r="AC1120" s="3">
        <v>0.1305</v>
      </c>
      <c r="AD1120" s="3">
        <v>0.41170000000000001</v>
      </c>
      <c r="AE1120" s="3">
        <v>0.47949999999999998</v>
      </c>
      <c r="AF1120" s="3">
        <v>0.45290000000000002</v>
      </c>
      <c r="AG1120" s="3">
        <v>0.47260000000000002</v>
      </c>
      <c r="AH1120" s="3">
        <v>2.9899999999999999E-2</v>
      </c>
    </row>
    <row r="1121" spans="1:34" x14ac:dyDescent="0.3">
      <c r="A1121" s="2">
        <v>44220</v>
      </c>
      <c r="B1121" s="3">
        <v>32064.38</v>
      </c>
      <c r="C1121" s="3">
        <v>32944.01</v>
      </c>
      <c r="D1121" s="3">
        <v>31106.69</v>
      </c>
      <c r="E1121" s="3">
        <v>32289.38</v>
      </c>
      <c r="F1121" s="3">
        <v>48643830599</v>
      </c>
      <c r="G1121" s="3">
        <f t="shared" si="221"/>
        <v>48304868937.77346</v>
      </c>
      <c r="H1121" s="3">
        <f t="shared" si="222"/>
        <v>48985170799.084175</v>
      </c>
      <c r="I1121" s="3">
        <f t="shared" si="223"/>
        <v>0.70171324067391916</v>
      </c>
      <c r="J1121" s="3">
        <f t="shared" si="224"/>
        <v>225</v>
      </c>
      <c r="K1121" s="3">
        <f t="shared" si="225"/>
        <v>0.70171324067391916</v>
      </c>
      <c r="L1121" s="3">
        <f t="shared" si="226"/>
        <v>1559734268981963.8</v>
      </c>
      <c r="M1121" s="3">
        <v>24.77</v>
      </c>
      <c r="N1121" s="3">
        <v>24.87</v>
      </c>
      <c r="O1121" s="3">
        <v>23.38</v>
      </c>
      <c r="P1121" s="3">
        <v>24.7</v>
      </c>
      <c r="Q1121" s="3">
        <v>3727726940</v>
      </c>
      <c r="R1121" s="3">
        <f t="shared" si="227"/>
        <v>3738291348.331984</v>
      </c>
      <c r="S1121" s="3">
        <f t="shared" si="228"/>
        <v>3717192386.6774325</v>
      </c>
      <c r="T1121" s="3">
        <f t="shared" si="229"/>
        <v>4.025732744478919</v>
      </c>
      <c r="U1121" s="3">
        <f t="shared" si="230"/>
        <v>-7.0000000000000284E-2</v>
      </c>
      <c r="V1121" s="3">
        <f t="shared" si="231"/>
        <v>-0.2825999192571671</v>
      </c>
      <c r="W1121" s="3">
        <f t="shared" si="232"/>
        <v>92335796303.800003</v>
      </c>
      <c r="X1121" s="3">
        <f t="shared" si="233"/>
        <v>1307.2623481781377</v>
      </c>
      <c r="Y1121" s="3">
        <v>0.23719999999999999</v>
      </c>
      <c r="Z1121" s="3">
        <v>0.2414</v>
      </c>
      <c r="AA1121" s="3">
        <v>0.2326</v>
      </c>
      <c r="AB1121" s="3">
        <v>0.23910000000000001</v>
      </c>
      <c r="AC1121" s="3">
        <v>0.13139999999999999</v>
      </c>
      <c r="AD1121" s="3">
        <v>0.47239999999999999</v>
      </c>
      <c r="AE1121" s="3">
        <v>0.46850000000000003</v>
      </c>
      <c r="AF1121" s="3">
        <v>0.49859999999999999</v>
      </c>
      <c r="AG1121" s="3">
        <v>0.47149999999999997</v>
      </c>
      <c r="AH1121" s="3">
        <v>2.1899999999999999E-2</v>
      </c>
    </row>
    <row r="1122" spans="1:34" x14ac:dyDescent="0.3">
      <c r="A1122" s="2">
        <v>44221</v>
      </c>
      <c r="B1122" s="3">
        <v>32285.8</v>
      </c>
      <c r="C1122" s="3">
        <v>34802.74</v>
      </c>
      <c r="D1122" s="3">
        <v>32087.79</v>
      </c>
      <c r="E1122" s="3">
        <v>32366.39</v>
      </c>
      <c r="F1122" s="3">
        <v>59897054838</v>
      </c>
      <c r="G1122" s="3">
        <f t="shared" si="221"/>
        <v>59747915448.361725</v>
      </c>
      <c r="H1122" s="3">
        <f t="shared" si="222"/>
        <v>60046566501.003372</v>
      </c>
      <c r="I1122" s="3">
        <f t="shared" si="223"/>
        <v>0.24961438155473972</v>
      </c>
      <c r="J1122" s="3">
        <f t="shared" si="224"/>
        <v>80.590000000000146</v>
      </c>
      <c r="K1122" s="3">
        <f t="shared" si="225"/>
        <v>0.24961438155473972</v>
      </c>
      <c r="L1122" s="3">
        <f t="shared" si="226"/>
        <v>1933824333088700.5</v>
      </c>
      <c r="M1122" s="3">
        <v>24.7</v>
      </c>
      <c r="N1122" s="3">
        <v>25.65</v>
      </c>
      <c r="O1122" s="3">
        <v>22.74</v>
      </c>
      <c r="P1122" s="3">
        <v>23.54</v>
      </c>
      <c r="Q1122" s="3">
        <v>3740983054</v>
      </c>
      <c r="R1122" s="3">
        <f t="shared" si="227"/>
        <v>3925330562.1835175</v>
      </c>
      <c r="S1122" s="3">
        <f t="shared" si="228"/>
        <v>3565293161.5854249</v>
      </c>
      <c r="T1122" s="3">
        <f t="shared" si="229"/>
        <v>3.8584471143601764</v>
      </c>
      <c r="U1122" s="3">
        <f t="shared" si="230"/>
        <v>-1.1600000000000001</v>
      </c>
      <c r="V1122" s="3">
        <f t="shared" si="231"/>
        <v>-4.6963562753036445</v>
      </c>
      <c r="W1122" s="3">
        <f t="shared" si="232"/>
        <v>92402281433.800003</v>
      </c>
      <c r="X1122" s="3">
        <f t="shared" si="233"/>
        <v>1374.9528462192013</v>
      </c>
      <c r="Y1122" s="3">
        <v>0.23910000000000001</v>
      </c>
      <c r="Z1122" s="3">
        <v>0.25650000000000001</v>
      </c>
      <c r="AA1122" s="3">
        <v>0.24079999999999999</v>
      </c>
      <c r="AB1122" s="3">
        <v>0.2397</v>
      </c>
      <c r="AC1122" s="3">
        <v>0.16370000000000001</v>
      </c>
      <c r="AD1122" s="3">
        <v>0.47099999999999997</v>
      </c>
      <c r="AE1122" s="3">
        <v>0.48330000000000001</v>
      </c>
      <c r="AF1122" s="3">
        <v>0.4849</v>
      </c>
      <c r="AG1122" s="3">
        <v>0.44919999999999999</v>
      </c>
      <c r="AH1122" s="3">
        <v>2.1899999999999999E-2</v>
      </c>
    </row>
    <row r="1123" spans="1:34" x14ac:dyDescent="0.3">
      <c r="A1123" s="2">
        <v>44222</v>
      </c>
      <c r="B1123" s="3">
        <v>32358.61</v>
      </c>
      <c r="C1123" s="3">
        <v>32794.550000000003</v>
      </c>
      <c r="D1123" s="3">
        <v>31030.27</v>
      </c>
      <c r="E1123" s="3">
        <v>32569.85</v>
      </c>
      <c r="F1123" s="3">
        <v>60255421470</v>
      </c>
      <c r="G1123" s="3">
        <f t="shared" si="221"/>
        <v>59864619693.776817</v>
      </c>
      <c r="H1123" s="3">
        <f t="shared" si="222"/>
        <v>60648774436.376579</v>
      </c>
      <c r="I1123" s="3">
        <f t="shared" si="223"/>
        <v>0.65280925231336562</v>
      </c>
      <c r="J1123" s="3">
        <f t="shared" si="224"/>
        <v>211.23999999999796</v>
      </c>
      <c r="K1123" s="3">
        <f t="shared" si="225"/>
        <v>0.65280925231336562</v>
      </c>
      <c r="L1123" s="3">
        <f t="shared" si="226"/>
        <v>1949781683733356.8</v>
      </c>
      <c r="M1123" s="3">
        <v>23.52</v>
      </c>
      <c r="N1123" s="3">
        <v>23.95</v>
      </c>
      <c r="O1123" s="3">
        <v>21.77</v>
      </c>
      <c r="P1123" s="3">
        <v>23.03</v>
      </c>
      <c r="Q1123" s="3">
        <v>3117612364</v>
      </c>
      <c r="R1123" s="3">
        <f t="shared" si="227"/>
        <v>3183944541.9574466</v>
      </c>
      <c r="S1123" s="3">
        <f t="shared" si="228"/>
        <v>3052662106.416667</v>
      </c>
      <c r="T1123" s="3">
        <f t="shared" si="229"/>
        <v>4.1631235827664401</v>
      </c>
      <c r="U1123" s="3">
        <f t="shared" si="230"/>
        <v>-0.48999999999999844</v>
      </c>
      <c r="V1123" s="3">
        <f t="shared" si="231"/>
        <v>-2.0833333333333268</v>
      </c>
      <c r="W1123" s="3">
        <f t="shared" si="232"/>
        <v>73326242801.279999</v>
      </c>
      <c r="X1123" s="3">
        <f t="shared" si="233"/>
        <v>1414.2357794181501</v>
      </c>
      <c r="Y1123" s="3">
        <v>0.2397</v>
      </c>
      <c r="Z1123" s="3">
        <v>0.24010000000000001</v>
      </c>
      <c r="AA1123" s="3">
        <v>0.23200000000000001</v>
      </c>
      <c r="AB1123" s="3">
        <v>0.2414</v>
      </c>
      <c r="AC1123" s="3">
        <v>0.16470000000000001</v>
      </c>
      <c r="AD1123" s="3">
        <v>0.44829999999999998</v>
      </c>
      <c r="AE1123" s="3">
        <v>0.45100000000000001</v>
      </c>
      <c r="AF1123" s="3">
        <v>0.46400000000000002</v>
      </c>
      <c r="AG1123" s="3">
        <v>0.43940000000000001</v>
      </c>
      <c r="AH1123" s="3">
        <v>1.83E-2</v>
      </c>
    </row>
    <row r="1124" spans="1:34" x14ac:dyDescent="0.3">
      <c r="A1124" s="2">
        <v>44223</v>
      </c>
      <c r="B1124" s="3">
        <v>32564.03</v>
      </c>
      <c r="C1124" s="3">
        <v>32564.03</v>
      </c>
      <c r="D1124" s="3">
        <v>29367.14</v>
      </c>
      <c r="E1124" s="3">
        <v>30432.55</v>
      </c>
      <c r="F1124" s="3">
        <v>62576762015</v>
      </c>
      <c r="G1124" s="3">
        <f t="shared" si="221"/>
        <v>66959605933.755821</v>
      </c>
      <c r="H1124" s="3">
        <f t="shared" si="222"/>
        <v>58480797335.575119</v>
      </c>
      <c r="I1124" s="3">
        <f t="shared" si="223"/>
        <v>-6.5455043494309511</v>
      </c>
      <c r="J1124" s="3">
        <f t="shared" si="224"/>
        <v>-2131.4799999999996</v>
      </c>
      <c r="K1124" s="3">
        <f t="shared" si="225"/>
        <v>-6.5455043494309511</v>
      </c>
      <c r="L1124" s="3">
        <f t="shared" si="226"/>
        <v>2037751555559320.8</v>
      </c>
      <c r="M1124" s="3">
        <v>23.03</v>
      </c>
      <c r="N1124" s="3">
        <v>23.11</v>
      </c>
      <c r="O1124" s="3">
        <v>20.38</v>
      </c>
      <c r="P1124" s="3">
        <v>21.07</v>
      </c>
      <c r="Q1124" s="3">
        <v>3092662315</v>
      </c>
      <c r="R1124" s="3">
        <f t="shared" si="227"/>
        <v>3380351832.6744184</v>
      </c>
      <c r="S1124" s="3">
        <f t="shared" si="228"/>
        <v>2829457011.5957446</v>
      </c>
      <c r="T1124" s="3">
        <f t="shared" si="229"/>
        <v>3.9726166609695031</v>
      </c>
      <c r="U1124" s="3">
        <f t="shared" si="230"/>
        <v>-1.9600000000000009</v>
      </c>
      <c r="V1124" s="3">
        <f t="shared" si="231"/>
        <v>-8.5106382978723438</v>
      </c>
      <c r="W1124" s="3">
        <f t="shared" si="232"/>
        <v>71224013114.449997</v>
      </c>
      <c r="X1124" s="3">
        <f t="shared" si="233"/>
        <v>1444.3545325106786</v>
      </c>
      <c r="Y1124" s="3">
        <v>0.24129999999999999</v>
      </c>
      <c r="Z1124" s="3">
        <v>0.23830000000000001</v>
      </c>
      <c r="AA1124" s="3">
        <v>0.21809999999999999</v>
      </c>
      <c r="AB1124" s="3">
        <v>0.2238</v>
      </c>
      <c r="AC1124" s="3">
        <v>0.1714</v>
      </c>
      <c r="AD1124" s="3">
        <v>0.43890000000000001</v>
      </c>
      <c r="AE1124" s="3">
        <v>0.43509999999999999</v>
      </c>
      <c r="AF1124" s="3">
        <v>0.43419999999999997</v>
      </c>
      <c r="AG1124" s="3">
        <v>0.4017</v>
      </c>
      <c r="AH1124" s="3">
        <v>1.8100000000000002E-2</v>
      </c>
    </row>
    <row r="1125" spans="1:34" x14ac:dyDescent="0.3">
      <c r="A1125" s="2">
        <v>44224</v>
      </c>
      <c r="B1125" s="3">
        <v>30441.040000000001</v>
      </c>
      <c r="C1125" s="3">
        <v>33858.31</v>
      </c>
      <c r="D1125" s="3">
        <v>30023.21</v>
      </c>
      <c r="E1125" s="3">
        <v>33466.1</v>
      </c>
      <c r="F1125" s="3">
        <v>76517157706</v>
      </c>
      <c r="G1125" s="3">
        <f t="shared" si="221"/>
        <v>69600636417.588379</v>
      </c>
      <c r="H1125" s="3">
        <f t="shared" si="222"/>
        <v>84121004128.136444</v>
      </c>
      <c r="I1125" s="3">
        <f t="shared" si="223"/>
        <v>9.9374397195365134</v>
      </c>
      <c r="J1125" s="3">
        <f t="shared" si="224"/>
        <v>3025.0599999999977</v>
      </c>
      <c r="K1125" s="3">
        <f t="shared" si="225"/>
        <v>9.9374397195365134</v>
      </c>
      <c r="L1125" s="3">
        <f t="shared" si="226"/>
        <v>2329261858414654.5</v>
      </c>
      <c r="M1125" s="3">
        <v>21.06</v>
      </c>
      <c r="N1125" s="3">
        <v>24.46</v>
      </c>
      <c r="O1125" s="3">
        <v>20.63</v>
      </c>
      <c r="P1125" s="3">
        <v>23.11</v>
      </c>
      <c r="Q1125" s="3">
        <v>3652814431</v>
      </c>
      <c r="R1125" s="3">
        <f t="shared" si="227"/>
        <v>3328787188.0943313</v>
      </c>
      <c r="S1125" s="3">
        <f t="shared" si="228"/>
        <v>4008382787.2939224</v>
      </c>
      <c r="T1125" s="3">
        <f t="shared" si="229"/>
        <v>5.210545729697361</v>
      </c>
      <c r="U1125" s="3">
        <f t="shared" si="230"/>
        <v>2.0500000000000007</v>
      </c>
      <c r="V1125" s="3">
        <f t="shared" si="231"/>
        <v>9.7340930674264055</v>
      </c>
      <c r="W1125" s="3">
        <f t="shared" si="232"/>
        <v>76928271916.860001</v>
      </c>
      <c r="X1125" s="3">
        <f t="shared" si="233"/>
        <v>1448.1220250973604</v>
      </c>
      <c r="Y1125" s="3">
        <v>0.22389999999999999</v>
      </c>
      <c r="Z1125" s="3">
        <v>0.24879999999999999</v>
      </c>
      <c r="AA1125" s="3">
        <v>0.22359999999999999</v>
      </c>
      <c r="AB1125" s="3">
        <v>0.24879999999999999</v>
      </c>
      <c r="AC1125" s="3">
        <v>0.2114</v>
      </c>
      <c r="AD1125" s="3">
        <v>0.40110000000000001</v>
      </c>
      <c r="AE1125" s="3">
        <v>0.4607</v>
      </c>
      <c r="AF1125" s="3">
        <v>0.43959999999999999</v>
      </c>
      <c r="AG1125" s="3">
        <v>0.44090000000000001</v>
      </c>
      <c r="AH1125" s="3">
        <v>2.1399999999999999E-2</v>
      </c>
    </row>
    <row r="1126" spans="1:34" x14ac:dyDescent="0.3">
      <c r="A1126" s="2">
        <v>44225</v>
      </c>
      <c r="B1126" s="3">
        <v>34318.67</v>
      </c>
      <c r="C1126" s="3">
        <v>38406.26</v>
      </c>
      <c r="D1126" s="3">
        <v>32064.81</v>
      </c>
      <c r="E1126" s="3">
        <v>34316.39</v>
      </c>
      <c r="F1126" s="3">
        <v>117894572511</v>
      </c>
      <c r="G1126" s="3">
        <f t="shared" si="221"/>
        <v>117902405491.83875</v>
      </c>
      <c r="H1126" s="3">
        <f t="shared" si="222"/>
        <v>117886740050.55428</v>
      </c>
      <c r="I1126" s="3">
        <f t="shared" si="223"/>
        <v>-6.6436141027575836E-3</v>
      </c>
      <c r="J1126" s="3">
        <f t="shared" si="224"/>
        <v>-2.2799999999988358</v>
      </c>
      <c r="K1126" s="3">
        <f t="shared" si="225"/>
        <v>-6.6436141027575836E-3</v>
      </c>
      <c r="L1126" s="3">
        <f t="shared" si="226"/>
        <v>4045984928796080</v>
      </c>
      <c r="M1126" s="3">
        <v>23.3</v>
      </c>
      <c r="N1126" s="3">
        <v>24.18</v>
      </c>
      <c r="O1126" s="3">
        <v>22.11</v>
      </c>
      <c r="P1126" s="3">
        <v>22.77</v>
      </c>
      <c r="Q1126" s="3">
        <v>3788470512</v>
      </c>
      <c r="R1126" s="3">
        <f t="shared" si="227"/>
        <v>3876651863.3992095</v>
      </c>
      <c r="S1126" s="3">
        <f t="shared" si="228"/>
        <v>3702295002.4995704</v>
      </c>
      <c r="T1126" s="3">
        <f t="shared" si="229"/>
        <v>4.1942198235369963</v>
      </c>
      <c r="U1126" s="3">
        <f t="shared" si="230"/>
        <v>-0.53000000000000114</v>
      </c>
      <c r="V1126" s="3">
        <f t="shared" si="231"/>
        <v>-2.2746781115879875</v>
      </c>
      <c r="W1126" s="3">
        <f t="shared" si="232"/>
        <v>88271362929.600006</v>
      </c>
      <c r="X1126" s="3">
        <f t="shared" si="233"/>
        <v>1507.0878348704437</v>
      </c>
      <c r="Y1126" s="3">
        <v>0.25580000000000003</v>
      </c>
      <c r="Z1126" s="3">
        <v>0.2858</v>
      </c>
      <c r="AA1126" s="3">
        <v>0.24060000000000001</v>
      </c>
      <c r="AB1126" s="3">
        <v>0.25580000000000003</v>
      </c>
      <c r="AC1126" s="3">
        <v>0.33029999999999998</v>
      </c>
      <c r="AD1126" s="3">
        <v>0.44409999999999999</v>
      </c>
      <c r="AE1126" s="3">
        <v>0.45540000000000003</v>
      </c>
      <c r="AF1126" s="3">
        <v>0.4713</v>
      </c>
      <c r="AG1126" s="3">
        <v>0.43440000000000001</v>
      </c>
      <c r="AH1126" s="3">
        <v>2.2200000000000001E-2</v>
      </c>
    </row>
    <row r="1127" spans="1:34" x14ac:dyDescent="0.3">
      <c r="A1127" s="2">
        <v>44226</v>
      </c>
      <c r="B1127" s="3">
        <v>34295.93</v>
      </c>
      <c r="C1127" s="3">
        <v>34834.71</v>
      </c>
      <c r="D1127" s="3">
        <v>32940.19</v>
      </c>
      <c r="E1127" s="3">
        <v>34269.519999999997</v>
      </c>
      <c r="F1127" s="3">
        <v>65141828798</v>
      </c>
      <c r="G1127" s="3">
        <f t="shared" si="221"/>
        <v>65192030717.914703</v>
      </c>
      <c r="H1127" s="3">
        <f t="shared" si="222"/>
        <v>65091665536.687202</v>
      </c>
      <c r="I1127" s="3">
        <f t="shared" si="223"/>
        <v>-7.7006222021107143E-2</v>
      </c>
      <c r="J1127" s="3">
        <f t="shared" si="224"/>
        <v>-26.410000000003492</v>
      </c>
      <c r="K1127" s="3">
        <f t="shared" si="225"/>
        <v>-7.7006222021107143E-2</v>
      </c>
      <c r="L1127" s="3">
        <f t="shared" si="226"/>
        <v>2234099600528192</v>
      </c>
      <c r="M1127" s="3">
        <v>22.77</v>
      </c>
      <c r="N1127" s="3">
        <v>23.95</v>
      </c>
      <c r="O1127" s="3">
        <v>22.23</v>
      </c>
      <c r="P1127" s="3">
        <v>23.59</v>
      </c>
      <c r="Q1127" s="3">
        <v>2685935167</v>
      </c>
      <c r="R1127" s="3">
        <f t="shared" si="227"/>
        <v>2592570739.8300128</v>
      </c>
      <c r="S1127" s="3">
        <f t="shared" si="228"/>
        <v>2782661861.6394382</v>
      </c>
      <c r="T1127" s="3">
        <f t="shared" si="229"/>
        <v>4.5499002937279851</v>
      </c>
      <c r="U1127" s="3">
        <f t="shared" si="230"/>
        <v>0.82000000000000028</v>
      </c>
      <c r="V1127" s="3">
        <f t="shared" si="231"/>
        <v>3.6012296881862111</v>
      </c>
      <c r="W1127" s="3">
        <f t="shared" si="232"/>
        <v>61158743752.590004</v>
      </c>
      <c r="X1127" s="3">
        <f t="shared" si="233"/>
        <v>1452.7138618058498</v>
      </c>
      <c r="Y1127" s="3">
        <v>0.25559999999999999</v>
      </c>
      <c r="Z1127" s="3">
        <v>0.25669999999999998</v>
      </c>
      <c r="AA1127" s="3">
        <v>0.24790000000000001</v>
      </c>
      <c r="AB1127" s="3">
        <v>0.25540000000000002</v>
      </c>
      <c r="AC1127" s="3">
        <v>0.17879999999999999</v>
      </c>
      <c r="AD1127" s="3">
        <v>0.43390000000000001</v>
      </c>
      <c r="AE1127" s="3">
        <v>0.45100000000000001</v>
      </c>
      <c r="AF1127" s="3">
        <v>0.47389999999999999</v>
      </c>
      <c r="AG1127" s="3">
        <v>0.4501</v>
      </c>
      <c r="AH1127" s="3">
        <v>1.5699999999999999E-2</v>
      </c>
    </row>
    <row r="1128" spans="1:34" x14ac:dyDescent="0.3">
      <c r="A1128" s="2">
        <v>44227</v>
      </c>
      <c r="B1128" s="3">
        <v>34270.879999999997</v>
      </c>
      <c r="C1128" s="3">
        <v>34288.33</v>
      </c>
      <c r="D1128" s="3">
        <v>32270.18</v>
      </c>
      <c r="E1128" s="3">
        <v>33114.36</v>
      </c>
      <c r="F1128" s="3">
        <v>52754542671</v>
      </c>
      <c r="G1128" s="3">
        <f t="shared" si="221"/>
        <v>54596996630.245018</v>
      </c>
      <c r="H1128" s="3">
        <f t="shared" si="222"/>
        <v>50974264963.224045</v>
      </c>
      <c r="I1128" s="3">
        <f t="shared" si="223"/>
        <v>-3.3746434290569631</v>
      </c>
      <c r="J1128" s="3">
        <f t="shared" si="224"/>
        <v>-1156.5199999999968</v>
      </c>
      <c r="K1128" s="3">
        <f t="shared" si="225"/>
        <v>-3.3746434290569631</v>
      </c>
      <c r="L1128" s="3">
        <f t="shared" si="226"/>
        <v>1807944601332720.5</v>
      </c>
      <c r="M1128" s="3">
        <v>23.6</v>
      </c>
      <c r="N1128" s="3">
        <v>24.53</v>
      </c>
      <c r="O1128" s="3">
        <v>22.17</v>
      </c>
      <c r="P1128" s="3">
        <v>22.6</v>
      </c>
      <c r="Q1128" s="3">
        <v>2692563296</v>
      </c>
      <c r="R1128" s="3">
        <f t="shared" si="227"/>
        <v>2811703264.8495579</v>
      </c>
      <c r="S1128" s="3">
        <f t="shared" si="228"/>
        <v>2578471630.9152541</v>
      </c>
      <c r="T1128" s="3">
        <f t="shared" si="229"/>
        <v>4.0577420281528296</v>
      </c>
      <c r="U1128" s="3">
        <f t="shared" si="230"/>
        <v>-1</v>
      </c>
      <c r="V1128" s="3">
        <f t="shared" si="231"/>
        <v>-4.2372881355932197</v>
      </c>
      <c r="W1128" s="3">
        <f t="shared" si="232"/>
        <v>63544493785.600014</v>
      </c>
      <c r="X1128" s="3">
        <f t="shared" si="233"/>
        <v>1465.2371681415927</v>
      </c>
      <c r="Y1128" s="3">
        <v>0.25540000000000002</v>
      </c>
      <c r="Z1128" s="3">
        <v>0.25230000000000002</v>
      </c>
      <c r="AA1128" s="3">
        <v>0.24229999999999999</v>
      </c>
      <c r="AB1128" s="3">
        <v>0.24590000000000001</v>
      </c>
      <c r="AC1128" s="3">
        <v>0.14319999999999999</v>
      </c>
      <c r="AD1128" s="3">
        <v>0.44990000000000002</v>
      </c>
      <c r="AE1128" s="3">
        <v>0.46200000000000002</v>
      </c>
      <c r="AF1128" s="3">
        <v>0.47260000000000002</v>
      </c>
      <c r="AG1128" s="3">
        <v>0.43109999999999998</v>
      </c>
      <c r="AH1128" s="3">
        <v>1.5800000000000002E-2</v>
      </c>
    </row>
    <row r="1129" spans="1:34" x14ac:dyDescent="0.3">
      <c r="A1129" s="2">
        <v>44228</v>
      </c>
      <c r="B1129" s="3">
        <v>33114.58</v>
      </c>
      <c r="C1129" s="3">
        <v>34638.21</v>
      </c>
      <c r="D1129" s="3">
        <v>32384.23</v>
      </c>
      <c r="E1129" s="3">
        <v>33537.18</v>
      </c>
      <c r="F1129" s="3">
        <v>61400400660</v>
      </c>
      <c r="G1129" s="3">
        <f t="shared" si="221"/>
        <v>60626697882.398666</v>
      </c>
      <c r="H1129" s="3">
        <f t="shared" si="222"/>
        <v>62183977239.226311</v>
      </c>
      <c r="I1129" s="3">
        <f t="shared" si="223"/>
        <v>1.2761750262271137</v>
      </c>
      <c r="J1129" s="3">
        <f t="shared" si="224"/>
        <v>422.59999999999854</v>
      </c>
      <c r="K1129" s="3">
        <f t="shared" si="225"/>
        <v>1.2761750262271137</v>
      </c>
      <c r="L1129" s="3">
        <f t="shared" si="226"/>
        <v>2033248479687623</v>
      </c>
      <c r="M1129" s="3">
        <v>22.6</v>
      </c>
      <c r="N1129" s="3">
        <v>23.15</v>
      </c>
      <c r="O1129" s="3">
        <v>21.7</v>
      </c>
      <c r="P1129" s="3">
        <v>22.84</v>
      </c>
      <c r="Q1129" s="3">
        <v>2422414493</v>
      </c>
      <c r="R1129" s="3">
        <f t="shared" si="227"/>
        <v>2396960049.9912434</v>
      </c>
      <c r="S1129" s="3">
        <f t="shared" si="228"/>
        <v>2448139248.677876</v>
      </c>
      <c r="T1129" s="3">
        <f t="shared" si="229"/>
        <v>4.4717675620643744</v>
      </c>
      <c r="U1129" s="3">
        <f t="shared" si="230"/>
        <v>0.23999999999999844</v>
      </c>
      <c r="V1129" s="3">
        <f t="shared" si="231"/>
        <v>1.0619469026548602</v>
      </c>
      <c r="W1129" s="3">
        <f t="shared" si="232"/>
        <v>54746567541.799995</v>
      </c>
      <c r="X1129" s="3">
        <f t="shared" si="233"/>
        <v>1468.3528896672506</v>
      </c>
      <c r="Y1129" s="3">
        <v>0.24590000000000001</v>
      </c>
      <c r="Z1129" s="3">
        <v>0.25509999999999999</v>
      </c>
      <c r="AA1129" s="3">
        <v>0.24329999999999999</v>
      </c>
      <c r="AB1129" s="3">
        <v>0.24940000000000001</v>
      </c>
      <c r="AC1129" s="3">
        <v>0.16800000000000001</v>
      </c>
      <c r="AD1129" s="3">
        <v>0.43070000000000003</v>
      </c>
      <c r="AE1129" s="3">
        <v>0.43590000000000001</v>
      </c>
      <c r="AF1129" s="3">
        <v>0.46250000000000002</v>
      </c>
      <c r="AG1129" s="3">
        <v>0.43569999999999998</v>
      </c>
      <c r="AH1129" s="3">
        <v>1.4200000000000001E-2</v>
      </c>
    </row>
    <row r="1130" spans="1:34" x14ac:dyDescent="0.3">
      <c r="A1130" s="2">
        <v>44229</v>
      </c>
      <c r="B1130" s="3">
        <v>33533.199999999997</v>
      </c>
      <c r="C1130" s="3">
        <v>35896.879999999997</v>
      </c>
      <c r="D1130" s="3">
        <v>33489.22</v>
      </c>
      <c r="E1130" s="3">
        <v>35510.29</v>
      </c>
      <c r="F1130" s="3">
        <v>63088585433</v>
      </c>
      <c r="G1130" s="3">
        <f t="shared" si="221"/>
        <v>59576031427.562981</v>
      </c>
      <c r="H1130" s="3">
        <f t="shared" si="222"/>
        <v>66808236744.94548</v>
      </c>
      <c r="I1130" s="3">
        <f t="shared" si="223"/>
        <v>5.8959180752209868</v>
      </c>
      <c r="J1130" s="3">
        <f t="shared" si="224"/>
        <v>1977.0900000000038</v>
      </c>
      <c r="K1130" s="3">
        <f t="shared" si="225"/>
        <v>5.8959180752209868</v>
      </c>
      <c r="L1130" s="3">
        <f t="shared" si="226"/>
        <v>2115562153041875.5</v>
      </c>
      <c r="M1130" s="3">
        <v>22.84</v>
      </c>
      <c r="N1130" s="3">
        <v>24.11</v>
      </c>
      <c r="O1130" s="3">
        <v>22.79</v>
      </c>
      <c r="P1130" s="3">
        <v>23.71</v>
      </c>
      <c r="Q1130" s="3">
        <v>2604058586</v>
      </c>
      <c r="R1130" s="3">
        <f t="shared" si="227"/>
        <v>2508506879.1328554</v>
      </c>
      <c r="S1130" s="3">
        <f t="shared" si="228"/>
        <v>2703249959.4597197</v>
      </c>
      <c r="T1130" s="3">
        <f t="shared" si="229"/>
        <v>4.5450572167304113</v>
      </c>
      <c r="U1130" s="3">
        <f t="shared" si="230"/>
        <v>0.87000000000000099</v>
      </c>
      <c r="V1130" s="3">
        <f t="shared" si="231"/>
        <v>3.8091068301225968</v>
      </c>
      <c r="W1130" s="3">
        <f t="shared" si="232"/>
        <v>59476698104.240005</v>
      </c>
      <c r="X1130" s="3">
        <f t="shared" si="233"/>
        <v>1497.692534795445</v>
      </c>
      <c r="Y1130" s="3">
        <v>0.24929999999999999</v>
      </c>
      <c r="Z1130" s="3">
        <v>0.26540000000000002</v>
      </c>
      <c r="AA1130" s="3">
        <v>0.2525</v>
      </c>
      <c r="AB1130" s="3">
        <v>0.2656</v>
      </c>
      <c r="AC1130" s="3">
        <v>0.1729</v>
      </c>
      <c r="AD1130" s="3">
        <v>0.43530000000000002</v>
      </c>
      <c r="AE1130" s="3">
        <v>0.4541</v>
      </c>
      <c r="AF1130" s="3">
        <v>0.4859</v>
      </c>
      <c r="AG1130" s="3">
        <v>0.45240000000000002</v>
      </c>
      <c r="AH1130" s="3">
        <v>1.5299999999999999E-2</v>
      </c>
    </row>
    <row r="1131" spans="1:34" x14ac:dyDescent="0.3">
      <c r="A1131" s="2">
        <v>44230</v>
      </c>
      <c r="B1131" s="3">
        <v>35510.82</v>
      </c>
      <c r="C1131" s="3">
        <v>37480.19</v>
      </c>
      <c r="D1131" s="3">
        <v>35443.980000000003</v>
      </c>
      <c r="E1131" s="3">
        <v>37472.089999999997</v>
      </c>
      <c r="F1131" s="3">
        <v>61166818159</v>
      </c>
      <c r="G1131" s="3">
        <f t="shared" si="221"/>
        <v>57965378221.950806</v>
      </c>
      <c r="H1131" s="3">
        <f t="shared" si="222"/>
        <v>64545074291.939255</v>
      </c>
      <c r="I1131" s="3">
        <f t="shared" si="223"/>
        <v>5.523020870821898</v>
      </c>
      <c r="J1131" s="3">
        <f t="shared" si="224"/>
        <v>1961.2699999999968</v>
      </c>
      <c r="K1131" s="3">
        <f t="shared" si="225"/>
        <v>5.523020870821898</v>
      </c>
      <c r="L1131" s="3">
        <f t="shared" si="226"/>
        <v>2172083869616980.3</v>
      </c>
      <c r="M1131" s="3">
        <v>23.71</v>
      </c>
      <c r="N1131" s="3">
        <v>25.44</v>
      </c>
      <c r="O1131" s="3">
        <v>23.57</v>
      </c>
      <c r="P1131" s="3">
        <v>25.07</v>
      </c>
      <c r="Q1131" s="3">
        <v>3147392512</v>
      </c>
      <c r="R1131" s="3">
        <f t="shared" si="227"/>
        <v>2976652431.5723972</v>
      </c>
      <c r="S1131" s="3">
        <f t="shared" si="228"/>
        <v>3327926203.1142979</v>
      </c>
      <c r="T1131" s="3">
        <f t="shared" si="229"/>
        <v>4.4595519351022235</v>
      </c>
      <c r="U1131" s="3">
        <f t="shared" si="230"/>
        <v>1.3599999999999994</v>
      </c>
      <c r="V1131" s="3">
        <f t="shared" si="231"/>
        <v>5.7359763812737219</v>
      </c>
      <c r="W1131" s="3">
        <f t="shared" si="232"/>
        <v>74624676459.520004</v>
      </c>
      <c r="X1131" s="3">
        <f t="shared" si="233"/>
        <v>1494.6984443558035</v>
      </c>
      <c r="Y1131" s="3">
        <v>0.2656</v>
      </c>
      <c r="Z1131" s="3">
        <v>0.27829999999999999</v>
      </c>
      <c r="AA1131" s="3">
        <v>0.26879999999999998</v>
      </c>
      <c r="AB1131" s="3">
        <v>0.28170000000000001</v>
      </c>
      <c r="AC1131" s="3">
        <v>0.1673</v>
      </c>
      <c r="AD1131" s="3">
        <v>0.45200000000000001</v>
      </c>
      <c r="AE1131" s="3">
        <v>0.4793</v>
      </c>
      <c r="AF1131" s="3">
        <v>0.50270000000000004</v>
      </c>
      <c r="AG1131" s="3">
        <v>0.47860000000000003</v>
      </c>
      <c r="AH1131" s="3">
        <v>1.8499999999999999E-2</v>
      </c>
    </row>
    <row r="1132" spans="1:34" x14ac:dyDescent="0.3">
      <c r="A1132" s="2">
        <v>44231</v>
      </c>
      <c r="B1132" s="3">
        <v>37475.11</v>
      </c>
      <c r="C1132" s="3">
        <v>38592.18</v>
      </c>
      <c r="D1132" s="3">
        <v>36317.5</v>
      </c>
      <c r="E1132" s="3">
        <v>36926.07</v>
      </c>
      <c r="F1132" s="3">
        <v>68838074392</v>
      </c>
      <c r="G1132" s="3">
        <f t="shared" si="221"/>
        <v>69861602115.48056</v>
      </c>
      <c r="H1132" s="3">
        <f t="shared" si="222"/>
        <v>67829542159.161095</v>
      </c>
      <c r="I1132" s="3">
        <f t="shared" si="223"/>
        <v>-1.4650790884936717</v>
      </c>
      <c r="J1132" s="3">
        <f t="shared" si="224"/>
        <v>-549.04000000000087</v>
      </c>
      <c r="K1132" s="3">
        <f t="shared" si="225"/>
        <v>-1.4650790884936717</v>
      </c>
      <c r="L1132" s="3">
        <f t="shared" si="226"/>
        <v>2579714410028383</v>
      </c>
      <c r="M1132" s="3">
        <v>25.08</v>
      </c>
      <c r="N1132" s="3">
        <v>25.97</v>
      </c>
      <c r="O1132" s="3">
        <v>22.99</v>
      </c>
      <c r="P1132" s="3">
        <v>24.5</v>
      </c>
      <c r="Q1132" s="3">
        <v>3344787680</v>
      </c>
      <c r="R1132" s="3">
        <f t="shared" si="227"/>
        <v>3423970408.75102</v>
      </c>
      <c r="S1132" s="3">
        <f t="shared" si="228"/>
        <v>3267436130.7814994</v>
      </c>
      <c r="T1132" s="3">
        <f t="shared" si="229"/>
        <v>3.8950319106451068</v>
      </c>
      <c r="U1132" s="3">
        <f t="shared" si="230"/>
        <v>-0.57999999999999829</v>
      </c>
      <c r="V1132" s="3">
        <f t="shared" si="231"/>
        <v>-2.312599681020727</v>
      </c>
      <c r="W1132" s="3">
        <f t="shared" si="232"/>
        <v>83887275014.399994</v>
      </c>
      <c r="X1132" s="3">
        <f t="shared" si="233"/>
        <v>1507.186530612245</v>
      </c>
      <c r="Y1132" s="3">
        <v>0.28179999999999999</v>
      </c>
      <c r="Z1132" s="3">
        <v>0.2873</v>
      </c>
      <c r="AA1132" s="3">
        <v>0.27600000000000002</v>
      </c>
      <c r="AB1132" s="3">
        <v>0.2772</v>
      </c>
      <c r="AC1132" s="3">
        <v>0.18940000000000001</v>
      </c>
      <c r="AD1132" s="3">
        <v>0.4783</v>
      </c>
      <c r="AE1132" s="3">
        <v>0.4894</v>
      </c>
      <c r="AF1132" s="3">
        <v>0.49020000000000002</v>
      </c>
      <c r="AG1132" s="3">
        <v>0.46760000000000002</v>
      </c>
      <c r="AH1132" s="3">
        <v>1.9599999999999999E-2</v>
      </c>
    </row>
    <row r="1133" spans="1:34" x14ac:dyDescent="0.3">
      <c r="A1133" s="2">
        <v>44232</v>
      </c>
      <c r="B1133" s="3">
        <v>36931.550000000003</v>
      </c>
      <c r="C1133" s="3">
        <v>38225.910000000003</v>
      </c>
      <c r="D1133" s="3">
        <v>36658.76</v>
      </c>
      <c r="E1133" s="3">
        <v>38144.31</v>
      </c>
      <c r="F1133" s="3">
        <v>58598066402</v>
      </c>
      <c r="G1133" s="3">
        <f t="shared" si="221"/>
        <v>56734999773.984207</v>
      </c>
      <c r="H1133" s="3">
        <f t="shared" si="222"/>
        <v>60522312500.78788</v>
      </c>
      <c r="I1133" s="3">
        <f t="shared" si="223"/>
        <v>3.2838047685515357</v>
      </c>
      <c r="J1133" s="3">
        <f t="shared" si="224"/>
        <v>1212.7599999999948</v>
      </c>
      <c r="K1133" s="3">
        <f t="shared" si="225"/>
        <v>3.2838047685515357</v>
      </c>
      <c r="L1133" s="3">
        <f t="shared" si="226"/>
        <v>2164117419228783.5</v>
      </c>
      <c r="M1133" s="3">
        <v>24.5</v>
      </c>
      <c r="N1133" s="3">
        <v>26.9</v>
      </c>
      <c r="O1133" s="3">
        <v>24.5</v>
      </c>
      <c r="P1133" s="3">
        <v>26.36</v>
      </c>
      <c r="Q1133" s="3">
        <v>3936072394</v>
      </c>
      <c r="R1133" s="3">
        <f t="shared" si="227"/>
        <v>3658337391.9954476</v>
      </c>
      <c r="S1133" s="3">
        <f t="shared" si="228"/>
        <v>4234892583.9118366</v>
      </c>
      <c r="T1133" s="3">
        <f t="shared" si="229"/>
        <v>4.3915035401915867</v>
      </c>
      <c r="U1133" s="3">
        <f t="shared" si="230"/>
        <v>1.8599999999999994</v>
      </c>
      <c r="V1133" s="3">
        <f t="shared" si="231"/>
        <v>7.5918367346938753</v>
      </c>
      <c r="W1133" s="3">
        <f t="shared" si="232"/>
        <v>96433773653</v>
      </c>
      <c r="X1133" s="3">
        <f t="shared" si="233"/>
        <v>1447.0527314112292</v>
      </c>
      <c r="Y1133" s="3">
        <v>0.27729999999999999</v>
      </c>
      <c r="Z1133" s="3">
        <v>0.2843</v>
      </c>
      <c r="AA1133" s="3">
        <v>0.27889999999999998</v>
      </c>
      <c r="AB1133" s="3">
        <v>0.2873</v>
      </c>
      <c r="AC1133" s="3">
        <v>0.16</v>
      </c>
      <c r="AD1133" s="3">
        <v>0.4672</v>
      </c>
      <c r="AE1133" s="3">
        <v>0.50700000000000001</v>
      </c>
      <c r="AF1133" s="3">
        <v>0.52270000000000005</v>
      </c>
      <c r="AG1133" s="3">
        <v>0.50339999999999996</v>
      </c>
      <c r="AH1133" s="3">
        <v>2.3099999999999999E-2</v>
      </c>
    </row>
    <row r="1134" spans="1:34" x14ac:dyDescent="0.3">
      <c r="A1134" s="2">
        <v>44233</v>
      </c>
      <c r="B1134" s="3">
        <v>38138.39</v>
      </c>
      <c r="C1134" s="3">
        <v>40846.550000000003</v>
      </c>
      <c r="D1134" s="3">
        <v>38138.39</v>
      </c>
      <c r="E1134" s="3">
        <v>39266.01</v>
      </c>
      <c r="F1134" s="3">
        <v>71326033653</v>
      </c>
      <c r="G1134" s="3">
        <f t="shared" si="221"/>
        <v>69277731264.552689</v>
      </c>
      <c r="H1134" s="3">
        <f t="shared" si="222"/>
        <v>73434897243.408401</v>
      </c>
      <c r="I1134" s="3">
        <f t="shared" si="223"/>
        <v>2.9566533878331063</v>
      </c>
      <c r="J1134" s="3">
        <f t="shared" si="224"/>
        <v>1127.6200000000026</v>
      </c>
      <c r="K1134" s="3">
        <f t="shared" si="225"/>
        <v>2.9566533878331063</v>
      </c>
      <c r="L1134" s="3">
        <f t="shared" si="226"/>
        <v>2720260088611238.5</v>
      </c>
      <c r="M1134" s="3">
        <v>26.35</v>
      </c>
      <c r="N1134" s="3">
        <v>26.72</v>
      </c>
      <c r="O1134" s="3">
        <v>24.47</v>
      </c>
      <c r="P1134" s="3">
        <v>25.05</v>
      </c>
      <c r="Q1134" s="3">
        <v>3146238667</v>
      </c>
      <c r="R1134" s="3">
        <f t="shared" si="227"/>
        <v>3309516521.974052</v>
      </c>
      <c r="S1134" s="3">
        <f t="shared" si="228"/>
        <v>2991016265.9715371</v>
      </c>
      <c r="T1134" s="3">
        <f t="shared" si="229"/>
        <v>3.607833535568846</v>
      </c>
      <c r="U1134" s="3">
        <f t="shared" si="230"/>
        <v>-1.3000000000000007</v>
      </c>
      <c r="V1134" s="3">
        <f t="shared" si="231"/>
        <v>-4.9335863377609135</v>
      </c>
      <c r="W1134" s="3">
        <f t="shared" si="232"/>
        <v>82903388875.449997</v>
      </c>
      <c r="X1134" s="3">
        <f t="shared" si="233"/>
        <v>1567.5053892215569</v>
      </c>
      <c r="Y1134" s="3">
        <v>0.28720000000000001</v>
      </c>
      <c r="Z1134" s="3">
        <v>0.30559999999999998</v>
      </c>
      <c r="AA1134" s="3">
        <v>0.29120000000000001</v>
      </c>
      <c r="AB1134" s="3">
        <v>0.29649999999999999</v>
      </c>
      <c r="AC1134" s="3">
        <v>0.19650000000000001</v>
      </c>
      <c r="AD1134" s="3">
        <v>0.50270000000000004</v>
      </c>
      <c r="AE1134" s="3">
        <v>0.50360000000000005</v>
      </c>
      <c r="AF1134" s="3">
        <v>0.52200000000000002</v>
      </c>
      <c r="AG1134" s="3">
        <v>0.47820000000000001</v>
      </c>
      <c r="AH1134" s="3">
        <v>1.84E-2</v>
      </c>
    </row>
    <row r="1135" spans="1:34" x14ac:dyDescent="0.3">
      <c r="A1135" s="2">
        <v>44234</v>
      </c>
      <c r="B1135" s="3">
        <v>39250.19</v>
      </c>
      <c r="C1135" s="3">
        <v>39621.839999999997</v>
      </c>
      <c r="D1135" s="3">
        <v>37446.15</v>
      </c>
      <c r="E1135" s="3">
        <v>38903.440000000002</v>
      </c>
      <c r="F1135" s="3">
        <v>65500641143</v>
      </c>
      <c r="G1135" s="3">
        <f t="shared" si="221"/>
        <v>66084454484.862198</v>
      </c>
      <c r="H1135" s="3">
        <f t="shared" si="222"/>
        <v>64921985413.783524</v>
      </c>
      <c r="I1135" s="3">
        <f t="shared" si="223"/>
        <v>-0.88343521394418711</v>
      </c>
      <c r="J1135" s="3">
        <f t="shared" si="224"/>
        <v>-346.75</v>
      </c>
      <c r="K1135" s="3">
        <f t="shared" si="225"/>
        <v>-0.88343521394418711</v>
      </c>
      <c r="L1135" s="3">
        <f t="shared" si="226"/>
        <v>2570912609984567.5</v>
      </c>
      <c r="M1135" s="3">
        <v>25.05</v>
      </c>
      <c r="N1135" s="3">
        <v>25.28</v>
      </c>
      <c r="O1135" s="3">
        <v>23.09</v>
      </c>
      <c r="P1135" s="3">
        <v>24.79</v>
      </c>
      <c r="Q1135" s="3">
        <v>2772921169</v>
      </c>
      <c r="R1135" s="3">
        <f t="shared" si="227"/>
        <v>2802003843.6244454</v>
      </c>
      <c r="S1135" s="3">
        <f t="shared" si="228"/>
        <v>2744140350.4794412</v>
      </c>
      <c r="T1135" s="3">
        <f t="shared" si="229"/>
        <v>3.9505818701917521</v>
      </c>
      <c r="U1135" s="3">
        <f t="shared" si="230"/>
        <v>-0.26000000000000156</v>
      </c>
      <c r="V1135" s="3">
        <f t="shared" si="231"/>
        <v>-1.0379241516966131</v>
      </c>
      <c r="W1135" s="3">
        <f t="shared" si="232"/>
        <v>69461675283.449997</v>
      </c>
      <c r="X1135" s="3">
        <f t="shared" si="233"/>
        <v>1569.3198870512306</v>
      </c>
      <c r="Y1135" s="3">
        <v>0.2964</v>
      </c>
      <c r="Z1135" s="3">
        <v>0.29570000000000002</v>
      </c>
      <c r="AA1135" s="3">
        <v>0.28539999999999999</v>
      </c>
      <c r="AB1135" s="3">
        <v>0.29349999999999998</v>
      </c>
      <c r="AC1135" s="3">
        <v>0.17979999999999999</v>
      </c>
      <c r="AD1135" s="3">
        <v>0.47770000000000001</v>
      </c>
      <c r="AE1135" s="3">
        <v>0.4763</v>
      </c>
      <c r="AF1135" s="3">
        <v>0.4924</v>
      </c>
      <c r="AG1135" s="3">
        <v>0.47320000000000001</v>
      </c>
      <c r="AH1135" s="3">
        <v>1.6299999999999999E-2</v>
      </c>
    </row>
    <row r="1136" spans="1:34" x14ac:dyDescent="0.3">
      <c r="A1136" s="2">
        <v>44235</v>
      </c>
      <c r="B1136" s="3">
        <v>38886.83</v>
      </c>
      <c r="C1136" s="3">
        <v>46203.93</v>
      </c>
      <c r="D1136" s="3">
        <v>38076.32</v>
      </c>
      <c r="E1136" s="3">
        <v>46196.46</v>
      </c>
      <c r="F1136" s="3">
        <v>101467222687</v>
      </c>
      <c r="G1136" s="3">
        <f t="shared" si="221"/>
        <v>85412142817.902344</v>
      </c>
      <c r="H1136" s="3">
        <f t="shared" si="222"/>
        <v>120540205878.72778</v>
      </c>
      <c r="I1136" s="3">
        <f t="shared" si="223"/>
        <v>18.797186605336556</v>
      </c>
      <c r="J1136" s="3">
        <f t="shared" si="224"/>
        <v>7309.6299999999974</v>
      </c>
      <c r="K1136" s="3">
        <f t="shared" si="225"/>
        <v>18.797186605336556</v>
      </c>
      <c r="L1136" s="3">
        <f t="shared" si="226"/>
        <v>3945738639201513</v>
      </c>
      <c r="M1136" s="3">
        <v>24.78</v>
      </c>
      <c r="N1136" s="3">
        <v>25.94</v>
      </c>
      <c r="O1136" s="3">
        <v>24.06</v>
      </c>
      <c r="P1136" s="3">
        <v>25.46</v>
      </c>
      <c r="Q1136" s="3">
        <v>3063771708</v>
      </c>
      <c r="R1136" s="3">
        <f t="shared" si="227"/>
        <v>2981942770.0015712</v>
      </c>
      <c r="S1136" s="3">
        <f t="shared" si="228"/>
        <v>3147846153.5786929</v>
      </c>
      <c r="T1136" s="3">
        <f t="shared" si="229"/>
        <v>4.1462529663785466</v>
      </c>
      <c r="U1136" s="3">
        <f t="shared" si="230"/>
        <v>0.67999999999999972</v>
      </c>
      <c r="V1136" s="3">
        <f t="shared" si="231"/>
        <v>2.7441485068603702</v>
      </c>
      <c r="W1136" s="3">
        <f t="shared" si="232"/>
        <v>75920262924.240005</v>
      </c>
      <c r="X1136" s="3">
        <f t="shared" si="233"/>
        <v>1814.4721131186172</v>
      </c>
      <c r="Y1136" s="3">
        <v>0.29339999999999999</v>
      </c>
      <c r="Z1136" s="3">
        <v>0.34920000000000001</v>
      </c>
      <c r="AA1136" s="3">
        <v>0.29070000000000001</v>
      </c>
      <c r="AB1136" s="3">
        <v>0.35349999999999998</v>
      </c>
      <c r="AC1136" s="3">
        <v>0.28310000000000002</v>
      </c>
      <c r="AD1136" s="3">
        <v>0.47249999999999998</v>
      </c>
      <c r="AE1136" s="3">
        <v>0.48880000000000001</v>
      </c>
      <c r="AF1136" s="3">
        <v>0.51319999999999999</v>
      </c>
      <c r="AG1136" s="3">
        <v>0.48609999999999998</v>
      </c>
      <c r="AH1136" s="3">
        <v>1.7999999999999999E-2</v>
      </c>
    </row>
    <row r="1137" spans="1:34" x14ac:dyDescent="0.3">
      <c r="A1137" s="2">
        <v>44236</v>
      </c>
      <c r="B1137" s="3">
        <v>46184.99</v>
      </c>
      <c r="C1137" s="3">
        <v>48003.72</v>
      </c>
      <c r="D1137" s="3">
        <v>45166.96</v>
      </c>
      <c r="E1137" s="3">
        <v>46481.11</v>
      </c>
      <c r="F1137" s="3">
        <v>91809846886</v>
      </c>
      <c r="G1137" s="3">
        <f t="shared" si="221"/>
        <v>91224948378.630402</v>
      </c>
      <c r="H1137" s="3">
        <f t="shared" si="222"/>
        <v>92398495532.668167</v>
      </c>
      <c r="I1137" s="3">
        <f t="shared" si="223"/>
        <v>0.64116068878655741</v>
      </c>
      <c r="J1137" s="3">
        <f t="shared" si="224"/>
        <v>296.12000000000262</v>
      </c>
      <c r="K1137" s="3">
        <f t="shared" si="225"/>
        <v>0.64116068878655741</v>
      </c>
      <c r="L1137" s="3">
        <f t="shared" si="226"/>
        <v>4240236860331441.5</v>
      </c>
      <c r="M1137" s="3">
        <v>25.46</v>
      </c>
      <c r="N1137" s="3">
        <v>27.9</v>
      </c>
      <c r="O1137" s="3">
        <v>25</v>
      </c>
      <c r="P1137" s="3">
        <v>27.59</v>
      </c>
      <c r="Q1137" s="3">
        <v>3700778076</v>
      </c>
      <c r="R1137" s="3">
        <f t="shared" si="227"/>
        <v>3415071033.5251904</v>
      </c>
      <c r="S1137" s="3">
        <f t="shared" si="228"/>
        <v>4010387553.6857815</v>
      </c>
      <c r="T1137" s="3">
        <f t="shared" si="229"/>
        <v>4.2563261749712584</v>
      </c>
      <c r="U1137" s="3">
        <f t="shared" si="230"/>
        <v>2.129999999999999</v>
      </c>
      <c r="V1137" s="3">
        <f t="shared" si="231"/>
        <v>8.3660644147682603</v>
      </c>
      <c r="W1137" s="3">
        <f t="shared" si="232"/>
        <v>94221809814.960007</v>
      </c>
      <c r="X1137" s="3">
        <f t="shared" si="233"/>
        <v>1684.7085900688655</v>
      </c>
      <c r="Y1137" s="3">
        <v>0.35339999999999999</v>
      </c>
      <c r="Z1137" s="3">
        <v>0.3639</v>
      </c>
      <c r="AA1137" s="3">
        <v>0.3498</v>
      </c>
      <c r="AB1137" s="3">
        <v>0.35589999999999999</v>
      </c>
      <c r="AC1137" s="3">
        <v>0.25540000000000002</v>
      </c>
      <c r="AD1137" s="3">
        <v>0.48559999999999998</v>
      </c>
      <c r="AE1137" s="3">
        <v>0.52600000000000002</v>
      </c>
      <c r="AF1137" s="3">
        <v>0.53339999999999999</v>
      </c>
      <c r="AG1137" s="3">
        <v>0.52700000000000002</v>
      </c>
      <c r="AH1137" s="3">
        <v>2.1700000000000001E-2</v>
      </c>
    </row>
    <row r="1138" spans="1:34" x14ac:dyDescent="0.3">
      <c r="A1138" s="2">
        <v>44237</v>
      </c>
      <c r="B1138" s="3">
        <v>46469.760000000002</v>
      </c>
      <c r="C1138" s="3">
        <v>47145.57</v>
      </c>
      <c r="D1138" s="3">
        <v>43881.15</v>
      </c>
      <c r="E1138" s="3">
        <v>44918.18</v>
      </c>
      <c r="F1138" s="3">
        <v>87301089896</v>
      </c>
      <c r="G1138" s="3">
        <f t="shared" si="221"/>
        <v>90316675680.215561</v>
      </c>
      <c r="H1138" s="3">
        <f t="shared" si="222"/>
        <v>84386191582.325989</v>
      </c>
      <c r="I1138" s="3">
        <f t="shared" si="223"/>
        <v>-3.3389025465162758</v>
      </c>
      <c r="J1138" s="3">
        <f t="shared" si="224"/>
        <v>-1551.5800000000017</v>
      </c>
      <c r="K1138" s="3">
        <f t="shared" si="225"/>
        <v>-3.3389025465162758</v>
      </c>
      <c r="L1138" s="3">
        <f t="shared" si="226"/>
        <v>4056860695205545</v>
      </c>
      <c r="M1138" s="3">
        <v>27.59</v>
      </c>
      <c r="N1138" s="3">
        <v>28.6</v>
      </c>
      <c r="O1138" s="3">
        <v>25.69</v>
      </c>
      <c r="P1138" s="3">
        <v>26.86</v>
      </c>
      <c r="Q1138" s="3">
        <v>4118325809</v>
      </c>
      <c r="R1138" s="3">
        <f t="shared" si="227"/>
        <v>4230253502.2453465</v>
      </c>
      <c r="S1138" s="3">
        <f t="shared" si="228"/>
        <v>4009359595.1337442</v>
      </c>
      <c r="T1138" s="3">
        <f t="shared" si="229"/>
        <v>3.5286014428905839</v>
      </c>
      <c r="U1138" s="3">
        <f t="shared" si="230"/>
        <v>-0.73000000000000043</v>
      </c>
      <c r="V1138" s="3">
        <f t="shared" si="231"/>
        <v>-2.6458861906487874</v>
      </c>
      <c r="W1138" s="3">
        <f t="shared" si="232"/>
        <v>113624609070.31001</v>
      </c>
      <c r="X1138" s="3">
        <f t="shared" si="233"/>
        <v>1672.3075204765451</v>
      </c>
      <c r="Y1138" s="3">
        <v>0.35580000000000001</v>
      </c>
      <c r="Z1138" s="3">
        <v>0.3569</v>
      </c>
      <c r="AA1138" s="3">
        <v>0.33910000000000001</v>
      </c>
      <c r="AB1138" s="3">
        <v>0.34300000000000003</v>
      </c>
      <c r="AC1138" s="3">
        <v>0.2424</v>
      </c>
      <c r="AD1138" s="3">
        <v>0.52649999999999997</v>
      </c>
      <c r="AE1138" s="3">
        <v>0.5393</v>
      </c>
      <c r="AF1138" s="3">
        <v>0.54820000000000002</v>
      </c>
      <c r="AG1138" s="3">
        <v>0.51300000000000001</v>
      </c>
      <c r="AH1138" s="3">
        <v>2.41E-2</v>
      </c>
    </row>
    <row r="1139" spans="1:34" x14ac:dyDescent="0.3">
      <c r="A1139" s="2">
        <v>44238</v>
      </c>
      <c r="B1139" s="3">
        <v>44898.71</v>
      </c>
      <c r="C1139" s="3">
        <v>48463.47</v>
      </c>
      <c r="D1139" s="3">
        <v>44187.76</v>
      </c>
      <c r="E1139" s="3">
        <v>47909.33</v>
      </c>
      <c r="F1139" s="3">
        <v>81388911810</v>
      </c>
      <c r="G1139" s="3">
        <f t="shared" si="221"/>
        <v>76274436494.368942</v>
      </c>
      <c r="H1139" s="3">
        <f t="shared" si="222"/>
        <v>86846331091.610153</v>
      </c>
      <c r="I1139" s="3">
        <f t="shared" si="223"/>
        <v>6.7053596862805254</v>
      </c>
      <c r="J1139" s="3">
        <f t="shared" si="224"/>
        <v>3010.6200000000026</v>
      </c>
      <c r="K1139" s="3">
        <f t="shared" si="225"/>
        <v>6.7053596862805254</v>
      </c>
      <c r="L1139" s="3">
        <f t="shared" si="226"/>
        <v>3654257148572765</v>
      </c>
      <c r="M1139" s="3">
        <v>26.86</v>
      </c>
      <c r="N1139" s="3">
        <v>28.45</v>
      </c>
      <c r="O1139" s="3">
        <v>26.31</v>
      </c>
      <c r="P1139" s="3">
        <v>27.87</v>
      </c>
      <c r="Q1139" s="3">
        <v>3098066261</v>
      </c>
      <c r="R1139" s="3">
        <f t="shared" si="227"/>
        <v>2985793317.921062</v>
      </c>
      <c r="S1139" s="3">
        <f t="shared" si="228"/>
        <v>3214560934.2542815</v>
      </c>
      <c r="T1139" s="3">
        <f t="shared" si="229"/>
        <v>3.8630021694908492</v>
      </c>
      <c r="U1139" s="3">
        <f t="shared" si="230"/>
        <v>1.0100000000000016</v>
      </c>
      <c r="V1139" s="3">
        <f t="shared" si="231"/>
        <v>3.7602382725242056</v>
      </c>
      <c r="W1139" s="3">
        <f t="shared" si="232"/>
        <v>83214059770.460007</v>
      </c>
      <c r="X1139" s="3">
        <f t="shared" si="233"/>
        <v>1719.0287047003947</v>
      </c>
      <c r="Y1139" s="3">
        <v>0.34289999999999998</v>
      </c>
      <c r="Z1139" s="3">
        <v>0.36759999999999998</v>
      </c>
      <c r="AA1139" s="3">
        <v>0.34160000000000001</v>
      </c>
      <c r="AB1139" s="3">
        <v>0.36759999999999998</v>
      </c>
      <c r="AC1139" s="3">
        <v>0.22539999999999999</v>
      </c>
      <c r="AD1139" s="3">
        <v>0.51249999999999996</v>
      </c>
      <c r="AE1139" s="3">
        <v>0.53639999999999999</v>
      </c>
      <c r="AF1139" s="3">
        <v>0.5615</v>
      </c>
      <c r="AG1139" s="3">
        <v>0.53239999999999998</v>
      </c>
      <c r="AH1139" s="3">
        <v>1.8200000000000001E-2</v>
      </c>
    </row>
    <row r="1140" spans="1:34" x14ac:dyDescent="0.3">
      <c r="A1140" s="2">
        <v>44239</v>
      </c>
      <c r="B1140" s="3">
        <v>47877.04</v>
      </c>
      <c r="C1140" s="3">
        <v>48745.73</v>
      </c>
      <c r="D1140" s="3">
        <v>46424.98</v>
      </c>
      <c r="E1140" s="3">
        <v>47504.85</v>
      </c>
      <c r="F1140" s="3">
        <v>76555041196</v>
      </c>
      <c r="G1140" s="3">
        <f t="shared" si="221"/>
        <v>77154833023.207947</v>
      </c>
      <c r="H1140" s="3">
        <f t="shared" si="222"/>
        <v>75959912073.925217</v>
      </c>
      <c r="I1140" s="3">
        <f t="shared" si="223"/>
        <v>-0.77738724031394235</v>
      </c>
      <c r="J1140" s="3">
        <f t="shared" si="224"/>
        <v>-372.19000000000233</v>
      </c>
      <c r="K1140" s="3">
        <f t="shared" si="225"/>
        <v>-0.77738724031394235</v>
      </c>
      <c r="L1140" s="3">
        <f t="shared" si="226"/>
        <v>3665228769542540</v>
      </c>
      <c r="M1140" s="3">
        <v>27.86</v>
      </c>
      <c r="N1140" s="3">
        <v>31.38</v>
      </c>
      <c r="O1140" s="3">
        <v>26.83</v>
      </c>
      <c r="P1140" s="3">
        <v>30.64</v>
      </c>
      <c r="Q1140" s="3">
        <v>4140041014</v>
      </c>
      <c r="R1140" s="3">
        <f t="shared" si="227"/>
        <v>3764410660.9020886</v>
      </c>
      <c r="S1140" s="3">
        <f t="shared" si="228"/>
        <v>4553153505.7056713</v>
      </c>
      <c r="T1140" s="3">
        <f t="shared" si="229"/>
        <v>3.9475399765724326</v>
      </c>
      <c r="U1140" s="3">
        <f t="shared" si="230"/>
        <v>2.7800000000000011</v>
      </c>
      <c r="V1140" s="3">
        <f t="shared" si="231"/>
        <v>9.9784637473079716</v>
      </c>
      <c r="W1140" s="3">
        <f t="shared" si="232"/>
        <v>115341542650.03999</v>
      </c>
      <c r="X1140" s="3">
        <f t="shared" si="233"/>
        <v>1550.4193864229765</v>
      </c>
      <c r="Y1140" s="3">
        <v>0.3674</v>
      </c>
      <c r="Z1140" s="3">
        <v>0.36990000000000001</v>
      </c>
      <c r="AA1140" s="3">
        <v>0.36030000000000001</v>
      </c>
      <c r="AB1140" s="3">
        <v>0.36430000000000001</v>
      </c>
      <c r="AC1140" s="3">
        <v>0.21160000000000001</v>
      </c>
      <c r="AD1140" s="3">
        <v>0.53169999999999995</v>
      </c>
      <c r="AE1140" s="3">
        <v>0.59199999999999997</v>
      </c>
      <c r="AF1140" s="3">
        <v>0.57269999999999999</v>
      </c>
      <c r="AG1140" s="3">
        <v>0.58560000000000001</v>
      </c>
      <c r="AH1140" s="3">
        <v>2.4299999999999999E-2</v>
      </c>
    </row>
    <row r="1141" spans="1:34" x14ac:dyDescent="0.3">
      <c r="A1141" s="2">
        <v>44240</v>
      </c>
      <c r="B1141" s="3">
        <v>47491.199999999997</v>
      </c>
      <c r="C1141" s="3">
        <v>48047.75</v>
      </c>
      <c r="D1141" s="3">
        <v>46392.28</v>
      </c>
      <c r="E1141" s="3">
        <v>47105.52</v>
      </c>
      <c r="F1141" s="3">
        <v>70250456155</v>
      </c>
      <c r="G1141" s="3">
        <f t="shared" si="221"/>
        <v>70825637066.491058</v>
      </c>
      <c r="H1141" s="3">
        <f t="shared" si="222"/>
        <v>69679946335.710098</v>
      </c>
      <c r="I1141" s="3">
        <f t="shared" si="223"/>
        <v>-0.81210834849403735</v>
      </c>
      <c r="J1141" s="3">
        <f t="shared" si="224"/>
        <v>-385.68000000000029</v>
      </c>
      <c r="K1141" s="3">
        <f t="shared" si="225"/>
        <v>-0.81210834849403735</v>
      </c>
      <c r="L1141" s="3">
        <f t="shared" si="226"/>
        <v>3336278463348335.5</v>
      </c>
      <c r="M1141" s="3">
        <v>30.65</v>
      </c>
      <c r="N1141" s="3">
        <v>34.54</v>
      </c>
      <c r="O1141" s="3">
        <v>29.29</v>
      </c>
      <c r="P1141" s="3">
        <v>34.1</v>
      </c>
      <c r="Q1141" s="3">
        <v>5124433887</v>
      </c>
      <c r="R1141" s="3">
        <f t="shared" si="227"/>
        <v>4605979432.1568909</v>
      </c>
      <c r="S1141" s="3">
        <f t="shared" si="228"/>
        <v>5701246184.2316484</v>
      </c>
      <c r="T1141" s="3">
        <f t="shared" si="229"/>
        <v>3.6298896396456346</v>
      </c>
      <c r="U1141" s="3">
        <f t="shared" si="230"/>
        <v>3.4500000000000028</v>
      </c>
      <c r="V1141" s="3">
        <f t="shared" si="231"/>
        <v>11.256117455138673</v>
      </c>
      <c r="W1141" s="3">
        <f t="shared" si="232"/>
        <v>157063898636.54999</v>
      </c>
      <c r="X1141" s="3">
        <f t="shared" si="233"/>
        <v>1381.3935483870966</v>
      </c>
      <c r="Y1141" s="3">
        <v>0.36420000000000002</v>
      </c>
      <c r="Z1141" s="3">
        <v>0.36420000000000002</v>
      </c>
      <c r="AA1141" s="3">
        <v>0.36</v>
      </c>
      <c r="AB1141" s="3">
        <v>0.36099999999999999</v>
      </c>
      <c r="AC1141" s="3">
        <v>0.19339999999999999</v>
      </c>
      <c r="AD1141" s="3">
        <v>0.58530000000000004</v>
      </c>
      <c r="AE1141" s="3">
        <v>0.65200000000000002</v>
      </c>
      <c r="AF1141" s="3">
        <v>0.62549999999999994</v>
      </c>
      <c r="AG1141" s="3">
        <v>0.65210000000000001</v>
      </c>
      <c r="AH1141" s="3">
        <v>0.03</v>
      </c>
    </row>
    <row r="1142" spans="1:34" x14ac:dyDescent="0.3">
      <c r="A1142" s="2">
        <v>44241</v>
      </c>
      <c r="B1142" s="3">
        <v>47114.51</v>
      </c>
      <c r="C1142" s="3">
        <v>49487.64</v>
      </c>
      <c r="D1142" s="3">
        <v>47114.51</v>
      </c>
      <c r="E1142" s="3">
        <v>48717.29</v>
      </c>
      <c r="F1142" s="3">
        <v>71248675228</v>
      </c>
      <c r="G1142" s="3">
        <f t="shared" si="221"/>
        <v>68904621367.821533</v>
      </c>
      <c r="H1142" s="3">
        <f t="shared" si="222"/>
        <v>73672471032.772964</v>
      </c>
      <c r="I1142" s="3">
        <f t="shared" si="223"/>
        <v>3.4018819255469257</v>
      </c>
      <c r="J1142" s="3">
        <f t="shared" si="224"/>
        <v>1602.7799999999988</v>
      </c>
      <c r="K1142" s="3">
        <f t="shared" si="225"/>
        <v>3.4018819255469257</v>
      </c>
      <c r="L1142" s="3">
        <f t="shared" si="226"/>
        <v>3356846421516358.5</v>
      </c>
      <c r="M1142" s="3">
        <v>34.119999999999997</v>
      </c>
      <c r="N1142" s="3">
        <v>35.58</v>
      </c>
      <c r="O1142" s="3">
        <v>32.46</v>
      </c>
      <c r="P1142" s="3">
        <v>33.29</v>
      </c>
      <c r="Q1142" s="3">
        <v>4767351611</v>
      </c>
      <c r="R1142" s="3">
        <f t="shared" si="227"/>
        <v>4886213186.1616096</v>
      </c>
      <c r="S1142" s="3">
        <f t="shared" si="228"/>
        <v>4651381451.6468353</v>
      </c>
      <c r="T1142" s="3">
        <f t="shared" si="229"/>
        <v>2.8595371964887741</v>
      </c>
      <c r="U1142" s="3">
        <f t="shared" si="230"/>
        <v>-0.82999999999999829</v>
      </c>
      <c r="V1142" s="3">
        <f t="shared" si="231"/>
        <v>-2.4325908558030429</v>
      </c>
      <c r="W1142" s="3">
        <f t="shared" si="232"/>
        <v>162662036967.31998</v>
      </c>
      <c r="X1142" s="3">
        <f t="shared" si="233"/>
        <v>1463.4211474917392</v>
      </c>
      <c r="Y1142" s="3">
        <v>0.36109999999999998</v>
      </c>
      <c r="Z1142" s="3">
        <v>0.37590000000000001</v>
      </c>
      <c r="AA1142" s="3">
        <v>0.36599999999999999</v>
      </c>
      <c r="AB1142" s="3">
        <v>0.37430000000000002</v>
      </c>
      <c r="AC1142" s="3">
        <v>0.1963</v>
      </c>
      <c r="AD1142" s="3">
        <v>0.65190000000000003</v>
      </c>
      <c r="AE1142" s="3">
        <v>0.67169999999999996</v>
      </c>
      <c r="AF1142" s="3">
        <v>0.69359999999999999</v>
      </c>
      <c r="AG1142" s="3">
        <v>0.63660000000000005</v>
      </c>
      <c r="AH1142" s="3">
        <v>2.8000000000000001E-2</v>
      </c>
    </row>
    <row r="1143" spans="1:34" x14ac:dyDescent="0.3">
      <c r="A1143" s="2">
        <v>44242</v>
      </c>
      <c r="B1143" s="3">
        <v>48696.54</v>
      </c>
      <c r="C1143" s="3">
        <v>48875.57</v>
      </c>
      <c r="D1143" s="3">
        <v>46347.48</v>
      </c>
      <c r="E1143" s="3">
        <v>47945.06</v>
      </c>
      <c r="F1143" s="3">
        <v>77069903166</v>
      </c>
      <c r="G1143" s="3">
        <f t="shared" si="221"/>
        <v>78277879354.39534</v>
      </c>
      <c r="H1143" s="3">
        <f t="shared" si="222"/>
        <v>75880568341.981995</v>
      </c>
      <c r="I1143" s="3">
        <f t="shared" si="223"/>
        <v>-1.5431897214874057</v>
      </c>
      <c r="J1143" s="3">
        <f t="shared" si="224"/>
        <v>-751.4800000000032</v>
      </c>
      <c r="K1143" s="3">
        <f t="shared" si="225"/>
        <v>-1.5431897214874057</v>
      </c>
      <c r="L1143" s="3">
        <f t="shared" si="226"/>
        <v>3753037622319245.5</v>
      </c>
      <c r="M1143" s="3">
        <v>33.270000000000003</v>
      </c>
      <c r="N1143" s="3">
        <v>34.82</v>
      </c>
      <c r="O1143" s="3">
        <v>28.31</v>
      </c>
      <c r="P1143" s="3">
        <v>32.58</v>
      </c>
      <c r="Q1143" s="3">
        <v>4824452129</v>
      </c>
      <c r="R1143" s="3">
        <f t="shared" si="227"/>
        <v>4926627450.3324127</v>
      </c>
      <c r="S1143" s="3">
        <f t="shared" si="228"/>
        <v>4724395863.0243454</v>
      </c>
      <c r="T1143" s="3">
        <f t="shared" si="229"/>
        <v>2.9433741963653386</v>
      </c>
      <c r="U1143" s="3">
        <f t="shared" si="230"/>
        <v>-0.69000000000000483</v>
      </c>
      <c r="V1143" s="3">
        <f t="shared" si="231"/>
        <v>-2.0739404869251721</v>
      </c>
      <c r="W1143" s="3">
        <f t="shared" si="232"/>
        <v>160509522331.82999</v>
      </c>
      <c r="X1143" s="3">
        <f t="shared" si="233"/>
        <v>1471.610190300798</v>
      </c>
      <c r="Y1143" s="3">
        <v>0.37409999999999999</v>
      </c>
      <c r="Z1143" s="3">
        <v>0.371</v>
      </c>
      <c r="AA1143" s="3">
        <v>0.35959999999999998</v>
      </c>
      <c r="AB1143" s="3">
        <v>0.3679</v>
      </c>
      <c r="AC1143" s="3">
        <v>0.21299999999999999</v>
      </c>
      <c r="AD1143" s="3">
        <v>0.63560000000000005</v>
      </c>
      <c r="AE1143" s="3">
        <v>0.6573</v>
      </c>
      <c r="AF1143" s="3">
        <v>0.60450000000000004</v>
      </c>
      <c r="AG1143" s="3">
        <v>0.62290000000000001</v>
      </c>
      <c r="AH1143" s="3">
        <v>2.8299999999999999E-2</v>
      </c>
    </row>
    <row r="1144" spans="1:34" x14ac:dyDescent="0.3">
      <c r="A1144" s="2">
        <v>44243</v>
      </c>
      <c r="B1144" s="3">
        <v>47944.46</v>
      </c>
      <c r="C1144" s="3">
        <v>50341.1</v>
      </c>
      <c r="D1144" s="3">
        <v>47201.3</v>
      </c>
      <c r="E1144" s="3">
        <v>49199.87</v>
      </c>
      <c r="F1144" s="3">
        <v>77049582886</v>
      </c>
      <c r="G1144" s="3">
        <f t="shared" si="221"/>
        <v>75083544828.36055</v>
      </c>
      <c r="H1144" s="3">
        <f t="shared" si="222"/>
        <v>79067101006.986526</v>
      </c>
      <c r="I1144" s="3">
        <f t="shared" si="223"/>
        <v>2.6184672848541908</v>
      </c>
      <c r="J1144" s="3">
        <f t="shared" si="224"/>
        <v>1255.4100000000035</v>
      </c>
      <c r="K1144" s="3">
        <f t="shared" si="225"/>
        <v>2.6184672848541908</v>
      </c>
      <c r="L1144" s="3">
        <f t="shared" si="226"/>
        <v>3694100644694511.5</v>
      </c>
      <c r="M1144" s="3">
        <v>32.53</v>
      </c>
      <c r="N1144" s="3">
        <v>33.229999999999997</v>
      </c>
      <c r="O1144" s="3">
        <v>30.97</v>
      </c>
      <c r="P1144" s="3">
        <v>31.97</v>
      </c>
      <c r="Q1144" s="3">
        <v>3794728331</v>
      </c>
      <c r="R1144" s="3">
        <f t="shared" si="227"/>
        <v>3861198392.4751334</v>
      </c>
      <c r="S1144" s="3">
        <f t="shared" si="228"/>
        <v>3729402543.5619426</v>
      </c>
      <c r="T1144" s="3">
        <f t="shared" si="229"/>
        <v>3.0211654516642343</v>
      </c>
      <c r="U1144" s="3">
        <f t="shared" si="230"/>
        <v>-0.56000000000000227</v>
      </c>
      <c r="V1144" s="3">
        <f t="shared" si="231"/>
        <v>-1.7214878573624415</v>
      </c>
      <c r="W1144" s="3">
        <f t="shared" si="232"/>
        <v>123442512607.43001</v>
      </c>
      <c r="X1144" s="3">
        <f t="shared" si="233"/>
        <v>1538.9386925242416</v>
      </c>
      <c r="Y1144" s="3">
        <v>0.3679</v>
      </c>
      <c r="Z1144" s="3">
        <v>0.38290000000000002</v>
      </c>
      <c r="AA1144" s="3">
        <v>0.36670000000000003</v>
      </c>
      <c r="AB1144" s="3">
        <v>0.37819999999999998</v>
      </c>
      <c r="AC1144" s="3">
        <v>0.21299999999999999</v>
      </c>
      <c r="AD1144" s="3">
        <v>0.62139999999999995</v>
      </c>
      <c r="AE1144" s="3">
        <v>0.62709999999999999</v>
      </c>
      <c r="AF1144" s="3">
        <v>0.66159999999999997</v>
      </c>
      <c r="AG1144" s="3">
        <v>0.61119999999999997</v>
      </c>
      <c r="AH1144" s="3">
        <v>2.2200000000000001E-2</v>
      </c>
    </row>
    <row r="1145" spans="1:34" x14ac:dyDescent="0.3">
      <c r="A1145" s="2">
        <v>44244</v>
      </c>
      <c r="B1145" s="3">
        <v>49207.28</v>
      </c>
      <c r="C1145" s="3">
        <v>52533.91</v>
      </c>
      <c r="D1145" s="3">
        <v>49072.38</v>
      </c>
      <c r="E1145" s="3">
        <v>52149.01</v>
      </c>
      <c r="F1145" s="3">
        <v>80820545404</v>
      </c>
      <c r="G1145" s="3">
        <f t="shared" si="221"/>
        <v>76261451702.483719</v>
      </c>
      <c r="H1145" s="3">
        <f t="shared" si="222"/>
        <v>85652192734.055817</v>
      </c>
      <c r="I1145" s="3">
        <f t="shared" si="223"/>
        <v>5.9782414309427452</v>
      </c>
      <c r="J1145" s="3">
        <f t="shared" si="224"/>
        <v>2941.7300000000032</v>
      </c>
      <c r="K1145" s="3">
        <f t="shared" si="225"/>
        <v>5.9782414309427452</v>
      </c>
      <c r="L1145" s="3">
        <f t="shared" si="226"/>
        <v>3976959207447340.5</v>
      </c>
      <c r="M1145" s="3">
        <v>31.98</v>
      </c>
      <c r="N1145" s="3">
        <v>32.590000000000003</v>
      </c>
      <c r="O1145" s="3">
        <v>30.05</v>
      </c>
      <c r="P1145" s="3">
        <v>32.26</v>
      </c>
      <c r="Q1145" s="3">
        <v>3072709794</v>
      </c>
      <c r="R1145" s="3">
        <f t="shared" si="227"/>
        <v>3046040273.1593308</v>
      </c>
      <c r="S1145" s="3">
        <f t="shared" si="228"/>
        <v>3099612819.0881796</v>
      </c>
      <c r="T1145" s="3">
        <f t="shared" si="229"/>
        <v>3.1543323082242218</v>
      </c>
      <c r="U1145" s="3">
        <f t="shared" si="230"/>
        <v>0.27999999999999758</v>
      </c>
      <c r="V1145" s="3">
        <f t="shared" si="231"/>
        <v>0.87554721701062399</v>
      </c>
      <c r="W1145" s="3">
        <f t="shared" si="232"/>
        <v>98265259212.12001</v>
      </c>
      <c r="X1145" s="3">
        <f t="shared" si="233"/>
        <v>1616.5223186608805</v>
      </c>
      <c r="Y1145" s="3">
        <v>0.37830000000000003</v>
      </c>
      <c r="Z1145" s="3">
        <v>0.4007</v>
      </c>
      <c r="AA1145" s="3">
        <v>0.38229999999999997</v>
      </c>
      <c r="AB1145" s="3">
        <v>0.40250000000000002</v>
      </c>
      <c r="AC1145" s="3">
        <v>0.2238</v>
      </c>
      <c r="AD1145" s="3">
        <v>0.61080000000000001</v>
      </c>
      <c r="AE1145" s="3">
        <v>0.61499999999999999</v>
      </c>
      <c r="AF1145" s="3">
        <v>0.64180000000000004</v>
      </c>
      <c r="AG1145" s="3">
        <v>0.61680000000000001</v>
      </c>
      <c r="AH1145" s="3">
        <v>1.7999999999999999E-2</v>
      </c>
    </row>
    <row r="1146" spans="1:34" x14ac:dyDescent="0.3">
      <c r="A1146" s="2">
        <v>44245</v>
      </c>
      <c r="B1146" s="3">
        <v>52140.97</v>
      </c>
      <c r="C1146" s="3">
        <v>52474.11</v>
      </c>
      <c r="D1146" s="3">
        <v>51015.77</v>
      </c>
      <c r="E1146" s="3">
        <v>51679.8</v>
      </c>
      <c r="F1146" s="3">
        <v>52054723579</v>
      </c>
      <c r="G1146" s="3">
        <f t="shared" si="221"/>
        <v>52519239248.041435</v>
      </c>
      <c r="H1146" s="3">
        <f t="shared" si="222"/>
        <v>51594316400.673103</v>
      </c>
      <c r="I1146" s="3">
        <f t="shared" si="223"/>
        <v>-0.88446762689684966</v>
      </c>
      <c r="J1146" s="3">
        <f t="shared" si="224"/>
        <v>-461.16999999999825</v>
      </c>
      <c r="K1146" s="3">
        <f t="shared" si="225"/>
        <v>-0.88446762689684966</v>
      </c>
      <c r="L1146" s="3">
        <f t="shared" si="226"/>
        <v>2714183780490932</v>
      </c>
      <c r="M1146" s="3">
        <v>32.25</v>
      </c>
      <c r="N1146" s="3">
        <v>33.53</v>
      </c>
      <c r="O1146" s="3">
        <v>31.9</v>
      </c>
      <c r="P1146" s="3">
        <v>32.44</v>
      </c>
      <c r="Q1146" s="3">
        <v>1726602703</v>
      </c>
      <c r="R1146" s="3">
        <f t="shared" si="227"/>
        <v>1716490048.4509866</v>
      </c>
      <c r="S1146" s="3">
        <f t="shared" si="228"/>
        <v>1736774935.9789145</v>
      </c>
      <c r="T1146" s="3">
        <f t="shared" si="229"/>
        <v>3.119043326723153</v>
      </c>
      <c r="U1146" s="3">
        <f t="shared" si="230"/>
        <v>0.18999999999999773</v>
      </c>
      <c r="V1146" s="3">
        <f t="shared" si="231"/>
        <v>0.58914728682169837</v>
      </c>
      <c r="W1146" s="3">
        <f t="shared" si="232"/>
        <v>55682937171.75</v>
      </c>
      <c r="X1146" s="3">
        <f t="shared" si="233"/>
        <v>1593.0887792848337</v>
      </c>
      <c r="Y1146" s="3">
        <v>0.40250000000000002</v>
      </c>
      <c r="Z1146" s="3">
        <v>0.4002</v>
      </c>
      <c r="AA1146" s="3">
        <v>0.39850000000000002</v>
      </c>
      <c r="AB1146" s="3">
        <v>0.3987</v>
      </c>
      <c r="AC1146" s="3">
        <v>0.14119999999999999</v>
      </c>
      <c r="AD1146" s="3">
        <v>0.61599999999999999</v>
      </c>
      <c r="AE1146" s="3">
        <v>0.63280000000000003</v>
      </c>
      <c r="AF1146" s="3">
        <v>0.68159999999999998</v>
      </c>
      <c r="AG1146" s="3">
        <v>0.62019999999999997</v>
      </c>
      <c r="AH1146" s="3">
        <v>1.01E-2</v>
      </c>
    </row>
    <row r="1147" spans="1:34" x14ac:dyDescent="0.3">
      <c r="A1147" s="2">
        <v>44246</v>
      </c>
      <c r="B1147" s="3">
        <v>51675.98</v>
      </c>
      <c r="C1147" s="3">
        <v>56113.65</v>
      </c>
      <c r="D1147" s="3">
        <v>50937.279999999999</v>
      </c>
      <c r="E1147" s="3">
        <v>55888.13</v>
      </c>
      <c r="F1147" s="3">
        <v>63495496918</v>
      </c>
      <c r="G1147" s="3">
        <f t="shared" si="221"/>
        <v>58709998506.384628</v>
      </c>
      <c r="H1147" s="3">
        <f t="shared" si="222"/>
        <v>68671065089.966034</v>
      </c>
      <c r="I1147" s="3">
        <f t="shared" si="223"/>
        <v>8.1510790893563971</v>
      </c>
      <c r="J1147" s="3">
        <f t="shared" si="224"/>
        <v>4212.1499999999942</v>
      </c>
      <c r="K1147" s="3">
        <f t="shared" si="225"/>
        <v>8.1510790893563971</v>
      </c>
      <c r="L1147" s="3">
        <f t="shared" si="226"/>
        <v>3281192028824630</v>
      </c>
      <c r="M1147" s="3">
        <v>32.46</v>
      </c>
      <c r="N1147" s="3">
        <v>35.409999999999997</v>
      </c>
      <c r="O1147" s="3">
        <v>31.58</v>
      </c>
      <c r="P1147" s="3">
        <v>34.72</v>
      </c>
      <c r="Q1147" s="3">
        <v>2518517791</v>
      </c>
      <c r="R1147" s="3">
        <f t="shared" si="227"/>
        <v>2354582013.1296086</v>
      </c>
      <c r="S1147" s="3">
        <f t="shared" si="228"/>
        <v>2693867458.5187922</v>
      </c>
      <c r="T1147" s="3">
        <f t="shared" si="229"/>
        <v>3.2952068786304691</v>
      </c>
      <c r="U1147" s="3">
        <f t="shared" si="230"/>
        <v>2.259999999999998</v>
      </c>
      <c r="V1147" s="3">
        <f t="shared" si="231"/>
        <v>6.9624152803450343</v>
      </c>
      <c r="W1147" s="3">
        <f t="shared" si="232"/>
        <v>81751087495.860016</v>
      </c>
      <c r="X1147" s="3">
        <f t="shared" si="233"/>
        <v>1609.68116359447</v>
      </c>
      <c r="Y1147" s="3">
        <v>0.39860000000000001</v>
      </c>
      <c r="Z1147" s="3">
        <v>0.42980000000000002</v>
      </c>
      <c r="AA1147" s="3">
        <v>0.39789999999999998</v>
      </c>
      <c r="AB1147" s="3">
        <v>0.43330000000000002</v>
      </c>
      <c r="AC1147" s="3">
        <v>0.17399999999999999</v>
      </c>
      <c r="AD1147" s="3">
        <v>0.62</v>
      </c>
      <c r="AE1147" s="3">
        <v>0.66849999999999998</v>
      </c>
      <c r="AF1147" s="3">
        <v>0.67469999999999997</v>
      </c>
      <c r="AG1147" s="3">
        <v>0.66400000000000003</v>
      </c>
      <c r="AH1147" s="3">
        <v>1.4800000000000001E-2</v>
      </c>
    </row>
    <row r="1148" spans="1:34" x14ac:dyDescent="0.3">
      <c r="A1148" s="2">
        <v>44247</v>
      </c>
      <c r="B1148" s="3">
        <v>55887.34</v>
      </c>
      <c r="C1148" s="3">
        <v>57505.23</v>
      </c>
      <c r="D1148" s="3">
        <v>54626.559999999998</v>
      </c>
      <c r="E1148" s="3">
        <v>56099.519999999997</v>
      </c>
      <c r="F1148" s="3">
        <v>68145460026</v>
      </c>
      <c r="G1148" s="3">
        <f t="shared" si="221"/>
        <v>67887719786.719582</v>
      </c>
      <c r="H1148" s="3">
        <f t="shared" si="222"/>
        <v>68404178793.225578</v>
      </c>
      <c r="I1148" s="3">
        <f t="shared" si="223"/>
        <v>0.37965664495751689</v>
      </c>
      <c r="J1148" s="3">
        <f t="shared" si="224"/>
        <v>212.18000000000029</v>
      </c>
      <c r="K1148" s="3">
        <f t="shared" si="225"/>
        <v>0.37965664495751689</v>
      </c>
      <c r="L1148" s="3">
        <f t="shared" si="226"/>
        <v>3808468493929470.5</v>
      </c>
      <c r="M1148" s="3">
        <v>34.71</v>
      </c>
      <c r="N1148" s="3">
        <v>36.83</v>
      </c>
      <c r="O1148" s="3">
        <v>32.64</v>
      </c>
      <c r="P1148" s="3">
        <v>34.11</v>
      </c>
      <c r="Q1148" s="3">
        <v>3095945276</v>
      </c>
      <c r="R1148" s="3">
        <f t="shared" si="227"/>
        <v>3150403416.2990327</v>
      </c>
      <c r="S1148" s="3">
        <f t="shared" si="228"/>
        <v>3042428503.7268801</v>
      </c>
      <c r="T1148" s="3">
        <f t="shared" si="229"/>
        <v>2.8312126629161192</v>
      </c>
      <c r="U1148" s="3">
        <f t="shared" si="230"/>
        <v>-0.60000000000000142</v>
      </c>
      <c r="V1148" s="3">
        <f t="shared" si="231"/>
        <v>-1.7286084701815079</v>
      </c>
      <c r="W1148" s="3">
        <f t="shared" si="232"/>
        <v>107460260529.96001</v>
      </c>
      <c r="X1148" s="3">
        <f t="shared" si="233"/>
        <v>1644.6649076517149</v>
      </c>
      <c r="Y1148" s="3">
        <v>0.43330000000000002</v>
      </c>
      <c r="Z1148" s="3">
        <v>0.44119999999999998</v>
      </c>
      <c r="AA1148" s="3">
        <v>0.42859999999999998</v>
      </c>
      <c r="AB1148" s="3">
        <v>0.435</v>
      </c>
      <c r="AC1148" s="3">
        <v>0.18740000000000001</v>
      </c>
      <c r="AD1148" s="3">
        <v>0.66320000000000001</v>
      </c>
      <c r="AE1148" s="3">
        <v>0.69540000000000002</v>
      </c>
      <c r="AF1148" s="3">
        <v>0.69740000000000002</v>
      </c>
      <c r="AG1148" s="3">
        <v>0.65229999999999999</v>
      </c>
      <c r="AH1148" s="3">
        <v>1.8200000000000001E-2</v>
      </c>
    </row>
    <row r="1149" spans="1:34" x14ac:dyDescent="0.3">
      <c r="A1149" s="2">
        <v>44248</v>
      </c>
      <c r="B1149" s="3">
        <v>56068.57</v>
      </c>
      <c r="C1149" s="3">
        <v>58330.57</v>
      </c>
      <c r="D1149" s="3">
        <v>55672.61</v>
      </c>
      <c r="E1149" s="3">
        <v>57539.95</v>
      </c>
      <c r="F1149" s="3">
        <v>51897585191</v>
      </c>
      <c r="G1149" s="3">
        <f t="shared" si="221"/>
        <v>50570488645.063942</v>
      </c>
      <c r="H1149" s="3">
        <f t="shared" si="222"/>
        <v>53259508081.102844</v>
      </c>
      <c r="I1149" s="3">
        <f t="shared" si="223"/>
        <v>2.624250984107491</v>
      </c>
      <c r="J1149" s="3">
        <f t="shared" si="224"/>
        <v>1471.3799999999974</v>
      </c>
      <c r="K1149" s="3">
        <f t="shared" si="225"/>
        <v>2.624250984107491</v>
      </c>
      <c r="L1149" s="3">
        <f t="shared" si="226"/>
        <v>2909823388112547</v>
      </c>
      <c r="M1149" s="3">
        <v>34.07</v>
      </c>
      <c r="N1149" s="3">
        <v>35.229999999999997</v>
      </c>
      <c r="O1149" s="3">
        <v>33.43</v>
      </c>
      <c r="P1149" s="3">
        <v>34.15</v>
      </c>
      <c r="Q1149" s="3">
        <v>1768919688</v>
      </c>
      <c r="R1149" s="3">
        <f t="shared" si="227"/>
        <v>1764775805.8612006</v>
      </c>
      <c r="S1149" s="3">
        <f t="shared" si="228"/>
        <v>1773073300.4167888</v>
      </c>
      <c r="T1149" s="3">
        <f t="shared" si="229"/>
        <v>2.9420255557348436</v>
      </c>
      <c r="U1149" s="3">
        <f t="shared" si="230"/>
        <v>7.9999999999998295E-2</v>
      </c>
      <c r="V1149" s="3">
        <f t="shared" si="231"/>
        <v>0.23481068388611182</v>
      </c>
      <c r="W1149" s="3">
        <f t="shared" si="232"/>
        <v>60267093770.159996</v>
      </c>
      <c r="X1149" s="3">
        <f t="shared" si="233"/>
        <v>1684.9180087847731</v>
      </c>
      <c r="Y1149" s="3">
        <v>0.43480000000000002</v>
      </c>
      <c r="Z1149" s="3">
        <v>0.44790000000000002</v>
      </c>
      <c r="AA1149" s="3">
        <v>0.43730000000000002</v>
      </c>
      <c r="AB1149" s="3">
        <v>0.44690000000000002</v>
      </c>
      <c r="AC1149" s="3">
        <v>0.14069999999999999</v>
      </c>
      <c r="AD1149" s="3">
        <v>0.65090000000000003</v>
      </c>
      <c r="AE1149" s="3">
        <v>0.66510000000000002</v>
      </c>
      <c r="AF1149" s="3">
        <v>0.71440000000000003</v>
      </c>
      <c r="AG1149" s="3">
        <v>0.65310000000000001</v>
      </c>
      <c r="AH1149" s="3">
        <v>1.04E-2</v>
      </c>
    </row>
    <row r="1150" spans="1:34" x14ac:dyDescent="0.3">
      <c r="A1150" s="2">
        <v>44249</v>
      </c>
      <c r="B1150" s="3">
        <v>57532.74</v>
      </c>
      <c r="C1150" s="3">
        <v>57533.39</v>
      </c>
      <c r="D1150" s="3">
        <v>48967.57</v>
      </c>
      <c r="E1150" s="3">
        <v>54207.32</v>
      </c>
      <c r="F1150" s="3">
        <v>92052420332</v>
      </c>
      <c r="G1150" s="3">
        <f t="shared" si="221"/>
        <v>97699498247.315475</v>
      </c>
      <c r="H1150" s="3">
        <f t="shared" si="222"/>
        <v>86731746231.99295</v>
      </c>
      <c r="I1150" s="3">
        <f t="shared" si="223"/>
        <v>-5.7800480213527088</v>
      </c>
      <c r="J1150" s="3">
        <f t="shared" si="224"/>
        <v>-3325.4199999999983</v>
      </c>
      <c r="K1150" s="3">
        <f t="shared" si="225"/>
        <v>-5.7800480213527088</v>
      </c>
      <c r="L1150" s="3">
        <f t="shared" si="226"/>
        <v>5296027965331669</v>
      </c>
      <c r="M1150" s="3">
        <v>34.15</v>
      </c>
      <c r="N1150" s="3">
        <v>34.159999999999997</v>
      </c>
      <c r="O1150" s="3">
        <v>25.66</v>
      </c>
      <c r="P1150" s="3">
        <v>31.53</v>
      </c>
      <c r="Q1150" s="3">
        <v>3577738647</v>
      </c>
      <c r="R1150" s="3">
        <f t="shared" si="227"/>
        <v>3875032502.2216935</v>
      </c>
      <c r="S1150" s="3">
        <f t="shared" si="228"/>
        <v>3303253280.817277</v>
      </c>
      <c r="T1150" s="3">
        <f t="shared" si="229"/>
        <v>2.7036007279914425</v>
      </c>
      <c r="U1150" s="3">
        <f t="shared" si="230"/>
        <v>-2.6199999999999974</v>
      </c>
      <c r="V1150" s="3">
        <f t="shared" si="231"/>
        <v>-7.672035139092233</v>
      </c>
      <c r="W1150" s="3">
        <f t="shared" si="232"/>
        <v>122179774795.05</v>
      </c>
      <c r="X1150" s="3">
        <f t="shared" si="233"/>
        <v>1719.2299397399302</v>
      </c>
      <c r="Y1150" s="3">
        <v>0.44679999999999997</v>
      </c>
      <c r="Z1150" s="3">
        <v>0.44140000000000001</v>
      </c>
      <c r="AA1150" s="3">
        <v>0.38150000000000001</v>
      </c>
      <c r="AB1150" s="3">
        <v>0.41949999999999998</v>
      </c>
      <c r="AC1150" s="3">
        <v>0.25609999999999999</v>
      </c>
      <c r="AD1150" s="3">
        <v>0.65249999999999997</v>
      </c>
      <c r="AE1150" s="3">
        <v>0.64480000000000004</v>
      </c>
      <c r="AF1150" s="3">
        <v>0.54759999999999998</v>
      </c>
      <c r="AG1150" s="3">
        <v>0.60270000000000001</v>
      </c>
      <c r="AH1150" s="3">
        <v>2.1000000000000001E-2</v>
      </c>
    </row>
    <row r="1151" spans="1:34" x14ac:dyDescent="0.3">
      <c r="A1151" s="2">
        <v>44250</v>
      </c>
      <c r="B1151" s="3">
        <v>54204.93</v>
      </c>
      <c r="C1151" s="3">
        <v>54204.93</v>
      </c>
      <c r="D1151" s="3">
        <v>45290.59</v>
      </c>
      <c r="E1151" s="3">
        <v>48824.43</v>
      </c>
      <c r="F1151" s="3">
        <v>106102492824</v>
      </c>
      <c r="G1151" s="3">
        <f t="shared" si="221"/>
        <v>117795091439.88823</v>
      </c>
      <c r="H1151" s="3">
        <f t="shared" si="222"/>
        <v>95570527140.444427</v>
      </c>
      <c r="I1151" s="3">
        <f t="shared" si="223"/>
        <v>-9.9262188882081404</v>
      </c>
      <c r="J1151" s="3">
        <f t="shared" si="224"/>
        <v>-5380.5</v>
      </c>
      <c r="K1151" s="3">
        <f t="shared" si="225"/>
        <v>-9.9262188882081404</v>
      </c>
      <c r="L1151" s="3">
        <f t="shared" si="226"/>
        <v>5751278196350422</v>
      </c>
      <c r="M1151" s="3">
        <v>31.52</v>
      </c>
      <c r="N1151" s="3">
        <v>31.55</v>
      </c>
      <c r="O1151" s="3">
        <v>21.2</v>
      </c>
      <c r="P1151" s="3">
        <v>25.8</v>
      </c>
      <c r="Q1151" s="3">
        <v>5101235733</v>
      </c>
      <c r="R1151" s="3">
        <f t="shared" si="227"/>
        <v>6232207376.1302328</v>
      </c>
      <c r="S1151" s="3">
        <f t="shared" si="228"/>
        <v>4175503867.7474623</v>
      </c>
      <c r="T1151" s="3">
        <f t="shared" si="229"/>
        <v>2.5968525342059836</v>
      </c>
      <c r="U1151" s="3">
        <f t="shared" si="230"/>
        <v>-5.7199999999999989</v>
      </c>
      <c r="V1151" s="3">
        <f t="shared" si="231"/>
        <v>-18.147208121827408</v>
      </c>
      <c r="W1151" s="3">
        <f t="shared" si="232"/>
        <v>160790950304.16</v>
      </c>
      <c r="X1151" s="3">
        <f t="shared" si="233"/>
        <v>1892.4197674418604</v>
      </c>
      <c r="Y1151" s="3">
        <v>0.4194</v>
      </c>
      <c r="Z1151" s="3">
        <v>0.4143</v>
      </c>
      <c r="AA1151" s="3">
        <v>0.3508</v>
      </c>
      <c r="AB1151" s="3">
        <v>0.37519999999999998</v>
      </c>
      <c r="AC1151" s="3">
        <v>0.29649999999999999</v>
      </c>
      <c r="AD1151" s="3">
        <v>0.60199999999999998</v>
      </c>
      <c r="AE1151" s="3">
        <v>0.59530000000000005</v>
      </c>
      <c r="AF1151" s="3">
        <v>0.45179999999999998</v>
      </c>
      <c r="AG1151" s="3">
        <v>0.49259999999999998</v>
      </c>
      <c r="AH1151" s="3">
        <v>2.9899999999999999E-2</v>
      </c>
    </row>
    <row r="1152" spans="1:34" x14ac:dyDescent="0.3">
      <c r="A1152" s="2">
        <v>44251</v>
      </c>
      <c r="B1152" s="3">
        <v>48835.09</v>
      </c>
      <c r="C1152" s="3">
        <v>51290.14</v>
      </c>
      <c r="D1152" s="3">
        <v>47213.5</v>
      </c>
      <c r="E1152" s="3">
        <v>49705.33</v>
      </c>
      <c r="F1152" s="3">
        <v>63695521388</v>
      </c>
      <c r="G1152" s="3">
        <f t="shared" si="221"/>
        <v>62580341375.460228</v>
      </c>
      <c r="H1152" s="3">
        <f t="shared" si="222"/>
        <v>64830573878.590134</v>
      </c>
      <c r="I1152" s="3">
        <f t="shared" si="223"/>
        <v>1.7819973301984398</v>
      </c>
      <c r="J1152" s="3">
        <f t="shared" si="224"/>
        <v>870.24000000000524</v>
      </c>
      <c r="K1152" s="3">
        <f t="shared" si="225"/>
        <v>1.7819973301984398</v>
      </c>
      <c r="L1152" s="3">
        <f t="shared" si="226"/>
        <v>3110576519579904.5</v>
      </c>
      <c r="M1152" s="3">
        <v>25.83</v>
      </c>
      <c r="N1152" s="3">
        <v>29.18</v>
      </c>
      <c r="O1152" s="3">
        <v>24.65</v>
      </c>
      <c r="P1152" s="3">
        <v>28.09</v>
      </c>
      <c r="Q1152" s="3">
        <v>3087989666</v>
      </c>
      <c r="R1152" s="3">
        <f t="shared" si="227"/>
        <v>2839543363.217515</v>
      </c>
      <c r="S1152" s="3">
        <f t="shared" si="228"/>
        <v>3358173817.9612856</v>
      </c>
      <c r="T1152" s="3">
        <f t="shared" si="229"/>
        <v>4.2102019383116245</v>
      </c>
      <c r="U1152" s="3">
        <f t="shared" si="230"/>
        <v>2.2600000000000016</v>
      </c>
      <c r="V1152" s="3">
        <f t="shared" si="231"/>
        <v>8.7495160665892442</v>
      </c>
      <c r="W1152" s="3">
        <f t="shared" si="232"/>
        <v>79762773072.779999</v>
      </c>
      <c r="X1152" s="3">
        <f t="shared" si="233"/>
        <v>1769.5026699893201</v>
      </c>
      <c r="Y1152" s="3">
        <v>0.37519999999999998</v>
      </c>
      <c r="Z1152" s="3">
        <v>0.3906</v>
      </c>
      <c r="AA1152" s="3">
        <v>0.36680000000000001</v>
      </c>
      <c r="AB1152" s="3">
        <v>0.38240000000000002</v>
      </c>
      <c r="AC1152" s="3">
        <v>0.17460000000000001</v>
      </c>
      <c r="AD1152" s="3">
        <v>0.49270000000000003</v>
      </c>
      <c r="AE1152" s="3">
        <v>0.55030000000000001</v>
      </c>
      <c r="AF1152" s="3">
        <v>0.52590000000000003</v>
      </c>
      <c r="AG1152" s="3">
        <v>0.53659999999999997</v>
      </c>
      <c r="AH1152" s="3">
        <v>1.8100000000000002E-2</v>
      </c>
    </row>
    <row r="1153" spans="1:34" x14ac:dyDescent="0.3">
      <c r="A1153" s="2">
        <v>44252</v>
      </c>
      <c r="B1153" s="3">
        <v>49709.08</v>
      </c>
      <c r="C1153" s="3">
        <v>51948.97</v>
      </c>
      <c r="D1153" s="3">
        <v>47093.85</v>
      </c>
      <c r="E1153" s="3">
        <v>47093.85</v>
      </c>
      <c r="F1153" s="3">
        <v>54506565949</v>
      </c>
      <c r="G1153" s="3">
        <f t="shared" si="221"/>
        <v>57533441145.374969</v>
      </c>
      <c r="H1153" s="3">
        <f t="shared" si="222"/>
        <v>51638936806.259811</v>
      </c>
      <c r="I1153" s="3">
        <f t="shared" si="223"/>
        <v>-5.2610710155971567</v>
      </c>
      <c r="J1153" s="3">
        <f t="shared" si="224"/>
        <v>-2615.2300000000032</v>
      </c>
      <c r="K1153" s="3">
        <f t="shared" si="225"/>
        <v>-5.2610710155971567</v>
      </c>
      <c r="L1153" s="3">
        <f t="shared" si="226"/>
        <v>2709471247284117</v>
      </c>
      <c r="M1153" s="3">
        <v>28.07</v>
      </c>
      <c r="N1153" s="3">
        <v>28.56</v>
      </c>
      <c r="O1153" s="3">
        <v>24.6</v>
      </c>
      <c r="P1153" s="3">
        <v>24.67</v>
      </c>
      <c r="Q1153" s="3">
        <v>2016768740</v>
      </c>
      <c r="R1153" s="3">
        <f t="shared" si="227"/>
        <v>2294718221.799757</v>
      </c>
      <c r="S1153" s="3">
        <f t="shared" si="228"/>
        <v>1772486099.6009977</v>
      </c>
      <c r="T1153" s="3">
        <f t="shared" si="229"/>
        <v>3.1310090593659372</v>
      </c>
      <c r="U1153" s="3">
        <f t="shared" si="230"/>
        <v>-3.3999999999999986</v>
      </c>
      <c r="V1153" s="3">
        <f t="shared" si="231"/>
        <v>-12.112575703598143</v>
      </c>
      <c r="W1153" s="3">
        <f t="shared" si="232"/>
        <v>56610698531.800011</v>
      </c>
      <c r="X1153" s="3">
        <f t="shared" si="233"/>
        <v>1908.9521686258611</v>
      </c>
      <c r="Y1153" s="3">
        <v>0.38240000000000002</v>
      </c>
      <c r="Z1153" s="3">
        <v>0.39600000000000002</v>
      </c>
      <c r="AA1153" s="3">
        <v>0.36580000000000001</v>
      </c>
      <c r="AB1153" s="3">
        <v>0.3609</v>
      </c>
      <c r="AC1153" s="3">
        <v>0.1482</v>
      </c>
      <c r="AD1153" s="3">
        <v>0.53569999999999995</v>
      </c>
      <c r="AE1153" s="3">
        <v>0.53849999999999998</v>
      </c>
      <c r="AF1153" s="3">
        <v>0.52480000000000004</v>
      </c>
      <c r="AG1153" s="3">
        <v>0.47089999999999999</v>
      </c>
      <c r="AH1153" s="3">
        <v>1.18E-2</v>
      </c>
    </row>
    <row r="1154" spans="1:34" x14ac:dyDescent="0.3">
      <c r="A1154" s="2">
        <v>44253</v>
      </c>
      <c r="B1154" s="3">
        <v>47180.46</v>
      </c>
      <c r="C1154" s="3">
        <v>48370.79</v>
      </c>
      <c r="D1154" s="3">
        <v>44454.84</v>
      </c>
      <c r="E1154" s="3">
        <v>46339.76</v>
      </c>
      <c r="F1154" s="3">
        <v>350967941479</v>
      </c>
      <c r="G1154" s="3">
        <f t="shared" si="221"/>
        <v>357335232729.56744</v>
      </c>
      <c r="H1154" s="3">
        <f t="shared" si="222"/>
        <v>344714107828.34473</v>
      </c>
      <c r="I1154" s="3">
        <f t="shared" si="223"/>
        <v>-1.7818817366341853</v>
      </c>
      <c r="J1154" s="3">
        <f t="shared" si="224"/>
        <v>-840.69999999999709</v>
      </c>
      <c r="K1154" s="3">
        <f t="shared" si="225"/>
        <v>-1.7818817366341853</v>
      </c>
      <c r="L1154" s="3">
        <f t="shared" si="226"/>
        <v>1.65588289242323E+16</v>
      </c>
      <c r="M1154" s="3">
        <v>24.73</v>
      </c>
      <c r="N1154" s="3">
        <v>26.95</v>
      </c>
      <c r="O1154" s="3">
        <v>23.76</v>
      </c>
      <c r="P1154" s="3">
        <v>25.19</v>
      </c>
      <c r="Q1154" s="3">
        <v>170549323809</v>
      </c>
      <c r="R1154" s="3">
        <f t="shared" si="227"/>
        <v>167434885978.42676</v>
      </c>
      <c r="S1154" s="3">
        <f t="shared" si="228"/>
        <v>173721692953.84998</v>
      </c>
      <c r="T1154" s="3">
        <f t="shared" si="229"/>
        <v>4.1188875439052319</v>
      </c>
      <c r="U1154" s="3">
        <f t="shared" si="230"/>
        <v>0.46000000000000085</v>
      </c>
      <c r="V1154" s="3">
        <f t="shared" si="231"/>
        <v>1.8600889607763884</v>
      </c>
      <c r="W1154" s="3">
        <f t="shared" si="232"/>
        <v>4217684777796.5703</v>
      </c>
      <c r="X1154" s="3">
        <f t="shared" si="233"/>
        <v>1839.6093687971418</v>
      </c>
      <c r="Y1154" s="3">
        <v>0.36159999999999998</v>
      </c>
      <c r="Z1154" s="3">
        <v>0.3669</v>
      </c>
      <c r="AA1154" s="3">
        <v>0.34379999999999999</v>
      </c>
      <c r="AB1154" s="3">
        <v>0.35470000000000002</v>
      </c>
      <c r="AC1154" s="3">
        <v>1</v>
      </c>
      <c r="AD1154" s="3">
        <v>0.47160000000000002</v>
      </c>
      <c r="AE1154" s="3">
        <v>0.50800000000000001</v>
      </c>
      <c r="AF1154" s="3">
        <v>0.50680000000000003</v>
      </c>
      <c r="AG1154" s="3">
        <v>0.48089999999999999</v>
      </c>
      <c r="AH1154" s="3">
        <v>1</v>
      </c>
    </row>
    <row r="1155" spans="1:34" x14ac:dyDescent="0.3">
      <c r="A1155" s="2">
        <v>44254</v>
      </c>
      <c r="B1155" s="3">
        <v>46344.77</v>
      </c>
      <c r="C1155" s="3">
        <v>48253.27</v>
      </c>
      <c r="D1155" s="3">
        <v>45269.03</v>
      </c>
      <c r="E1155" s="3">
        <v>46188.45</v>
      </c>
      <c r="F1155" s="3">
        <v>45910946382</v>
      </c>
      <c r="G1155" s="3">
        <f t="shared" ref="G1155:G1218" si="234">(B1155/E1155)*F1155</f>
        <v>46066327199.897858</v>
      </c>
      <c r="H1155" s="3">
        <f t="shared" ref="H1155:H1218" si="235">(E1155/B1155)*F1155</f>
        <v>45756089660.552589</v>
      </c>
      <c r="I1155" s="3">
        <f t="shared" ref="I1155:I1218" si="236">((E1155-B1155)/B1155)*100</f>
        <v>-0.33729803816050813</v>
      </c>
      <c r="J1155" s="3">
        <f t="shared" ref="J1155:J1218" si="237">E1155-B1155</f>
        <v>-156.31999999999971</v>
      </c>
      <c r="K1155" s="3">
        <f t="shared" ref="K1155:K1218" si="238">((E1155-B1155)/B1155)*100</f>
        <v>-0.33729803816050813</v>
      </c>
      <c r="L1155" s="3">
        <f t="shared" ref="L1155:L1218" si="239">E1155*G1155</f>
        <v>2127732250556122</v>
      </c>
      <c r="M1155" s="3">
        <v>25.2</v>
      </c>
      <c r="N1155" s="3">
        <v>27.39</v>
      </c>
      <c r="O1155" s="3">
        <v>24.91</v>
      </c>
      <c r="P1155" s="3">
        <v>26.24</v>
      </c>
      <c r="Q1155" s="3">
        <v>1874410773</v>
      </c>
      <c r="R1155" s="3">
        <f t="shared" ref="R1155:R1218" si="240">(M1155/P1155)*Q1155</f>
        <v>1800120102.1189027</v>
      </c>
      <c r="S1155" s="3">
        <f t="shared" ref="S1155:S1218" si="241">(P1155/M1155)*Q1155</f>
        <v>1951767408.0761907</v>
      </c>
      <c r="T1155" s="3">
        <f t="shared" ref="T1155:T1218" si="242">(P1155/M1155)/M1155*100</f>
        <v>4.1320231796422275</v>
      </c>
      <c r="U1155" s="3">
        <f t="shared" ref="U1155:U1218" si="243">P1155-M1155</f>
        <v>1.0399999999999991</v>
      </c>
      <c r="V1155" s="3">
        <f t="shared" ref="V1155:V1218" si="244">((P1155-M1155)/M1155)*100</f>
        <v>4.126984126984123</v>
      </c>
      <c r="W1155" s="3">
        <f t="shared" ref="W1155:W1218" si="245">R1155*P1155</f>
        <v>47235151479.600006</v>
      </c>
      <c r="X1155" s="3">
        <f t="shared" ref="X1155:X1218" si="246">E1155/P1155</f>
        <v>1760.2305640243903</v>
      </c>
      <c r="Y1155" s="3">
        <v>0.3548</v>
      </c>
      <c r="Z1155" s="3">
        <v>0.3659</v>
      </c>
      <c r="AA1155" s="3">
        <v>0.35060000000000002</v>
      </c>
      <c r="AB1155" s="3">
        <v>0.35349999999999998</v>
      </c>
      <c r="AC1155" s="3">
        <v>0.1235</v>
      </c>
      <c r="AD1155" s="3">
        <v>0.48060000000000003</v>
      </c>
      <c r="AE1155" s="3">
        <v>0.51629999999999998</v>
      </c>
      <c r="AF1155" s="3">
        <v>0.53149999999999997</v>
      </c>
      <c r="AG1155" s="3">
        <v>0.50109999999999999</v>
      </c>
      <c r="AH1155" s="3">
        <v>1.0999999999999999E-2</v>
      </c>
    </row>
    <row r="1156" spans="1:34" x14ac:dyDescent="0.3">
      <c r="A1156" s="2">
        <v>44255</v>
      </c>
      <c r="B1156" s="3">
        <v>46194.02</v>
      </c>
      <c r="C1156" s="3">
        <v>46716.43</v>
      </c>
      <c r="D1156" s="3">
        <v>43241.62</v>
      </c>
      <c r="E1156" s="3">
        <v>45137.77</v>
      </c>
      <c r="F1156" s="3">
        <v>53443887451</v>
      </c>
      <c r="G1156" s="3">
        <f t="shared" si="234"/>
        <v>54694505417.286736</v>
      </c>
      <c r="H1156" s="3">
        <f t="shared" si="235"/>
        <v>52221865507.031517</v>
      </c>
      <c r="I1156" s="3">
        <f t="shared" si="236"/>
        <v>-2.2865513761305039</v>
      </c>
      <c r="J1156" s="3">
        <f t="shared" si="237"/>
        <v>-1056.25</v>
      </c>
      <c r="K1156" s="3">
        <f t="shared" si="238"/>
        <v>-2.2865513761305039</v>
      </c>
      <c r="L1156" s="3">
        <f t="shared" si="239"/>
        <v>2468788005789242.5</v>
      </c>
      <c r="M1156" s="3">
        <v>26.23</v>
      </c>
      <c r="N1156" s="3">
        <v>26.75</v>
      </c>
      <c r="O1156" s="3">
        <v>23.08</v>
      </c>
      <c r="P1156" s="3">
        <v>24.66</v>
      </c>
      <c r="Q1156" s="3">
        <v>2019851813</v>
      </c>
      <c r="R1156" s="3">
        <f t="shared" si="240"/>
        <v>2148447406.9339008</v>
      </c>
      <c r="S1156" s="3">
        <f t="shared" si="241"/>
        <v>1898953324.7647731</v>
      </c>
      <c r="T1156" s="3">
        <f t="shared" si="242"/>
        <v>3.5842351211728731</v>
      </c>
      <c r="U1156" s="3">
        <f t="shared" si="243"/>
        <v>-1.5700000000000003</v>
      </c>
      <c r="V1156" s="3">
        <f t="shared" si="244"/>
        <v>-5.9855127716355332</v>
      </c>
      <c r="W1156" s="3">
        <f t="shared" si="245"/>
        <v>52980713054.989998</v>
      </c>
      <c r="X1156" s="3">
        <f t="shared" si="246"/>
        <v>1830.4042984590428</v>
      </c>
      <c r="Y1156" s="3">
        <v>0.35349999999999998</v>
      </c>
      <c r="Z1156" s="3">
        <v>0.35339999999999999</v>
      </c>
      <c r="AA1156" s="3">
        <v>0.3337</v>
      </c>
      <c r="AB1156" s="3">
        <v>0.3448</v>
      </c>
      <c r="AC1156" s="3">
        <v>0.1452</v>
      </c>
      <c r="AD1156" s="3">
        <v>0.50039999999999996</v>
      </c>
      <c r="AE1156" s="3">
        <v>0.50419999999999998</v>
      </c>
      <c r="AF1156" s="3">
        <v>0.49220000000000003</v>
      </c>
      <c r="AG1156" s="3">
        <v>0.47070000000000001</v>
      </c>
      <c r="AH1156" s="3">
        <v>1.18E-2</v>
      </c>
    </row>
    <row r="1157" spans="1:34" x14ac:dyDescent="0.3">
      <c r="A1157" s="2">
        <v>44256</v>
      </c>
      <c r="B1157" s="3">
        <v>45159.5</v>
      </c>
      <c r="C1157" s="3">
        <v>49784.02</v>
      </c>
      <c r="D1157" s="3">
        <v>45115.09</v>
      </c>
      <c r="E1157" s="3">
        <v>49631.24</v>
      </c>
      <c r="F1157" s="3">
        <v>53891300112</v>
      </c>
      <c r="G1157" s="3">
        <f t="shared" si="234"/>
        <v>49035731676.417198</v>
      </c>
      <c r="H1157" s="3">
        <f t="shared" si="235"/>
        <v>59227671913.344894</v>
      </c>
      <c r="I1157" s="3">
        <f t="shared" si="236"/>
        <v>9.9021025476367051</v>
      </c>
      <c r="J1157" s="3">
        <f t="shared" si="237"/>
        <v>4471.739999999998</v>
      </c>
      <c r="K1157" s="3">
        <f t="shared" si="238"/>
        <v>9.9021025476367051</v>
      </c>
      <c r="L1157" s="3">
        <f t="shared" si="239"/>
        <v>2433704167407864</v>
      </c>
      <c r="M1157" s="3">
        <v>24.67</v>
      </c>
      <c r="N1157" s="3">
        <v>27.65</v>
      </c>
      <c r="O1157" s="3">
        <v>24.67</v>
      </c>
      <c r="P1157" s="3">
        <v>27.61</v>
      </c>
      <c r="Q1157" s="3">
        <v>2279573087</v>
      </c>
      <c r="R1157" s="3">
        <f t="shared" si="240"/>
        <v>2036836945.1752989</v>
      </c>
      <c r="S1157" s="3">
        <f t="shared" si="241"/>
        <v>2551236843.6185651</v>
      </c>
      <c r="T1157" s="3">
        <f t="shared" si="242"/>
        <v>4.5365751305970052</v>
      </c>
      <c r="U1157" s="3">
        <f t="shared" si="243"/>
        <v>2.9399999999999977</v>
      </c>
      <c r="V1157" s="3">
        <f t="shared" si="244"/>
        <v>11.917308471828122</v>
      </c>
      <c r="W1157" s="3">
        <f t="shared" si="245"/>
        <v>56237068056.290001</v>
      </c>
      <c r="X1157" s="3">
        <f t="shared" si="246"/>
        <v>1797.582035494386</v>
      </c>
      <c r="Y1157" s="3">
        <v>0.34499999999999997</v>
      </c>
      <c r="Z1157" s="3">
        <v>0.37840000000000001</v>
      </c>
      <c r="AA1157" s="3">
        <v>0.34939999999999999</v>
      </c>
      <c r="AB1157" s="3">
        <v>0.38179999999999997</v>
      </c>
      <c r="AC1157" s="3">
        <v>0.1464</v>
      </c>
      <c r="AD1157" s="3">
        <v>0.47039999999999998</v>
      </c>
      <c r="AE1157" s="3">
        <v>0.52129999999999999</v>
      </c>
      <c r="AF1157" s="3">
        <v>0.52629999999999999</v>
      </c>
      <c r="AG1157" s="3">
        <v>0.52739999999999998</v>
      </c>
      <c r="AH1157" s="3">
        <v>1.34E-2</v>
      </c>
    </row>
    <row r="1158" spans="1:34" x14ac:dyDescent="0.3">
      <c r="A1158" s="2">
        <v>44257</v>
      </c>
      <c r="B1158" s="3">
        <v>49612.11</v>
      </c>
      <c r="C1158" s="3">
        <v>50127.51</v>
      </c>
      <c r="D1158" s="3">
        <v>47228.84</v>
      </c>
      <c r="E1158" s="3">
        <v>48378.99</v>
      </c>
      <c r="F1158" s="3">
        <v>47530897720</v>
      </c>
      <c r="G1158" s="3">
        <f t="shared" si="234"/>
        <v>48742400907.571434</v>
      </c>
      <c r="H1158" s="3">
        <f t="shared" si="235"/>
        <v>46349506712.915512</v>
      </c>
      <c r="I1158" s="3">
        <f t="shared" si="236"/>
        <v>-2.4855221839990329</v>
      </c>
      <c r="J1158" s="3">
        <f t="shared" si="237"/>
        <v>-1233.1200000000026</v>
      </c>
      <c r="K1158" s="3">
        <f t="shared" si="238"/>
        <v>-2.4855221839990329</v>
      </c>
      <c r="L1158" s="3">
        <f t="shared" si="239"/>
        <v>2358108126083389</v>
      </c>
      <c r="M1158" s="3">
        <v>27.61</v>
      </c>
      <c r="N1158" s="3">
        <v>30.45</v>
      </c>
      <c r="O1158" s="3">
        <v>27.21</v>
      </c>
      <c r="P1158" s="3">
        <v>28.51</v>
      </c>
      <c r="Q1158" s="3">
        <v>2745094103</v>
      </c>
      <c r="R1158" s="3">
        <f t="shared" si="240"/>
        <v>2658437326.6864257</v>
      </c>
      <c r="S1158" s="3">
        <f t="shared" si="241"/>
        <v>2834575620.301702</v>
      </c>
      <c r="T1158" s="3">
        <f t="shared" si="242"/>
        <v>3.7399380122655796</v>
      </c>
      <c r="U1158" s="3">
        <f t="shared" si="243"/>
        <v>0.90000000000000213</v>
      </c>
      <c r="V1158" s="3">
        <f t="shared" si="244"/>
        <v>3.2596885186526694</v>
      </c>
      <c r="W1158" s="3">
        <f t="shared" si="245"/>
        <v>75792048183.830002</v>
      </c>
      <c r="X1158" s="3">
        <f t="shared" si="246"/>
        <v>1696.9130129779023</v>
      </c>
      <c r="Y1158" s="3">
        <v>0.38159999999999999</v>
      </c>
      <c r="Z1158" s="3">
        <v>0.38119999999999998</v>
      </c>
      <c r="AA1158" s="3">
        <v>0.36699999999999999</v>
      </c>
      <c r="AB1158" s="3">
        <v>0.3715</v>
      </c>
      <c r="AC1158" s="3">
        <v>0.12820000000000001</v>
      </c>
      <c r="AD1158" s="3">
        <v>0.52690000000000003</v>
      </c>
      <c r="AE1158" s="3">
        <v>0.57440000000000002</v>
      </c>
      <c r="AF1158" s="3">
        <v>0.58079999999999998</v>
      </c>
      <c r="AG1158" s="3">
        <v>0.54469999999999996</v>
      </c>
      <c r="AH1158" s="3">
        <v>1.61E-2</v>
      </c>
    </row>
    <row r="1159" spans="1:34" x14ac:dyDescent="0.3">
      <c r="A1159" s="2">
        <v>44258</v>
      </c>
      <c r="B1159" s="3">
        <v>48415.82</v>
      </c>
      <c r="C1159" s="3">
        <v>52535.14</v>
      </c>
      <c r="D1159" s="3">
        <v>48274.32</v>
      </c>
      <c r="E1159" s="3">
        <v>50538.239999999998</v>
      </c>
      <c r="F1159" s="3">
        <v>53220811975</v>
      </c>
      <c r="G1159" s="3">
        <f t="shared" si="234"/>
        <v>50985733829.184486</v>
      </c>
      <c r="H1159" s="3">
        <f t="shared" si="235"/>
        <v>55553869966.209885</v>
      </c>
      <c r="I1159" s="3">
        <f t="shared" si="236"/>
        <v>4.383732424649625</v>
      </c>
      <c r="J1159" s="3">
        <f t="shared" si="237"/>
        <v>2122.4199999999983</v>
      </c>
      <c r="K1159" s="3">
        <f t="shared" si="238"/>
        <v>4.383732424649625</v>
      </c>
      <c r="L1159" s="3">
        <f t="shared" si="239"/>
        <v>2576729252835444.5</v>
      </c>
      <c r="M1159" s="3">
        <v>28.51</v>
      </c>
      <c r="N1159" s="3">
        <v>31.38</v>
      </c>
      <c r="O1159" s="3">
        <v>28.25</v>
      </c>
      <c r="P1159" s="3">
        <v>29.99</v>
      </c>
      <c r="Q1159" s="3">
        <v>1999664567</v>
      </c>
      <c r="R1159" s="3">
        <f t="shared" si="240"/>
        <v>1900981554.0236747</v>
      </c>
      <c r="S1159" s="3">
        <f t="shared" si="241"/>
        <v>2103470374.0557697</v>
      </c>
      <c r="T1159" s="3">
        <f t="shared" si="242"/>
        <v>3.6896233250137391</v>
      </c>
      <c r="U1159" s="3">
        <f t="shared" si="243"/>
        <v>1.4799999999999969</v>
      </c>
      <c r="V1159" s="3">
        <f t="shared" si="244"/>
        <v>5.1911609961416936</v>
      </c>
      <c r="W1159" s="3">
        <f t="shared" si="245"/>
        <v>57010436805.170006</v>
      </c>
      <c r="X1159" s="3">
        <f t="shared" si="246"/>
        <v>1685.1697232410804</v>
      </c>
      <c r="Y1159" s="3">
        <v>0.37180000000000002</v>
      </c>
      <c r="Z1159" s="3">
        <v>0.4007</v>
      </c>
      <c r="AA1159" s="3">
        <v>0.37569999999999998</v>
      </c>
      <c r="AB1159" s="3">
        <v>0.38929999999999998</v>
      </c>
      <c r="AC1159" s="3">
        <v>0.14449999999999999</v>
      </c>
      <c r="AD1159" s="3">
        <v>0.54420000000000002</v>
      </c>
      <c r="AE1159" s="3">
        <v>0.59199999999999997</v>
      </c>
      <c r="AF1159" s="3">
        <v>0.60319999999999996</v>
      </c>
      <c r="AG1159" s="3">
        <v>0.57310000000000005</v>
      </c>
      <c r="AH1159" s="3">
        <v>1.17E-2</v>
      </c>
    </row>
    <row r="1160" spans="1:34" x14ac:dyDescent="0.3">
      <c r="A1160" s="2">
        <v>44259</v>
      </c>
      <c r="B1160" s="3">
        <v>50522.3</v>
      </c>
      <c r="C1160" s="3">
        <v>51735.09</v>
      </c>
      <c r="D1160" s="3">
        <v>47656.93</v>
      </c>
      <c r="E1160" s="3">
        <v>48561.17</v>
      </c>
      <c r="F1160" s="3">
        <v>52343816680</v>
      </c>
      <c r="G1160" s="3">
        <f t="shared" si="234"/>
        <v>54457707865.192795</v>
      </c>
      <c r="H1160" s="3">
        <f t="shared" si="235"/>
        <v>50311980655.004135</v>
      </c>
      <c r="I1160" s="3">
        <f t="shared" si="236"/>
        <v>-3.8817116402064129</v>
      </c>
      <c r="J1160" s="3">
        <f t="shared" si="237"/>
        <v>-1961.1300000000047</v>
      </c>
      <c r="K1160" s="3">
        <f t="shared" si="238"/>
        <v>-3.8817116402064129</v>
      </c>
      <c r="L1160" s="3">
        <f t="shared" si="239"/>
        <v>2644530009451964.5</v>
      </c>
      <c r="M1160" s="3">
        <v>29.96</v>
      </c>
      <c r="N1160" s="3">
        <v>30.53</v>
      </c>
      <c r="O1160" s="3">
        <v>27.36</v>
      </c>
      <c r="P1160" s="3">
        <v>27.72</v>
      </c>
      <c r="Q1160" s="3">
        <v>1935423706</v>
      </c>
      <c r="R1160" s="3">
        <f t="shared" si="240"/>
        <v>2091821581.2323234</v>
      </c>
      <c r="S1160" s="3">
        <f t="shared" si="241"/>
        <v>1790719129.850467</v>
      </c>
      <c r="T1160" s="3">
        <f t="shared" si="242"/>
        <v>3.0882297892517121</v>
      </c>
      <c r="U1160" s="3">
        <f t="shared" si="243"/>
        <v>-2.240000000000002</v>
      </c>
      <c r="V1160" s="3">
        <f t="shared" si="244"/>
        <v>-7.4766355140186977</v>
      </c>
      <c r="W1160" s="3">
        <f t="shared" si="245"/>
        <v>57985294231.760002</v>
      </c>
      <c r="X1160" s="3">
        <f t="shared" si="246"/>
        <v>1751.8459595959596</v>
      </c>
      <c r="Y1160" s="3">
        <v>0.3891</v>
      </c>
      <c r="Z1160" s="3">
        <v>0.39419999999999999</v>
      </c>
      <c r="AA1160" s="3">
        <v>0.3705</v>
      </c>
      <c r="AB1160" s="3">
        <v>0.373</v>
      </c>
      <c r="AC1160" s="3">
        <v>0.14199999999999999</v>
      </c>
      <c r="AD1160" s="3">
        <v>0.57199999999999995</v>
      </c>
      <c r="AE1160" s="3">
        <v>0.57589999999999997</v>
      </c>
      <c r="AF1160" s="3">
        <v>0.58409999999999995</v>
      </c>
      <c r="AG1160" s="3">
        <v>0.52949999999999997</v>
      </c>
      <c r="AH1160" s="3">
        <v>1.1299999999999999E-2</v>
      </c>
    </row>
    <row r="1161" spans="1:34" x14ac:dyDescent="0.3">
      <c r="A1161" s="2">
        <v>44260</v>
      </c>
      <c r="B1161" s="3">
        <v>48527.03</v>
      </c>
      <c r="C1161" s="3">
        <v>49396.43</v>
      </c>
      <c r="D1161" s="3">
        <v>46542.52</v>
      </c>
      <c r="E1161" s="3">
        <v>48927.3</v>
      </c>
      <c r="F1161" s="3">
        <v>48625928883</v>
      </c>
      <c r="G1161" s="3">
        <f t="shared" si="234"/>
        <v>48228124373.983589</v>
      </c>
      <c r="H1161" s="3">
        <f t="shared" si="235"/>
        <v>49027014639.824562</v>
      </c>
      <c r="I1161" s="3">
        <f t="shared" si="236"/>
        <v>0.82483926999036228</v>
      </c>
      <c r="J1161" s="3">
        <f t="shared" si="237"/>
        <v>400.27000000000407</v>
      </c>
      <c r="K1161" s="3">
        <f t="shared" si="238"/>
        <v>0.82483926999036228</v>
      </c>
      <c r="L1161" s="3">
        <f t="shared" si="239"/>
        <v>2359671909683207.5</v>
      </c>
      <c r="M1161" s="3">
        <v>27.71</v>
      </c>
      <c r="N1161" s="3">
        <v>28.16</v>
      </c>
      <c r="O1161" s="3">
        <v>25.73</v>
      </c>
      <c r="P1161" s="3">
        <v>27.88</v>
      </c>
      <c r="Q1161" s="3">
        <v>1739847948</v>
      </c>
      <c r="R1161" s="3">
        <f t="shared" si="240"/>
        <v>1729239119.0487807</v>
      </c>
      <c r="S1161" s="3">
        <f t="shared" si="241"/>
        <v>1750521861.7914109</v>
      </c>
      <c r="T1161" s="3">
        <f t="shared" si="242"/>
        <v>3.6309453963376157</v>
      </c>
      <c r="U1161" s="3">
        <f t="shared" si="243"/>
        <v>0.16999999999999815</v>
      </c>
      <c r="V1161" s="3">
        <f t="shared" si="244"/>
        <v>0.61349693251533077</v>
      </c>
      <c r="W1161" s="3">
        <f t="shared" si="245"/>
        <v>48211186639.080002</v>
      </c>
      <c r="X1161" s="3">
        <f t="shared" si="246"/>
        <v>1754.9246771879484</v>
      </c>
      <c r="Y1161" s="3">
        <v>0.37269999999999998</v>
      </c>
      <c r="Z1161" s="3">
        <v>0.37519999999999998</v>
      </c>
      <c r="AA1161" s="3">
        <v>0.36120000000000002</v>
      </c>
      <c r="AB1161" s="3">
        <v>0.376</v>
      </c>
      <c r="AC1161" s="3">
        <v>0.1313</v>
      </c>
      <c r="AD1161" s="3">
        <v>0.52880000000000005</v>
      </c>
      <c r="AE1161" s="3">
        <v>0.53090000000000004</v>
      </c>
      <c r="AF1161" s="3">
        <v>0.54910000000000003</v>
      </c>
      <c r="AG1161" s="3">
        <v>0.53259999999999996</v>
      </c>
      <c r="AH1161" s="3">
        <v>1.0200000000000001E-2</v>
      </c>
    </row>
    <row r="1162" spans="1:34" x14ac:dyDescent="0.3">
      <c r="A1162" s="2">
        <v>44261</v>
      </c>
      <c r="B1162" s="3">
        <v>48899.23</v>
      </c>
      <c r="C1162" s="3">
        <v>49147.22</v>
      </c>
      <c r="D1162" s="3">
        <v>47257.53</v>
      </c>
      <c r="E1162" s="3">
        <v>48912.38</v>
      </c>
      <c r="F1162" s="3">
        <v>34363564661</v>
      </c>
      <c r="G1162" s="3">
        <f t="shared" si="234"/>
        <v>34354326082.233398</v>
      </c>
      <c r="H1162" s="3">
        <f t="shared" si="235"/>
        <v>34372805724.208809</v>
      </c>
      <c r="I1162" s="3">
        <f t="shared" si="236"/>
        <v>2.6892038995285156E-2</v>
      </c>
      <c r="J1162" s="3">
        <f t="shared" si="237"/>
        <v>13.149999999994179</v>
      </c>
      <c r="K1162" s="3">
        <f t="shared" si="238"/>
        <v>2.6892038995285156E-2</v>
      </c>
      <c r="L1162" s="3">
        <f t="shared" si="239"/>
        <v>1680351851978111.3</v>
      </c>
      <c r="M1162" s="3">
        <v>27.86</v>
      </c>
      <c r="N1162" s="3">
        <v>28.33</v>
      </c>
      <c r="O1162" s="3">
        <v>26.41</v>
      </c>
      <c r="P1162" s="3">
        <v>28.17</v>
      </c>
      <c r="Q1162" s="3">
        <v>1130900770</v>
      </c>
      <c r="R1162" s="3">
        <f t="shared" si="240"/>
        <v>1118455642.6056087</v>
      </c>
      <c r="S1162" s="3">
        <f t="shared" si="241"/>
        <v>1143484375.1220388</v>
      </c>
      <c r="T1162" s="3">
        <f t="shared" si="242"/>
        <v>3.629314658617671</v>
      </c>
      <c r="U1162" s="3">
        <f t="shared" si="243"/>
        <v>0.31000000000000227</v>
      </c>
      <c r="V1162" s="3">
        <f t="shared" si="244"/>
        <v>1.1127063890883069</v>
      </c>
      <c r="W1162" s="3">
        <f t="shared" si="245"/>
        <v>31506895452.200001</v>
      </c>
      <c r="X1162" s="3">
        <f t="shared" si="246"/>
        <v>1736.3287184948524</v>
      </c>
      <c r="Y1162" s="3">
        <v>0.37580000000000002</v>
      </c>
      <c r="Z1162" s="3">
        <v>0.37319999999999998</v>
      </c>
      <c r="AA1162" s="3">
        <v>0.36720000000000003</v>
      </c>
      <c r="AB1162" s="3">
        <v>0.37590000000000001</v>
      </c>
      <c r="AC1162" s="3">
        <v>9.0300000000000005E-2</v>
      </c>
      <c r="AD1162" s="3">
        <v>0.53169999999999995</v>
      </c>
      <c r="AE1162" s="3">
        <v>0.53420000000000001</v>
      </c>
      <c r="AF1162" s="3">
        <v>0.56369999999999998</v>
      </c>
      <c r="AG1162" s="3">
        <v>0.53820000000000001</v>
      </c>
      <c r="AH1162" s="3">
        <v>6.6E-3</v>
      </c>
    </row>
    <row r="1163" spans="1:34" x14ac:dyDescent="0.3">
      <c r="A1163" s="2">
        <v>44262</v>
      </c>
      <c r="B1163" s="3">
        <v>48918.68</v>
      </c>
      <c r="C1163" s="3">
        <v>51384.37</v>
      </c>
      <c r="D1163" s="3">
        <v>48918.68</v>
      </c>
      <c r="E1163" s="3">
        <v>51206.69</v>
      </c>
      <c r="F1163" s="3">
        <v>43137459378</v>
      </c>
      <c r="G1163" s="3">
        <f t="shared" si="234"/>
        <v>41209997586.74855</v>
      </c>
      <c r="H1163" s="3">
        <f t="shared" si="235"/>
        <v>45155071840.794533</v>
      </c>
      <c r="I1163" s="3">
        <f t="shared" si="236"/>
        <v>4.6771703570088192</v>
      </c>
      <c r="J1163" s="3">
        <f t="shared" si="237"/>
        <v>2288.010000000002</v>
      </c>
      <c r="K1163" s="3">
        <f t="shared" si="238"/>
        <v>4.6771703570088192</v>
      </c>
      <c r="L1163" s="3">
        <f t="shared" si="239"/>
        <v>2110227571325381.3</v>
      </c>
      <c r="M1163" s="3">
        <v>28.17</v>
      </c>
      <c r="N1163" s="3">
        <v>29.02</v>
      </c>
      <c r="O1163" s="3">
        <v>27.47</v>
      </c>
      <c r="P1163" s="3">
        <v>28.55</v>
      </c>
      <c r="Q1163" s="3">
        <v>1305530074</v>
      </c>
      <c r="R1163" s="3">
        <f t="shared" si="240"/>
        <v>1288153491.5789843</v>
      </c>
      <c r="S1163" s="3">
        <f t="shared" si="241"/>
        <v>1323141058.3138089</v>
      </c>
      <c r="T1163" s="3">
        <f t="shared" si="242"/>
        <v>3.5977619022595828</v>
      </c>
      <c r="U1163" s="3">
        <f t="shared" si="243"/>
        <v>0.37999999999999901</v>
      </c>
      <c r="V1163" s="3">
        <f t="shared" si="244"/>
        <v>1.3489527866524635</v>
      </c>
      <c r="W1163" s="3">
        <f t="shared" si="245"/>
        <v>36776782184.580002</v>
      </c>
      <c r="X1163" s="3">
        <f t="shared" si="246"/>
        <v>1793.5793345008758</v>
      </c>
      <c r="Y1163" s="3">
        <v>0.37590000000000001</v>
      </c>
      <c r="Z1163" s="3">
        <v>0.39140000000000003</v>
      </c>
      <c r="AA1163" s="3">
        <v>0.38100000000000001</v>
      </c>
      <c r="AB1163" s="3">
        <v>0.39479999999999998</v>
      </c>
      <c r="AC1163" s="3">
        <v>0.11550000000000001</v>
      </c>
      <c r="AD1163" s="3">
        <v>0.53759999999999997</v>
      </c>
      <c r="AE1163" s="3">
        <v>0.54720000000000002</v>
      </c>
      <c r="AF1163" s="3">
        <v>0.58640000000000003</v>
      </c>
      <c r="AG1163" s="3">
        <v>0.54549999999999998</v>
      </c>
      <c r="AH1163" s="3">
        <v>7.7000000000000002E-3</v>
      </c>
    </row>
    <row r="1164" spans="1:34" x14ac:dyDescent="0.3">
      <c r="A1164" s="2">
        <v>44263</v>
      </c>
      <c r="B1164" s="3">
        <v>51174.12</v>
      </c>
      <c r="C1164" s="3">
        <v>52314.07</v>
      </c>
      <c r="D1164" s="3">
        <v>49506.05</v>
      </c>
      <c r="E1164" s="3">
        <v>52246.52</v>
      </c>
      <c r="F1164" s="3">
        <v>48597428048</v>
      </c>
      <c r="G1164" s="3">
        <f t="shared" si="234"/>
        <v>47599928466.426437</v>
      </c>
      <c r="H1164" s="3">
        <f t="shared" si="235"/>
        <v>49615831136.097549</v>
      </c>
      <c r="I1164" s="3">
        <f t="shared" si="236"/>
        <v>2.0955905055133219</v>
      </c>
      <c r="J1164" s="3">
        <f t="shared" si="237"/>
        <v>1072.3999999999942</v>
      </c>
      <c r="K1164" s="3">
        <f t="shared" si="238"/>
        <v>2.0955905055133219</v>
      </c>
      <c r="L1164" s="3">
        <f t="shared" si="239"/>
        <v>2486930614619718</v>
      </c>
      <c r="M1164" s="3">
        <v>28.56</v>
      </c>
      <c r="N1164" s="3">
        <v>31.7</v>
      </c>
      <c r="O1164" s="3">
        <v>28.38</v>
      </c>
      <c r="P1164" s="3">
        <v>31.7</v>
      </c>
      <c r="Q1164" s="3">
        <v>2212810142</v>
      </c>
      <c r="R1164" s="3">
        <f t="shared" si="240"/>
        <v>1993623269.8902206</v>
      </c>
      <c r="S1164" s="3">
        <f t="shared" si="241"/>
        <v>2456095290.665266</v>
      </c>
      <c r="T1164" s="3">
        <f t="shared" si="242"/>
        <v>3.8863584649546099</v>
      </c>
      <c r="U1164" s="3">
        <f t="shared" si="243"/>
        <v>3.1400000000000006</v>
      </c>
      <c r="V1164" s="3">
        <f t="shared" si="244"/>
        <v>10.994397759103643</v>
      </c>
      <c r="W1164" s="3">
        <f t="shared" si="245"/>
        <v>63197857655.519997</v>
      </c>
      <c r="X1164" s="3">
        <f t="shared" si="246"/>
        <v>1648.1552050473185</v>
      </c>
      <c r="Y1164" s="3">
        <v>0.39450000000000002</v>
      </c>
      <c r="Z1164" s="3">
        <v>0.39889999999999998</v>
      </c>
      <c r="AA1164" s="3">
        <v>0.38590000000000002</v>
      </c>
      <c r="AB1164" s="3">
        <v>0.40329999999999999</v>
      </c>
      <c r="AC1164" s="3">
        <v>0.13120000000000001</v>
      </c>
      <c r="AD1164" s="3">
        <v>0.54510000000000003</v>
      </c>
      <c r="AE1164" s="3">
        <v>0.59809999999999997</v>
      </c>
      <c r="AF1164" s="3">
        <v>0.60599999999999998</v>
      </c>
      <c r="AG1164" s="3">
        <v>0.60599999999999998</v>
      </c>
      <c r="AH1164" s="3">
        <v>1.2999999999999999E-2</v>
      </c>
    </row>
    <row r="1165" spans="1:34" x14ac:dyDescent="0.3">
      <c r="A1165" s="2">
        <v>44264</v>
      </c>
      <c r="B1165" s="3">
        <v>52272.97</v>
      </c>
      <c r="C1165" s="3">
        <v>54824.12</v>
      </c>
      <c r="D1165" s="3">
        <v>51981.83</v>
      </c>
      <c r="E1165" s="3">
        <v>54824.12</v>
      </c>
      <c r="F1165" s="3">
        <v>50912227385</v>
      </c>
      <c r="G1165" s="3">
        <f t="shared" si="234"/>
        <v>48543110855.756248</v>
      </c>
      <c r="H1165" s="3">
        <f t="shared" si="235"/>
        <v>53396967182.513763</v>
      </c>
      <c r="I1165" s="3">
        <f t="shared" si="236"/>
        <v>4.8804382073565007</v>
      </c>
      <c r="J1165" s="3">
        <f t="shared" si="237"/>
        <v>2551.1500000000015</v>
      </c>
      <c r="K1165" s="3">
        <f t="shared" si="238"/>
        <v>4.8804382073565007</v>
      </c>
      <c r="L1165" s="3">
        <f t="shared" si="239"/>
        <v>2661333334729283.5</v>
      </c>
      <c r="M1165" s="3">
        <v>31.7</v>
      </c>
      <c r="N1165" s="3">
        <v>31.93</v>
      </c>
      <c r="O1165" s="3">
        <v>30.45</v>
      </c>
      <c r="P1165" s="3">
        <v>31.5</v>
      </c>
      <c r="Q1165" s="3">
        <v>1630964651</v>
      </c>
      <c r="R1165" s="3">
        <f t="shared" si="240"/>
        <v>1641319982.1174603</v>
      </c>
      <c r="S1165" s="3">
        <f t="shared" si="241"/>
        <v>1620674653.2018929</v>
      </c>
      <c r="T1165" s="3">
        <f t="shared" si="242"/>
        <v>3.1346714565773368</v>
      </c>
      <c r="U1165" s="3">
        <f t="shared" si="243"/>
        <v>-0.19999999999999929</v>
      </c>
      <c r="V1165" s="3">
        <f t="shared" si="244"/>
        <v>-0.63091482649842057</v>
      </c>
      <c r="W1165" s="3">
        <f t="shared" si="245"/>
        <v>51701579436.699997</v>
      </c>
      <c r="X1165" s="3">
        <f t="shared" si="246"/>
        <v>1740.448253968254</v>
      </c>
      <c r="Y1165" s="3">
        <v>0.40350000000000003</v>
      </c>
      <c r="Z1165" s="3">
        <v>0.4194</v>
      </c>
      <c r="AA1165" s="3">
        <v>0.40660000000000002</v>
      </c>
      <c r="AB1165" s="3">
        <v>0.42449999999999999</v>
      </c>
      <c r="AC1165" s="3">
        <v>0.13789999999999999</v>
      </c>
      <c r="AD1165" s="3">
        <v>0.60540000000000005</v>
      </c>
      <c r="AE1165" s="3">
        <v>0.60250000000000004</v>
      </c>
      <c r="AF1165" s="3">
        <v>0.65039999999999998</v>
      </c>
      <c r="AG1165" s="3">
        <v>0.60219999999999996</v>
      </c>
      <c r="AH1165" s="3">
        <v>9.5999999999999992E-3</v>
      </c>
    </row>
    <row r="1166" spans="1:34" x14ac:dyDescent="0.3">
      <c r="A1166" s="2">
        <v>44265</v>
      </c>
      <c r="B1166" s="3">
        <v>54824.01</v>
      </c>
      <c r="C1166" s="3">
        <v>57258.25</v>
      </c>
      <c r="D1166" s="3">
        <v>53290.89</v>
      </c>
      <c r="E1166" s="3">
        <v>56008.55</v>
      </c>
      <c r="F1166" s="3">
        <v>57295577614</v>
      </c>
      <c r="G1166" s="3">
        <f t="shared" si="234"/>
        <v>56083817918.259125</v>
      </c>
      <c r="H1166" s="3">
        <f t="shared" si="235"/>
        <v>58533518864.683556</v>
      </c>
      <c r="I1166" s="3">
        <f t="shared" si="236"/>
        <v>2.1606226906787751</v>
      </c>
      <c r="J1166" s="3">
        <f t="shared" si="237"/>
        <v>1184.5400000000009</v>
      </c>
      <c r="K1166" s="3">
        <f t="shared" si="238"/>
        <v>2.1606226906787751</v>
      </c>
      <c r="L1166" s="3">
        <f t="shared" si="239"/>
        <v>3141173320065712.5</v>
      </c>
      <c r="M1166" s="3">
        <v>31.49</v>
      </c>
      <c r="N1166" s="3">
        <v>31.74</v>
      </c>
      <c r="O1166" s="3">
        <v>29.52</v>
      </c>
      <c r="P1166" s="3">
        <v>29.95</v>
      </c>
      <c r="Q1166" s="3">
        <v>1606531493</v>
      </c>
      <c r="R1166" s="3">
        <f t="shared" si="240"/>
        <v>1689137786.7969947</v>
      </c>
      <c r="S1166" s="3">
        <f t="shared" si="241"/>
        <v>1527965011.6020961</v>
      </c>
      <c r="T1166" s="3">
        <f t="shared" si="242"/>
        <v>3.0203098948881739</v>
      </c>
      <c r="U1166" s="3">
        <f t="shared" si="243"/>
        <v>-1.5399999999999991</v>
      </c>
      <c r="V1166" s="3">
        <f t="shared" si="244"/>
        <v>-4.8904414099714169</v>
      </c>
      <c r="W1166" s="3">
        <f t="shared" si="245"/>
        <v>50589676714.569992</v>
      </c>
      <c r="X1166" s="3">
        <f t="shared" si="246"/>
        <v>1870.0684474123541</v>
      </c>
      <c r="Y1166" s="3">
        <v>0.42449999999999999</v>
      </c>
      <c r="Z1166" s="3">
        <v>0.43919999999999998</v>
      </c>
      <c r="AA1166" s="3">
        <v>0.41749999999999998</v>
      </c>
      <c r="AB1166" s="3">
        <v>0.43430000000000002</v>
      </c>
      <c r="AC1166" s="3">
        <v>0.15620000000000001</v>
      </c>
      <c r="AD1166" s="3">
        <v>0.60140000000000005</v>
      </c>
      <c r="AE1166" s="3">
        <v>0.59889999999999999</v>
      </c>
      <c r="AF1166" s="3">
        <v>0.63039999999999996</v>
      </c>
      <c r="AG1166" s="3">
        <v>0.57240000000000002</v>
      </c>
      <c r="AH1166" s="3">
        <v>9.4000000000000004E-3</v>
      </c>
    </row>
    <row r="1167" spans="1:34" x14ac:dyDescent="0.3">
      <c r="A1167" s="2">
        <v>44266</v>
      </c>
      <c r="B1167" s="3">
        <v>55963.18</v>
      </c>
      <c r="C1167" s="3">
        <v>58091.06</v>
      </c>
      <c r="D1167" s="3">
        <v>54484.59</v>
      </c>
      <c r="E1167" s="3">
        <v>57805.120000000003</v>
      </c>
      <c r="F1167" s="3">
        <v>56772343595</v>
      </c>
      <c r="G1167" s="3">
        <f t="shared" si="234"/>
        <v>54963312655.156357</v>
      </c>
      <c r="H1167" s="3">
        <f t="shared" si="235"/>
        <v>58640915941.342262</v>
      </c>
      <c r="I1167" s="3">
        <f t="shared" si="236"/>
        <v>3.2913426292072794</v>
      </c>
      <c r="J1167" s="3">
        <f t="shared" si="237"/>
        <v>1841.9400000000023</v>
      </c>
      <c r="K1167" s="3">
        <f t="shared" si="238"/>
        <v>3.2913426292072794</v>
      </c>
      <c r="L1167" s="3">
        <f t="shared" si="239"/>
        <v>3177160883628832</v>
      </c>
      <c r="M1167" s="3">
        <v>29.91</v>
      </c>
      <c r="N1167" s="3">
        <v>30.37</v>
      </c>
      <c r="O1167" s="3">
        <v>28.73</v>
      </c>
      <c r="P1167" s="3">
        <v>30.08</v>
      </c>
      <c r="Q1167" s="3">
        <v>1537882621</v>
      </c>
      <c r="R1167" s="3">
        <f t="shared" si="240"/>
        <v>1529191130.123338</v>
      </c>
      <c r="S1167" s="3">
        <f t="shared" si="241"/>
        <v>1546623511.8582413</v>
      </c>
      <c r="T1167" s="3">
        <f t="shared" si="242"/>
        <v>3.3623661578740456</v>
      </c>
      <c r="U1167" s="3">
        <f t="shared" si="243"/>
        <v>0.16999999999999815</v>
      </c>
      <c r="V1167" s="3">
        <f t="shared" si="244"/>
        <v>0.56837178201269856</v>
      </c>
      <c r="W1167" s="3">
        <f t="shared" si="245"/>
        <v>45998069194.110001</v>
      </c>
      <c r="X1167" s="3">
        <f t="shared" si="246"/>
        <v>1921.7127659574471</v>
      </c>
      <c r="Y1167" s="3">
        <v>0.43390000000000001</v>
      </c>
      <c r="Z1167" s="3">
        <v>0.44590000000000002</v>
      </c>
      <c r="AA1167" s="3">
        <v>0.4274</v>
      </c>
      <c r="AB1167" s="3">
        <v>0.4491</v>
      </c>
      <c r="AC1167" s="3">
        <v>0.1547</v>
      </c>
      <c r="AD1167" s="3">
        <v>0.57099999999999995</v>
      </c>
      <c r="AE1167" s="3">
        <v>0.57289999999999996</v>
      </c>
      <c r="AF1167" s="3">
        <v>0.61350000000000005</v>
      </c>
      <c r="AG1167" s="3">
        <v>0.57489999999999997</v>
      </c>
      <c r="AH1167" s="3">
        <v>8.9999999999999993E-3</v>
      </c>
    </row>
    <row r="1168" spans="1:34" x14ac:dyDescent="0.3">
      <c r="A1168" s="2">
        <v>44267</v>
      </c>
      <c r="B1168" s="3">
        <v>57821.22</v>
      </c>
      <c r="C1168" s="3">
        <v>57996.62</v>
      </c>
      <c r="D1168" s="3">
        <v>55376.65</v>
      </c>
      <c r="E1168" s="3">
        <v>57332.09</v>
      </c>
      <c r="F1168" s="3">
        <v>55689944702</v>
      </c>
      <c r="G1168" s="3">
        <f t="shared" si="234"/>
        <v>56165064702.8946</v>
      </c>
      <c r="H1168" s="3">
        <f t="shared" si="235"/>
        <v>55218843907.999298</v>
      </c>
      <c r="I1168" s="3">
        <f t="shared" si="236"/>
        <v>-0.84593510825265295</v>
      </c>
      <c r="J1168" s="3">
        <f t="shared" si="237"/>
        <v>-489.13000000000466</v>
      </c>
      <c r="K1168" s="3">
        <f t="shared" si="238"/>
        <v>-0.84593510825265295</v>
      </c>
      <c r="L1168" s="3">
        <f t="shared" si="239"/>
        <v>3220060544402176.5</v>
      </c>
      <c r="M1168" s="3">
        <v>30.08</v>
      </c>
      <c r="N1168" s="3">
        <v>30.36</v>
      </c>
      <c r="O1168" s="3">
        <v>27.86</v>
      </c>
      <c r="P1168" s="3">
        <v>28.46</v>
      </c>
      <c r="Q1168" s="3">
        <v>1435032009</v>
      </c>
      <c r="R1168" s="3">
        <f t="shared" si="240"/>
        <v>1516716894.9655657</v>
      </c>
      <c r="S1168" s="3">
        <f t="shared" si="241"/>
        <v>1357746375.5365694</v>
      </c>
      <c r="T1168" s="3">
        <f t="shared" si="242"/>
        <v>3.1454242587143506</v>
      </c>
      <c r="U1168" s="3">
        <f t="shared" si="243"/>
        <v>-1.6199999999999974</v>
      </c>
      <c r="V1168" s="3">
        <f t="shared" si="244"/>
        <v>-5.3856382978723323</v>
      </c>
      <c r="W1168" s="3">
        <f t="shared" si="245"/>
        <v>43165762830.720001</v>
      </c>
      <c r="X1168" s="3">
        <f t="shared" si="246"/>
        <v>2014.479620520028</v>
      </c>
      <c r="Y1168" s="3">
        <v>0.44919999999999999</v>
      </c>
      <c r="Z1168" s="3">
        <v>0.44519999999999998</v>
      </c>
      <c r="AA1168" s="3">
        <v>0.43490000000000001</v>
      </c>
      <c r="AB1168" s="3">
        <v>0.44519999999999998</v>
      </c>
      <c r="AC1168" s="3">
        <v>0.15160000000000001</v>
      </c>
      <c r="AD1168" s="3">
        <v>0.57430000000000003</v>
      </c>
      <c r="AE1168" s="3">
        <v>0.57269999999999999</v>
      </c>
      <c r="AF1168" s="3">
        <v>0.5948</v>
      </c>
      <c r="AG1168" s="3">
        <v>0.54369999999999996</v>
      </c>
      <c r="AH1168" s="3">
        <v>8.3999999999999995E-3</v>
      </c>
    </row>
    <row r="1169" spans="1:34" x14ac:dyDescent="0.3">
      <c r="A1169" s="2">
        <v>44268</v>
      </c>
      <c r="B1169" s="3">
        <v>57343.37</v>
      </c>
      <c r="C1169" s="3">
        <v>61683.86</v>
      </c>
      <c r="D1169" s="3">
        <v>56217.97</v>
      </c>
      <c r="E1169" s="3">
        <v>61243.09</v>
      </c>
      <c r="F1169" s="3">
        <v>60669829814</v>
      </c>
      <c r="G1169" s="3">
        <f t="shared" si="234"/>
        <v>56806612776.416634</v>
      </c>
      <c r="H1169" s="3">
        <f t="shared" si="235"/>
        <v>64795770593.592339</v>
      </c>
      <c r="I1169" s="3">
        <f t="shared" si="236"/>
        <v>6.8006467007432487</v>
      </c>
      <c r="J1169" s="3">
        <f t="shared" si="237"/>
        <v>3899.7199999999939</v>
      </c>
      <c r="K1169" s="3">
        <f t="shared" si="238"/>
        <v>6.8006467007432487</v>
      </c>
      <c r="L1169" s="3">
        <f t="shared" si="239"/>
        <v>3479012498861233.5</v>
      </c>
      <c r="M1169" s="3">
        <v>28.46</v>
      </c>
      <c r="N1169" s="3">
        <v>30.53</v>
      </c>
      <c r="O1169" s="3">
        <v>27.11</v>
      </c>
      <c r="P1169" s="3">
        <v>29.78</v>
      </c>
      <c r="Q1169" s="3">
        <v>1739486182</v>
      </c>
      <c r="R1169" s="3">
        <f t="shared" si="240"/>
        <v>1662383369.3660176</v>
      </c>
      <c r="S1169" s="3">
        <f t="shared" si="241"/>
        <v>1820165091.3548839</v>
      </c>
      <c r="T1169" s="3">
        <f t="shared" si="242"/>
        <v>3.6766721203558244</v>
      </c>
      <c r="U1169" s="3">
        <f t="shared" si="243"/>
        <v>1.3200000000000003</v>
      </c>
      <c r="V1169" s="3">
        <f t="shared" si="244"/>
        <v>4.6380885453267755</v>
      </c>
      <c r="W1169" s="3">
        <f t="shared" si="245"/>
        <v>49505776739.720009</v>
      </c>
      <c r="X1169" s="3">
        <f t="shared" si="246"/>
        <v>2056.5174613834788</v>
      </c>
      <c r="Y1169" s="3">
        <v>0.44529999999999997</v>
      </c>
      <c r="Z1169" s="3">
        <v>0.47520000000000001</v>
      </c>
      <c r="AA1169" s="3">
        <v>0.44190000000000002</v>
      </c>
      <c r="AB1169" s="3">
        <v>0.47739999999999999</v>
      </c>
      <c r="AC1169" s="3">
        <v>0.16589999999999999</v>
      </c>
      <c r="AD1169" s="3">
        <v>0.54320000000000002</v>
      </c>
      <c r="AE1169" s="3">
        <v>0.57589999999999997</v>
      </c>
      <c r="AF1169" s="3">
        <v>0.57869999999999999</v>
      </c>
      <c r="AG1169" s="3">
        <v>0.56910000000000005</v>
      </c>
      <c r="AH1169" s="3">
        <v>1.0200000000000001E-2</v>
      </c>
    </row>
    <row r="1170" spans="1:34" x14ac:dyDescent="0.3">
      <c r="A1170" s="2">
        <v>44269</v>
      </c>
      <c r="B1170" s="3">
        <v>61221.13</v>
      </c>
      <c r="C1170" s="3">
        <v>61597.919999999998</v>
      </c>
      <c r="D1170" s="3">
        <v>59302.32</v>
      </c>
      <c r="E1170" s="3">
        <v>59302.32</v>
      </c>
      <c r="F1170" s="3">
        <v>43901225564</v>
      </c>
      <c r="G1170" s="3">
        <f t="shared" si="234"/>
        <v>45321711484.693474</v>
      </c>
      <c r="H1170" s="3">
        <f t="shared" si="235"/>
        <v>42525260915.447144</v>
      </c>
      <c r="I1170" s="3">
        <f t="shared" si="236"/>
        <v>-3.1342283293366155</v>
      </c>
      <c r="J1170" s="3">
        <f t="shared" si="237"/>
        <v>-1918.8099999999977</v>
      </c>
      <c r="K1170" s="3">
        <f t="shared" si="238"/>
        <v>-3.1342283293366155</v>
      </c>
      <c r="L1170" s="3">
        <f t="shared" si="239"/>
        <v>2687682637412967.5</v>
      </c>
      <c r="M1170" s="3">
        <v>29.77</v>
      </c>
      <c r="N1170" s="3">
        <v>30.14</v>
      </c>
      <c r="O1170" s="3">
        <v>28.6</v>
      </c>
      <c r="P1170" s="3">
        <v>28.79</v>
      </c>
      <c r="Q1170" s="3">
        <v>1062176149</v>
      </c>
      <c r="R1170" s="3">
        <f t="shared" si="240"/>
        <v>1098332197.1424105</v>
      </c>
      <c r="S1170" s="3">
        <f t="shared" si="241"/>
        <v>1027210323.4702721</v>
      </c>
      <c r="T1170" s="3">
        <f t="shared" si="242"/>
        <v>3.2485084110867222</v>
      </c>
      <c r="U1170" s="3">
        <f t="shared" si="243"/>
        <v>-0.98000000000000043</v>
      </c>
      <c r="V1170" s="3">
        <f t="shared" si="244"/>
        <v>-3.2919046019482714</v>
      </c>
      <c r="W1170" s="3">
        <f t="shared" si="245"/>
        <v>31620983955.73</v>
      </c>
      <c r="X1170" s="3">
        <f t="shared" si="246"/>
        <v>2059.8235498436957</v>
      </c>
      <c r="Y1170" s="3">
        <v>0.47720000000000001</v>
      </c>
      <c r="Z1170" s="3">
        <v>0.47449999999999998</v>
      </c>
      <c r="AA1170" s="3">
        <v>0.46760000000000002</v>
      </c>
      <c r="AB1170" s="3">
        <v>0.46139999999999998</v>
      </c>
      <c r="AC1170" s="3">
        <v>0.1177</v>
      </c>
      <c r="AD1170" s="3">
        <v>0.56840000000000002</v>
      </c>
      <c r="AE1170" s="3">
        <v>0.56850000000000001</v>
      </c>
      <c r="AF1170" s="3">
        <v>0.61070000000000002</v>
      </c>
      <c r="AG1170" s="3">
        <v>0.55010000000000003</v>
      </c>
      <c r="AH1170" s="3">
        <v>6.1999999999999998E-3</v>
      </c>
    </row>
    <row r="1171" spans="1:34" x14ac:dyDescent="0.3">
      <c r="A1171" s="2">
        <v>44270</v>
      </c>
      <c r="B1171" s="3">
        <v>59267.43</v>
      </c>
      <c r="C1171" s="3">
        <v>60540.99</v>
      </c>
      <c r="D1171" s="3">
        <v>55393.16</v>
      </c>
      <c r="E1171" s="3">
        <v>55907.199999999997</v>
      </c>
      <c r="F1171" s="3">
        <v>66419369890</v>
      </c>
      <c r="G1171" s="3">
        <f t="shared" si="234"/>
        <v>70411420275.021515</v>
      </c>
      <c r="H1171" s="3">
        <f t="shared" si="235"/>
        <v>62653653048.802818</v>
      </c>
      <c r="I1171" s="3">
        <f t="shared" si="236"/>
        <v>-5.6696063925835878</v>
      </c>
      <c r="J1171" s="3">
        <f t="shared" si="237"/>
        <v>-3360.2300000000032</v>
      </c>
      <c r="K1171" s="3">
        <f t="shared" si="238"/>
        <v>-5.6696063925835878</v>
      </c>
      <c r="L1171" s="3">
        <f t="shared" si="239"/>
        <v>3936505355599682.5</v>
      </c>
      <c r="M1171" s="3">
        <v>28.77</v>
      </c>
      <c r="N1171" s="3">
        <v>29.38</v>
      </c>
      <c r="O1171" s="3">
        <v>26.9</v>
      </c>
      <c r="P1171" s="3">
        <v>27.49</v>
      </c>
      <c r="Q1171" s="3">
        <v>1557817115</v>
      </c>
      <c r="R1171" s="3">
        <f t="shared" si="240"/>
        <v>1630352797.3281193</v>
      </c>
      <c r="S1171" s="3">
        <f t="shared" si="241"/>
        <v>1488508602.410497</v>
      </c>
      <c r="T1171" s="3">
        <f t="shared" si="242"/>
        <v>3.3211998991437728</v>
      </c>
      <c r="U1171" s="3">
        <f t="shared" si="243"/>
        <v>-1.2800000000000011</v>
      </c>
      <c r="V1171" s="3">
        <f t="shared" si="244"/>
        <v>-4.4490789016336505</v>
      </c>
      <c r="W1171" s="3">
        <f t="shared" si="245"/>
        <v>44818398398.549995</v>
      </c>
      <c r="X1171" s="3">
        <f t="shared" si="246"/>
        <v>2033.7286285922153</v>
      </c>
      <c r="Y1171" s="3">
        <v>0.46110000000000001</v>
      </c>
      <c r="Z1171" s="3">
        <v>0.46589999999999998</v>
      </c>
      <c r="AA1171" s="3">
        <v>0.435</v>
      </c>
      <c r="AB1171" s="3">
        <v>0.43340000000000001</v>
      </c>
      <c r="AC1171" s="3">
        <v>0.18240000000000001</v>
      </c>
      <c r="AD1171" s="3">
        <v>0.54920000000000002</v>
      </c>
      <c r="AE1171" s="3">
        <v>0.55410000000000004</v>
      </c>
      <c r="AF1171" s="3">
        <v>0.57420000000000004</v>
      </c>
      <c r="AG1171" s="3">
        <v>0.52510000000000001</v>
      </c>
      <c r="AH1171" s="3">
        <v>9.1000000000000004E-3</v>
      </c>
    </row>
    <row r="1172" spans="1:34" x14ac:dyDescent="0.3">
      <c r="A1172" s="2">
        <v>44271</v>
      </c>
      <c r="B1172" s="3">
        <v>55840.79</v>
      </c>
      <c r="C1172" s="3">
        <v>56833.18</v>
      </c>
      <c r="D1172" s="3">
        <v>53555.03</v>
      </c>
      <c r="E1172" s="3">
        <v>56804.9</v>
      </c>
      <c r="F1172" s="3">
        <v>59749798599</v>
      </c>
      <c r="G1172" s="3">
        <f t="shared" si="234"/>
        <v>58735706886.361092</v>
      </c>
      <c r="H1172" s="3">
        <f t="shared" si="235"/>
        <v>60781398945.758743</v>
      </c>
      <c r="I1172" s="3">
        <f t="shared" si="236"/>
        <v>1.7265335966772686</v>
      </c>
      <c r="J1172" s="3">
        <f t="shared" si="237"/>
        <v>964.11000000000058</v>
      </c>
      <c r="K1172" s="3">
        <f t="shared" si="238"/>
        <v>1.7265335966772686</v>
      </c>
      <c r="L1172" s="3">
        <f t="shared" si="239"/>
        <v>3336475956109053.5</v>
      </c>
      <c r="M1172" s="3">
        <v>27.49</v>
      </c>
      <c r="N1172" s="3">
        <v>28.14</v>
      </c>
      <c r="O1172" s="3">
        <v>26.5</v>
      </c>
      <c r="P1172" s="3">
        <v>27.92</v>
      </c>
      <c r="Q1172" s="3">
        <v>1213205843</v>
      </c>
      <c r="R1172" s="3">
        <f t="shared" si="240"/>
        <v>1194521082.5239968</v>
      </c>
      <c r="S1172" s="3">
        <f t="shared" si="241"/>
        <v>1232182871.4645326</v>
      </c>
      <c r="T1172" s="3">
        <f t="shared" si="242"/>
        <v>3.6945873104952618</v>
      </c>
      <c r="U1172" s="3">
        <f t="shared" si="243"/>
        <v>0.43000000000000327</v>
      </c>
      <c r="V1172" s="3">
        <f t="shared" si="244"/>
        <v>1.5642051655147446</v>
      </c>
      <c r="W1172" s="3">
        <f t="shared" si="245"/>
        <v>33351028624.069992</v>
      </c>
      <c r="X1172" s="3">
        <f t="shared" si="246"/>
        <v>2034.5594555873924</v>
      </c>
      <c r="Y1172" s="3">
        <v>0.43290000000000001</v>
      </c>
      <c r="Z1172" s="3">
        <v>0.43569999999999998</v>
      </c>
      <c r="AA1172" s="3">
        <v>0.41970000000000002</v>
      </c>
      <c r="AB1172" s="3">
        <v>0.44080000000000003</v>
      </c>
      <c r="AC1172" s="3">
        <v>0.1633</v>
      </c>
      <c r="AD1172" s="3">
        <v>0.52459999999999996</v>
      </c>
      <c r="AE1172" s="3">
        <v>0.53059999999999996</v>
      </c>
      <c r="AF1172" s="3">
        <v>0.56559999999999999</v>
      </c>
      <c r="AG1172" s="3">
        <v>0.5333</v>
      </c>
      <c r="AH1172" s="3">
        <v>7.1000000000000004E-3</v>
      </c>
    </row>
    <row r="1173" spans="1:34" x14ac:dyDescent="0.3">
      <c r="A1173" s="2">
        <v>44272</v>
      </c>
      <c r="B1173" s="3">
        <v>56825.83</v>
      </c>
      <c r="C1173" s="3">
        <v>58969.82</v>
      </c>
      <c r="D1173" s="3">
        <v>54528.63</v>
      </c>
      <c r="E1173" s="3">
        <v>58870.89</v>
      </c>
      <c r="F1173" s="3">
        <v>60258313191</v>
      </c>
      <c r="G1173" s="3">
        <f t="shared" si="234"/>
        <v>58165056812.9431</v>
      </c>
      <c r="H1173" s="3">
        <f t="shared" si="235"/>
        <v>62426902122.73027</v>
      </c>
      <c r="I1173" s="3">
        <f t="shared" si="236"/>
        <v>3.5988211698799608</v>
      </c>
      <c r="J1173" s="3">
        <f t="shared" si="237"/>
        <v>2045.0599999999977</v>
      </c>
      <c r="K1173" s="3">
        <f t="shared" si="238"/>
        <v>3.5988211698799608</v>
      </c>
      <c r="L1173" s="3">
        <f t="shared" si="239"/>
        <v>3424228661478524</v>
      </c>
      <c r="M1173" s="3">
        <v>27.92</v>
      </c>
      <c r="N1173" s="3">
        <v>31.21</v>
      </c>
      <c r="O1173" s="3">
        <v>27.43</v>
      </c>
      <c r="P1173" s="3">
        <v>31.01</v>
      </c>
      <c r="Q1173" s="3">
        <v>2339727784</v>
      </c>
      <c r="R1173" s="3">
        <f t="shared" si="240"/>
        <v>2106584963.8594003</v>
      </c>
      <c r="S1173" s="3">
        <f t="shared" si="241"/>
        <v>2598673301.6418338</v>
      </c>
      <c r="T1173" s="3">
        <f t="shared" si="242"/>
        <v>3.9780564198980302</v>
      </c>
      <c r="U1173" s="3">
        <f t="shared" si="243"/>
        <v>3.09</v>
      </c>
      <c r="V1173" s="3">
        <f t="shared" si="244"/>
        <v>11.067335243553007</v>
      </c>
      <c r="W1173" s="3">
        <f t="shared" si="245"/>
        <v>65325199729.280006</v>
      </c>
      <c r="X1173" s="3">
        <f t="shared" si="246"/>
        <v>1898.4485649790388</v>
      </c>
      <c r="Y1173" s="3">
        <v>0.441</v>
      </c>
      <c r="Z1173" s="3">
        <v>0.4531</v>
      </c>
      <c r="AA1173" s="3">
        <v>0.42780000000000001</v>
      </c>
      <c r="AB1173" s="3">
        <v>0.45779999999999998</v>
      </c>
      <c r="AC1173" s="3">
        <v>0.16470000000000001</v>
      </c>
      <c r="AD1173" s="3">
        <v>0.53280000000000005</v>
      </c>
      <c r="AE1173" s="3">
        <v>0.58879999999999999</v>
      </c>
      <c r="AF1173" s="3">
        <v>0.58560000000000001</v>
      </c>
      <c r="AG1173" s="3">
        <v>0.5927</v>
      </c>
      <c r="AH1173" s="3">
        <v>1.37E-2</v>
      </c>
    </row>
    <row r="1174" spans="1:34" x14ac:dyDescent="0.3">
      <c r="A1174" s="2">
        <v>44273</v>
      </c>
      <c r="B1174" s="3">
        <v>58893.08</v>
      </c>
      <c r="C1174" s="3">
        <v>60116.25</v>
      </c>
      <c r="D1174" s="3">
        <v>54253.58</v>
      </c>
      <c r="E1174" s="3">
        <v>57858.92</v>
      </c>
      <c r="F1174" s="3">
        <v>55746041000</v>
      </c>
      <c r="G1174" s="3">
        <f t="shared" si="234"/>
        <v>56742435778.204643</v>
      </c>
      <c r="H1174" s="3">
        <f t="shared" si="235"/>
        <v>54767142872.061028</v>
      </c>
      <c r="I1174" s="3">
        <f t="shared" si="236"/>
        <v>-1.7559957808285853</v>
      </c>
      <c r="J1174" s="3">
        <f t="shared" si="237"/>
        <v>-1034.1600000000035</v>
      </c>
      <c r="K1174" s="3">
        <f t="shared" si="238"/>
        <v>-1.7559957808285853</v>
      </c>
      <c r="L1174" s="3">
        <f t="shared" si="239"/>
        <v>3283056052296280</v>
      </c>
      <c r="M1174" s="3">
        <v>31</v>
      </c>
      <c r="N1174" s="3">
        <v>31.29</v>
      </c>
      <c r="O1174" s="3">
        <v>29.18</v>
      </c>
      <c r="P1174" s="3">
        <v>29.5</v>
      </c>
      <c r="Q1174" s="3">
        <v>1427732613</v>
      </c>
      <c r="R1174" s="3">
        <f t="shared" si="240"/>
        <v>1500329186.5423729</v>
      </c>
      <c r="S1174" s="3">
        <f t="shared" si="241"/>
        <v>1358648776.8870969</v>
      </c>
      <c r="T1174" s="3">
        <f t="shared" si="242"/>
        <v>3.0697190426638916</v>
      </c>
      <c r="U1174" s="3">
        <f t="shared" si="243"/>
        <v>-1.5</v>
      </c>
      <c r="V1174" s="3">
        <f t="shared" si="244"/>
        <v>-4.838709677419355</v>
      </c>
      <c r="W1174" s="3">
        <f t="shared" si="245"/>
        <v>44259711003</v>
      </c>
      <c r="X1174" s="3">
        <f t="shared" si="246"/>
        <v>1961.3193220338983</v>
      </c>
      <c r="Y1174" s="3">
        <v>0.45800000000000002</v>
      </c>
      <c r="Z1174" s="3">
        <v>0.46239999999999998</v>
      </c>
      <c r="AA1174" s="3">
        <v>0.42549999999999999</v>
      </c>
      <c r="AB1174" s="3">
        <v>0.44950000000000001</v>
      </c>
      <c r="AC1174" s="3">
        <v>0.15179999999999999</v>
      </c>
      <c r="AD1174" s="3">
        <v>0.59199999999999997</v>
      </c>
      <c r="AE1174" s="3">
        <v>0.59030000000000005</v>
      </c>
      <c r="AF1174" s="3">
        <v>0.62309999999999999</v>
      </c>
      <c r="AG1174" s="3">
        <v>0.56369999999999998</v>
      </c>
      <c r="AH1174" s="3">
        <v>8.3999999999999995E-3</v>
      </c>
    </row>
    <row r="1175" spans="1:34" x14ac:dyDescent="0.3">
      <c r="A1175" s="2">
        <v>44274</v>
      </c>
      <c r="B1175" s="3">
        <v>57850.44</v>
      </c>
      <c r="C1175" s="3">
        <v>59498.38</v>
      </c>
      <c r="D1175" s="3">
        <v>56643.7</v>
      </c>
      <c r="E1175" s="3">
        <v>58346.65</v>
      </c>
      <c r="F1175" s="3">
        <v>49063873786</v>
      </c>
      <c r="G1175" s="3">
        <f t="shared" si="234"/>
        <v>48646609301.897636</v>
      </c>
      <c r="H1175" s="3">
        <f t="shared" si="235"/>
        <v>49484717340.713692</v>
      </c>
      <c r="I1175" s="3">
        <f t="shared" si="236"/>
        <v>0.85774628507579043</v>
      </c>
      <c r="J1175" s="3">
        <f t="shared" si="237"/>
        <v>496.20999999999913</v>
      </c>
      <c r="K1175" s="3">
        <f t="shared" si="238"/>
        <v>0.85774628507579043</v>
      </c>
      <c r="L1175" s="3">
        <f t="shared" si="239"/>
        <v>2838366686624566</v>
      </c>
      <c r="M1175" s="3">
        <v>29.49</v>
      </c>
      <c r="N1175" s="3">
        <v>30.52</v>
      </c>
      <c r="O1175" s="3">
        <v>28.88</v>
      </c>
      <c r="P1175" s="3">
        <v>29.91</v>
      </c>
      <c r="Q1175" s="3">
        <v>1116478173</v>
      </c>
      <c r="R1175" s="3">
        <f t="shared" si="240"/>
        <v>1100800445.3951855</v>
      </c>
      <c r="S1175" s="3">
        <f t="shared" si="241"/>
        <v>1132379184.6195321</v>
      </c>
      <c r="T1175" s="3">
        <f t="shared" si="242"/>
        <v>3.4392747235385412</v>
      </c>
      <c r="U1175" s="3">
        <f t="shared" si="243"/>
        <v>0.42000000000000171</v>
      </c>
      <c r="V1175" s="3">
        <f t="shared" si="244"/>
        <v>1.4242115971515827</v>
      </c>
      <c r="W1175" s="3">
        <f t="shared" si="245"/>
        <v>32924941321.769997</v>
      </c>
      <c r="X1175" s="3">
        <f t="shared" si="246"/>
        <v>1950.7405549983284</v>
      </c>
      <c r="Y1175" s="3">
        <v>0.44940000000000002</v>
      </c>
      <c r="Z1175" s="3">
        <v>0.45739999999999997</v>
      </c>
      <c r="AA1175" s="3">
        <v>0.44540000000000002</v>
      </c>
      <c r="AB1175" s="3">
        <v>0.45350000000000001</v>
      </c>
      <c r="AC1175" s="3">
        <v>0.1326</v>
      </c>
      <c r="AD1175" s="3">
        <v>0.56299999999999994</v>
      </c>
      <c r="AE1175" s="3">
        <v>0.57569999999999999</v>
      </c>
      <c r="AF1175" s="3">
        <v>0.61670000000000003</v>
      </c>
      <c r="AG1175" s="3">
        <v>0.5716</v>
      </c>
      <c r="AH1175" s="3">
        <v>6.4999999999999997E-3</v>
      </c>
    </row>
    <row r="1176" spans="1:34" x14ac:dyDescent="0.3">
      <c r="A1176" s="2">
        <v>44275</v>
      </c>
      <c r="B1176" s="3">
        <v>58332.26</v>
      </c>
      <c r="C1176" s="3">
        <v>60031.29</v>
      </c>
      <c r="D1176" s="3">
        <v>58213.3</v>
      </c>
      <c r="E1176" s="3">
        <v>58313.64</v>
      </c>
      <c r="F1176" s="3">
        <v>50361731222</v>
      </c>
      <c r="G1176" s="3">
        <f t="shared" si="234"/>
        <v>50377812115.515717</v>
      </c>
      <c r="H1176" s="3">
        <f t="shared" si="235"/>
        <v>50345655461.599945</v>
      </c>
      <c r="I1176" s="3">
        <f t="shared" si="236"/>
        <v>-3.1920587338811521E-2</v>
      </c>
      <c r="J1176" s="3">
        <f t="shared" si="237"/>
        <v>-18.620000000002619</v>
      </c>
      <c r="K1176" s="3">
        <f t="shared" si="238"/>
        <v>-3.1920587338811521E-2</v>
      </c>
      <c r="L1176" s="3">
        <f t="shared" si="239"/>
        <v>2937713599691822</v>
      </c>
      <c r="M1176" s="3">
        <v>29.9</v>
      </c>
      <c r="N1176" s="3">
        <v>31.48</v>
      </c>
      <c r="O1176" s="3">
        <v>29.68</v>
      </c>
      <c r="P1176" s="3">
        <v>29.68</v>
      </c>
      <c r="Q1176" s="3">
        <v>1199973273</v>
      </c>
      <c r="R1176" s="3">
        <f t="shared" si="240"/>
        <v>1208867953.5950134</v>
      </c>
      <c r="S1176" s="3">
        <f t="shared" si="241"/>
        <v>1191144038.2153845</v>
      </c>
      <c r="T1176" s="3">
        <f t="shared" si="242"/>
        <v>3.3198733794923996</v>
      </c>
      <c r="U1176" s="3">
        <f t="shared" si="243"/>
        <v>-0.21999999999999886</v>
      </c>
      <c r="V1176" s="3">
        <f t="shared" si="244"/>
        <v>-0.73578595317725382</v>
      </c>
      <c r="W1176" s="3">
        <f t="shared" si="245"/>
        <v>35879200862.699997</v>
      </c>
      <c r="X1176" s="3">
        <f t="shared" si="246"/>
        <v>1964.7452830188679</v>
      </c>
      <c r="Y1176" s="3">
        <v>0.45340000000000003</v>
      </c>
      <c r="Z1176" s="3">
        <v>0.4617</v>
      </c>
      <c r="AA1176" s="3">
        <v>0.45850000000000002</v>
      </c>
      <c r="AB1176" s="3">
        <v>0.45319999999999999</v>
      </c>
      <c r="AC1176" s="3">
        <v>0.1363</v>
      </c>
      <c r="AD1176" s="3">
        <v>0.57089999999999996</v>
      </c>
      <c r="AE1176" s="3">
        <v>0.59389999999999998</v>
      </c>
      <c r="AF1176" s="3">
        <v>0.63390000000000002</v>
      </c>
      <c r="AG1176" s="3">
        <v>0.56720000000000004</v>
      </c>
      <c r="AH1176" s="3">
        <v>7.0000000000000001E-3</v>
      </c>
    </row>
    <row r="1177" spans="1:34" x14ac:dyDescent="0.3">
      <c r="A1177" s="2">
        <v>44276</v>
      </c>
      <c r="B1177" s="3">
        <v>58309.91</v>
      </c>
      <c r="C1177" s="3">
        <v>58767.9</v>
      </c>
      <c r="D1177" s="3">
        <v>56005.62</v>
      </c>
      <c r="E1177" s="3">
        <v>57523.42</v>
      </c>
      <c r="F1177" s="3">
        <v>51943414539</v>
      </c>
      <c r="G1177" s="3">
        <f t="shared" si="234"/>
        <v>52653611813.445412</v>
      </c>
      <c r="H1177" s="3">
        <f t="shared" si="235"/>
        <v>51242796477.665688</v>
      </c>
      <c r="I1177" s="3">
        <f t="shared" si="236"/>
        <v>-1.3488101765206038</v>
      </c>
      <c r="J1177" s="3">
        <f t="shared" si="237"/>
        <v>-786.49000000000524</v>
      </c>
      <c r="K1177" s="3">
        <f t="shared" si="238"/>
        <v>-1.3488101765206038</v>
      </c>
      <c r="L1177" s="3">
        <f t="shared" si="239"/>
        <v>3028815826861782</v>
      </c>
      <c r="M1177" s="3">
        <v>29.68</v>
      </c>
      <c r="N1177" s="3">
        <v>30.14</v>
      </c>
      <c r="O1177" s="3">
        <v>28.73</v>
      </c>
      <c r="P1177" s="3">
        <v>29.27</v>
      </c>
      <c r="Q1177" s="3">
        <v>969809465</v>
      </c>
      <c r="R1177" s="3">
        <f t="shared" si="240"/>
        <v>983394086.81926894</v>
      </c>
      <c r="S1177" s="3">
        <f t="shared" si="241"/>
        <v>956412501.36623991</v>
      </c>
      <c r="T1177" s="3">
        <f t="shared" si="242"/>
        <v>3.3227290560225513</v>
      </c>
      <c r="U1177" s="3">
        <f t="shared" si="243"/>
        <v>-0.41000000000000014</v>
      </c>
      <c r="V1177" s="3">
        <f t="shared" si="244"/>
        <v>-1.3814016172506745</v>
      </c>
      <c r="W1177" s="3">
        <f t="shared" si="245"/>
        <v>28783944921.200001</v>
      </c>
      <c r="X1177" s="3">
        <f t="shared" si="246"/>
        <v>1965.2688759822342</v>
      </c>
      <c r="Y1177" s="3">
        <v>0.45319999999999999</v>
      </c>
      <c r="Z1177" s="3">
        <v>0.45140000000000002</v>
      </c>
      <c r="AA1177" s="3">
        <v>0.44009999999999999</v>
      </c>
      <c r="AB1177" s="3">
        <v>0.44669999999999999</v>
      </c>
      <c r="AC1177" s="3">
        <v>0.14080000000000001</v>
      </c>
      <c r="AD1177" s="3">
        <v>0.56659999999999999</v>
      </c>
      <c r="AE1177" s="3">
        <v>0.56850000000000001</v>
      </c>
      <c r="AF1177" s="3">
        <v>0.61350000000000005</v>
      </c>
      <c r="AG1177" s="3">
        <v>0.55930000000000002</v>
      </c>
      <c r="AH1177" s="3">
        <v>5.7000000000000002E-3</v>
      </c>
    </row>
    <row r="1178" spans="1:34" x14ac:dyDescent="0.3">
      <c r="A1178" s="2">
        <v>44277</v>
      </c>
      <c r="B1178" s="3">
        <v>57517.89</v>
      </c>
      <c r="C1178" s="3">
        <v>58471.48</v>
      </c>
      <c r="D1178" s="3">
        <v>54288.160000000003</v>
      </c>
      <c r="E1178" s="3">
        <v>54529.14</v>
      </c>
      <c r="F1178" s="3">
        <v>56521454974</v>
      </c>
      <c r="G1178" s="3">
        <f t="shared" si="234"/>
        <v>59619404044.04847</v>
      </c>
      <c r="H1178" s="3">
        <f t="shared" si="235"/>
        <v>53584481824.367035</v>
      </c>
      <c r="I1178" s="3">
        <f t="shared" si="236"/>
        <v>-5.1962093880703897</v>
      </c>
      <c r="J1178" s="3">
        <f t="shared" si="237"/>
        <v>-2988.75</v>
      </c>
      <c r="K1178" s="3">
        <f t="shared" si="238"/>
        <v>-5.1962093880703897</v>
      </c>
      <c r="L1178" s="3">
        <f t="shared" si="239"/>
        <v>3250994829834485</v>
      </c>
      <c r="M1178" s="3">
        <v>29.28</v>
      </c>
      <c r="N1178" s="3">
        <v>29.43</v>
      </c>
      <c r="O1178" s="3">
        <v>27.39</v>
      </c>
      <c r="P1178" s="3">
        <v>27.4</v>
      </c>
      <c r="Q1178" s="3">
        <v>1083074169</v>
      </c>
      <c r="R1178" s="3">
        <f t="shared" si="240"/>
        <v>1157387287.1649637</v>
      </c>
      <c r="S1178" s="3">
        <f t="shared" si="241"/>
        <v>1013532521.5368851</v>
      </c>
      <c r="T1178" s="3">
        <f t="shared" si="242"/>
        <v>3.196012123383797</v>
      </c>
      <c r="U1178" s="3">
        <f t="shared" si="243"/>
        <v>-1.8800000000000026</v>
      </c>
      <c r="V1178" s="3">
        <f t="shared" si="244"/>
        <v>-6.4207650273224131</v>
      </c>
      <c r="W1178" s="3">
        <f t="shared" si="245"/>
        <v>31712411668.320004</v>
      </c>
      <c r="X1178" s="3">
        <f t="shared" si="246"/>
        <v>1990.1145985401461</v>
      </c>
      <c r="Y1178" s="3">
        <v>0.44669999999999999</v>
      </c>
      <c r="Z1178" s="3">
        <v>0.44900000000000001</v>
      </c>
      <c r="AA1178" s="3">
        <v>0.42580000000000001</v>
      </c>
      <c r="AB1178" s="3">
        <v>0.42209999999999998</v>
      </c>
      <c r="AC1178" s="3">
        <v>0.154</v>
      </c>
      <c r="AD1178" s="3">
        <v>0.55889999999999995</v>
      </c>
      <c r="AE1178" s="3">
        <v>0.55500000000000005</v>
      </c>
      <c r="AF1178" s="3">
        <v>0.5847</v>
      </c>
      <c r="AG1178" s="3">
        <v>0.52339999999999998</v>
      </c>
      <c r="AH1178" s="3">
        <v>6.3E-3</v>
      </c>
    </row>
    <row r="1179" spans="1:34" x14ac:dyDescent="0.3">
      <c r="A1179" s="2">
        <v>44278</v>
      </c>
      <c r="B1179" s="3">
        <v>54511.66</v>
      </c>
      <c r="C1179" s="3">
        <v>55985.440000000002</v>
      </c>
      <c r="D1179" s="3">
        <v>53470.7</v>
      </c>
      <c r="E1179" s="3">
        <v>54738.95</v>
      </c>
      <c r="F1179" s="3">
        <v>56435023914</v>
      </c>
      <c r="G1179" s="3">
        <f t="shared" si="234"/>
        <v>56200691385.052826</v>
      </c>
      <c r="H1179" s="3">
        <f t="shared" si="235"/>
        <v>56670333508.046722</v>
      </c>
      <c r="I1179" s="3">
        <f t="shared" si="236"/>
        <v>0.41695666578488633</v>
      </c>
      <c r="J1179" s="3">
        <f t="shared" si="237"/>
        <v>227.2899999999936</v>
      </c>
      <c r="K1179" s="3">
        <f t="shared" si="238"/>
        <v>0.41695666578488633</v>
      </c>
      <c r="L1179" s="3">
        <f t="shared" si="239"/>
        <v>3076366835691837</v>
      </c>
      <c r="M1179" s="3">
        <v>27.39</v>
      </c>
      <c r="N1179" s="3">
        <v>27.99</v>
      </c>
      <c r="O1179" s="3">
        <v>26.76</v>
      </c>
      <c r="P1179" s="3">
        <v>26.92</v>
      </c>
      <c r="Q1179" s="3">
        <v>1124961035</v>
      </c>
      <c r="R1179" s="3">
        <f t="shared" si="240"/>
        <v>1144601885.1653044</v>
      </c>
      <c r="S1179" s="3">
        <f t="shared" si="241"/>
        <v>1105657212.9317269</v>
      </c>
      <c r="T1179" s="3">
        <f t="shared" si="242"/>
        <v>3.5883185568454574</v>
      </c>
      <c r="U1179" s="3">
        <f t="shared" si="243"/>
        <v>-0.46999999999999886</v>
      </c>
      <c r="V1179" s="3">
        <f t="shared" si="244"/>
        <v>-1.7159547280029168</v>
      </c>
      <c r="W1179" s="3">
        <f t="shared" si="245"/>
        <v>30812682748.649998</v>
      </c>
      <c r="X1179" s="3">
        <f t="shared" si="246"/>
        <v>2033.3933878157502</v>
      </c>
      <c r="Y1179" s="3">
        <v>0.42199999999999999</v>
      </c>
      <c r="Z1179" s="3">
        <v>0.42880000000000001</v>
      </c>
      <c r="AA1179" s="3">
        <v>0.41899999999999998</v>
      </c>
      <c r="AB1179" s="3">
        <v>0.42380000000000001</v>
      </c>
      <c r="AC1179" s="3">
        <v>0.1537</v>
      </c>
      <c r="AD1179" s="3">
        <v>0.52270000000000005</v>
      </c>
      <c r="AE1179" s="3">
        <v>0.52769999999999995</v>
      </c>
      <c r="AF1179" s="3">
        <v>0.57120000000000004</v>
      </c>
      <c r="AG1179" s="3">
        <v>0.5141</v>
      </c>
      <c r="AH1179" s="3">
        <v>6.6E-3</v>
      </c>
    </row>
    <row r="1180" spans="1:34" x14ac:dyDescent="0.3">
      <c r="A1180" s="2">
        <v>44279</v>
      </c>
      <c r="B1180" s="3">
        <v>54710.49</v>
      </c>
      <c r="C1180" s="3">
        <v>57262.38</v>
      </c>
      <c r="D1180" s="3">
        <v>52514.33</v>
      </c>
      <c r="E1180" s="3">
        <v>52774.27</v>
      </c>
      <c r="F1180" s="3">
        <v>70567223787</v>
      </c>
      <c r="G1180" s="3">
        <f t="shared" si="234"/>
        <v>73156244346.467056</v>
      </c>
      <c r="H1180" s="3">
        <f t="shared" si="235"/>
        <v>68069829410.87825</v>
      </c>
      <c r="I1180" s="3">
        <f t="shared" si="236"/>
        <v>-3.5390288041653459</v>
      </c>
      <c r="J1180" s="3">
        <f t="shared" si="237"/>
        <v>-1936.2200000000012</v>
      </c>
      <c r="K1180" s="3">
        <f t="shared" si="238"/>
        <v>-3.5390288041653459</v>
      </c>
      <c r="L1180" s="3">
        <f t="shared" si="239"/>
        <v>3860767391326425.5</v>
      </c>
      <c r="M1180" s="3">
        <v>26.91</v>
      </c>
      <c r="N1180" s="3">
        <v>27.9</v>
      </c>
      <c r="O1180" s="3">
        <v>24.26</v>
      </c>
      <c r="P1180" s="3">
        <v>25.05</v>
      </c>
      <c r="Q1180" s="3">
        <v>1401912784</v>
      </c>
      <c r="R1180" s="3">
        <f t="shared" si="240"/>
        <v>1506006906.8838322</v>
      </c>
      <c r="S1180" s="3">
        <f t="shared" si="241"/>
        <v>1305013572.619844</v>
      </c>
      <c r="T1180" s="3">
        <f t="shared" si="242"/>
        <v>3.4592371367127805</v>
      </c>
      <c r="U1180" s="3">
        <f t="shared" si="243"/>
        <v>-1.8599999999999994</v>
      </c>
      <c r="V1180" s="3">
        <f t="shared" si="244"/>
        <v>-6.9119286510590836</v>
      </c>
      <c r="W1180" s="3">
        <f t="shared" si="245"/>
        <v>37725473017.439995</v>
      </c>
      <c r="X1180" s="3">
        <f t="shared" si="246"/>
        <v>2106.7572854291416</v>
      </c>
      <c r="Y1180" s="3">
        <v>0.42359999999999998</v>
      </c>
      <c r="Z1180" s="3">
        <v>0.43919999999999998</v>
      </c>
      <c r="AA1180" s="3">
        <v>0.41099999999999998</v>
      </c>
      <c r="AB1180" s="3">
        <v>0.40770000000000001</v>
      </c>
      <c r="AC1180" s="3">
        <v>0.19439999999999999</v>
      </c>
      <c r="AD1180" s="3">
        <v>0.51339999999999997</v>
      </c>
      <c r="AE1180" s="3">
        <v>0.52600000000000002</v>
      </c>
      <c r="AF1180" s="3">
        <v>0.51749999999999996</v>
      </c>
      <c r="AG1180" s="3">
        <v>0.47820000000000001</v>
      </c>
      <c r="AH1180" s="3">
        <v>8.2000000000000007E-3</v>
      </c>
    </row>
    <row r="1181" spans="1:34" x14ac:dyDescent="0.3">
      <c r="A1181" s="2">
        <v>44280</v>
      </c>
      <c r="B1181" s="3">
        <v>52726.75</v>
      </c>
      <c r="C1181" s="3">
        <v>53392.39</v>
      </c>
      <c r="D1181" s="3">
        <v>50856.57</v>
      </c>
      <c r="E1181" s="3">
        <v>51704.160000000003</v>
      </c>
      <c r="F1181" s="3">
        <v>67999812841</v>
      </c>
      <c r="G1181" s="3">
        <f t="shared" si="234"/>
        <v>69344693574.253922</v>
      </c>
      <c r="H1181" s="3">
        <f t="shared" si="235"/>
        <v>66681014913.703552</v>
      </c>
      <c r="I1181" s="3">
        <f t="shared" si="236"/>
        <v>-1.9394140545358791</v>
      </c>
      <c r="J1181" s="3">
        <f t="shared" si="237"/>
        <v>-1022.5899999999965</v>
      </c>
      <c r="K1181" s="3">
        <f t="shared" si="238"/>
        <v>-1.9394140545358791</v>
      </c>
      <c r="L1181" s="3">
        <f t="shared" si="239"/>
        <v>3585409131714197</v>
      </c>
      <c r="M1181" s="3">
        <v>25.03</v>
      </c>
      <c r="N1181" s="3">
        <v>26.63</v>
      </c>
      <c r="O1181" s="3">
        <v>24.62</v>
      </c>
      <c r="P1181" s="3">
        <v>25.7</v>
      </c>
      <c r="Q1181" s="3">
        <v>1351900684</v>
      </c>
      <c r="R1181" s="3">
        <f t="shared" si="240"/>
        <v>1316656580.5649807</v>
      </c>
      <c r="S1181" s="3">
        <f t="shared" si="241"/>
        <v>1388088197.3152215</v>
      </c>
      <c r="T1181" s="3">
        <f t="shared" si="242"/>
        <v>4.102148935460427</v>
      </c>
      <c r="U1181" s="3">
        <f t="shared" si="243"/>
        <v>0.66999999999999815</v>
      </c>
      <c r="V1181" s="3">
        <f t="shared" si="244"/>
        <v>2.6767878545745032</v>
      </c>
      <c r="W1181" s="3">
        <f t="shared" si="245"/>
        <v>33838074120.520004</v>
      </c>
      <c r="X1181" s="3">
        <f t="shared" si="246"/>
        <v>2011.8350194552531</v>
      </c>
      <c r="Y1181" s="3">
        <v>0.4073</v>
      </c>
      <c r="Z1181" s="3">
        <v>0.40770000000000001</v>
      </c>
      <c r="AA1181" s="3">
        <v>0.3972</v>
      </c>
      <c r="AB1181" s="3">
        <v>0.39889999999999998</v>
      </c>
      <c r="AC1181" s="3">
        <v>0.187</v>
      </c>
      <c r="AD1181" s="3">
        <v>0.4773</v>
      </c>
      <c r="AE1181" s="3">
        <v>0.50190000000000001</v>
      </c>
      <c r="AF1181" s="3">
        <v>0.5252</v>
      </c>
      <c r="AG1181" s="3">
        <v>0.49070000000000003</v>
      </c>
      <c r="AH1181" s="3">
        <v>7.9000000000000008E-3</v>
      </c>
    </row>
    <row r="1182" spans="1:34" x14ac:dyDescent="0.3">
      <c r="A1182" s="2">
        <v>44281</v>
      </c>
      <c r="B1182" s="3">
        <v>51683.01</v>
      </c>
      <c r="C1182" s="3">
        <v>55137.31</v>
      </c>
      <c r="D1182" s="3">
        <v>51579.86</v>
      </c>
      <c r="E1182" s="3">
        <v>55137.31</v>
      </c>
      <c r="F1182" s="3">
        <v>56652197978</v>
      </c>
      <c r="G1182" s="3">
        <f t="shared" si="234"/>
        <v>53102991687.823616</v>
      </c>
      <c r="H1182" s="3">
        <f t="shared" si="235"/>
        <v>60438620004.801559</v>
      </c>
      <c r="I1182" s="3">
        <f t="shared" si="236"/>
        <v>6.6836277531049291</v>
      </c>
      <c r="J1182" s="3">
        <f t="shared" si="237"/>
        <v>3454.2999999999956</v>
      </c>
      <c r="K1182" s="3">
        <f t="shared" si="238"/>
        <v>6.6836277531049291</v>
      </c>
      <c r="L1182" s="3">
        <f t="shared" si="239"/>
        <v>2927956114618954</v>
      </c>
      <c r="M1182" s="3">
        <v>25.69</v>
      </c>
      <c r="N1182" s="3">
        <v>27.46</v>
      </c>
      <c r="O1182" s="3">
        <v>25.46</v>
      </c>
      <c r="P1182" s="3">
        <v>27.4</v>
      </c>
      <c r="Q1182" s="3">
        <v>1139989327</v>
      </c>
      <c r="R1182" s="3">
        <f t="shared" si="240"/>
        <v>1068844007.6872264</v>
      </c>
      <c r="S1182" s="3">
        <f t="shared" si="241"/>
        <v>1215870282.5924482</v>
      </c>
      <c r="T1182" s="3">
        <f t="shared" si="242"/>
        <v>4.151665492129184</v>
      </c>
      <c r="U1182" s="3">
        <f t="shared" si="243"/>
        <v>1.7099999999999973</v>
      </c>
      <c r="V1182" s="3">
        <f t="shared" si="244"/>
        <v>6.6562864927987437</v>
      </c>
      <c r="W1182" s="3">
        <f t="shared" si="245"/>
        <v>29286325810.630001</v>
      </c>
      <c r="X1182" s="3">
        <f t="shared" si="246"/>
        <v>2012.310583941606</v>
      </c>
      <c r="Y1182" s="3">
        <v>0.3987</v>
      </c>
      <c r="Z1182" s="3">
        <v>0.4219</v>
      </c>
      <c r="AA1182" s="3">
        <v>0.4032</v>
      </c>
      <c r="AB1182" s="3">
        <v>0.42709999999999998</v>
      </c>
      <c r="AC1182" s="3">
        <v>0.15440000000000001</v>
      </c>
      <c r="AD1182" s="3">
        <v>0.49</v>
      </c>
      <c r="AE1182" s="3">
        <v>0.51759999999999995</v>
      </c>
      <c r="AF1182" s="3">
        <v>0.54330000000000001</v>
      </c>
      <c r="AG1182" s="3">
        <v>0.52339999999999998</v>
      </c>
      <c r="AH1182" s="3">
        <v>6.7000000000000002E-3</v>
      </c>
    </row>
    <row r="1183" spans="1:34" x14ac:dyDescent="0.3">
      <c r="A1183" s="2">
        <v>44282</v>
      </c>
      <c r="B1183" s="3">
        <v>55137.57</v>
      </c>
      <c r="C1183" s="3">
        <v>56568.21</v>
      </c>
      <c r="D1183" s="3">
        <v>54242.91</v>
      </c>
      <c r="E1183" s="3">
        <v>55973.51</v>
      </c>
      <c r="F1183" s="3">
        <v>47266542233</v>
      </c>
      <c r="G1183" s="3">
        <f t="shared" si="234"/>
        <v>46560637005.43335</v>
      </c>
      <c r="H1183" s="3">
        <f t="shared" si="235"/>
        <v>47983149680.775703</v>
      </c>
      <c r="I1183" s="3">
        <f t="shared" si="236"/>
        <v>1.5160987326790105</v>
      </c>
      <c r="J1183" s="3">
        <f t="shared" si="237"/>
        <v>835.94000000000233</v>
      </c>
      <c r="K1183" s="3">
        <f t="shared" si="238"/>
        <v>1.5160987326790105</v>
      </c>
      <c r="L1183" s="3">
        <f t="shared" si="239"/>
        <v>2606162281029993.5</v>
      </c>
      <c r="M1183" s="3">
        <v>27.4</v>
      </c>
      <c r="N1183" s="3">
        <v>27.51</v>
      </c>
      <c r="O1183" s="3">
        <v>26.08</v>
      </c>
      <c r="P1183" s="3">
        <v>26.88</v>
      </c>
      <c r="Q1183" s="3">
        <v>783605885</v>
      </c>
      <c r="R1183" s="3">
        <f t="shared" si="240"/>
        <v>798764927.41815484</v>
      </c>
      <c r="S1183" s="3">
        <f t="shared" si="241"/>
        <v>768734532.43795621</v>
      </c>
      <c r="T1183" s="3">
        <f t="shared" si="242"/>
        <v>3.5803718898183181</v>
      </c>
      <c r="U1183" s="3">
        <f t="shared" si="243"/>
        <v>-0.51999999999999957</v>
      </c>
      <c r="V1183" s="3">
        <f t="shared" si="244"/>
        <v>-1.8978102189781008</v>
      </c>
      <c r="W1183" s="3">
        <f t="shared" si="245"/>
        <v>21470801249</v>
      </c>
      <c r="X1183" s="3">
        <f t="shared" si="246"/>
        <v>2082.347842261905</v>
      </c>
      <c r="Y1183" s="3">
        <v>0.42709999999999998</v>
      </c>
      <c r="Z1183" s="3">
        <v>0.4335</v>
      </c>
      <c r="AA1183" s="3">
        <v>0.4254</v>
      </c>
      <c r="AB1183" s="3">
        <v>0.434</v>
      </c>
      <c r="AC1183" s="3">
        <v>0.12740000000000001</v>
      </c>
      <c r="AD1183" s="3">
        <v>0.52280000000000004</v>
      </c>
      <c r="AE1183" s="3">
        <v>0.51859999999999995</v>
      </c>
      <c r="AF1183" s="3">
        <v>0.55659999999999998</v>
      </c>
      <c r="AG1183" s="3">
        <v>0.51339999999999997</v>
      </c>
      <c r="AH1183" s="3">
        <v>4.5999999999999999E-3</v>
      </c>
    </row>
    <row r="1184" spans="1:34" x14ac:dyDescent="0.3">
      <c r="A1184" s="2">
        <v>44283</v>
      </c>
      <c r="B1184" s="3">
        <v>55974.94</v>
      </c>
      <c r="C1184" s="3">
        <v>56610.31</v>
      </c>
      <c r="D1184" s="3">
        <v>55071.11</v>
      </c>
      <c r="E1184" s="3">
        <v>55950.75</v>
      </c>
      <c r="F1184" s="3">
        <v>47686580918</v>
      </c>
      <c r="G1184" s="3">
        <f t="shared" si="234"/>
        <v>47707197949.807556</v>
      </c>
      <c r="H1184" s="3">
        <f t="shared" si="235"/>
        <v>47665972796.000999</v>
      </c>
      <c r="I1184" s="3">
        <f t="shared" si="236"/>
        <v>-4.3215767627446014E-2</v>
      </c>
      <c r="J1184" s="3">
        <f t="shared" si="237"/>
        <v>-24.190000000002328</v>
      </c>
      <c r="K1184" s="3">
        <f t="shared" si="238"/>
        <v>-4.3215767627446014E-2</v>
      </c>
      <c r="L1184" s="3">
        <f t="shared" si="239"/>
        <v>2669253505690195</v>
      </c>
      <c r="M1184" s="3">
        <v>26.88</v>
      </c>
      <c r="N1184" s="3">
        <v>27.68</v>
      </c>
      <c r="O1184" s="3">
        <v>26.23</v>
      </c>
      <c r="P1184" s="3">
        <v>26.7</v>
      </c>
      <c r="Q1184" s="3">
        <v>804341769</v>
      </c>
      <c r="R1184" s="3">
        <f t="shared" si="240"/>
        <v>809764297.77977538</v>
      </c>
      <c r="S1184" s="3">
        <f t="shared" si="241"/>
        <v>798955551.796875</v>
      </c>
      <c r="T1184" s="3">
        <f t="shared" si="242"/>
        <v>3.6953257865646258</v>
      </c>
      <c r="U1184" s="3">
        <f t="shared" si="243"/>
        <v>-0.17999999999999972</v>
      </c>
      <c r="V1184" s="3">
        <f t="shared" si="244"/>
        <v>-0.6696428571428561</v>
      </c>
      <c r="W1184" s="3">
        <f t="shared" si="245"/>
        <v>21620706750.720001</v>
      </c>
      <c r="X1184" s="3">
        <f t="shared" si="246"/>
        <v>2095.5337078651687</v>
      </c>
      <c r="Y1184" s="3">
        <v>0.434</v>
      </c>
      <c r="Z1184" s="3">
        <v>0.43390000000000001</v>
      </c>
      <c r="AA1184" s="3">
        <v>0.43230000000000002</v>
      </c>
      <c r="AB1184" s="3">
        <v>0.43380000000000002</v>
      </c>
      <c r="AC1184" s="3">
        <v>0.12859999999999999</v>
      </c>
      <c r="AD1184" s="3">
        <v>0.51290000000000002</v>
      </c>
      <c r="AE1184" s="3">
        <v>0.52180000000000004</v>
      </c>
      <c r="AF1184" s="3">
        <v>0.55979999999999996</v>
      </c>
      <c r="AG1184" s="3">
        <v>0.50990000000000002</v>
      </c>
      <c r="AH1184" s="3">
        <v>4.7000000000000002E-3</v>
      </c>
    </row>
    <row r="1185" spans="1:34" x14ac:dyDescent="0.3">
      <c r="A1185" s="2">
        <v>44284</v>
      </c>
      <c r="B1185" s="3">
        <v>55947.9</v>
      </c>
      <c r="C1185" s="3">
        <v>58342.1</v>
      </c>
      <c r="D1185" s="3">
        <v>55139.34</v>
      </c>
      <c r="E1185" s="3">
        <v>57750.2</v>
      </c>
      <c r="F1185" s="3">
        <v>57625587027</v>
      </c>
      <c r="G1185" s="3">
        <f t="shared" si="234"/>
        <v>55827176017.189438</v>
      </c>
      <c r="H1185" s="3">
        <f t="shared" si="235"/>
        <v>59481931867.445518</v>
      </c>
      <c r="I1185" s="3">
        <f t="shared" si="236"/>
        <v>3.2213899002464714</v>
      </c>
      <c r="J1185" s="3">
        <f t="shared" si="237"/>
        <v>1802.2999999999956</v>
      </c>
      <c r="K1185" s="3">
        <f t="shared" si="238"/>
        <v>3.2213899002464714</v>
      </c>
      <c r="L1185" s="3">
        <f t="shared" si="239"/>
        <v>3224030580427893.5</v>
      </c>
      <c r="M1185" s="3">
        <v>26.7</v>
      </c>
      <c r="N1185" s="3">
        <v>28.52</v>
      </c>
      <c r="O1185" s="3">
        <v>26.48</v>
      </c>
      <c r="P1185" s="3">
        <v>28.05</v>
      </c>
      <c r="Q1185" s="3">
        <v>1122700330</v>
      </c>
      <c r="R1185" s="3">
        <f t="shared" si="240"/>
        <v>1068666624.2780747</v>
      </c>
      <c r="S1185" s="3">
        <f t="shared" si="241"/>
        <v>1179466077.0224719</v>
      </c>
      <c r="T1185" s="3">
        <f t="shared" si="242"/>
        <v>3.9346883810966635</v>
      </c>
      <c r="U1185" s="3">
        <f t="shared" si="243"/>
        <v>1.3500000000000014</v>
      </c>
      <c r="V1185" s="3">
        <f t="shared" si="244"/>
        <v>5.0561797752809046</v>
      </c>
      <c r="W1185" s="3">
        <f t="shared" si="245"/>
        <v>29976098810.999996</v>
      </c>
      <c r="X1185" s="3">
        <f t="shared" si="246"/>
        <v>2058.8306595365416</v>
      </c>
      <c r="Y1185" s="3">
        <v>0.43380000000000002</v>
      </c>
      <c r="Z1185" s="3">
        <v>0.44800000000000001</v>
      </c>
      <c r="AA1185" s="3">
        <v>0.43290000000000001</v>
      </c>
      <c r="AB1185" s="3">
        <v>0.4486</v>
      </c>
      <c r="AC1185" s="3">
        <v>0.15720000000000001</v>
      </c>
      <c r="AD1185" s="3">
        <v>0.50939999999999996</v>
      </c>
      <c r="AE1185" s="3">
        <v>0.53779999999999994</v>
      </c>
      <c r="AF1185" s="3">
        <v>0.56520000000000004</v>
      </c>
      <c r="AG1185" s="3">
        <v>0.53580000000000005</v>
      </c>
      <c r="AH1185" s="3">
        <v>6.6E-3</v>
      </c>
    </row>
    <row r="1186" spans="1:34" x14ac:dyDescent="0.3">
      <c r="A1186" s="2">
        <v>44285</v>
      </c>
      <c r="B1186" s="3">
        <v>57750.13</v>
      </c>
      <c r="C1186" s="3">
        <v>59447.22</v>
      </c>
      <c r="D1186" s="3">
        <v>57251.55</v>
      </c>
      <c r="E1186" s="3">
        <v>58917.69</v>
      </c>
      <c r="F1186" s="3">
        <v>54414116432</v>
      </c>
      <c r="G1186" s="3">
        <f t="shared" si="234"/>
        <v>53335802842.629028</v>
      </c>
      <c r="H1186" s="3">
        <f t="shared" si="235"/>
        <v>55514230765.618752</v>
      </c>
      <c r="I1186" s="3">
        <f t="shared" si="236"/>
        <v>2.0217443666360668</v>
      </c>
      <c r="J1186" s="3">
        <f t="shared" si="237"/>
        <v>1167.5600000000049</v>
      </c>
      <c r="K1186" s="3">
        <f t="shared" si="238"/>
        <v>2.0217443666360668</v>
      </c>
      <c r="L1186" s="3">
        <f t="shared" si="239"/>
        <v>3142422297783136</v>
      </c>
      <c r="M1186" s="3">
        <v>28.05</v>
      </c>
      <c r="N1186" s="3">
        <v>28.57</v>
      </c>
      <c r="O1186" s="3">
        <v>27.68</v>
      </c>
      <c r="P1186" s="3">
        <v>27.9</v>
      </c>
      <c r="Q1186" s="3">
        <v>923736996</v>
      </c>
      <c r="R1186" s="3">
        <f t="shared" si="240"/>
        <v>928703323.93548381</v>
      </c>
      <c r="S1186" s="3">
        <f t="shared" si="241"/>
        <v>918797225.96791446</v>
      </c>
      <c r="T1186" s="3">
        <f t="shared" si="242"/>
        <v>3.5459978838399722</v>
      </c>
      <c r="U1186" s="3">
        <f t="shared" si="243"/>
        <v>-0.15000000000000213</v>
      </c>
      <c r="V1186" s="3">
        <f t="shared" si="244"/>
        <v>-0.53475935828877763</v>
      </c>
      <c r="W1186" s="3">
        <f t="shared" si="245"/>
        <v>25910822737.799995</v>
      </c>
      <c r="X1186" s="3">
        <f t="shared" si="246"/>
        <v>2111.7451612903228</v>
      </c>
      <c r="Y1186" s="3">
        <v>0.4486</v>
      </c>
      <c r="Z1186" s="3">
        <v>0.45700000000000002</v>
      </c>
      <c r="AA1186" s="3">
        <v>0.45050000000000001</v>
      </c>
      <c r="AB1186" s="3">
        <v>0.4582</v>
      </c>
      <c r="AC1186" s="3">
        <v>0.1479</v>
      </c>
      <c r="AD1186" s="3">
        <v>0.5353</v>
      </c>
      <c r="AE1186" s="3">
        <v>0.53869999999999996</v>
      </c>
      <c r="AF1186" s="3">
        <v>0.59089999999999998</v>
      </c>
      <c r="AG1186" s="3">
        <v>0.53300000000000003</v>
      </c>
      <c r="AH1186" s="3">
        <v>5.4000000000000003E-3</v>
      </c>
    </row>
    <row r="1187" spans="1:34" x14ac:dyDescent="0.3">
      <c r="A1187" s="2">
        <v>44286</v>
      </c>
      <c r="B1187" s="3">
        <v>58930.28</v>
      </c>
      <c r="C1187" s="3">
        <v>59930.03</v>
      </c>
      <c r="D1187" s="3">
        <v>57726.42</v>
      </c>
      <c r="E1187" s="3">
        <v>58918.83</v>
      </c>
      <c r="F1187" s="3">
        <v>65520826225</v>
      </c>
      <c r="G1187" s="3">
        <f t="shared" si="234"/>
        <v>65533559224.964111</v>
      </c>
      <c r="H1187" s="3">
        <f t="shared" si="235"/>
        <v>65508095699.024628</v>
      </c>
      <c r="I1187" s="3">
        <f t="shared" si="236"/>
        <v>-1.9429739685603208E-2</v>
      </c>
      <c r="J1187" s="3">
        <f t="shared" si="237"/>
        <v>-11.44999999999709</v>
      </c>
      <c r="K1187" s="3">
        <f t="shared" si="238"/>
        <v>-1.9429739685603208E-2</v>
      </c>
      <c r="L1187" s="3">
        <f t="shared" si="239"/>
        <v>3861160635270592.5</v>
      </c>
      <c r="M1187" s="3">
        <v>27.9</v>
      </c>
      <c r="N1187" s="3">
        <v>29.35</v>
      </c>
      <c r="O1187" s="3">
        <v>26.69</v>
      </c>
      <c r="P1187" s="3">
        <v>29.35</v>
      </c>
      <c r="Q1187" s="3">
        <v>1419202876</v>
      </c>
      <c r="R1187" s="3">
        <f t="shared" si="240"/>
        <v>1349088934.9369674</v>
      </c>
      <c r="S1187" s="3">
        <f t="shared" si="241"/>
        <v>1492960731.5627241</v>
      </c>
      <c r="T1187" s="3">
        <f t="shared" si="242"/>
        <v>3.770506545393816</v>
      </c>
      <c r="U1187" s="3">
        <f t="shared" si="243"/>
        <v>1.4500000000000028</v>
      </c>
      <c r="V1187" s="3">
        <f t="shared" si="244"/>
        <v>5.1971326164874654</v>
      </c>
      <c r="W1187" s="3">
        <f t="shared" si="245"/>
        <v>39595760240.399994</v>
      </c>
      <c r="X1187" s="3">
        <f t="shared" si="246"/>
        <v>2007.4558773424189</v>
      </c>
      <c r="Y1187" s="3">
        <v>0.45829999999999999</v>
      </c>
      <c r="Z1187" s="3">
        <v>0.46089999999999998</v>
      </c>
      <c r="AA1187" s="3">
        <v>0.45440000000000003</v>
      </c>
      <c r="AB1187" s="3">
        <v>0.4582</v>
      </c>
      <c r="AC1187" s="3">
        <v>0.1799</v>
      </c>
      <c r="AD1187" s="3">
        <v>0.53249999999999997</v>
      </c>
      <c r="AE1187" s="3">
        <v>0.55349999999999999</v>
      </c>
      <c r="AF1187" s="3">
        <v>0.56969999999999998</v>
      </c>
      <c r="AG1187" s="3">
        <v>0.56079999999999997</v>
      </c>
      <c r="AH1187" s="3">
        <v>8.3000000000000001E-3</v>
      </c>
    </row>
    <row r="1188" spans="1:34" x14ac:dyDescent="0.3">
      <c r="A1188" s="2">
        <v>44287</v>
      </c>
      <c r="B1188" s="3">
        <v>58926.559999999998</v>
      </c>
      <c r="C1188" s="3">
        <v>59586.07</v>
      </c>
      <c r="D1188" s="3">
        <v>58505.279999999999</v>
      </c>
      <c r="E1188" s="3">
        <v>59095.81</v>
      </c>
      <c r="F1188" s="3">
        <v>61669163792</v>
      </c>
      <c r="G1188" s="3">
        <f t="shared" si="234"/>
        <v>61492543724.150925</v>
      </c>
      <c r="H1188" s="3">
        <f t="shared" si="235"/>
        <v>61846291151.40799</v>
      </c>
      <c r="I1188" s="3">
        <f t="shared" si="236"/>
        <v>0.28722192505382971</v>
      </c>
      <c r="J1188" s="3">
        <f t="shared" si="237"/>
        <v>169.25</v>
      </c>
      <c r="K1188" s="3">
        <f t="shared" si="238"/>
        <v>0.28722192505382971</v>
      </c>
      <c r="L1188" s="3">
        <f t="shared" si="239"/>
        <v>3633951680339115.5</v>
      </c>
      <c r="M1188" s="3">
        <v>29.38</v>
      </c>
      <c r="N1188" s="3">
        <v>31.19</v>
      </c>
      <c r="O1188" s="3">
        <v>29.38</v>
      </c>
      <c r="P1188" s="3">
        <v>30.23</v>
      </c>
      <c r="Q1188" s="3">
        <v>1814724171</v>
      </c>
      <c r="R1188" s="3">
        <f t="shared" si="240"/>
        <v>1763698185.3781011</v>
      </c>
      <c r="S1188" s="3">
        <f t="shared" si="241"/>
        <v>1867226401.9513278</v>
      </c>
      <c r="T1188" s="3">
        <f t="shared" si="242"/>
        <v>3.5021485559748307</v>
      </c>
      <c r="U1188" s="3">
        <f t="shared" si="243"/>
        <v>0.85000000000000142</v>
      </c>
      <c r="V1188" s="3">
        <f t="shared" si="244"/>
        <v>2.8931245745405088</v>
      </c>
      <c r="W1188" s="3">
        <f t="shared" si="245"/>
        <v>53316596143.979996</v>
      </c>
      <c r="X1188" s="3">
        <f t="shared" si="246"/>
        <v>1954.8729738670195</v>
      </c>
      <c r="Y1188" s="3">
        <v>0.45829999999999999</v>
      </c>
      <c r="Z1188" s="3">
        <v>0.45810000000000001</v>
      </c>
      <c r="AA1188" s="3">
        <v>0.46089999999999998</v>
      </c>
      <c r="AB1188" s="3">
        <v>0.4597</v>
      </c>
      <c r="AC1188" s="3">
        <v>0.16880000000000001</v>
      </c>
      <c r="AD1188" s="3">
        <v>0.56089999999999995</v>
      </c>
      <c r="AE1188" s="3">
        <v>0.58840000000000003</v>
      </c>
      <c r="AF1188" s="3">
        <v>0.62739999999999996</v>
      </c>
      <c r="AG1188" s="3">
        <v>0.57769999999999999</v>
      </c>
      <c r="AH1188" s="3">
        <v>1.06E-2</v>
      </c>
    </row>
    <row r="1189" spans="1:34" x14ac:dyDescent="0.3">
      <c r="A1189" s="2">
        <v>44288</v>
      </c>
      <c r="B1189" s="3">
        <v>59098.879999999997</v>
      </c>
      <c r="C1189" s="3">
        <v>60267.19</v>
      </c>
      <c r="D1189" s="3">
        <v>58869.279999999999</v>
      </c>
      <c r="E1189" s="3">
        <v>59384.31</v>
      </c>
      <c r="F1189" s="3">
        <v>58727860620</v>
      </c>
      <c r="G1189" s="3">
        <f t="shared" si="234"/>
        <v>58445585836.36158</v>
      </c>
      <c r="H1189" s="3">
        <f t="shared" si="235"/>
        <v>59011498706.826126</v>
      </c>
      <c r="I1189" s="3">
        <f t="shared" si="236"/>
        <v>0.48297023564575214</v>
      </c>
      <c r="J1189" s="3">
        <f t="shared" si="237"/>
        <v>285.43000000000029</v>
      </c>
      <c r="K1189" s="3">
        <f t="shared" si="238"/>
        <v>0.48297023564575214</v>
      </c>
      <c r="L1189" s="3">
        <f t="shared" si="239"/>
        <v>3470750787438105</v>
      </c>
      <c r="M1189" s="3">
        <v>30.22</v>
      </c>
      <c r="N1189" s="3">
        <v>32.68</v>
      </c>
      <c r="O1189" s="3">
        <v>29.73</v>
      </c>
      <c r="P1189" s="3">
        <v>32.53</v>
      </c>
      <c r="Q1189" s="3">
        <v>1564647602</v>
      </c>
      <c r="R1189" s="3">
        <f t="shared" si="240"/>
        <v>1453539825.7743621</v>
      </c>
      <c r="S1189" s="3">
        <f t="shared" si="241"/>
        <v>1684248394.872932</v>
      </c>
      <c r="T1189" s="3">
        <f t="shared" si="242"/>
        <v>3.5620100730535094</v>
      </c>
      <c r="U1189" s="3">
        <f t="shared" si="243"/>
        <v>2.3100000000000023</v>
      </c>
      <c r="V1189" s="3">
        <f t="shared" si="244"/>
        <v>7.6439444076770435</v>
      </c>
      <c r="W1189" s="3">
        <f t="shared" si="245"/>
        <v>47283650532.440002</v>
      </c>
      <c r="X1189" s="3">
        <f t="shared" si="246"/>
        <v>1825.5244389794034</v>
      </c>
      <c r="Y1189" s="3">
        <v>0.4597</v>
      </c>
      <c r="Z1189" s="3">
        <v>0.46360000000000001</v>
      </c>
      <c r="AA1189" s="3">
        <v>0.46400000000000002</v>
      </c>
      <c r="AB1189" s="3">
        <v>0.46210000000000001</v>
      </c>
      <c r="AC1189" s="3">
        <v>0.1603</v>
      </c>
      <c r="AD1189" s="3">
        <v>0.57699999999999996</v>
      </c>
      <c r="AE1189" s="3">
        <v>0.61670000000000003</v>
      </c>
      <c r="AF1189" s="3">
        <v>0.63500000000000001</v>
      </c>
      <c r="AG1189" s="3">
        <v>0.62190000000000001</v>
      </c>
      <c r="AH1189" s="3">
        <v>9.1999999999999998E-3</v>
      </c>
    </row>
    <row r="1190" spans="1:34" x14ac:dyDescent="0.3">
      <c r="A1190" s="2">
        <v>44289</v>
      </c>
      <c r="B1190" s="3">
        <v>59397.41</v>
      </c>
      <c r="C1190" s="3">
        <v>60110.27</v>
      </c>
      <c r="D1190" s="3">
        <v>57603.89</v>
      </c>
      <c r="E1190" s="3">
        <v>57603.89</v>
      </c>
      <c r="F1190" s="3">
        <v>59641344484</v>
      </c>
      <c r="G1190" s="3">
        <f t="shared" si="234"/>
        <v>61498301438.798439</v>
      </c>
      <c r="H1190" s="3">
        <f t="shared" si="235"/>
        <v>57840458819.811211</v>
      </c>
      <c r="I1190" s="3">
        <f t="shared" si="236"/>
        <v>-3.0195255988434577</v>
      </c>
      <c r="J1190" s="3">
        <f t="shared" si="237"/>
        <v>-1793.5200000000041</v>
      </c>
      <c r="K1190" s="3">
        <f t="shared" si="238"/>
        <v>-3.0195255988434577</v>
      </c>
      <c r="L1190" s="3">
        <f t="shared" si="239"/>
        <v>3542541391267387</v>
      </c>
      <c r="M1190" s="3">
        <v>32.53</v>
      </c>
      <c r="N1190" s="3">
        <v>33.22</v>
      </c>
      <c r="O1190" s="3">
        <v>29.49</v>
      </c>
      <c r="P1190" s="3">
        <v>29.53</v>
      </c>
      <c r="Q1190" s="3">
        <v>1713670580</v>
      </c>
      <c r="R1190" s="3">
        <f t="shared" si="240"/>
        <v>1887765119.1127667</v>
      </c>
      <c r="S1190" s="3">
        <f t="shared" si="241"/>
        <v>1555631485.6255763</v>
      </c>
      <c r="T1190" s="3">
        <f t="shared" si="242"/>
        <v>2.7905854171925197</v>
      </c>
      <c r="U1190" s="3">
        <f t="shared" si="243"/>
        <v>-3</v>
      </c>
      <c r="V1190" s="3">
        <f t="shared" si="244"/>
        <v>-9.2222563787273284</v>
      </c>
      <c r="W1190" s="3">
        <f t="shared" si="245"/>
        <v>55745703967.400002</v>
      </c>
      <c r="X1190" s="3">
        <f t="shared" si="246"/>
        <v>1950.6904842533015</v>
      </c>
      <c r="Y1190" s="3">
        <v>0.4622</v>
      </c>
      <c r="Z1190" s="3">
        <v>0.46239999999999998</v>
      </c>
      <c r="AA1190" s="3">
        <v>0.45340000000000003</v>
      </c>
      <c r="AB1190" s="3">
        <v>0.44740000000000002</v>
      </c>
      <c r="AC1190" s="3">
        <v>0.16300000000000001</v>
      </c>
      <c r="AD1190" s="3">
        <v>0.62139999999999995</v>
      </c>
      <c r="AE1190" s="3">
        <v>0.62690000000000001</v>
      </c>
      <c r="AF1190" s="3">
        <v>0.62980000000000003</v>
      </c>
      <c r="AG1190" s="3">
        <v>0.56430000000000002</v>
      </c>
      <c r="AH1190" s="3">
        <v>0.01</v>
      </c>
    </row>
    <row r="1191" spans="1:34" x14ac:dyDescent="0.3">
      <c r="A1191" s="2">
        <v>44290</v>
      </c>
      <c r="B1191" s="3">
        <v>57604.84</v>
      </c>
      <c r="C1191" s="3">
        <v>58913.75</v>
      </c>
      <c r="D1191" s="3">
        <v>57168.68</v>
      </c>
      <c r="E1191" s="3">
        <v>58758.55</v>
      </c>
      <c r="F1191" s="3">
        <v>50749662970</v>
      </c>
      <c r="G1191" s="3">
        <f t="shared" si="234"/>
        <v>49753205540.994026</v>
      </c>
      <c r="H1191" s="3">
        <f t="shared" si="235"/>
        <v>51766077452.969124</v>
      </c>
      <c r="I1191" s="3">
        <f t="shared" si="236"/>
        <v>2.0028004591280983</v>
      </c>
      <c r="J1191" s="3">
        <f t="shared" si="237"/>
        <v>1153.7100000000064</v>
      </c>
      <c r="K1191" s="3">
        <f t="shared" si="238"/>
        <v>2.0028004591280983</v>
      </c>
      <c r="L1191" s="3">
        <f t="shared" si="239"/>
        <v>2923426215440774.5</v>
      </c>
      <c r="M1191" s="3">
        <v>29.53</v>
      </c>
      <c r="N1191" s="3">
        <v>31.59</v>
      </c>
      <c r="O1191" s="3">
        <v>29.26</v>
      </c>
      <c r="P1191" s="3">
        <v>30.96</v>
      </c>
      <c r="Q1191" s="3">
        <v>1148273070</v>
      </c>
      <c r="R1191" s="3">
        <f t="shared" si="240"/>
        <v>1095235909.4670544</v>
      </c>
      <c r="S1191" s="3">
        <f t="shared" si="241"/>
        <v>1203878572.5431764</v>
      </c>
      <c r="T1191" s="3">
        <f t="shared" si="242"/>
        <v>3.550373620632258</v>
      </c>
      <c r="U1191" s="3">
        <f t="shared" si="243"/>
        <v>1.4299999999999997</v>
      </c>
      <c r="V1191" s="3">
        <f t="shared" si="244"/>
        <v>4.8425330172705712</v>
      </c>
      <c r="W1191" s="3">
        <f t="shared" si="245"/>
        <v>33908503757.100002</v>
      </c>
      <c r="X1191" s="3">
        <f t="shared" si="246"/>
        <v>1897.8859819121446</v>
      </c>
      <c r="Y1191" s="3">
        <v>0.44740000000000002</v>
      </c>
      <c r="Z1191" s="3">
        <v>0.4526</v>
      </c>
      <c r="AA1191" s="3">
        <v>0.44979999999999998</v>
      </c>
      <c r="AB1191" s="3">
        <v>0.45689999999999997</v>
      </c>
      <c r="AC1191" s="3">
        <v>0.13739999999999999</v>
      </c>
      <c r="AD1191" s="3">
        <v>0.56369999999999998</v>
      </c>
      <c r="AE1191" s="3">
        <v>0.59599999999999997</v>
      </c>
      <c r="AF1191" s="3">
        <v>0.62490000000000001</v>
      </c>
      <c r="AG1191" s="3">
        <v>0.59179999999999999</v>
      </c>
      <c r="AH1191" s="3">
        <v>6.7000000000000002E-3</v>
      </c>
    </row>
    <row r="1192" spans="1:34" x14ac:dyDescent="0.3">
      <c r="A1192" s="2">
        <v>44291</v>
      </c>
      <c r="B1192" s="3">
        <v>58760.88</v>
      </c>
      <c r="C1192" s="3">
        <v>59891.3</v>
      </c>
      <c r="D1192" s="3">
        <v>57694.82</v>
      </c>
      <c r="E1192" s="3">
        <v>59057.88</v>
      </c>
      <c r="F1192" s="3">
        <v>60706272115</v>
      </c>
      <c r="G1192" s="3">
        <f t="shared" si="234"/>
        <v>60400982409.068207</v>
      </c>
      <c r="H1192" s="3">
        <f t="shared" si="235"/>
        <v>61013104872.068222</v>
      </c>
      <c r="I1192" s="3">
        <f t="shared" si="236"/>
        <v>0.50543831201983369</v>
      </c>
      <c r="J1192" s="3">
        <f t="shared" si="237"/>
        <v>297</v>
      </c>
      <c r="K1192" s="3">
        <f t="shared" si="238"/>
        <v>0.50543831201983369</v>
      </c>
      <c r="L1192" s="3">
        <f t="shared" si="239"/>
        <v>3567153970996861</v>
      </c>
      <c r="M1192" s="3">
        <v>30.96</v>
      </c>
      <c r="N1192" s="3">
        <v>32.630000000000003</v>
      </c>
      <c r="O1192" s="3">
        <v>30.01</v>
      </c>
      <c r="P1192" s="3">
        <v>32.4</v>
      </c>
      <c r="Q1192" s="3">
        <v>1463086928</v>
      </c>
      <c r="R1192" s="3">
        <f t="shared" si="240"/>
        <v>1398060842.3111112</v>
      </c>
      <c r="S1192" s="3">
        <f t="shared" si="241"/>
        <v>1531137482.7906976</v>
      </c>
      <c r="T1192" s="3">
        <f t="shared" si="242"/>
        <v>3.3802055164954026</v>
      </c>
      <c r="U1192" s="3">
        <f t="shared" si="243"/>
        <v>1.4399999999999977</v>
      </c>
      <c r="V1192" s="3">
        <f t="shared" si="244"/>
        <v>4.6511627906976667</v>
      </c>
      <c r="W1192" s="3">
        <f t="shared" si="245"/>
        <v>45297171290.880005</v>
      </c>
      <c r="X1192" s="3">
        <f t="shared" si="246"/>
        <v>1822.7740740740742</v>
      </c>
      <c r="Y1192" s="3">
        <v>0.45689999999999997</v>
      </c>
      <c r="Z1192" s="3">
        <v>0.46060000000000001</v>
      </c>
      <c r="AA1192" s="3">
        <v>0.45419999999999999</v>
      </c>
      <c r="AB1192" s="3">
        <v>0.45939999999999998</v>
      </c>
      <c r="AC1192" s="3">
        <v>0.16600000000000001</v>
      </c>
      <c r="AD1192" s="3">
        <v>0.59119999999999995</v>
      </c>
      <c r="AE1192" s="3">
        <v>0.61570000000000003</v>
      </c>
      <c r="AF1192" s="3">
        <v>0.64100000000000001</v>
      </c>
      <c r="AG1192" s="3">
        <v>0.61950000000000005</v>
      </c>
      <c r="AH1192" s="3">
        <v>8.6E-3</v>
      </c>
    </row>
    <row r="1193" spans="1:34" x14ac:dyDescent="0.3">
      <c r="A1193" s="2">
        <v>44292</v>
      </c>
      <c r="B1193" s="3">
        <v>59171.93</v>
      </c>
      <c r="C1193" s="3">
        <v>59479.58</v>
      </c>
      <c r="D1193" s="3">
        <v>57646.81</v>
      </c>
      <c r="E1193" s="3">
        <v>58192.36</v>
      </c>
      <c r="F1193" s="3">
        <v>66058027988</v>
      </c>
      <c r="G1193" s="3">
        <f t="shared" si="234"/>
        <v>67170003210.799103</v>
      </c>
      <c r="H1193" s="3">
        <f t="shared" si="235"/>
        <v>64964461114.717262</v>
      </c>
      <c r="I1193" s="3">
        <f t="shared" si="236"/>
        <v>-1.6554640012587045</v>
      </c>
      <c r="J1193" s="3">
        <f t="shared" si="237"/>
        <v>-979.56999999999971</v>
      </c>
      <c r="K1193" s="3">
        <f t="shared" si="238"/>
        <v>-1.6554640012587045</v>
      </c>
      <c r="L1193" s="3">
        <f t="shared" si="239"/>
        <v>3908781008043977.5</v>
      </c>
      <c r="M1193" s="3">
        <v>32.42</v>
      </c>
      <c r="N1193" s="3">
        <v>34.950000000000003</v>
      </c>
      <c r="O1193" s="3">
        <v>31.4</v>
      </c>
      <c r="P1193" s="3">
        <v>34.799999999999997</v>
      </c>
      <c r="Q1193" s="3">
        <v>2839348208</v>
      </c>
      <c r="R1193" s="3">
        <f t="shared" si="240"/>
        <v>2645162899.5218396</v>
      </c>
      <c r="S1193" s="3">
        <f t="shared" si="241"/>
        <v>3047788946.2800736</v>
      </c>
      <c r="T1193" s="3">
        <f t="shared" si="242"/>
        <v>3.3109545786505836</v>
      </c>
      <c r="U1193" s="3">
        <f t="shared" si="243"/>
        <v>2.3799999999999955</v>
      </c>
      <c r="V1193" s="3">
        <f t="shared" si="244"/>
        <v>7.3411474398519294</v>
      </c>
      <c r="W1193" s="3">
        <f t="shared" si="245"/>
        <v>92051668903.360016</v>
      </c>
      <c r="X1193" s="3">
        <f t="shared" si="246"/>
        <v>1672.1942528735633</v>
      </c>
      <c r="Y1193" s="3">
        <v>0.46029999999999999</v>
      </c>
      <c r="Z1193" s="3">
        <v>0.4572</v>
      </c>
      <c r="AA1193" s="3">
        <v>0.45379999999999998</v>
      </c>
      <c r="AB1193" s="3">
        <v>0.45229999999999998</v>
      </c>
      <c r="AC1193" s="3">
        <v>0.18140000000000001</v>
      </c>
      <c r="AD1193" s="3">
        <v>0.61919999999999997</v>
      </c>
      <c r="AE1193" s="3">
        <v>0.65980000000000005</v>
      </c>
      <c r="AF1193" s="3">
        <v>0.67079999999999995</v>
      </c>
      <c r="AG1193" s="3">
        <v>0.66559999999999997</v>
      </c>
      <c r="AH1193" s="3">
        <v>1.66E-2</v>
      </c>
    </row>
    <row r="1194" spans="1:34" x14ac:dyDescent="0.3">
      <c r="A1194" s="2">
        <v>44293</v>
      </c>
      <c r="B1194" s="3">
        <v>58186.51</v>
      </c>
      <c r="C1194" s="3">
        <v>58731.14</v>
      </c>
      <c r="D1194" s="3">
        <v>55604.02</v>
      </c>
      <c r="E1194" s="3">
        <v>56048.94</v>
      </c>
      <c r="F1194" s="3">
        <v>75645303584</v>
      </c>
      <c r="G1194" s="3">
        <f t="shared" si="234"/>
        <v>78530231141.63179</v>
      </c>
      <c r="H1194" s="3">
        <f t="shared" si="235"/>
        <v>72866358230.823624</v>
      </c>
      <c r="I1194" s="3">
        <f t="shared" si="236"/>
        <v>-3.6736521918912128</v>
      </c>
      <c r="J1194" s="3">
        <f t="shared" si="237"/>
        <v>-2137.5699999999997</v>
      </c>
      <c r="K1194" s="3">
        <f t="shared" si="238"/>
        <v>-3.6736521918912128</v>
      </c>
      <c r="L1194" s="3">
        <f t="shared" si="239"/>
        <v>4401536213443452</v>
      </c>
      <c r="M1194" s="3">
        <v>34.79</v>
      </c>
      <c r="N1194" s="3">
        <v>35.11</v>
      </c>
      <c r="O1194" s="3">
        <v>30.29</v>
      </c>
      <c r="P1194" s="3">
        <v>31.18</v>
      </c>
      <c r="Q1194" s="3">
        <v>2513971688</v>
      </c>
      <c r="R1194" s="3">
        <f t="shared" si="240"/>
        <v>2805037685.2315588</v>
      </c>
      <c r="S1194" s="3">
        <f t="shared" si="241"/>
        <v>2253108284.9048576</v>
      </c>
      <c r="T1194" s="3">
        <f t="shared" si="242"/>
        <v>2.5761269047372561</v>
      </c>
      <c r="U1194" s="3">
        <f t="shared" si="243"/>
        <v>-3.6099999999999994</v>
      </c>
      <c r="V1194" s="3">
        <f t="shared" si="244"/>
        <v>-10.376544984190858</v>
      </c>
      <c r="W1194" s="3">
        <f t="shared" si="245"/>
        <v>87461075025.520004</v>
      </c>
      <c r="X1194" s="3">
        <f t="shared" si="246"/>
        <v>1797.5926876202695</v>
      </c>
      <c r="Y1194" s="3">
        <v>0.45219999999999999</v>
      </c>
      <c r="Z1194" s="3">
        <v>0.4511</v>
      </c>
      <c r="AA1194" s="3">
        <v>0.43680000000000002</v>
      </c>
      <c r="AB1194" s="3">
        <v>0.43459999999999999</v>
      </c>
      <c r="AC1194" s="3">
        <v>0.2089</v>
      </c>
      <c r="AD1194" s="3">
        <v>0.66469999999999996</v>
      </c>
      <c r="AE1194" s="3">
        <v>0.66279999999999994</v>
      </c>
      <c r="AF1194" s="3">
        <v>0.64700000000000002</v>
      </c>
      <c r="AG1194" s="3">
        <v>0.59599999999999997</v>
      </c>
      <c r="AH1194" s="3">
        <v>1.47E-2</v>
      </c>
    </row>
    <row r="1195" spans="1:34" x14ac:dyDescent="0.3">
      <c r="A1195" s="2">
        <v>44294</v>
      </c>
      <c r="B1195" s="3">
        <v>56099.91</v>
      </c>
      <c r="C1195" s="3">
        <v>58338.74</v>
      </c>
      <c r="D1195" s="3">
        <v>55879.09</v>
      </c>
      <c r="E1195" s="3">
        <v>58323.95</v>
      </c>
      <c r="F1195" s="3">
        <v>53053855641</v>
      </c>
      <c r="G1195" s="3">
        <f t="shared" si="234"/>
        <v>51030777692.75045</v>
      </c>
      <c r="H1195" s="3">
        <f t="shared" si="235"/>
        <v>55157137038.41774</v>
      </c>
      <c r="I1195" s="3">
        <f t="shared" si="236"/>
        <v>3.9644270374052173</v>
      </c>
      <c r="J1195" s="3">
        <f t="shared" si="237"/>
        <v>2224.0399999999936</v>
      </c>
      <c r="K1195" s="3">
        <f t="shared" si="238"/>
        <v>3.9644270374052173</v>
      </c>
      <c r="L1195" s="3">
        <f t="shared" si="239"/>
        <v>2976316526613092.5</v>
      </c>
      <c r="M1195" s="3">
        <v>31.2</v>
      </c>
      <c r="N1195" s="3">
        <v>32.869999999999997</v>
      </c>
      <c r="O1195" s="3">
        <v>31.05</v>
      </c>
      <c r="P1195" s="3">
        <v>32.74</v>
      </c>
      <c r="Q1195" s="3">
        <v>1227213106</v>
      </c>
      <c r="R1195" s="3">
        <f t="shared" si="240"/>
        <v>1169488360.0244348</v>
      </c>
      <c r="S1195" s="3">
        <f t="shared" si="241"/>
        <v>1287787086.2320514</v>
      </c>
      <c r="T1195" s="3">
        <f t="shared" si="242"/>
        <v>3.3633300460223539</v>
      </c>
      <c r="U1195" s="3">
        <f t="shared" si="243"/>
        <v>1.5400000000000027</v>
      </c>
      <c r="V1195" s="3">
        <f t="shared" si="244"/>
        <v>4.935897435897445</v>
      </c>
      <c r="W1195" s="3">
        <f t="shared" si="245"/>
        <v>38289048907.199997</v>
      </c>
      <c r="X1195" s="3">
        <f t="shared" si="246"/>
        <v>1781.427916921197</v>
      </c>
      <c r="Y1195" s="3">
        <v>0.435</v>
      </c>
      <c r="Z1195" s="3">
        <v>0.44800000000000001</v>
      </c>
      <c r="AA1195" s="3">
        <v>0.439</v>
      </c>
      <c r="AB1195" s="3">
        <v>0.45329999999999998</v>
      </c>
      <c r="AC1195" s="3">
        <v>0.14399999999999999</v>
      </c>
      <c r="AD1195" s="3">
        <v>0.5958</v>
      </c>
      <c r="AE1195" s="3">
        <v>0.62029999999999996</v>
      </c>
      <c r="AF1195" s="3">
        <v>0.6633</v>
      </c>
      <c r="AG1195" s="3">
        <v>0.626</v>
      </c>
      <c r="AH1195" s="3">
        <v>7.1999999999999998E-3</v>
      </c>
    </row>
    <row r="1196" spans="1:34" x14ac:dyDescent="0.3">
      <c r="A1196" s="2">
        <v>44295</v>
      </c>
      <c r="B1196" s="3">
        <v>58326.559999999998</v>
      </c>
      <c r="C1196" s="3">
        <v>58937.05</v>
      </c>
      <c r="D1196" s="3">
        <v>57807.86</v>
      </c>
      <c r="E1196" s="3">
        <v>58245</v>
      </c>
      <c r="F1196" s="3">
        <v>46655208546</v>
      </c>
      <c r="G1196" s="3">
        <f t="shared" si="234"/>
        <v>46720539455.245621</v>
      </c>
      <c r="H1196" s="3">
        <f t="shared" si="235"/>
        <v>46589968991.17263</v>
      </c>
      <c r="I1196" s="3">
        <f t="shared" si="236"/>
        <v>-0.1398333795101197</v>
      </c>
      <c r="J1196" s="3">
        <f t="shared" si="237"/>
        <v>-81.559999999997672</v>
      </c>
      <c r="K1196" s="3">
        <f t="shared" si="238"/>
        <v>-0.1398333795101197</v>
      </c>
      <c r="L1196" s="3">
        <f t="shared" si="239"/>
        <v>2721237820570781</v>
      </c>
      <c r="M1196" s="3">
        <v>32.74</v>
      </c>
      <c r="N1196" s="3">
        <v>33.28</v>
      </c>
      <c r="O1196" s="3">
        <v>31.3</v>
      </c>
      <c r="P1196" s="3">
        <v>31.63</v>
      </c>
      <c r="Q1196" s="3">
        <v>1021522189</v>
      </c>
      <c r="R1196" s="3">
        <f t="shared" si="240"/>
        <v>1057370738.7878597</v>
      </c>
      <c r="S1196" s="3">
        <f t="shared" si="241"/>
        <v>986889029.87385452</v>
      </c>
      <c r="T1196" s="3">
        <f t="shared" si="242"/>
        <v>2.9508140440463331</v>
      </c>
      <c r="U1196" s="3">
        <f t="shared" si="243"/>
        <v>-1.110000000000003</v>
      </c>
      <c r="V1196" s="3">
        <f t="shared" si="244"/>
        <v>-3.3903481979230392</v>
      </c>
      <c r="W1196" s="3">
        <f t="shared" si="245"/>
        <v>33444636467.860001</v>
      </c>
      <c r="X1196" s="3">
        <f t="shared" si="246"/>
        <v>1841.4479924122668</v>
      </c>
      <c r="Y1196" s="3">
        <v>0.45340000000000003</v>
      </c>
      <c r="Z1196" s="3">
        <v>0.45279999999999998</v>
      </c>
      <c r="AA1196" s="3">
        <v>0.4551</v>
      </c>
      <c r="AB1196" s="3">
        <v>0.45269999999999999</v>
      </c>
      <c r="AC1196" s="3">
        <v>0.12559999999999999</v>
      </c>
      <c r="AD1196" s="3">
        <v>0.62539999999999996</v>
      </c>
      <c r="AE1196" s="3">
        <v>0.62809999999999999</v>
      </c>
      <c r="AF1196" s="3">
        <v>0.66869999999999996</v>
      </c>
      <c r="AG1196" s="3">
        <v>0.60470000000000002</v>
      </c>
      <c r="AH1196" s="3">
        <v>6.0000000000000001E-3</v>
      </c>
    </row>
    <row r="1197" spans="1:34" x14ac:dyDescent="0.3">
      <c r="A1197" s="2">
        <v>44296</v>
      </c>
      <c r="B1197" s="3">
        <v>58253.78</v>
      </c>
      <c r="C1197" s="3">
        <v>61276.66</v>
      </c>
      <c r="D1197" s="3">
        <v>58038.71</v>
      </c>
      <c r="E1197" s="3">
        <v>59793.23</v>
      </c>
      <c r="F1197" s="3">
        <v>58238470525</v>
      </c>
      <c r="G1197" s="3">
        <f t="shared" si="234"/>
        <v>56739049713.484863</v>
      </c>
      <c r="H1197" s="3">
        <f t="shared" si="235"/>
        <v>59777515947.455185</v>
      </c>
      <c r="I1197" s="3">
        <f t="shared" si="236"/>
        <v>2.6426611285997312</v>
      </c>
      <c r="J1197" s="3">
        <f t="shared" si="237"/>
        <v>1539.4500000000044</v>
      </c>
      <c r="K1197" s="3">
        <f t="shared" si="238"/>
        <v>2.6426611285997312</v>
      </c>
      <c r="L1197" s="3">
        <f t="shared" si="239"/>
        <v>3392611049499834.5</v>
      </c>
      <c r="M1197" s="3">
        <v>31.63</v>
      </c>
      <c r="N1197" s="3">
        <v>33.03</v>
      </c>
      <c r="O1197" s="3">
        <v>31.05</v>
      </c>
      <c r="P1197" s="3">
        <v>31.9</v>
      </c>
      <c r="Q1197" s="3">
        <v>1054977271</v>
      </c>
      <c r="R1197" s="3">
        <f t="shared" si="240"/>
        <v>1046047996.2924765</v>
      </c>
      <c r="S1197" s="3">
        <f t="shared" si="241"/>
        <v>1063982767.780588</v>
      </c>
      <c r="T1197" s="3">
        <f t="shared" si="242"/>
        <v>3.1885431546326481</v>
      </c>
      <c r="U1197" s="3">
        <f t="shared" si="243"/>
        <v>0.26999999999999957</v>
      </c>
      <c r="V1197" s="3">
        <f t="shared" si="244"/>
        <v>0.85361998103066583</v>
      </c>
      <c r="W1197" s="3">
        <f t="shared" si="245"/>
        <v>33368931081.73</v>
      </c>
      <c r="X1197" s="3">
        <f t="shared" si="246"/>
        <v>1874.3959247648904</v>
      </c>
      <c r="Y1197" s="3">
        <v>0.45279999999999998</v>
      </c>
      <c r="Z1197" s="3">
        <v>0.47189999999999999</v>
      </c>
      <c r="AA1197" s="3">
        <v>0.45700000000000002</v>
      </c>
      <c r="AB1197" s="3">
        <v>0.46539999999999998</v>
      </c>
      <c r="AC1197" s="3">
        <v>0.15890000000000001</v>
      </c>
      <c r="AD1197" s="3">
        <v>0.60409999999999997</v>
      </c>
      <c r="AE1197" s="3">
        <v>0.62329999999999997</v>
      </c>
      <c r="AF1197" s="3">
        <v>0.6633</v>
      </c>
      <c r="AG1197" s="3">
        <v>0.60980000000000001</v>
      </c>
      <c r="AH1197" s="3">
        <v>6.1999999999999998E-3</v>
      </c>
    </row>
    <row r="1198" spans="1:34" x14ac:dyDescent="0.3">
      <c r="A1198" s="2">
        <v>44297</v>
      </c>
      <c r="B1198" s="3">
        <v>59846.23</v>
      </c>
      <c r="C1198" s="3">
        <v>60790.55</v>
      </c>
      <c r="D1198" s="3">
        <v>59289.8</v>
      </c>
      <c r="E1198" s="3">
        <v>60204.959999999999</v>
      </c>
      <c r="F1198" s="3">
        <v>46280252580</v>
      </c>
      <c r="G1198" s="3">
        <f t="shared" si="234"/>
        <v>46004492659.089447</v>
      </c>
      <c r="H1198" s="3">
        <f t="shared" si="235"/>
        <v>46557665459.775764</v>
      </c>
      <c r="I1198" s="3">
        <f t="shared" si="236"/>
        <v>0.59941954572576406</v>
      </c>
      <c r="J1198" s="3">
        <f t="shared" si="237"/>
        <v>358.72999999999593</v>
      </c>
      <c r="K1198" s="3">
        <f t="shared" si="238"/>
        <v>0.59941954572576406</v>
      </c>
      <c r="L1198" s="3">
        <f t="shared" si="239"/>
        <v>2769698640360774</v>
      </c>
      <c r="M1198" s="3">
        <v>31.91</v>
      </c>
      <c r="N1198" s="3">
        <v>34.42</v>
      </c>
      <c r="O1198" s="3">
        <v>31.77</v>
      </c>
      <c r="P1198" s="3">
        <v>33.92</v>
      </c>
      <c r="Q1198" s="3">
        <v>1365984051</v>
      </c>
      <c r="R1198" s="3">
        <f t="shared" si="240"/>
        <v>1285039830.996757</v>
      </c>
      <c r="S1198" s="3">
        <f t="shared" si="241"/>
        <v>1452026919.7718582</v>
      </c>
      <c r="T1198" s="3">
        <f t="shared" si="242"/>
        <v>3.3312117154944851</v>
      </c>
      <c r="U1198" s="3">
        <f t="shared" si="243"/>
        <v>2.0100000000000016</v>
      </c>
      <c r="V1198" s="3">
        <f t="shared" si="244"/>
        <v>6.2989658414290242</v>
      </c>
      <c r="W1198" s="3">
        <f t="shared" si="245"/>
        <v>43588551067.410004</v>
      </c>
      <c r="X1198" s="3">
        <f t="shared" si="246"/>
        <v>1774.9103773584905</v>
      </c>
      <c r="Y1198" s="3">
        <v>0.46589999999999998</v>
      </c>
      <c r="Z1198" s="3">
        <v>0.46789999999999998</v>
      </c>
      <c r="AA1198" s="3">
        <v>0.46750000000000003</v>
      </c>
      <c r="AB1198" s="3">
        <v>0.46879999999999999</v>
      </c>
      <c r="AC1198" s="3">
        <v>0.1246</v>
      </c>
      <c r="AD1198" s="3">
        <v>0.60940000000000005</v>
      </c>
      <c r="AE1198" s="3">
        <v>0.64970000000000006</v>
      </c>
      <c r="AF1198" s="3">
        <v>0.67879999999999996</v>
      </c>
      <c r="AG1198" s="3">
        <v>0.64870000000000005</v>
      </c>
      <c r="AH1198" s="3">
        <v>8.0000000000000002E-3</v>
      </c>
    </row>
    <row r="1199" spans="1:34" x14ac:dyDescent="0.3">
      <c r="A1199" s="2">
        <v>44298</v>
      </c>
      <c r="B1199" s="3">
        <v>60175.95</v>
      </c>
      <c r="C1199" s="3">
        <v>61253.04</v>
      </c>
      <c r="D1199" s="3">
        <v>59589.88</v>
      </c>
      <c r="E1199" s="3">
        <v>59893.45</v>
      </c>
      <c r="F1199" s="3">
        <v>51828688519</v>
      </c>
      <c r="G1199" s="3">
        <f t="shared" si="234"/>
        <v>52073149382.527107</v>
      </c>
      <c r="H1199" s="3">
        <f t="shared" si="235"/>
        <v>51585375293.25753</v>
      </c>
      <c r="I1199" s="3">
        <f t="shared" si="236"/>
        <v>-0.46945665170221662</v>
      </c>
      <c r="J1199" s="3">
        <f t="shared" si="237"/>
        <v>-282.5</v>
      </c>
      <c r="K1199" s="3">
        <f t="shared" si="238"/>
        <v>-0.46945665170221662</v>
      </c>
      <c r="L1199" s="3">
        <f t="shared" si="239"/>
        <v>3118840568884918</v>
      </c>
      <c r="M1199" s="3">
        <v>33.94</v>
      </c>
      <c r="N1199" s="3">
        <v>34.159999999999997</v>
      </c>
      <c r="O1199" s="3">
        <v>31.94</v>
      </c>
      <c r="P1199" s="3">
        <v>33.11</v>
      </c>
      <c r="Q1199" s="3">
        <v>1169762437</v>
      </c>
      <c r="R1199" s="3">
        <f t="shared" si="240"/>
        <v>1199085989.4829354</v>
      </c>
      <c r="S1199" s="3">
        <f t="shared" si="241"/>
        <v>1141155989.6602829</v>
      </c>
      <c r="T1199" s="3">
        <f t="shared" si="242"/>
        <v>2.8743225679203031</v>
      </c>
      <c r="U1199" s="3">
        <f t="shared" si="243"/>
        <v>-0.82999999999999829</v>
      </c>
      <c r="V1199" s="3">
        <f t="shared" si="244"/>
        <v>-2.4454920447849098</v>
      </c>
      <c r="W1199" s="3">
        <f t="shared" si="245"/>
        <v>39701737111.779991</v>
      </c>
      <c r="X1199" s="3">
        <f t="shared" si="246"/>
        <v>1808.9232860163092</v>
      </c>
      <c r="Y1199" s="3">
        <v>0.46860000000000002</v>
      </c>
      <c r="Z1199" s="3">
        <v>0.47170000000000001</v>
      </c>
      <c r="AA1199" s="3">
        <v>0.47</v>
      </c>
      <c r="AB1199" s="3">
        <v>0.4662</v>
      </c>
      <c r="AC1199" s="3">
        <v>0.14050000000000001</v>
      </c>
      <c r="AD1199" s="3">
        <v>0.64839999999999998</v>
      </c>
      <c r="AE1199" s="3">
        <v>0.64480000000000004</v>
      </c>
      <c r="AF1199" s="3">
        <v>0.68240000000000001</v>
      </c>
      <c r="AG1199" s="3">
        <v>0.6331</v>
      </c>
      <c r="AH1199" s="3">
        <v>6.8999999999999999E-3</v>
      </c>
    </row>
    <row r="1200" spans="1:34" x14ac:dyDescent="0.3">
      <c r="A1200" s="2">
        <v>44299</v>
      </c>
      <c r="B1200" s="3">
        <v>59890.02</v>
      </c>
      <c r="C1200" s="3">
        <v>63742.29</v>
      </c>
      <c r="D1200" s="3">
        <v>59869.96</v>
      </c>
      <c r="E1200" s="3">
        <v>63503.46</v>
      </c>
      <c r="F1200" s="3">
        <v>69983454362</v>
      </c>
      <c r="G1200" s="3">
        <f t="shared" si="234"/>
        <v>66001293180.076599</v>
      </c>
      <c r="H1200" s="3">
        <f t="shared" si="235"/>
        <v>74205877619.327774</v>
      </c>
      <c r="I1200" s="3">
        <f t="shared" si="236"/>
        <v>6.033459330953642</v>
      </c>
      <c r="J1200" s="3">
        <f t="shared" si="237"/>
        <v>3613.4400000000023</v>
      </c>
      <c r="K1200" s="3">
        <f t="shared" si="238"/>
        <v>6.033459330953642</v>
      </c>
      <c r="L1200" s="3">
        <f t="shared" si="239"/>
        <v>4191310481409267</v>
      </c>
      <c r="M1200" s="3">
        <v>33.090000000000003</v>
      </c>
      <c r="N1200" s="3">
        <v>35.869999999999997</v>
      </c>
      <c r="O1200" s="3">
        <v>32.43</v>
      </c>
      <c r="P1200" s="3">
        <v>35.46</v>
      </c>
      <c r="Q1200" s="3">
        <v>1775182127</v>
      </c>
      <c r="R1200" s="3">
        <f t="shared" si="240"/>
        <v>1656536282.64044</v>
      </c>
      <c r="S1200" s="3">
        <f t="shared" si="241"/>
        <v>1902325724.4913871</v>
      </c>
      <c r="T1200" s="3">
        <f t="shared" si="242"/>
        <v>3.2385096608688575</v>
      </c>
      <c r="U1200" s="3">
        <f t="shared" si="243"/>
        <v>2.3699999999999974</v>
      </c>
      <c r="V1200" s="3">
        <f t="shared" si="244"/>
        <v>7.162284678150491</v>
      </c>
      <c r="W1200" s="3">
        <f t="shared" si="245"/>
        <v>58740776582.43</v>
      </c>
      <c r="X1200" s="3">
        <f t="shared" si="246"/>
        <v>1790.8477157360405</v>
      </c>
      <c r="Y1200" s="3">
        <v>0.4662</v>
      </c>
      <c r="Z1200" s="3">
        <v>0.4919</v>
      </c>
      <c r="AA1200" s="3">
        <v>0.4723</v>
      </c>
      <c r="AB1200" s="3">
        <v>0.496</v>
      </c>
      <c r="AC1200" s="3">
        <v>0.19270000000000001</v>
      </c>
      <c r="AD1200" s="3">
        <v>0.6321</v>
      </c>
      <c r="AE1200" s="3">
        <v>0.67720000000000002</v>
      </c>
      <c r="AF1200" s="3">
        <v>0.69289999999999996</v>
      </c>
      <c r="AG1200" s="3">
        <v>0.67830000000000001</v>
      </c>
      <c r="AH1200" s="3">
        <v>1.04E-2</v>
      </c>
    </row>
    <row r="1201" spans="1:34" x14ac:dyDescent="0.3">
      <c r="A1201" s="2">
        <v>44300</v>
      </c>
      <c r="B1201" s="3">
        <v>63523.75</v>
      </c>
      <c r="C1201" s="3">
        <v>64863.1</v>
      </c>
      <c r="D1201" s="3">
        <v>61554.8</v>
      </c>
      <c r="E1201" s="3">
        <v>63109.7</v>
      </c>
      <c r="F1201" s="3">
        <v>77451779687</v>
      </c>
      <c r="G1201" s="3">
        <f t="shared" si="234"/>
        <v>77959925176.194244</v>
      </c>
      <c r="H1201" s="3">
        <f t="shared" si="235"/>
        <v>76946946307.682785</v>
      </c>
      <c r="I1201" s="3">
        <f t="shared" si="236"/>
        <v>-0.65180345933607975</v>
      </c>
      <c r="J1201" s="3">
        <f t="shared" si="237"/>
        <v>-414.05000000000291</v>
      </c>
      <c r="K1201" s="3">
        <f t="shared" si="238"/>
        <v>-0.65180345933607975</v>
      </c>
      <c r="L1201" s="3">
        <f t="shared" si="239"/>
        <v>4920027489892066</v>
      </c>
      <c r="M1201" s="3">
        <v>35.49</v>
      </c>
      <c r="N1201" s="3">
        <v>42.03</v>
      </c>
      <c r="O1201" s="3">
        <v>35.119999999999997</v>
      </c>
      <c r="P1201" s="3">
        <v>41.42</v>
      </c>
      <c r="Q1201" s="3">
        <v>3821675577</v>
      </c>
      <c r="R1201" s="3">
        <f t="shared" si="240"/>
        <v>3274535640.4570255</v>
      </c>
      <c r="S1201" s="3">
        <f t="shared" si="241"/>
        <v>4460236753.9966183</v>
      </c>
      <c r="T1201" s="3">
        <f t="shared" si="242"/>
        <v>3.2885018904916166</v>
      </c>
      <c r="U1201" s="3">
        <f t="shared" si="243"/>
        <v>5.93</v>
      </c>
      <c r="V1201" s="3">
        <f t="shared" si="244"/>
        <v>16.708932093547478</v>
      </c>
      <c r="W1201" s="3">
        <f t="shared" si="245"/>
        <v>135631266227.73</v>
      </c>
      <c r="X1201" s="3">
        <f t="shared" si="246"/>
        <v>1523.6528247223562</v>
      </c>
      <c r="Y1201" s="3">
        <v>0.49609999999999999</v>
      </c>
      <c r="Z1201" s="3">
        <v>0.501</v>
      </c>
      <c r="AA1201" s="3">
        <v>0.48630000000000001</v>
      </c>
      <c r="AB1201" s="3">
        <v>0.49270000000000003</v>
      </c>
      <c r="AC1201" s="3">
        <v>0.21410000000000001</v>
      </c>
      <c r="AD1201" s="3">
        <v>0.67820000000000003</v>
      </c>
      <c r="AE1201" s="3">
        <v>0.79410000000000003</v>
      </c>
      <c r="AF1201" s="3">
        <v>0.75070000000000003</v>
      </c>
      <c r="AG1201" s="3">
        <v>0.79279999999999995</v>
      </c>
      <c r="AH1201" s="3">
        <v>2.24E-2</v>
      </c>
    </row>
    <row r="1202" spans="1:34" x14ac:dyDescent="0.3">
      <c r="A1202" s="2">
        <v>44301</v>
      </c>
      <c r="B1202" s="3">
        <v>63075.199999999997</v>
      </c>
      <c r="C1202" s="3">
        <v>63821.67</v>
      </c>
      <c r="D1202" s="3">
        <v>62208.959999999999</v>
      </c>
      <c r="E1202" s="3">
        <v>63314.01</v>
      </c>
      <c r="F1202" s="3">
        <v>60954381579</v>
      </c>
      <c r="G1202" s="3">
        <f t="shared" si="234"/>
        <v>60724471708.106003</v>
      </c>
      <c r="H1202" s="3">
        <f t="shared" si="235"/>
        <v>61185161915.247551</v>
      </c>
      <c r="I1202" s="3">
        <f t="shared" si="236"/>
        <v>0.37861156207194735</v>
      </c>
      <c r="J1202" s="3">
        <f t="shared" si="237"/>
        <v>238.81000000000495</v>
      </c>
      <c r="K1202" s="3">
        <f t="shared" si="238"/>
        <v>0.37861156207194735</v>
      </c>
      <c r="L1202" s="3">
        <f t="shared" si="239"/>
        <v>3844709808971740.5</v>
      </c>
      <c r="M1202" s="3">
        <v>41.34</v>
      </c>
      <c r="N1202" s="3">
        <v>44.4</v>
      </c>
      <c r="O1202" s="3">
        <v>39.81</v>
      </c>
      <c r="P1202" s="3">
        <v>42.75</v>
      </c>
      <c r="Q1202" s="3">
        <v>3655212066</v>
      </c>
      <c r="R1202" s="3">
        <f t="shared" si="240"/>
        <v>3534654194.349474</v>
      </c>
      <c r="S1202" s="3">
        <f t="shared" si="241"/>
        <v>3779881853.4470243</v>
      </c>
      <c r="T1202" s="3">
        <f t="shared" si="242"/>
        <v>2.5014692840636918</v>
      </c>
      <c r="U1202" s="3">
        <f t="shared" si="243"/>
        <v>1.4099999999999966</v>
      </c>
      <c r="V1202" s="3">
        <f t="shared" si="244"/>
        <v>3.4107402031930247</v>
      </c>
      <c r="W1202" s="3">
        <f t="shared" si="245"/>
        <v>151106466808.44</v>
      </c>
      <c r="X1202" s="3">
        <f t="shared" si="246"/>
        <v>1481.0294736842106</v>
      </c>
      <c r="Y1202" s="3">
        <v>0.4924</v>
      </c>
      <c r="Z1202" s="3">
        <v>0.49259999999999998</v>
      </c>
      <c r="AA1202" s="3">
        <v>0.49180000000000001</v>
      </c>
      <c r="AB1202" s="3">
        <v>0.49440000000000001</v>
      </c>
      <c r="AC1202" s="3">
        <v>0.16669999999999999</v>
      </c>
      <c r="AD1202" s="3">
        <v>0.79049999999999998</v>
      </c>
      <c r="AE1202" s="3">
        <v>0.83909999999999996</v>
      </c>
      <c r="AF1202" s="3">
        <v>0.85140000000000005</v>
      </c>
      <c r="AG1202" s="3">
        <v>0.81840000000000002</v>
      </c>
      <c r="AH1202" s="3">
        <v>2.1399999999999999E-2</v>
      </c>
    </row>
    <row r="1203" spans="1:34" x14ac:dyDescent="0.3">
      <c r="A1203" s="2">
        <v>44302</v>
      </c>
      <c r="B1203" s="3">
        <v>63258.5</v>
      </c>
      <c r="C1203" s="3">
        <v>63594.720000000001</v>
      </c>
      <c r="D1203" s="3">
        <v>60222.53</v>
      </c>
      <c r="E1203" s="3">
        <v>61572.79</v>
      </c>
      <c r="F1203" s="3">
        <v>84293007468</v>
      </c>
      <c r="G1203" s="3">
        <f t="shared" si="234"/>
        <v>86600740569.242981</v>
      </c>
      <c r="H1203" s="3">
        <f t="shared" si="235"/>
        <v>82046770746.944611</v>
      </c>
      <c r="I1203" s="3">
        <f t="shared" si="236"/>
        <v>-2.664796035315411</v>
      </c>
      <c r="J1203" s="3">
        <f t="shared" si="237"/>
        <v>-1685.7099999999991</v>
      </c>
      <c r="K1203" s="3">
        <f t="shared" si="238"/>
        <v>-2.664796035315411</v>
      </c>
      <c r="L1203" s="3">
        <f t="shared" si="239"/>
        <v>5332249212914479</v>
      </c>
      <c r="M1203" s="3">
        <v>42.62</v>
      </c>
      <c r="N1203" s="3">
        <v>43.19</v>
      </c>
      <c r="O1203" s="3">
        <v>38.76</v>
      </c>
      <c r="P1203" s="3">
        <v>42.1</v>
      </c>
      <c r="Q1203" s="3">
        <v>3017897774</v>
      </c>
      <c r="R1203" s="3">
        <f t="shared" si="240"/>
        <v>3055173470.9710212</v>
      </c>
      <c r="S1203" s="3">
        <f t="shared" si="241"/>
        <v>2981076872.0178323</v>
      </c>
      <c r="T1203" s="3">
        <f t="shared" si="242"/>
        <v>2.3176892429050637</v>
      </c>
      <c r="U1203" s="3">
        <f t="shared" si="243"/>
        <v>-0.51999999999999602</v>
      </c>
      <c r="V1203" s="3">
        <f t="shared" si="244"/>
        <v>-1.2200844673861944</v>
      </c>
      <c r="W1203" s="3">
        <f t="shared" si="245"/>
        <v>128622803127.87999</v>
      </c>
      <c r="X1203" s="3">
        <f t="shared" si="246"/>
        <v>1462.5365795724465</v>
      </c>
      <c r="Y1203" s="3">
        <v>0.49390000000000001</v>
      </c>
      <c r="Z1203" s="3">
        <v>0.49070000000000003</v>
      </c>
      <c r="AA1203" s="3">
        <v>0.47520000000000001</v>
      </c>
      <c r="AB1203" s="3">
        <v>0.48010000000000003</v>
      </c>
      <c r="AC1203" s="3">
        <v>0.23380000000000001</v>
      </c>
      <c r="AD1203" s="3">
        <v>0.81510000000000005</v>
      </c>
      <c r="AE1203" s="3">
        <v>0.81610000000000005</v>
      </c>
      <c r="AF1203" s="3">
        <v>0.82889999999999997</v>
      </c>
      <c r="AG1203" s="3">
        <v>0.80589999999999995</v>
      </c>
      <c r="AH1203" s="3">
        <v>1.77E-2</v>
      </c>
    </row>
    <row r="1204" spans="1:34" x14ac:dyDescent="0.3">
      <c r="A1204" s="2">
        <v>44303</v>
      </c>
      <c r="B1204" s="3">
        <v>61529.919999999998</v>
      </c>
      <c r="C1204" s="3">
        <v>62572.18</v>
      </c>
      <c r="D1204" s="3">
        <v>60361.35</v>
      </c>
      <c r="E1204" s="3">
        <v>60683.82</v>
      </c>
      <c r="F1204" s="3">
        <v>66138759198</v>
      </c>
      <c r="G1204" s="3">
        <f t="shared" si="234"/>
        <v>67060916111.612694</v>
      </c>
      <c r="H1204" s="3">
        <f t="shared" si="235"/>
        <v>65229282895.130959</v>
      </c>
      <c r="I1204" s="3">
        <f t="shared" si="236"/>
        <v>-1.375103364346969</v>
      </c>
      <c r="J1204" s="3">
        <f t="shared" si="237"/>
        <v>-846.09999999999854</v>
      </c>
      <c r="K1204" s="3">
        <f t="shared" si="238"/>
        <v>-1.375103364346969</v>
      </c>
      <c r="L1204" s="3">
        <f t="shared" si="239"/>
        <v>4069512562352204.5</v>
      </c>
      <c r="M1204" s="3">
        <v>42.08</v>
      </c>
      <c r="N1204" s="3">
        <v>44.07</v>
      </c>
      <c r="O1204" s="3">
        <v>40.31</v>
      </c>
      <c r="P1204" s="3">
        <v>40.369999999999997</v>
      </c>
      <c r="Q1204" s="3">
        <v>2183873341</v>
      </c>
      <c r="R1204" s="3">
        <f t="shared" si="240"/>
        <v>2276378255.8652463</v>
      </c>
      <c r="S1204" s="3">
        <f t="shared" si="241"/>
        <v>2095127537.4565113</v>
      </c>
      <c r="T1204" s="3">
        <f t="shared" si="242"/>
        <v>2.2798553181338459</v>
      </c>
      <c r="U1204" s="3">
        <f t="shared" si="243"/>
        <v>-1.7100000000000009</v>
      </c>
      <c r="V1204" s="3">
        <f t="shared" si="244"/>
        <v>-4.0636882129277589</v>
      </c>
      <c r="W1204" s="3">
        <f t="shared" si="245"/>
        <v>91897390189.279984</v>
      </c>
      <c r="X1204" s="3">
        <f t="shared" si="246"/>
        <v>1503.1909834035175</v>
      </c>
      <c r="Y1204" s="3">
        <v>0.47970000000000002</v>
      </c>
      <c r="Z1204" s="3">
        <v>0.4824</v>
      </c>
      <c r="AA1204" s="3">
        <v>0.47639999999999999</v>
      </c>
      <c r="AB1204" s="3">
        <v>0.4728</v>
      </c>
      <c r="AC1204" s="3">
        <v>0.18160000000000001</v>
      </c>
      <c r="AD1204" s="3">
        <v>0.80469999999999997</v>
      </c>
      <c r="AE1204" s="3">
        <v>0.83279999999999998</v>
      </c>
      <c r="AF1204" s="3">
        <v>0.86209999999999998</v>
      </c>
      <c r="AG1204" s="3">
        <v>0.77259999999999995</v>
      </c>
      <c r="AH1204" s="3">
        <v>1.2800000000000001E-2</v>
      </c>
    </row>
    <row r="1205" spans="1:34" x14ac:dyDescent="0.3">
      <c r="A1205" s="2">
        <v>44304</v>
      </c>
      <c r="B1205" s="3">
        <v>60701.89</v>
      </c>
      <c r="C1205" s="3">
        <v>61057.46</v>
      </c>
      <c r="D1205" s="3">
        <v>52829.54</v>
      </c>
      <c r="E1205" s="3">
        <v>56216.18</v>
      </c>
      <c r="F1205" s="3">
        <v>97468872758</v>
      </c>
      <c r="G1205" s="3">
        <f t="shared" si="234"/>
        <v>105246297286.29929</v>
      </c>
      <c r="H1205" s="3">
        <f t="shared" si="235"/>
        <v>90266179444.508636</v>
      </c>
      <c r="I1205" s="3">
        <f t="shared" si="236"/>
        <v>-7.3897369587668518</v>
      </c>
      <c r="J1205" s="3">
        <f t="shared" si="237"/>
        <v>-4485.7099999999991</v>
      </c>
      <c r="K1205" s="3">
        <f t="shared" si="238"/>
        <v>-7.3897369587668518</v>
      </c>
      <c r="L1205" s="3">
        <f t="shared" si="239"/>
        <v>5916544792580112</v>
      </c>
      <c r="M1205" s="3">
        <v>40.4</v>
      </c>
      <c r="N1205" s="3">
        <v>40.75</v>
      </c>
      <c r="O1205" s="3">
        <v>30.28</v>
      </c>
      <c r="P1205" s="3">
        <v>39.07</v>
      </c>
      <c r="Q1205" s="3">
        <v>4447232523</v>
      </c>
      <c r="R1205" s="3">
        <f t="shared" si="240"/>
        <v>4598622829.0043507</v>
      </c>
      <c r="S1205" s="3">
        <f t="shared" si="241"/>
        <v>4300826105.7824259</v>
      </c>
      <c r="T1205" s="3">
        <f t="shared" si="242"/>
        <v>2.3937604156455254</v>
      </c>
      <c r="U1205" s="3">
        <f t="shared" si="243"/>
        <v>-1.3299999999999983</v>
      </c>
      <c r="V1205" s="3">
        <f t="shared" si="244"/>
        <v>-3.2920792079207879</v>
      </c>
      <c r="W1205" s="3">
        <f t="shared" si="245"/>
        <v>179668193929.19998</v>
      </c>
      <c r="X1205" s="3">
        <f t="shared" si="246"/>
        <v>1438.8579472741233</v>
      </c>
      <c r="Y1205" s="3">
        <v>0.47289999999999999</v>
      </c>
      <c r="Z1205" s="3">
        <v>0.47010000000000002</v>
      </c>
      <c r="AA1205" s="3">
        <v>0.41360000000000002</v>
      </c>
      <c r="AB1205" s="3">
        <v>0.436</v>
      </c>
      <c r="AC1205" s="3">
        <v>0.27160000000000001</v>
      </c>
      <c r="AD1205" s="3">
        <v>0.77249999999999996</v>
      </c>
      <c r="AE1205" s="3">
        <v>0.76980000000000004</v>
      </c>
      <c r="AF1205" s="3">
        <v>0.64680000000000004</v>
      </c>
      <c r="AG1205" s="3">
        <v>0.74760000000000004</v>
      </c>
      <c r="AH1205" s="3">
        <v>2.6100000000000002E-2</v>
      </c>
    </row>
    <row r="1206" spans="1:34" x14ac:dyDescent="0.3">
      <c r="A1206" s="2">
        <v>44305</v>
      </c>
      <c r="B1206" s="3">
        <v>56191.59</v>
      </c>
      <c r="C1206" s="3">
        <v>57520.05</v>
      </c>
      <c r="D1206" s="3">
        <v>54368.59</v>
      </c>
      <c r="E1206" s="3">
        <v>55724.27</v>
      </c>
      <c r="F1206" s="3">
        <v>65344865159</v>
      </c>
      <c r="G1206" s="3">
        <f t="shared" si="234"/>
        <v>65892866279.267769</v>
      </c>
      <c r="H1206" s="3">
        <f t="shared" si="235"/>
        <v>64801421515.812401</v>
      </c>
      <c r="I1206" s="3">
        <f t="shared" si="236"/>
        <v>-0.83165470135299557</v>
      </c>
      <c r="J1206" s="3">
        <f t="shared" si="237"/>
        <v>-467.31999999999971</v>
      </c>
      <c r="K1206" s="3">
        <f t="shared" si="238"/>
        <v>-0.83165470135299557</v>
      </c>
      <c r="L1206" s="3">
        <f t="shared" si="239"/>
        <v>3671831871619812.5</v>
      </c>
      <c r="M1206" s="3">
        <v>39.119999999999997</v>
      </c>
      <c r="N1206" s="3">
        <v>41.92</v>
      </c>
      <c r="O1206" s="3">
        <v>34.96</v>
      </c>
      <c r="P1206" s="3">
        <v>35.880000000000003</v>
      </c>
      <c r="Q1206" s="3">
        <v>3408804481</v>
      </c>
      <c r="R1206" s="3">
        <f t="shared" si="240"/>
        <v>3716622945.8394647</v>
      </c>
      <c r="S1206" s="3">
        <f t="shared" si="241"/>
        <v>3126480183.4938655</v>
      </c>
      <c r="T1206" s="3">
        <f t="shared" si="242"/>
        <v>2.3445243203231843</v>
      </c>
      <c r="U1206" s="3">
        <f t="shared" si="243"/>
        <v>-3.2399999999999949</v>
      </c>
      <c r="V1206" s="3">
        <f t="shared" si="244"/>
        <v>-8.282208588957042</v>
      </c>
      <c r="W1206" s="3">
        <f t="shared" si="245"/>
        <v>133352431296.72</v>
      </c>
      <c r="X1206" s="3">
        <f t="shared" si="246"/>
        <v>1553.0732998885171</v>
      </c>
      <c r="Y1206" s="3">
        <v>0.43580000000000002</v>
      </c>
      <c r="Z1206" s="3">
        <v>0.44130000000000003</v>
      </c>
      <c r="AA1206" s="3">
        <v>0.42649999999999999</v>
      </c>
      <c r="AB1206" s="3">
        <v>0.43190000000000001</v>
      </c>
      <c r="AC1206" s="3">
        <v>0.17929999999999999</v>
      </c>
      <c r="AD1206" s="3">
        <v>0.74790000000000001</v>
      </c>
      <c r="AE1206" s="3">
        <v>0.79200000000000004</v>
      </c>
      <c r="AF1206" s="3">
        <v>0.74729999999999996</v>
      </c>
      <c r="AG1206" s="3">
        <v>0.68630000000000002</v>
      </c>
      <c r="AH1206" s="3">
        <v>0.02</v>
      </c>
    </row>
    <row r="1207" spans="1:34" x14ac:dyDescent="0.3">
      <c r="A1207" s="2">
        <v>44306</v>
      </c>
      <c r="B1207" s="3">
        <v>55681.79</v>
      </c>
      <c r="C1207" s="3">
        <v>57062.15</v>
      </c>
      <c r="D1207" s="3">
        <v>53448.05</v>
      </c>
      <c r="E1207" s="3">
        <v>56473.03</v>
      </c>
      <c r="F1207" s="3">
        <v>67849323955</v>
      </c>
      <c r="G1207" s="3">
        <f t="shared" si="234"/>
        <v>66898691430.303619</v>
      </c>
      <c r="H1207" s="3">
        <f t="shared" si="235"/>
        <v>68813464997.990067</v>
      </c>
      <c r="I1207" s="3">
        <f t="shared" si="236"/>
        <v>1.4210031681811917</v>
      </c>
      <c r="J1207" s="3">
        <f t="shared" si="237"/>
        <v>791.23999999999796</v>
      </c>
      <c r="K1207" s="3">
        <f t="shared" si="238"/>
        <v>1.4210031681811917</v>
      </c>
      <c r="L1207" s="3">
        <f t="shared" si="239"/>
        <v>3777971808104279</v>
      </c>
      <c r="M1207" s="3">
        <v>35.71</v>
      </c>
      <c r="N1207" s="3">
        <v>39.31</v>
      </c>
      <c r="O1207" s="3">
        <v>33.39</v>
      </c>
      <c r="P1207" s="3">
        <v>38.950000000000003</v>
      </c>
      <c r="Q1207" s="3">
        <v>3207615683</v>
      </c>
      <c r="R1207" s="3">
        <f t="shared" si="240"/>
        <v>2940794763.5412064</v>
      </c>
      <c r="S1207" s="3">
        <f t="shared" si="241"/>
        <v>3498645501.3399611</v>
      </c>
      <c r="T1207" s="3">
        <f t="shared" si="242"/>
        <v>3.0544130151400868</v>
      </c>
      <c r="U1207" s="3">
        <f t="shared" si="243"/>
        <v>3.240000000000002</v>
      </c>
      <c r="V1207" s="3">
        <f t="shared" si="244"/>
        <v>9.0730887706524843</v>
      </c>
      <c r="W1207" s="3">
        <f t="shared" si="245"/>
        <v>114543956039.92999</v>
      </c>
      <c r="X1207" s="3">
        <f t="shared" si="246"/>
        <v>1449.8852374839537</v>
      </c>
      <c r="Y1207" s="3">
        <v>0.43159999999999998</v>
      </c>
      <c r="Z1207" s="3">
        <v>0.43759999999999999</v>
      </c>
      <c r="AA1207" s="3">
        <v>0.41880000000000001</v>
      </c>
      <c r="AB1207" s="3">
        <v>0.43809999999999999</v>
      </c>
      <c r="AC1207" s="3">
        <v>0.1865</v>
      </c>
      <c r="AD1207" s="3">
        <v>0.68240000000000001</v>
      </c>
      <c r="AE1207" s="3">
        <v>0.74250000000000005</v>
      </c>
      <c r="AF1207" s="3">
        <v>0.71350000000000002</v>
      </c>
      <c r="AG1207" s="3">
        <v>0.74529999999999996</v>
      </c>
      <c r="AH1207" s="3">
        <v>1.8800000000000001E-2</v>
      </c>
    </row>
    <row r="1208" spans="1:34" x14ac:dyDescent="0.3">
      <c r="A1208" s="2">
        <v>44307</v>
      </c>
      <c r="B1208" s="3">
        <v>56471.13</v>
      </c>
      <c r="C1208" s="3">
        <v>56757.97</v>
      </c>
      <c r="D1208" s="3">
        <v>53695.47</v>
      </c>
      <c r="E1208" s="3">
        <v>53906.09</v>
      </c>
      <c r="F1208" s="3">
        <v>54926612466</v>
      </c>
      <c r="G1208" s="3">
        <f t="shared" si="234"/>
        <v>57540212488.553825</v>
      </c>
      <c r="H1208" s="3">
        <f t="shared" si="235"/>
        <v>52431727769.345467</v>
      </c>
      <c r="I1208" s="3">
        <f t="shared" si="236"/>
        <v>-4.5422147564605151</v>
      </c>
      <c r="J1208" s="3">
        <f t="shared" si="237"/>
        <v>-2565.0400000000009</v>
      </c>
      <c r="K1208" s="3">
        <f t="shared" si="238"/>
        <v>-4.5422147564605151</v>
      </c>
      <c r="L1208" s="3">
        <f t="shared" si="239"/>
        <v>3101767873027106.5</v>
      </c>
      <c r="M1208" s="3">
        <v>39</v>
      </c>
      <c r="N1208" s="3">
        <v>39.450000000000003</v>
      </c>
      <c r="O1208" s="3">
        <v>35.979999999999997</v>
      </c>
      <c r="P1208" s="3">
        <v>36.44</v>
      </c>
      <c r="Q1208" s="3">
        <v>2055648964</v>
      </c>
      <c r="R1208" s="3">
        <f t="shared" si="240"/>
        <v>2200063380.7903404</v>
      </c>
      <c r="S1208" s="3">
        <f t="shared" si="241"/>
        <v>1920714057.645128</v>
      </c>
      <c r="T1208" s="3">
        <f t="shared" si="242"/>
        <v>2.3957922419460878</v>
      </c>
      <c r="U1208" s="3">
        <f t="shared" si="243"/>
        <v>-2.5600000000000023</v>
      </c>
      <c r="V1208" s="3">
        <f t="shared" si="244"/>
        <v>-6.5641025641025692</v>
      </c>
      <c r="W1208" s="3">
        <f t="shared" si="245"/>
        <v>80170309596</v>
      </c>
      <c r="X1208" s="3">
        <f t="shared" si="246"/>
        <v>1479.3109220636663</v>
      </c>
      <c r="Y1208" s="3">
        <v>0.43809999999999999</v>
      </c>
      <c r="Z1208" s="3">
        <v>0.43509999999999999</v>
      </c>
      <c r="AA1208" s="3">
        <v>0.4209</v>
      </c>
      <c r="AB1208" s="3">
        <v>0.41699999999999998</v>
      </c>
      <c r="AC1208" s="3">
        <v>0.14940000000000001</v>
      </c>
      <c r="AD1208" s="3">
        <v>0.74560000000000004</v>
      </c>
      <c r="AE1208" s="3">
        <v>0.74519999999999997</v>
      </c>
      <c r="AF1208" s="3">
        <v>0.76919999999999999</v>
      </c>
      <c r="AG1208" s="3">
        <v>0.69710000000000005</v>
      </c>
      <c r="AH1208" s="3">
        <v>1.21E-2</v>
      </c>
    </row>
    <row r="1209" spans="1:34" x14ac:dyDescent="0.3">
      <c r="A1209" s="2">
        <v>44308</v>
      </c>
      <c r="B1209" s="3">
        <v>53857.11</v>
      </c>
      <c r="C1209" s="3">
        <v>55410.23</v>
      </c>
      <c r="D1209" s="3">
        <v>50583.81</v>
      </c>
      <c r="E1209" s="3">
        <v>51762.27</v>
      </c>
      <c r="F1209" s="3">
        <v>74798630778</v>
      </c>
      <c r="G1209" s="3">
        <f t="shared" si="234"/>
        <v>77825761614.784897</v>
      </c>
      <c r="H1209" s="3">
        <f t="shared" si="235"/>
        <v>71889244000.674118</v>
      </c>
      <c r="I1209" s="3">
        <f t="shared" si="236"/>
        <v>-3.8896257151562788</v>
      </c>
      <c r="J1209" s="3">
        <f t="shared" si="237"/>
        <v>-2094.8400000000038</v>
      </c>
      <c r="K1209" s="3">
        <f t="shared" si="238"/>
        <v>-3.8896257151562788</v>
      </c>
      <c r="L1209" s="3">
        <f t="shared" si="239"/>
        <v>4028438085660131.5</v>
      </c>
      <c r="M1209" s="3">
        <v>36.270000000000003</v>
      </c>
      <c r="N1209" s="3">
        <v>40.74</v>
      </c>
      <c r="O1209" s="3">
        <v>33.950000000000003</v>
      </c>
      <c r="P1209" s="3">
        <v>35.229999999999997</v>
      </c>
      <c r="Q1209" s="3">
        <v>3244017655</v>
      </c>
      <c r="R1209" s="3">
        <f t="shared" si="240"/>
        <v>3339782013.8191891</v>
      </c>
      <c r="S1209" s="3">
        <f t="shared" si="241"/>
        <v>3150999227.616487</v>
      </c>
      <c r="T1209" s="3">
        <f t="shared" si="242"/>
        <v>2.6780429139083313</v>
      </c>
      <c r="U1209" s="3">
        <f t="shared" si="243"/>
        <v>-1.0400000000000063</v>
      </c>
      <c r="V1209" s="3">
        <f t="shared" si="244"/>
        <v>-2.8673835125448197</v>
      </c>
      <c r="W1209" s="3">
        <f t="shared" si="245"/>
        <v>117660520346.85002</v>
      </c>
      <c r="X1209" s="3">
        <f t="shared" si="246"/>
        <v>1469.266818052796</v>
      </c>
      <c r="Y1209" s="3">
        <v>0.41660000000000003</v>
      </c>
      <c r="Z1209" s="3">
        <v>0.42409999999999998</v>
      </c>
      <c r="AA1209" s="3">
        <v>0.39489999999999997</v>
      </c>
      <c r="AB1209" s="3">
        <v>0.39929999999999999</v>
      </c>
      <c r="AC1209" s="3">
        <v>0.20649999999999999</v>
      </c>
      <c r="AD1209" s="3">
        <v>0.69320000000000004</v>
      </c>
      <c r="AE1209" s="3">
        <v>0.76959999999999995</v>
      </c>
      <c r="AF1209" s="3">
        <v>0.72560000000000002</v>
      </c>
      <c r="AG1209" s="3">
        <v>0.67379999999999995</v>
      </c>
      <c r="AH1209" s="3">
        <v>1.9E-2</v>
      </c>
    </row>
    <row r="1210" spans="1:34" x14ac:dyDescent="0.3">
      <c r="A1210" s="2">
        <v>44309</v>
      </c>
      <c r="B1210" s="3">
        <v>51739.81</v>
      </c>
      <c r="C1210" s="3">
        <v>52120.79</v>
      </c>
      <c r="D1210" s="3">
        <v>47714.66</v>
      </c>
      <c r="E1210" s="3">
        <v>51093.65</v>
      </c>
      <c r="F1210" s="3">
        <v>86668667320</v>
      </c>
      <c r="G1210" s="3">
        <f t="shared" si="234"/>
        <v>87764729669.734085</v>
      </c>
      <c r="H1210" s="3">
        <f t="shared" si="235"/>
        <v>85586293301.319016</v>
      </c>
      <c r="I1210" s="3">
        <f t="shared" si="236"/>
        <v>-1.248864269118878</v>
      </c>
      <c r="J1210" s="3">
        <f t="shared" si="237"/>
        <v>-646.15999999999622</v>
      </c>
      <c r="K1210" s="3">
        <f t="shared" si="238"/>
        <v>-1.248864269118878</v>
      </c>
      <c r="L1210" s="3">
        <f t="shared" si="239"/>
        <v>4484220380090009</v>
      </c>
      <c r="M1210" s="3">
        <v>35.200000000000003</v>
      </c>
      <c r="N1210" s="3">
        <v>35.9</v>
      </c>
      <c r="O1210" s="3">
        <v>30.32</v>
      </c>
      <c r="P1210" s="3">
        <v>35.06</v>
      </c>
      <c r="Q1210" s="3">
        <v>3600828195</v>
      </c>
      <c r="R1210" s="3">
        <f t="shared" si="240"/>
        <v>3615206858.6423278</v>
      </c>
      <c r="S1210" s="3">
        <f t="shared" si="241"/>
        <v>3586506719.2244315</v>
      </c>
      <c r="T1210" s="3">
        <f t="shared" si="242"/>
        <v>2.8296100206611565</v>
      </c>
      <c r="U1210" s="3">
        <f t="shared" si="243"/>
        <v>-0.14000000000000057</v>
      </c>
      <c r="V1210" s="3">
        <f t="shared" si="244"/>
        <v>-0.39772727272727432</v>
      </c>
      <c r="W1210" s="3">
        <f t="shared" si="245"/>
        <v>126749152464.00002</v>
      </c>
      <c r="X1210" s="3">
        <f t="shared" si="246"/>
        <v>1457.3203080433541</v>
      </c>
      <c r="Y1210" s="3">
        <v>0.3992</v>
      </c>
      <c r="Z1210" s="3">
        <v>0.39739999999999998</v>
      </c>
      <c r="AA1210" s="3">
        <v>0.371</v>
      </c>
      <c r="AB1210" s="3">
        <v>0.39379999999999998</v>
      </c>
      <c r="AC1210" s="3">
        <v>0.24060000000000001</v>
      </c>
      <c r="AD1210" s="3">
        <v>0.67259999999999998</v>
      </c>
      <c r="AE1210" s="3">
        <v>0.67779999999999996</v>
      </c>
      <c r="AF1210" s="3">
        <v>0.64759999999999995</v>
      </c>
      <c r="AG1210" s="3">
        <v>0.67059999999999997</v>
      </c>
      <c r="AH1210" s="3">
        <v>2.1100000000000001E-2</v>
      </c>
    </row>
    <row r="1211" spans="1:34" x14ac:dyDescent="0.3">
      <c r="A1211" s="2">
        <v>44310</v>
      </c>
      <c r="B1211" s="3">
        <v>51143.23</v>
      </c>
      <c r="C1211" s="3">
        <v>51167.56</v>
      </c>
      <c r="D1211" s="3">
        <v>48805.29</v>
      </c>
      <c r="E1211" s="3">
        <v>50050.87</v>
      </c>
      <c r="F1211" s="3">
        <v>49014494781</v>
      </c>
      <c r="G1211" s="3">
        <f t="shared" si="234"/>
        <v>50084235896.76828</v>
      </c>
      <c r="H1211" s="3">
        <f t="shared" si="235"/>
        <v>47967602093.170677</v>
      </c>
      <c r="I1211" s="3">
        <f t="shared" si="236"/>
        <v>-2.135883869673465</v>
      </c>
      <c r="J1211" s="3">
        <f t="shared" si="237"/>
        <v>-1092.3600000000006</v>
      </c>
      <c r="K1211" s="3">
        <f t="shared" si="238"/>
        <v>-2.135883869673465</v>
      </c>
      <c r="L1211" s="3">
        <f t="shared" si="239"/>
        <v>2506759579918482.5</v>
      </c>
      <c r="M1211" s="3">
        <v>35.15</v>
      </c>
      <c r="N1211" s="3">
        <v>35.26</v>
      </c>
      <c r="O1211" s="3">
        <v>31.06</v>
      </c>
      <c r="P1211" s="3">
        <v>31.13</v>
      </c>
      <c r="Q1211" s="3">
        <v>1642552575</v>
      </c>
      <c r="R1211" s="3">
        <f t="shared" si="240"/>
        <v>1854665050.1525857</v>
      </c>
      <c r="S1211" s="3">
        <f t="shared" si="241"/>
        <v>1454698766.9914651</v>
      </c>
      <c r="T1211" s="3">
        <f t="shared" si="242"/>
        <v>2.5195817963655056</v>
      </c>
      <c r="U1211" s="3">
        <f t="shared" si="243"/>
        <v>-4.0199999999999996</v>
      </c>
      <c r="V1211" s="3">
        <f t="shared" si="244"/>
        <v>-11.436699857752489</v>
      </c>
      <c r="W1211" s="3">
        <f t="shared" si="245"/>
        <v>57735723011.249992</v>
      </c>
      <c r="X1211" s="3">
        <f t="shared" si="246"/>
        <v>1607.8017989078062</v>
      </c>
      <c r="Y1211" s="3">
        <v>0.39419999999999999</v>
      </c>
      <c r="Z1211" s="3">
        <v>0.3896</v>
      </c>
      <c r="AA1211" s="3">
        <v>0.38009999999999999</v>
      </c>
      <c r="AB1211" s="3">
        <v>0.38529999999999998</v>
      </c>
      <c r="AC1211" s="3">
        <v>0.13239999999999999</v>
      </c>
      <c r="AD1211" s="3">
        <v>0.67169999999999996</v>
      </c>
      <c r="AE1211" s="3">
        <v>0.66569999999999996</v>
      </c>
      <c r="AF1211" s="3">
        <v>0.66349999999999998</v>
      </c>
      <c r="AG1211" s="3">
        <v>0.59499999999999997</v>
      </c>
      <c r="AH1211" s="3">
        <v>9.5999999999999992E-3</v>
      </c>
    </row>
    <row r="1212" spans="1:34" x14ac:dyDescent="0.3">
      <c r="A1212" s="2">
        <v>44311</v>
      </c>
      <c r="B1212" s="3">
        <v>50052.83</v>
      </c>
      <c r="C1212" s="3">
        <v>50506.02</v>
      </c>
      <c r="D1212" s="3">
        <v>47159.48</v>
      </c>
      <c r="E1212" s="3">
        <v>49004.25</v>
      </c>
      <c r="F1212" s="3">
        <v>46117114240</v>
      </c>
      <c r="G1212" s="3">
        <f t="shared" si="234"/>
        <v>47103916071.469292</v>
      </c>
      <c r="H1212" s="3">
        <f t="shared" si="235"/>
        <v>45150985378.759201</v>
      </c>
      <c r="I1212" s="3">
        <f t="shared" si="236"/>
        <v>-2.0949464795497112</v>
      </c>
      <c r="J1212" s="3">
        <f t="shared" si="237"/>
        <v>-1048.5800000000017</v>
      </c>
      <c r="K1212" s="3">
        <f t="shared" si="238"/>
        <v>-2.0949464795497112</v>
      </c>
      <c r="L1212" s="3">
        <f t="shared" si="239"/>
        <v>2308292079145299</v>
      </c>
      <c r="M1212" s="3">
        <v>31.22</v>
      </c>
      <c r="N1212" s="3">
        <v>33.4</v>
      </c>
      <c r="O1212" s="3">
        <v>30.01</v>
      </c>
      <c r="P1212" s="3">
        <v>31.54</v>
      </c>
      <c r="Q1212" s="3">
        <v>1348819867</v>
      </c>
      <c r="R1212" s="3">
        <f t="shared" si="240"/>
        <v>1335134947.6138237</v>
      </c>
      <c r="S1212" s="3">
        <f t="shared" si="241"/>
        <v>1362645054.6181936</v>
      </c>
      <c r="T1212" s="3">
        <f t="shared" si="242"/>
        <v>3.2359059572269455</v>
      </c>
      <c r="U1212" s="3">
        <f t="shared" si="243"/>
        <v>0.32000000000000028</v>
      </c>
      <c r="V1212" s="3">
        <f t="shared" si="244"/>
        <v>1.0249839846252411</v>
      </c>
      <c r="W1212" s="3">
        <f t="shared" si="245"/>
        <v>42110156247.739998</v>
      </c>
      <c r="X1212" s="3">
        <f t="shared" si="246"/>
        <v>1553.7175015852886</v>
      </c>
      <c r="Y1212" s="3">
        <v>0.38529999999999998</v>
      </c>
      <c r="Z1212" s="3">
        <v>0.38419999999999999</v>
      </c>
      <c r="AA1212" s="3">
        <v>0.3664</v>
      </c>
      <c r="AB1212" s="3">
        <v>0.37659999999999999</v>
      </c>
      <c r="AC1212" s="3">
        <v>0.1241</v>
      </c>
      <c r="AD1212" s="3">
        <v>0.59619999999999995</v>
      </c>
      <c r="AE1212" s="3">
        <v>0.63039999999999996</v>
      </c>
      <c r="AF1212" s="3">
        <v>0.64100000000000001</v>
      </c>
      <c r="AG1212" s="3">
        <v>0.60289999999999999</v>
      </c>
      <c r="AH1212" s="3">
        <v>7.9000000000000008E-3</v>
      </c>
    </row>
    <row r="1213" spans="1:34" x14ac:dyDescent="0.3">
      <c r="A1213" s="2">
        <v>44312</v>
      </c>
      <c r="B1213" s="3">
        <v>49077.79</v>
      </c>
      <c r="C1213" s="3">
        <v>54288</v>
      </c>
      <c r="D1213" s="3">
        <v>48852.800000000003</v>
      </c>
      <c r="E1213" s="3">
        <v>54021.75</v>
      </c>
      <c r="F1213" s="3">
        <v>58284039825</v>
      </c>
      <c r="G1213" s="3">
        <f t="shared" si="234"/>
        <v>52950003783.346283</v>
      </c>
      <c r="H1213" s="3">
        <f t="shared" si="235"/>
        <v>64155411814.920631</v>
      </c>
      <c r="I1213" s="3">
        <f t="shared" si="236"/>
        <v>10.073721738489038</v>
      </c>
      <c r="J1213" s="3">
        <f t="shared" si="237"/>
        <v>4943.9599999999991</v>
      </c>
      <c r="K1213" s="3">
        <f t="shared" si="238"/>
        <v>10.073721738489038</v>
      </c>
      <c r="L1213" s="3">
        <f t="shared" si="239"/>
        <v>2860451866882987</v>
      </c>
      <c r="M1213" s="3">
        <v>31.66</v>
      </c>
      <c r="N1213" s="3">
        <v>35.26</v>
      </c>
      <c r="O1213" s="3">
        <v>31.42</v>
      </c>
      <c r="P1213" s="3">
        <v>35.14</v>
      </c>
      <c r="Q1213" s="3">
        <v>1676434079</v>
      </c>
      <c r="R1213" s="3">
        <f t="shared" si="240"/>
        <v>1510412718.8713717</v>
      </c>
      <c r="S1213" s="3">
        <f t="shared" si="241"/>
        <v>1860704154.6449778</v>
      </c>
      <c r="T1213" s="3">
        <f t="shared" si="242"/>
        <v>3.5057418744405675</v>
      </c>
      <c r="U1213" s="3">
        <f t="shared" si="243"/>
        <v>3.4800000000000004</v>
      </c>
      <c r="V1213" s="3">
        <f t="shared" si="244"/>
        <v>10.991787744788379</v>
      </c>
      <c r="W1213" s="3">
        <f t="shared" si="245"/>
        <v>53075902941.140007</v>
      </c>
      <c r="X1213" s="3">
        <f t="shared" si="246"/>
        <v>1537.3292544109277</v>
      </c>
      <c r="Y1213" s="3">
        <v>0.37719999999999998</v>
      </c>
      <c r="Z1213" s="3">
        <v>0.41499999999999998</v>
      </c>
      <c r="AA1213" s="3">
        <v>0.3805</v>
      </c>
      <c r="AB1213" s="3">
        <v>0.41789999999999999</v>
      </c>
      <c r="AC1213" s="3">
        <v>0.15909999999999999</v>
      </c>
      <c r="AD1213" s="3">
        <v>0.60460000000000003</v>
      </c>
      <c r="AE1213" s="3">
        <v>0.66569999999999996</v>
      </c>
      <c r="AF1213" s="3">
        <v>0.67120000000000002</v>
      </c>
      <c r="AG1213" s="3">
        <v>0.67210000000000003</v>
      </c>
      <c r="AH1213" s="3">
        <v>9.7999999999999997E-3</v>
      </c>
    </row>
    <row r="1214" spans="1:34" x14ac:dyDescent="0.3">
      <c r="A1214" s="2">
        <v>44313</v>
      </c>
      <c r="B1214" s="3">
        <v>54030.3</v>
      </c>
      <c r="C1214" s="3">
        <v>55416.959999999999</v>
      </c>
      <c r="D1214" s="3">
        <v>53319.19</v>
      </c>
      <c r="E1214" s="3">
        <v>55033.120000000003</v>
      </c>
      <c r="F1214" s="3">
        <v>49448222757</v>
      </c>
      <c r="G1214" s="3">
        <f t="shared" si="234"/>
        <v>48547171412.915298</v>
      </c>
      <c r="H1214" s="3">
        <f t="shared" si="235"/>
        <v>50365997908.075874</v>
      </c>
      <c r="I1214" s="3">
        <f t="shared" si="236"/>
        <v>1.8560326335408088</v>
      </c>
      <c r="J1214" s="3">
        <f t="shared" si="237"/>
        <v>1002.8199999999997</v>
      </c>
      <c r="K1214" s="3">
        <f t="shared" si="238"/>
        <v>1.8560326335408088</v>
      </c>
      <c r="L1214" s="3">
        <f t="shared" si="239"/>
        <v>2671702310027537.5</v>
      </c>
      <c r="M1214" s="3">
        <v>35.14</v>
      </c>
      <c r="N1214" s="3">
        <v>37.6</v>
      </c>
      <c r="O1214" s="3">
        <v>34.520000000000003</v>
      </c>
      <c r="P1214" s="3">
        <v>36.81</v>
      </c>
      <c r="Q1214" s="3">
        <v>1599200378</v>
      </c>
      <c r="R1214" s="3">
        <f t="shared" si="240"/>
        <v>1526647684.9475687</v>
      </c>
      <c r="S1214" s="3">
        <f t="shared" si="241"/>
        <v>1675201078.9464996</v>
      </c>
      <c r="T1214" s="3">
        <f t="shared" si="242"/>
        <v>2.9810022451862603</v>
      </c>
      <c r="U1214" s="3">
        <f t="shared" si="243"/>
        <v>1.6700000000000017</v>
      </c>
      <c r="V1214" s="3">
        <f t="shared" si="244"/>
        <v>4.7524188958451949</v>
      </c>
      <c r="W1214" s="3">
        <f t="shared" si="245"/>
        <v>56195901282.920006</v>
      </c>
      <c r="X1214" s="3">
        <f t="shared" si="246"/>
        <v>1495.0589513719099</v>
      </c>
      <c r="Y1214" s="3">
        <v>0.41799999999999998</v>
      </c>
      <c r="Z1214" s="3">
        <v>0.42420000000000002</v>
      </c>
      <c r="AA1214" s="3">
        <v>0.41770000000000002</v>
      </c>
      <c r="AB1214" s="3">
        <v>0.42630000000000001</v>
      </c>
      <c r="AC1214" s="3">
        <v>0.13370000000000001</v>
      </c>
      <c r="AD1214" s="3">
        <v>0.67149999999999999</v>
      </c>
      <c r="AE1214" s="3">
        <v>0.71009999999999995</v>
      </c>
      <c r="AF1214" s="3">
        <v>0.73780000000000001</v>
      </c>
      <c r="AG1214" s="3">
        <v>0.70420000000000005</v>
      </c>
      <c r="AH1214" s="3">
        <v>9.4000000000000004E-3</v>
      </c>
    </row>
    <row r="1215" spans="1:34" x14ac:dyDescent="0.3">
      <c r="A1215" s="2">
        <v>44314</v>
      </c>
      <c r="B1215" s="3">
        <v>55036.639999999999</v>
      </c>
      <c r="C1215" s="3">
        <v>56227.21</v>
      </c>
      <c r="D1215" s="3">
        <v>53887.92</v>
      </c>
      <c r="E1215" s="3">
        <v>54824.7</v>
      </c>
      <c r="F1215" s="3">
        <v>48000572955</v>
      </c>
      <c r="G1215" s="3">
        <f t="shared" si="234"/>
        <v>48186132409.626892</v>
      </c>
      <c r="H1215" s="3">
        <f t="shared" si="235"/>
        <v>47815728069.264191</v>
      </c>
      <c r="I1215" s="3">
        <f t="shared" si="236"/>
        <v>-0.38508891531169476</v>
      </c>
      <c r="J1215" s="3">
        <f t="shared" si="237"/>
        <v>-211.94000000000233</v>
      </c>
      <c r="K1215" s="3">
        <f t="shared" si="238"/>
        <v>-0.38508891531169476</v>
      </c>
      <c r="L1215" s="3">
        <f t="shared" si="239"/>
        <v>2641790253518071.5</v>
      </c>
      <c r="M1215" s="3">
        <v>36.79</v>
      </c>
      <c r="N1215" s="3">
        <v>37.75</v>
      </c>
      <c r="O1215" s="3">
        <v>34.979999999999997</v>
      </c>
      <c r="P1215" s="3">
        <v>36.22</v>
      </c>
      <c r="Q1215" s="3">
        <v>1471169508</v>
      </c>
      <c r="R1215" s="3">
        <f t="shared" si="240"/>
        <v>1494321540.5665381</v>
      </c>
      <c r="S1215" s="3">
        <f t="shared" si="241"/>
        <v>1448376177.7591736</v>
      </c>
      <c r="T1215" s="3">
        <f t="shared" si="242"/>
        <v>2.6760170139122592</v>
      </c>
      <c r="U1215" s="3">
        <f t="shared" si="243"/>
        <v>-0.57000000000000028</v>
      </c>
      <c r="V1215" s="3">
        <f t="shared" si="244"/>
        <v>-1.5493340581679813</v>
      </c>
      <c r="W1215" s="3">
        <f t="shared" si="245"/>
        <v>54124326199.320007</v>
      </c>
      <c r="X1215" s="3">
        <f t="shared" si="246"/>
        <v>1513.6581998895638</v>
      </c>
      <c r="Y1215" s="3">
        <v>0.42630000000000001</v>
      </c>
      <c r="Z1215" s="3">
        <v>0.43080000000000002</v>
      </c>
      <c r="AA1215" s="3">
        <v>0.42249999999999999</v>
      </c>
      <c r="AB1215" s="3">
        <v>0.42449999999999999</v>
      </c>
      <c r="AC1215" s="3">
        <v>0.1295</v>
      </c>
      <c r="AD1215" s="3">
        <v>0.70309999999999995</v>
      </c>
      <c r="AE1215" s="3">
        <v>0.71289999999999998</v>
      </c>
      <c r="AF1215" s="3">
        <v>0.74770000000000003</v>
      </c>
      <c r="AG1215" s="3">
        <v>0.69289999999999996</v>
      </c>
      <c r="AH1215" s="3">
        <v>8.6E-3</v>
      </c>
    </row>
    <row r="1216" spans="1:34" x14ac:dyDescent="0.3">
      <c r="A1216" s="2">
        <v>44315</v>
      </c>
      <c r="B1216" s="3">
        <v>54858.09</v>
      </c>
      <c r="C1216" s="3">
        <v>55115.839999999997</v>
      </c>
      <c r="D1216" s="3">
        <v>52418.03</v>
      </c>
      <c r="E1216" s="3">
        <v>53555.11</v>
      </c>
      <c r="F1216" s="3">
        <v>46088929780</v>
      </c>
      <c r="G1216" s="3">
        <f t="shared" si="234"/>
        <v>47210259821.610298</v>
      </c>
      <c r="H1216" s="3">
        <f t="shared" si="235"/>
        <v>44994233378.343582</v>
      </c>
      <c r="I1216" s="3">
        <f t="shared" si="236"/>
        <v>-2.3751829493152168</v>
      </c>
      <c r="J1216" s="3">
        <f t="shared" si="237"/>
        <v>-1302.9799999999959</v>
      </c>
      <c r="K1216" s="3">
        <f t="shared" si="238"/>
        <v>-2.3751829493152168</v>
      </c>
      <c r="L1216" s="3">
        <f t="shared" si="239"/>
        <v>2528350657874920</v>
      </c>
      <c r="M1216" s="3">
        <v>36.24</v>
      </c>
      <c r="N1216" s="3">
        <v>37.36</v>
      </c>
      <c r="O1216" s="3">
        <v>35.06</v>
      </c>
      <c r="P1216" s="3">
        <v>36.450000000000003</v>
      </c>
      <c r="Q1216" s="3">
        <v>1371222859</v>
      </c>
      <c r="R1216" s="3">
        <f t="shared" si="240"/>
        <v>1363322809.6065843</v>
      </c>
      <c r="S1216" s="3">
        <f t="shared" si="241"/>
        <v>1379168686.8253312</v>
      </c>
      <c r="T1216" s="3">
        <f t="shared" si="242"/>
        <v>2.7753716942239373</v>
      </c>
      <c r="U1216" s="3">
        <f t="shared" si="243"/>
        <v>0.21000000000000085</v>
      </c>
      <c r="V1216" s="3">
        <f t="shared" si="244"/>
        <v>0.57947019867549909</v>
      </c>
      <c r="W1216" s="3">
        <f t="shared" si="245"/>
        <v>49693116410.160004</v>
      </c>
      <c r="X1216" s="3">
        <f t="shared" si="246"/>
        <v>1469.2759945130315</v>
      </c>
      <c r="Y1216" s="3">
        <v>0.42480000000000001</v>
      </c>
      <c r="Z1216" s="3">
        <v>0.42170000000000002</v>
      </c>
      <c r="AA1216" s="3">
        <v>0.41020000000000001</v>
      </c>
      <c r="AB1216" s="3">
        <v>0.41410000000000002</v>
      </c>
      <c r="AC1216" s="3">
        <v>0.124</v>
      </c>
      <c r="AD1216" s="3">
        <v>0.69259999999999999</v>
      </c>
      <c r="AE1216" s="3">
        <v>0.70550000000000002</v>
      </c>
      <c r="AF1216" s="3">
        <v>0.74939999999999996</v>
      </c>
      <c r="AG1216" s="3">
        <v>0.69730000000000003</v>
      </c>
      <c r="AH1216" s="3">
        <v>8.0000000000000002E-3</v>
      </c>
    </row>
    <row r="1217" spans="1:34" x14ac:dyDescent="0.3">
      <c r="A1217" s="2">
        <v>44316</v>
      </c>
      <c r="B1217" s="3">
        <v>53568.66</v>
      </c>
      <c r="C1217" s="3">
        <v>57900.72</v>
      </c>
      <c r="D1217" s="3">
        <v>53129.599999999999</v>
      </c>
      <c r="E1217" s="3">
        <v>57750.18</v>
      </c>
      <c r="F1217" s="3">
        <v>52395931985</v>
      </c>
      <c r="G1217" s="3">
        <f t="shared" si="234"/>
        <v>48602097272.90184</v>
      </c>
      <c r="H1217" s="3">
        <f t="shared" si="235"/>
        <v>56485909921.986229</v>
      </c>
      <c r="I1217" s="3">
        <f t="shared" si="236"/>
        <v>7.8059074092949059</v>
      </c>
      <c r="J1217" s="3">
        <f t="shared" si="237"/>
        <v>4181.5199999999968</v>
      </c>
      <c r="K1217" s="3">
        <f t="shared" si="238"/>
        <v>7.8059074092949059</v>
      </c>
      <c r="L1217" s="3">
        <f t="shared" si="239"/>
        <v>2806779865887590.5</v>
      </c>
      <c r="M1217" s="3">
        <v>36.450000000000003</v>
      </c>
      <c r="N1217" s="3">
        <v>38.74</v>
      </c>
      <c r="O1217" s="3">
        <v>35.85</v>
      </c>
      <c r="P1217" s="3">
        <v>38.130000000000003</v>
      </c>
      <c r="Q1217" s="3">
        <v>1478967959</v>
      </c>
      <c r="R1217" s="3">
        <f t="shared" si="240"/>
        <v>1413804933.2690794</v>
      </c>
      <c r="S1217" s="3">
        <f t="shared" si="241"/>
        <v>1547134383.4477365</v>
      </c>
      <c r="T1217" s="3">
        <f t="shared" si="242"/>
        <v>2.8699328806019855</v>
      </c>
      <c r="U1217" s="3">
        <f t="shared" si="243"/>
        <v>1.6799999999999997</v>
      </c>
      <c r="V1217" s="3">
        <f t="shared" si="244"/>
        <v>4.6090534979423854</v>
      </c>
      <c r="W1217" s="3">
        <f t="shared" si="245"/>
        <v>53908382105.550003</v>
      </c>
      <c r="X1217" s="3">
        <f t="shared" si="246"/>
        <v>1514.5601888276947</v>
      </c>
      <c r="Y1217" s="3">
        <v>0.41420000000000001</v>
      </c>
      <c r="Z1217" s="3">
        <v>0.44440000000000002</v>
      </c>
      <c r="AA1217" s="3">
        <v>0.41610000000000003</v>
      </c>
      <c r="AB1217" s="3">
        <v>0.4486</v>
      </c>
      <c r="AC1217" s="3">
        <v>0.1421</v>
      </c>
      <c r="AD1217" s="3">
        <v>0.6966</v>
      </c>
      <c r="AE1217" s="3">
        <v>0.73170000000000002</v>
      </c>
      <c r="AF1217" s="3">
        <v>0.76639999999999997</v>
      </c>
      <c r="AG1217" s="3">
        <v>0.72960000000000003</v>
      </c>
      <c r="AH1217" s="3">
        <v>8.6999999999999994E-3</v>
      </c>
    </row>
    <row r="1218" spans="1:34" x14ac:dyDescent="0.3">
      <c r="A1218" s="2">
        <v>44317</v>
      </c>
      <c r="B1218" s="3">
        <v>57714.66</v>
      </c>
      <c r="C1218" s="3">
        <v>58448.34</v>
      </c>
      <c r="D1218" s="3">
        <v>57052.27</v>
      </c>
      <c r="E1218" s="3">
        <v>57828.05</v>
      </c>
      <c r="F1218" s="3">
        <v>42836427360</v>
      </c>
      <c r="G1218" s="3">
        <f t="shared" si="234"/>
        <v>42752433130.584511</v>
      </c>
      <c r="H1218" s="3">
        <f t="shared" si="235"/>
        <v>42920586609.978256</v>
      </c>
      <c r="I1218" s="3">
        <f t="shared" si="236"/>
        <v>0.19646654766743735</v>
      </c>
      <c r="J1218" s="3">
        <f t="shared" si="237"/>
        <v>113.38999999999942</v>
      </c>
      <c r="K1218" s="3">
        <f t="shared" si="238"/>
        <v>0.19646654766743735</v>
      </c>
      <c r="L1218" s="3">
        <f t="shared" si="239"/>
        <v>2472289840697097.5</v>
      </c>
      <c r="M1218" s="3">
        <v>38.119999999999997</v>
      </c>
      <c r="N1218" s="3">
        <v>41.21</v>
      </c>
      <c r="O1218" s="3">
        <v>37.590000000000003</v>
      </c>
      <c r="P1218" s="3">
        <v>41.12</v>
      </c>
      <c r="Q1218" s="3">
        <v>1635368353</v>
      </c>
      <c r="R1218" s="3">
        <f t="shared" si="240"/>
        <v>1516056459.5418289</v>
      </c>
      <c r="S1218" s="3">
        <f t="shared" si="241"/>
        <v>1764069954.7576077</v>
      </c>
      <c r="T1218" s="3">
        <f t="shared" si="242"/>
        <v>2.8297451357561973</v>
      </c>
      <c r="U1218" s="3">
        <f t="shared" si="243"/>
        <v>3</v>
      </c>
      <c r="V1218" s="3">
        <f t="shared" si="244"/>
        <v>7.8698845750262327</v>
      </c>
      <c r="W1218" s="3">
        <f t="shared" si="245"/>
        <v>62340241616.360001</v>
      </c>
      <c r="X1218" s="3">
        <f t="shared" si="246"/>
        <v>1406.3241731517512</v>
      </c>
      <c r="Y1218" s="3">
        <v>0.44829999999999998</v>
      </c>
      <c r="Z1218" s="3">
        <v>0.44879999999999998</v>
      </c>
      <c r="AA1218" s="3">
        <v>0.44879999999999998</v>
      </c>
      <c r="AB1218" s="3">
        <v>0.44929999999999998</v>
      </c>
      <c r="AC1218" s="3">
        <v>0.1147</v>
      </c>
      <c r="AD1218" s="3">
        <v>0.72870000000000001</v>
      </c>
      <c r="AE1218" s="3">
        <v>0.77859999999999996</v>
      </c>
      <c r="AF1218" s="3">
        <v>0.80369999999999997</v>
      </c>
      <c r="AG1218" s="3">
        <v>0.78700000000000003</v>
      </c>
      <c r="AH1218" s="3">
        <v>9.5999999999999992E-3</v>
      </c>
    </row>
    <row r="1219" spans="1:34" x14ac:dyDescent="0.3">
      <c r="A1219" s="2">
        <v>44318</v>
      </c>
      <c r="B1219" s="3">
        <v>57825.86</v>
      </c>
      <c r="C1219" s="3">
        <v>57902.59</v>
      </c>
      <c r="D1219" s="3">
        <v>56141.91</v>
      </c>
      <c r="E1219" s="3">
        <v>56631.08</v>
      </c>
      <c r="F1219" s="3">
        <v>38177405335</v>
      </c>
      <c r="G1219" s="3">
        <f t="shared" ref="G1219:G1282" si="247">(B1219/E1219)*F1219</f>
        <v>38982857047.136719</v>
      </c>
      <c r="H1219" s="3">
        <f t="shared" ref="H1219:H1282" si="248">(E1219/B1219)*F1219</f>
        <v>37388595616.542702</v>
      </c>
      <c r="I1219" s="3">
        <f t="shared" ref="I1219:I1282" si="249">((E1219-B1219)/B1219)*100</f>
        <v>-2.0661690115806297</v>
      </c>
      <c r="J1219" s="3">
        <f t="shared" ref="J1219:J1282" si="250">E1219-B1219</f>
        <v>-1194.7799999999988</v>
      </c>
      <c r="K1219" s="3">
        <f t="shared" ref="K1219:K1282" si="251">((E1219-B1219)/B1219)*100</f>
        <v>-2.0661690115806297</v>
      </c>
      <c r="L1219" s="3">
        <f t="shared" ref="L1219:L1282" si="252">E1219*G1219</f>
        <v>2207641296064963.3</v>
      </c>
      <c r="M1219" s="3">
        <v>41.24</v>
      </c>
      <c r="N1219" s="3">
        <v>41.42</v>
      </c>
      <c r="O1219" s="3">
        <v>38.74</v>
      </c>
      <c r="P1219" s="3">
        <v>39.5</v>
      </c>
      <c r="Q1219" s="3">
        <v>1469982885</v>
      </c>
      <c r="R1219" s="3">
        <f t="shared" ref="R1219:R1282" si="253">(M1219/P1219)*Q1219</f>
        <v>1534736561.4531648</v>
      </c>
      <c r="S1219" s="3">
        <f t="shared" ref="S1219:S1282" si="254">(P1219/M1219)*Q1219</f>
        <v>1407961298.6784675</v>
      </c>
      <c r="T1219" s="3">
        <f t="shared" ref="T1219:T1282" si="255">(P1219/M1219)/M1219*100</f>
        <v>2.3225217105801623</v>
      </c>
      <c r="U1219" s="3">
        <f t="shared" ref="U1219:U1282" si="256">P1219-M1219</f>
        <v>-1.740000000000002</v>
      </c>
      <c r="V1219" s="3">
        <f t="shared" ref="V1219:V1282" si="257">((P1219-M1219)/M1219)*100</f>
        <v>-4.2192046556741074</v>
      </c>
      <c r="W1219" s="3">
        <f t="shared" ref="W1219:W1282" si="258">R1219*P1219</f>
        <v>60622094177.400009</v>
      </c>
      <c r="X1219" s="3">
        <f t="shared" ref="X1219:X1282" si="259">E1219/P1219</f>
        <v>1433.6982278481014</v>
      </c>
      <c r="Y1219" s="3">
        <v>0.44919999999999999</v>
      </c>
      <c r="Z1219" s="3">
        <v>0.44440000000000002</v>
      </c>
      <c r="AA1219" s="3">
        <v>0.44119999999999998</v>
      </c>
      <c r="AB1219" s="3">
        <v>0.43940000000000001</v>
      </c>
      <c r="AC1219" s="3">
        <v>0.1013</v>
      </c>
      <c r="AD1219" s="3">
        <v>0.78859999999999997</v>
      </c>
      <c r="AE1219" s="3">
        <v>0.78249999999999997</v>
      </c>
      <c r="AF1219" s="3">
        <v>0.82840000000000003</v>
      </c>
      <c r="AG1219" s="3">
        <v>0.75590000000000002</v>
      </c>
      <c r="AH1219" s="3">
        <v>8.6E-3</v>
      </c>
    </row>
    <row r="1220" spans="1:34" x14ac:dyDescent="0.3">
      <c r="A1220" s="2">
        <v>44319</v>
      </c>
      <c r="B1220" s="3">
        <v>56620.27</v>
      </c>
      <c r="C1220" s="3">
        <v>58973.31</v>
      </c>
      <c r="D1220" s="3">
        <v>56590.87</v>
      </c>
      <c r="E1220" s="3">
        <v>57200.29</v>
      </c>
      <c r="F1220" s="3">
        <v>51713139031</v>
      </c>
      <c r="G1220" s="3">
        <f t="shared" si="247"/>
        <v>51188759610.882355</v>
      </c>
      <c r="H1220" s="3">
        <f t="shared" si="248"/>
        <v>52242890211.995087</v>
      </c>
      <c r="I1220" s="3">
        <f t="shared" si="249"/>
        <v>1.0244034512728464</v>
      </c>
      <c r="J1220" s="3">
        <f t="shared" si="250"/>
        <v>580.02000000000407</v>
      </c>
      <c r="K1220" s="3">
        <f t="shared" si="251"/>
        <v>1.0244034512728464</v>
      </c>
      <c r="L1220" s="3">
        <f t="shared" si="252"/>
        <v>2928011894482758</v>
      </c>
      <c r="M1220" s="3">
        <v>39.47</v>
      </c>
      <c r="N1220" s="3">
        <v>42.67</v>
      </c>
      <c r="O1220" s="3">
        <v>39.29</v>
      </c>
      <c r="P1220" s="3">
        <v>42.06</v>
      </c>
      <c r="Q1220" s="3">
        <v>1842337157</v>
      </c>
      <c r="R1220" s="3">
        <f t="shared" si="253"/>
        <v>1728888435.2541606</v>
      </c>
      <c r="S1220" s="3">
        <f t="shared" si="254"/>
        <v>1963230322.3567269</v>
      </c>
      <c r="T1220" s="3">
        <f t="shared" si="255"/>
        <v>2.6998212764531617</v>
      </c>
      <c r="U1220" s="3">
        <f t="shared" si="256"/>
        <v>2.5900000000000034</v>
      </c>
      <c r="V1220" s="3">
        <f t="shared" si="257"/>
        <v>6.5619457816062914</v>
      </c>
      <c r="W1220" s="3">
        <f t="shared" si="258"/>
        <v>72717047586.789993</v>
      </c>
      <c r="X1220" s="3">
        <f t="shared" si="259"/>
        <v>1359.9688540180694</v>
      </c>
      <c r="Y1220" s="3">
        <v>0.43930000000000002</v>
      </c>
      <c r="Z1220" s="3">
        <v>0.4531</v>
      </c>
      <c r="AA1220" s="3">
        <v>0.44500000000000001</v>
      </c>
      <c r="AB1220" s="3">
        <v>0.44409999999999999</v>
      </c>
      <c r="AC1220" s="3">
        <v>0.14019999999999999</v>
      </c>
      <c r="AD1220" s="3">
        <v>0.75460000000000005</v>
      </c>
      <c r="AE1220" s="3">
        <v>0.80630000000000002</v>
      </c>
      <c r="AF1220" s="3">
        <v>0.84019999999999995</v>
      </c>
      <c r="AG1220" s="3">
        <v>0.80510000000000004</v>
      </c>
      <c r="AH1220" s="3">
        <v>1.0800000000000001E-2</v>
      </c>
    </row>
    <row r="1221" spans="1:34" x14ac:dyDescent="0.3">
      <c r="A1221" s="2">
        <v>44320</v>
      </c>
      <c r="B1221" s="3">
        <v>57214.18</v>
      </c>
      <c r="C1221" s="3">
        <v>57214.18</v>
      </c>
      <c r="D1221" s="3">
        <v>53191.43</v>
      </c>
      <c r="E1221" s="3">
        <v>53333.54</v>
      </c>
      <c r="F1221" s="3">
        <v>68564706967</v>
      </c>
      <c r="G1221" s="3">
        <f t="shared" si="247"/>
        <v>73553592843.400085</v>
      </c>
      <c r="H1221" s="3">
        <f t="shared" si="248"/>
        <v>63914199969.531555</v>
      </c>
      <c r="I1221" s="3">
        <f t="shared" si="249"/>
        <v>-6.7826542301226711</v>
      </c>
      <c r="J1221" s="3">
        <f t="shared" si="250"/>
        <v>-3880.6399999999994</v>
      </c>
      <c r="K1221" s="3">
        <f t="shared" si="251"/>
        <v>-6.7826542301226711</v>
      </c>
      <c r="L1221" s="3">
        <f t="shared" si="252"/>
        <v>3922873486057192.5</v>
      </c>
      <c r="M1221" s="3">
        <v>42.05</v>
      </c>
      <c r="N1221" s="3">
        <v>48.52</v>
      </c>
      <c r="O1221" s="3">
        <v>38.96</v>
      </c>
      <c r="P1221" s="3">
        <v>45.69</v>
      </c>
      <c r="Q1221" s="3">
        <v>5428570251</v>
      </c>
      <c r="R1221" s="3">
        <f t="shared" si="253"/>
        <v>4996090589.9441891</v>
      </c>
      <c r="S1221" s="3">
        <f t="shared" si="254"/>
        <v>5898486914.8202143</v>
      </c>
      <c r="T1221" s="3">
        <f t="shared" si="255"/>
        <v>2.5839800588450705</v>
      </c>
      <c r="U1221" s="3">
        <f t="shared" si="256"/>
        <v>3.6400000000000006</v>
      </c>
      <c r="V1221" s="3">
        <f t="shared" si="257"/>
        <v>8.6563614744351973</v>
      </c>
      <c r="W1221" s="3">
        <f t="shared" si="258"/>
        <v>228271379054.54999</v>
      </c>
      <c r="X1221" s="3">
        <f t="shared" si="259"/>
        <v>1167.2913110089737</v>
      </c>
      <c r="Y1221" s="3">
        <v>0.44419999999999998</v>
      </c>
      <c r="Z1221" s="3">
        <v>0.43880000000000002</v>
      </c>
      <c r="AA1221" s="3">
        <v>0.41670000000000001</v>
      </c>
      <c r="AB1221" s="3">
        <v>0.4123</v>
      </c>
      <c r="AC1221" s="3">
        <v>0.18859999999999999</v>
      </c>
      <c r="AD1221" s="3">
        <v>0.80410000000000004</v>
      </c>
      <c r="AE1221" s="3">
        <v>0.9173</v>
      </c>
      <c r="AF1221" s="3">
        <v>0.83320000000000005</v>
      </c>
      <c r="AG1221" s="3">
        <v>0.87490000000000001</v>
      </c>
      <c r="AH1221" s="3">
        <v>3.1800000000000002E-2</v>
      </c>
    </row>
    <row r="1222" spans="1:34" x14ac:dyDescent="0.3">
      <c r="A1222" s="2">
        <v>44321</v>
      </c>
      <c r="B1222" s="3">
        <v>53252.160000000003</v>
      </c>
      <c r="C1222" s="3">
        <v>57911.360000000001</v>
      </c>
      <c r="D1222" s="3">
        <v>52969.05</v>
      </c>
      <c r="E1222" s="3">
        <v>57424.01</v>
      </c>
      <c r="F1222" s="3">
        <v>69241316747</v>
      </c>
      <c r="G1222" s="3">
        <f t="shared" si="247"/>
        <v>64210940302.182373</v>
      </c>
      <c r="H1222" s="3">
        <f t="shared" si="248"/>
        <v>74665780041.46489</v>
      </c>
      <c r="I1222" s="3">
        <f t="shared" si="249"/>
        <v>7.8341423146028228</v>
      </c>
      <c r="J1222" s="3">
        <f t="shared" si="250"/>
        <v>4171.8499999999985</v>
      </c>
      <c r="K1222" s="3">
        <f t="shared" si="251"/>
        <v>7.8341423146028228</v>
      </c>
      <c r="L1222" s="3">
        <f t="shared" si="252"/>
        <v>3687249678021923.5</v>
      </c>
      <c r="M1222" s="3">
        <v>45.51</v>
      </c>
      <c r="N1222" s="3">
        <v>51.17</v>
      </c>
      <c r="O1222" s="3">
        <v>44.95</v>
      </c>
      <c r="P1222" s="3">
        <v>49.43</v>
      </c>
      <c r="Q1222" s="3">
        <v>4918560956</v>
      </c>
      <c r="R1222" s="3">
        <f t="shared" si="253"/>
        <v>4528499071.5670643</v>
      </c>
      <c r="S1222" s="3">
        <f t="shared" si="254"/>
        <v>5342220787.8505821</v>
      </c>
      <c r="T1222" s="3">
        <f t="shared" si="255"/>
        <v>2.3865851799674975</v>
      </c>
      <c r="U1222" s="3">
        <f t="shared" si="256"/>
        <v>3.9200000000000017</v>
      </c>
      <c r="V1222" s="3">
        <f t="shared" si="257"/>
        <v>8.6134915403208119</v>
      </c>
      <c r="W1222" s="3">
        <f t="shared" si="258"/>
        <v>223843709107.56</v>
      </c>
      <c r="X1222" s="3">
        <f t="shared" si="259"/>
        <v>1161.7238519117946</v>
      </c>
      <c r="Y1222" s="3">
        <v>0.41160000000000002</v>
      </c>
      <c r="Z1222" s="3">
        <v>0.44450000000000001</v>
      </c>
      <c r="AA1222" s="3">
        <v>0.4148</v>
      </c>
      <c r="AB1222" s="3">
        <v>0.44590000000000002</v>
      </c>
      <c r="AC1222" s="3">
        <v>0.1905</v>
      </c>
      <c r="AD1222" s="3">
        <v>0.87060000000000004</v>
      </c>
      <c r="AE1222" s="3">
        <v>0.96760000000000002</v>
      </c>
      <c r="AF1222" s="3">
        <v>0.96179999999999999</v>
      </c>
      <c r="AG1222" s="3">
        <v>0.94679999999999997</v>
      </c>
      <c r="AH1222" s="3">
        <v>2.8799999999999999E-2</v>
      </c>
    </row>
    <row r="1223" spans="1:34" x14ac:dyDescent="0.3">
      <c r="A1223" s="2">
        <v>44322</v>
      </c>
      <c r="B1223" s="3">
        <v>57441.31</v>
      </c>
      <c r="C1223" s="3">
        <v>58363.32</v>
      </c>
      <c r="D1223" s="3">
        <v>55382.51</v>
      </c>
      <c r="E1223" s="3">
        <v>56396.52</v>
      </c>
      <c r="F1223" s="3">
        <v>69523285106</v>
      </c>
      <c r="G1223" s="3">
        <f t="shared" si="247"/>
        <v>70811258779.657486</v>
      </c>
      <c r="H1223" s="3">
        <f t="shared" si="248"/>
        <v>68258738161.546646</v>
      </c>
      <c r="I1223" s="3">
        <f t="shared" si="249"/>
        <v>-1.8188826125309483</v>
      </c>
      <c r="J1223" s="3">
        <f t="shared" si="250"/>
        <v>-1044.7900000000009</v>
      </c>
      <c r="K1223" s="3">
        <f t="shared" si="251"/>
        <v>-1.8188826125309483</v>
      </c>
      <c r="L1223" s="3">
        <f t="shared" si="252"/>
        <v>3993508571992129</v>
      </c>
      <c r="M1223" s="3">
        <v>49.55</v>
      </c>
      <c r="N1223" s="3">
        <v>49.78</v>
      </c>
      <c r="O1223" s="3">
        <v>45.56</v>
      </c>
      <c r="P1223" s="3">
        <v>47.13</v>
      </c>
      <c r="Q1223" s="3">
        <v>2972637925</v>
      </c>
      <c r="R1223" s="3">
        <f t="shared" si="253"/>
        <v>3125274966.7674513</v>
      </c>
      <c r="S1223" s="3">
        <f t="shared" si="254"/>
        <v>2827455608.5822406</v>
      </c>
      <c r="T1223" s="3">
        <f t="shared" si="255"/>
        <v>1.9195972633621872</v>
      </c>
      <c r="U1223" s="3">
        <f t="shared" si="256"/>
        <v>-2.4199999999999946</v>
      </c>
      <c r="V1223" s="3">
        <f t="shared" si="257"/>
        <v>-4.8839556004036222</v>
      </c>
      <c r="W1223" s="3">
        <f t="shared" si="258"/>
        <v>147294209183.75</v>
      </c>
      <c r="X1223" s="3">
        <f t="shared" si="259"/>
        <v>1196.6161680458306</v>
      </c>
      <c r="Y1223" s="3">
        <v>0.4461</v>
      </c>
      <c r="Z1223" s="3">
        <v>0.44819999999999999</v>
      </c>
      <c r="AA1223" s="3">
        <v>0.43490000000000001</v>
      </c>
      <c r="AB1223" s="3">
        <v>0.4375</v>
      </c>
      <c r="AC1223" s="3">
        <v>0.19139999999999999</v>
      </c>
      <c r="AD1223" s="3">
        <v>0.94820000000000004</v>
      </c>
      <c r="AE1223" s="3">
        <v>0.94120000000000004</v>
      </c>
      <c r="AF1223" s="3">
        <v>0.97489999999999999</v>
      </c>
      <c r="AG1223" s="3">
        <v>0.90259999999999996</v>
      </c>
      <c r="AH1223" s="3">
        <v>1.7399999999999999E-2</v>
      </c>
    </row>
    <row r="1224" spans="1:34" x14ac:dyDescent="0.3">
      <c r="A1224" s="2">
        <v>44323</v>
      </c>
      <c r="B1224" s="3">
        <v>56413.95</v>
      </c>
      <c r="C1224" s="3">
        <v>58606.63</v>
      </c>
      <c r="D1224" s="3">
        <v>55321.85</v>
      </c>
      <c r="E1224" s="3">
        <v>57356.4</v>
      </c>
      <c r="F1224" s="3">
        <v>68434023376</v>
      </c>
      <c r="G1224" s="3">
        <f t="shared" si="247"/>
        <v>67309551733.241531</v>
      </c>
      <c r="H1224" s="3">
        <f t="shared" si="248"/>
        <v>69577280413.146164</v>
      </c>
      <c r="I1224" s="3">
        <f t="shared" si="249"/>
        <v>1.6705974320181523</v>
      </c>
      <c r="J1224" s="3">
        <f t="shared" si="250"/>
        <v>942.45000000000437</v>
      </c>
      <c r="K1224" s="3">
        <f t="shared" si="251"/>
        <v>1.6705974320181523</v>
      </c>
      <c r="L1224" s="3">
        <f t="shared" si="252"/>
        <v>3860633573032494.5</v>
      </c>
      <c r="M1224" s="3">
        <v>47.14</v>
      </c>
      <c r="N1224" s="3">
        <v>51.91</v>
      </c>
      <c r="O1224" s="3">
        <v>45.77</v>
      </c>
      <c r="P1224" s="3">
        <v>49.31</v>
      </c>
      <c r="Q1224" s="3">
        <v>3471006689</v>
      </c>
      <c r="R1224" s="3">
        <f t="shared" si="253"/>
        <v>3318257053.7306833</v>
      </c>
      <c r="S1224" s="3">
        <f t="shared" si="254"/>
        <v>3630787862.422359</v>
      </c>
      <c r="T1224" s="3">
        <f t="shared" si="255"/>
        <v>2.218992560277306</v>
      </c>
      <c r="U1224" s="3">
        <f t="shared" si="256"/>
        <v>2.1700000000000017</v>
      </c>
      <c r="V1224" s="3">
        <f t="shared" si="257"/>
        <v>4.6033092914722147</v>
      </c>
      <c r="W1224" s="3">
        <f t="shared" si="258"/>
        <v>163623255319.45999</v>
      </c>
      <c r="X1224" s="3">
        <f t="shared" si="259"/>
        <v>1163.1798823767999</v>
      </c>
      <c r="Y1224" s="3">
        <v>0.43759999999999999</v>
      </c>
      <c r="Z1224" s="3">
        <v>0.4501</v>
      </c>
      <c r="AA1224" s="3">
        <v>0.43440000000000001</v>
      </c>
      <c r="AB1224" s="3">
        <v>0.44540000000000002</v>
      </c>
      <c r="AC1224" s="3">
        <v>0.18820000000000001</v>
      </c>
      <c r="AD1224" s="3">
        <v>0.90190000000000003</v>
      </c>
      <c r="AE1224" s="3">
        <v>0.98160000000000003</v>
      </c>
      <c r="AF1224" s="3">
        <v>0.97940000000000005</v>
      </c>
      <c r="AG1224" s="3">
        <v>0.94450000000000001</v>
      </c>
      <c r="AH1224" s="3">
        <v>2.0299999999999999E-2</v>
      </c>
    </row>
    <row r="1225" spans="1:34" x14ac:dyDescent="0.3">
      <c r="A1225" s="2">
        <v>44324</v>
      </c>
      <c r="B1225" s="3">
        <v>57352.77</v>
      </c>
      <c r="C1225" s="3">
        <v>59464.61</v>
      </c>
      <c r="D1225" s="3">
        <v>56975.21</v>
      </c>
      <c r="E1225" s="3">
        <v>58803.78</v>
      </c>
      <c r="F1225" s="3">
        <v>65382980634</v>
      </c>
      <c r="G1225" s="3">
        <f t="shared" si="247"/>
        <v>63769625867.865234</v>
      </c>
      <c r="H1225" s="3">
        <f t="shared" si="248"/>
        <v>67037152851.483841</v>
      </c>
      <c r="I1225" s="3">
        <f t="shared" si="249"/>
        <v>2.5299737048445996</v>
      </c>
      <c r="J1225" s="3">
        <f t="shared" si="250"/>
        <v>1451.010000000002</v>
      </c>
      <c r="K1225" s="3">
        <f t="shared" si="251"/>
        <v>2.5299737048445996</v>
      </c>
      <c r="L1225" s="3">
        <f t="shared" si="252"/>
        <v>3749895050216256</v>
      </c>
      <c r="M1225" s="3">
        <v>49.16</v>
      </c>
      <c r="N1225" s="3">
        <v>50.22</v>
      </c>
      <c r="O1225" s="3">
        <v>46.73</v>
      </c>
      <c r="P1225" s="3">
        <v>48.61</v>
      </c>
      <c r="Q1225" s="3">
        <v>2167384860</v>
      </c>
      <c r="R1225" s="3">
        <f t="shared" si="253"/>
        <v>2191907832.0839334</v>
      </c>
      <c r="S1225" s="3">
        <f t="shared" si="254"/>
        <v>2143136249.8901548</v>
      </c>
      <c r="T1225" s="3">
        <f t="shared" si="255"/>
        <v>2.0114158712587917</v>
      </c>
      <c r="U1225" s="3">
        <f t="shared" si="256"/>
        <v>-0.54999999999999716</v>
      </c>
      <c r="V1225" s="3">
        <f t="shared" si="257"/>
        <v>-1.1187957689178136</v>
      </c>
      <c r="W1225" s="3">
        <f t="shared" si="258"/>
        <v>106548639717.60001</v>
      </c>
      <c r="X1225" s="3">
        <f t="shared" si="259"/>
        <v>1209.7054104093809</v>
      </c>
      <c r="Y1225" s="3">
        <v>0.44529999999999997</v>
      </c>
      <c r="Z1225" s="3">
        <v>0.45710000000000001</v>
      </c>
      <c r="AA1225" s="3">
        <v>0.44819999999999999</v>
      </c>
      <c r="AB1225" s="3">
        <v>0.45729999999999998</v>
      </c>
      <c r="AC1225" s="3">
        <v>0.17949999999999999</v>
      </c>
      <c r="AD1225" s="3">
        <v>0.94069999999999998</v>
      </c>
      <c r="AE1225" s="3">
        <v>0.94950000000000001</v>
      </c>
      <c r="AF1225" s="3">
        <v>1</v>
      </c>
      <c r="AG1225" s="3">
        <v>0.93100000000000005</v>
      </c>
      <c r="AH1225" s="3">
        <v>1.2699999999999999E-2</v>
      </c>
    </row>
    <row r="1226" spans="1:34" x14ac:dyDescent="0.3">
      <c r="A1226" s="2">
        <v>44325</v>
      </c>
      <c r="B1226" s="3">
        <v>58877.39</v>
      </c>
      <c r="C1226" s="3">
        <v>59210.879999999997</v>
      </c>
      <c r="D1226" s="3">
        <v>56482</v>
      </c>
      <c r="E1226" s="3">
        <v>58232.32</v>
      </c>
      <c r="F1226" s="3">
        <v>65906690347</v>
      </c>
      <c r="G1226" s="3">
        <f t="shared" si="247"/>
        <v>66636773378.933792</v>
      </c>
      <c r="H1226" s="3">
        <f t="shared" si="248"/>
        <v>65184606220.272591</v>
      </c>
      <c r="I1226" s="3">
        <f t="shared" si="249"/>
        <v>-1.0956158212855558</v>
      </c>
      <c r="J1226" s="3">
        <f t="shared" si="250"/>
        <v>-645.06999999999971</v>
      </c>
      <c r="K1226" s="3">
        <f t="shared" si="251"/>
        <v>-1.0956158212855558</v>
      </c>
      <c r="L1226" s="3">
        <f t="shared" si="252"/>
        <v>3880413911169554</v>
      </c>
      <c r="M1226" s="3">
        <v>48.62</v>
      </c>
      <c r="N1226" s="3">
        <v>52.34</v>
      </c>
      <c r="O1226" s="3">
        <v>46.26</v>
      </c>
      <c r="P1226" s="3">
        <v>52.2</v>
      </c>
      <c r="Q1226" s="3">
        <v>3032923002</v>
      </c>
      <c r="R1226" s="3">
        <f t="shared" si="253"/>
        <v>2824917937.8781605</v>
      </c>
      <c r="S1226" s="3">
        <f t="shared" si="254"/>
        <v>3256243947.0259151</v>
      </c>
      <c r="T1226" s="3">
        <f t="shared" si="255"/>
        <v>2.2082111273197005</v>
      </c>
      <c r="U1226" s="3">
        <f t="shared" si="256"/>
        <v>3.5800000000000054</v>
      </c>
      <c r="V1226" s="3">
        <f t="shared" si="257"/>
        <v>7.3632250102838457</v>
      </c>
      <c r="W1226" s="3">
        <f t="shared" si="258"/>
        <v>147460716357.23999</v>
      </c>
      <c r="X1226" s="3">
        <f t="shared" si="259"/>
        <v>1115.5616858237547</v>
      </c>
      <c r="Y1226" s="3">
        <v>0.45789999999999997</v>
      </c>
      <c r="Z1226" s="3">
        <v>0.45500000000000002</v>
      </c>
      <c r="AA1226" s="3">
        <v>0.44409999999999999</v>
      </c>
      <c r="AB1226" s="3">
        <v>0.4526</v>
      </c>
      <c r="AC1226" s="3">
        <v>0.18099999999999999</v>
      </c>
      <c r="AD1226" s="3">
        <v>0.93030000000000002</v>
      </c>
      <c r="AE1226" s="3">
        <v>0.98980000000000001</v>
      </c>
      <c r="AF1226" s="3">
        <v>0.9899</v>
      </c>
      <c r="AG1226" s="3">
        <v>1</v>
      </c>
      <c r="AH1226" s="3">
        <v>1.78E-2</v>
      </c>
    </row>
    <row r="1227" spans="1:34" x14ac:dyDescent="0.3">
      <c r="A1227" s="2">
        <v>44326</v>
      </c>
      <c r="B1227" s="3">
        <v>58250.87</v>
      </c>
      <c r="C1227" s="3">
        <v>59519.360000000001</v>
      </c>
      <c r="D1227" s="3">
        <v>54071.46</v>
      </c>
      <c r="E1227" s="3">
        <v>55859.8</v>
      </c>
      <c r="F1227" s="3">
        <v>71776546298</v>
      </c>
      <c r="G1227" s="3">
        <f t="shared" si="247"/>
        <v>74848930133.186646</v>
      </c>
      <c r="H1227" s="3">
        <f t="shared" si="248"/>
        <v>68830277056.755035</v>
      </c>
      <c r="I1227" s="3">
        <f t="shared" si="249"/>
        <v>-4.1047798942745395</v>
      </c>
      <c r="J1227" s="3">
        <f t="shared" si="250"/>
        <v>-2391.0699999999997</v>
      </c>
      <c r="K1227" s="3">
        <f t="shared" si="251"/>
        <v>-4.1047798942745395</v>
      </c>
      <c r="L1227" s="3">
        <f t="shared" si="252"/>
        <v>4181046267453779.5</v>
      </c>
      <c r="M1227" s="3">
        <v>52.25</v>
      </c>
      <c r="N1227" s="3">
        <v>52.88</v>
      </c>
      <c r="O1227" s="3">
        <v>41.22</v>
      </c>
      <c r="P1227" s="3">
        <v>46.47</v>
      </c>
      <c r="Q1227" s="3">
        <v>3626979218</v>
      </c>
      <c r="R1227" s="3">
        <f t="shared" si="253"/>
        <v>4078107685.3991828</v>
      </c>
      <c r="S1227" s="3">
        <f t="shared" si="254"/>
        <v>3225755488.2384686</v>
      </c>
      <c r="T1227" s="3">
        <f t="shared" si="255"/>
        <v>1.7021588333600419</v>
      </c>
      <c r="U1227" s="3">
        <f t="shared" si="256"/>
        <v>-5.7800000000000011</v>
      </c>
      <c r="V1227" s="3">
        <f t="shared" si="257"/>
        <v>-11.062200956937801</v>
      </c>
      <c r="W1227" s="3">
        <f t="shared" si="258"/>
        <v>189509664140.50003</v>
      </c>
      <c r="X1227" s="3">
        <f t="shared" si="259"/>
        <v>1202.0615450828493</v>
      </c>
      <c r="Y1227" s="3">
        <v>0.45269999999999999</v>
      </c>
      <c r="Z1227" s="3">
        <v>0.45760000000000001</v>
      </c>
      <c r="AA1227" s="3">
        <v>0.42399999999999999</v>
      </c>
      <c r="AB1227" s="3">
        <v>0.43309999999999998</v>
      </c>
      <c r="AC1227" s="3">
        <v>0.1978</v>
      </c>
      <c r="AD1227" s="3">
        <v>1</v>
      </c>
      <c r="AE1227" s="3">
        <v>1</v>
      </c>
      <c r="AF1227" s="3">
        <v>0.88170000000000004</v>
      </c>
      <c r="AG1227" s="3">
        <v>0.88990000000000002</v>
      </c>
      <c r="AH1227" s="3">
        <v>2.1299999999999999E-2</v>
      </c>
    </row>
    <row r="1228" spans="1:34" x14ac:dyDescent="0.3">
      <c r="A1228" s="2">
        <v>44327</v>
      </c>
      <c r="B1228" s="3">
        <v>55847.24</v>
      </c>
      <c r="C1228" s="3">
        <v>56872.54</v>
      </c>
      <c r="D1228" s="3">
        <v>54608.65</v>
      </c>
      <c r="E1228" s="3">
        <v>56704.57</v>
      </c>
      <c r="F1228" s="3">
        <v>61308396325</v>
      </c>
      <c r="G1228" s="3">
        <f t="shared" si="247"/>
        <v>60381459970.111633</v>
      </c>
      <c r="H1228" s="3">
        <f t="shared" si="248"/>
        <v>62249562395.540146</v>
      </c>
      <c r="I1228" s="3">
        <f t="shared" si="249"/>
        <v>1.5351340549685208</v>
      </c>
      <c r="J1228" s="3">
        <f t="shared" si="250"/>
        <v>857.33000000000175</v>
      </c>
      <c r="K1228" s="3">
        <f t="shared" si="251"/>
        <v>1.5351340549685208</v>
      </c>
      <c r="L1228" s="3">
        <f t="shared" si="252"/>
        <v>3423904723577393</v>
      </c>
      <c r="M1228" s="3">
        <v>46.32</v>
      </c>
      <c r="N1228" s="3">
        <v>48.83</v>
      </c>
      <c r="O1228" s="3">
        <v>44.7</v>
      </c>
      <c r="P1228" s="3">
        <v>48.75</v>
      </c>
      <c r="Q1228" s="3">
        <v>2581226882</v>
      </c>
      <c r="R1228" s="3">
        <f t="shared" si="253"/>
        <v>2452562649.7280002</v>
      </c>
      <c r="S1228" s="3">
        <f t="shared" si="254"/>
        <v>2716640986.5608807</v>
      </c>
      <c r="T1228" s="3">
        <f t="shared" si="255"/>
        <v>2.2721527199835343</v>
      </c>
      <c r="U1228" s="3">
        <f t="shared" si="256"/>
        <v>2.4299999999999997</v>
      </c>
      <c r="V1228" s="3">
        <f t="shared" si="257"/>
        <v>5.2461139896373048</v>
      </c>
      <c r="W1228" s="3">
        <f t="shared" si="258"/>
        <v>119562429174.24001</v>
      </c>
      <c r="X1228" s="3">
        <f t="shared" si="259"/>
        <v>1163.1706666666666</v>
      </c>
      <c r="Y1228" s="3">
        <v>0.433</v>
      </c>
      <c r="Z1228" s="3">
        <v>0.436</v>
      </c>
      <c r="AA1228" s="3">
        <v>0.42849999999999999</v>
      </c>
      <c r="AB1228" s="3">
        <v>0.44</v>
      </c>
      <c r="AC1228" s="3">
        <v>0.1678</v>
      </c>
      <c r="AD1228" s="3">
        <v>0.8861</v>
      </c>
      <c r="AE1228" s="3">
        <v>0.92310000000000003</v>
      </c>
      <c r="AF1228" s="3">
        <v>0.95640000000000003</v>
      </c>
      <c r="AG1228" s="3">
        <v>0.93369999999999997</v>
      </c>
      <c r="AH1228" s="3">
        <v>1.5100000000000001E-2</v>
      </c>
    </row>
    <row r="1229" spans="1:34" x14ac:dyDescent="0.3">
      <c r="A1229" s="2">
        <v>44328</v>
      </c>
      <c r="B1229" s="3">
        <v>56714.53</v>
      </c>
      <c r="C1229" s="3">
        <v>57939.360000000001</v>
      </c>
      <c r="D1229" s="3">
        <v>49150.54</v>
      </c>
      <c r="E1229" s="3">
        <v>49150.54</v>
      </c>
      <c r="F1229" s="3">
        <v>75215403907</v>
      </c>
      <c r="G1229" s="3">
        <f t="shared" si="247"/>
        <v>86790628980.793869</v>
      </c>
      <c r="H1229" s="3">
        <f t="shared" si="248"/>
        <v>65183961118.026718</v>
      </c>
      <c r="I1229" s="3">
        <f t="shared" si="249"/>
        <v>-13.336952629246859</v>
      </c>
      <c r="J1229" s="3">
        <f t="shared" si="250"/>
        <v>-7563.989999999998</v>
      </c>
      <c r="K1229" s="3">
        <f t="shared" si="251"/>
        <v>-13.336952629246859</v>
      </c>
      <c r="L1229" s="3">
        <f t="shared" si="252"/>
        <v>4265806281345668.5</v>
      </c>
      <c r="M1229" s="3">
        <v>48.84</v>
      </c>
      <c r="N1229" s="3">
        <v>49.79</v>
      </c>
      <c r="O1229" s="3">
        <v>41.03</v>
      </c>
      <c r="P1229" s="3">
        <v>41.03</v>
      </c>
      <c r="Q1229" s="3">
        <v>2464290551</v>
      </c>
      <c r="R1229" s="3">
        <f t="shared" si="253"/>
        <v>2933364623.7104559</v>
      </c>
      <c r="S1229" s="3">
        <f t="shared" si="254"/>
        <v>2070226070.9977477</v>
      </c>
      <c r="T1229" s="3">
        <f t="shared" si="255"/>
        <v>1.720086179545639</v>
      </c>
      <c r="U1229" s="3">
        <f t="shared" si="256"/>
        <v>-7.8100000000000023</v>
      </c>
      <c r="V1229" s="3">
        <f t="shared" si="257"/>
        <v>-15.990990990990994</v>
      </c>
      <c r="W1229" s="3">
        <f t="shared" si="258"/>
        <v>120355950510.84001</v>
      </c>
      <c r="X1229" s="3">
        <f t="shared" si="259"/>
        <v>1197.9171338045333</v>
      </c>
      <c r="Y1229" s="3">
        <v>0.44009999999999999</v>
      </c>
      <c r="Z1229" s="3">
        <v>0.44469999999999998</v>
      </c>
      <c r="AA1229" s="3">
        <v>0.38300000000000001</v>
      </c>
      <c r="AB1229" s="3">
        <v>0.37780000000000002</v>
      </c>
      <c r="AC1229" s="3">
        <v>0.2077</v>
      </c>
      <c r="AD1229" s="3">
        <v>0.9345</v>
      </c>
      <c r="AE1229" s="3">
        <v>0.94140000000000001</v>
      </c>
      <c r="AF1229" s="3">
        <v>0.87760000000000005</v>
      </c>
      <c r="AG1229" s="3">
        <v>0.7853</v>
      </c>
      <c r="AH1229" s="3">
        <v>1.44E-2</v>
      </c>
    </row>
    <row r="1230" spans="1:34" x14ac:dyDescent="0.3">
      <c r="A1230" s="2">
        <v>44329</v>
      </c>
      <c r="B1230" s="3">
        <v>49735.43</v>
      </c>
      <c r="C1230" s="3">
        <v>51330.84</v>
      </c>
      <c r="D1230" s="3">
        <v>46980.02</v>
      </c>
      <c r="E1230" s="3">
        <v>49716.19</v>
      </c>
      <c r="F1230" s="3">
        <v>96721152926</v>
      </c>
      <c r="G1230" s="3">
        <f t="shared" si="247"/>
        <v>96758583690.149384</v>
      </c>
      <c r="H1230" s="3">
        <f t="shared" si="248"/>
        <v>96683736641.828018</v>
      </c>
      <c r="I1230" s="3">
        <f t="shared" si="249"/>
        <v>-3.8684696201476416E-2</v>
      </c>
      <c r="J1230" s="3">
        <f t="shared" si="250"/>
        <v>-19.239999999997963</v>
      </c>
      <c r="K1230" s="3">
        <f t="shared" si="251"/>
        <v>-3.8684696201476416E-2</v>
      </c>
      <c r="L1230" s="3">
        <f t="shared" si="252"/>
        <v>4810468130870368</v>
      </c>
      <c r="M1230" s="3">
        <v>41.68</v>
      </c>
      <c r="N1230" s="3">
        <v>44.92</v>
      </c>
      <c r="O1230" s="3">
        <v>39.619999999999997</v>
      </c>
      <c r="P1230" s="3">
        <v>43.09</v>
      </c>
      <c r="Q1230" s="3">
        <v>3419085326</v>
      </c>
      <c r="R1230" s="3">
        <f t="shared" si="253"/>
        <v>3307205300.2478533</v>
      </c>
      <c r="S1230" s="3">
        <f t="shared" si="254"/>
        <v>3534750160.684741</v>
      </c>
      <c r="T1230" s="3">
        <f t="shared" si="255"/>
        <v>2.4803962923802962</v>
      </c>
      <c r="U1230" s="3">
        <f t="shared" si="256"/>
        <v>1.4100000000000037</v>
      </c>
      <c r="V1230" s="3">
        <f t="shared" si="257"/>
        <v>3.3829174664107571</v>
      </c>
      <c r="W1230" s="3">
        <f t="shared" si="258"/>
        <v>142507476387.68002</v>
      </c>
      <c r="X1230" s="3">
        <f t="shared" si="259"/>
        <v>1153.7755859828267</v>
      </c>
      <c r="Y1230" s="3">
        <v>0.38269999999999998</v>
      </c>
      <c r="Z1230" s="3">
        <v>0.39090000000000003</v>
      </c>
      <c r="AA1230" s="3">
        <v>0.3649</v>
      </c>
      <c r="AB1230" s="3">
        <v>0.38250000000000001</v>
      </c>
      <c r="AC1230" s="3">
        <v>0.26950000000000002</v>
      </c>
      <c r="AD1230" s="3">
        <v>0.79700000000000004</v>
      </c>
      <c r="AE1230" s="3">
        <v>0.84899999999999998</v>
      </c>
      <c r="AF1230" s="3">
        <v>0.84730000000000005</v>
      </c>
      <c r="AG1230" s="3">
        <v>0.82489999999999997</v>
      </c>
      <c r="AH1230" s="3">
        <v>0.02</v>
      </c>
    </row>
    <row r="1231" spans="1:34" x14ac:dyDescent="0.3">
      <c r="A1231" s="2">
        <v>44330</v>
      </c>
      <c r="B1231" s="3">
        <v>49682.98</v>
      </c>
      <c r="C1231" s="3">
        <v>51438.12</v>
      </c>
      <c r="D1231" s="3">
        <v>48868.58</v>
      </c>
      <c r="E1231" s="3">
        <v>49880.54</v>
      </c>
      <c r="F1231" s="3">
        <v>55737497453</v>
      </c>
      <c r="G1231" s="3">
        <f t="shared" si="247"/>
        <v>55516740019.403358</v>
      </c>
      <c r="H1231" s="3">
        <f t="shared" si="248"/>
        <v>55959132709.114159</v>
      </c>
      <c r="I1231" s="3">
        <f t="shared" si="249"/>
        <v>0.39764120429168631</v>
      </c>
      <c r="J1231" s="3">
        <f t="shared" si="250"/>
        <v>197.55999999999767</v>
      </c>
      <c r="K1231" s="3">
        <f t="shared" si="251"/>
        <v>0.39764120429168631</v>
      </c>
      <c r="L1231" s="3">
        <f t="shared" si="252"/>
        <v>2769204971207450</v>
      </c>
      <c r="M1231" s="3">
        <v>43.23</v>
      </c>
      <c r="N1231" s="3">
        <v>47.72</v>
      </c>
      <c r="O1231" s="3">
        <v>42.98</v>
      </c>
      <c r="P1231" s="3">
        <v>46.55</v>
      </c>
      <c r="Q1231" s="3">
        <v>2249865292</v>
      </c>
      <c r="R1231" s="3">
        <f t="shared" si="253"/>
        <v>2089402289.4341569</v>
      </c>
      <c r="S1231" s="3">
        <f t="shared" si="254"/>
        <v>2422651615.6049042</v>
      </c>
      <c r="T1231" s="3">
        <f t="shared" si="255"/>
        <v>2.4908594021434451</v>
      </c>
      <c r="U1231" s="3">
        <f t="shared" si="256"/>
        <v>3.3200000000000003</v>
      </c>
      <c r="V1231" s="3">
        <f t="shared" si="257"/>
        <v>7.6798519546611166</v>
      </c>
      <c r="W1231" s="3">
        <f t="shared" si="258"/>
        <v>97261676573.160004</v>
      </c>
      <c r="X1231" s="3">
        <f t="shared" si="259"/>
        <v>1071.547583243824</v>
      </c>
      <c r="Y1231" s="3">
        <v>0.38219999999999998</v>
      </c>
      <c r="Z1231" s="3">
        <v>0.39179999999999998</v>
      </c>
      <c r="AA1231" s="3">
        <v>0.38059999999999999</v>
      </c>
      <c r="AB1231" s="3">
        <v>0.38379999999999997</v>
      </c>
      <c r="AC1231" s="3">
        <v>0.1517</v>
      </c>
      <c r="AD1231" s="3">
        <v>0.82679999999999998</v>
      </c>
      <c r="AE1231" s="3">
        <v>0.90210000000000001</v>
      </c>
      <c r="AF1231" s="3">
        <v>0.91949999999999998</v>
      </c>
      <c r="AG1231" s="3">
        <v>0.89139999999999997</v>
      </c>
      <c r="AH1231" s="3">
        <v>1.32E-2</v>
      </c>
    </row>
    <row r="1232" spans="1:34" x14ac:dyDescent="0.3">
      <c r="A1232" s="2">
        <v>44331</v>
      </c>
      <c r="B1232" s="3">
        <v>49855.5</v>
      </c>
      <c r="C1232" s="3">
        <v>50639.66</v>
      </c>
      <c r="D1232" s="3">
        <v>46664.14</v>
      </c>
      <c r="E1232" s="3">
        <v>46760.19</v>
      </c>
      <c r="F1232" s="3">
        <v>59161047474</v>
      </c>
      <c r="G1232" s="3">
        <f t="shared" si="247"/>
        <v>63077237332.440414</v>
      </c>
      <c r="H1232" s="3">
        <f t="shared" si="248"/>
        <v>55487996720.186546</v>
      </c>
      <c r="I1232" s="3">
        <f t="shared" si="249"/>
        <v>-6.2085627463369093</v>
      </c>
      <c r="J1232" s="3">
        <f t="shared" si="250"/>
        <v>-3095.3099999999977</v>
      </c>
      <c r="K1232" s="3">
        <f t="shared" si="251"/>
        <v>-6.2085627463369093</v>
      </c>
      <c r="L1232" s="3">
        <f t="shared" si="252"/>
        <v>2949503602340007</v>
      </c>
      <c r="M1232" s="3">
        <v>46.55</v>
      </c>
      <c r="N1232" s="3">
        <v>47.79</v>
      </c>
      <c r="O1232" s="3">
        <v>41.1</v>
      </c>
      <c r="P1232" s="3">
        <v>41.5</v>
      </c>
      <c r="Q1232" s="3">
        <v>2721945963</v>
      </c>
      <c r="R1232" s="3">
        <f t="shared" si="253"/>
        <v>3053170712.7144575</v>
      </c>
      <c r="S1232" s="3">
        <f t="shared" si="254"/>
        <v>2426654295.6928034</v>
      </c>
      <c r="T1232" s="3">
        <f t="shared" si="255"/>
        <v>1.915176155826116</v>
      </c>
      <c r="U1232" s="3">
        <f t="shared" si="256"/>
        <v>-5.0499999999999972</v>
      </c>
      <c r="V1232" s="3">
        <f t="shared" si="257"/>
        <v>-10.848549946294302</v>
      </c>
      <c r="W1232" s="3">
        <f t="shared" si="258"/>
        <v>126706584577.64999</v>
      </c>
      <c r="X1232" s="3">
        <f t="shared" si="259"/>
        <v>1126.7515662650603</v>
      </c>
      <c r="Y1232" s="3">
        <v>0.3836</v>
      </c>
      <c r="Z1232" s="3">
        <v>0.38529999999999998</v>
      </c>
      <c r="AA1232" s="3">
        <v>0.36230000000000001</v>
      </c>
      <c r="AB1232" s="3">
        <v>0.35820000000000002</v>
      </c>
      <c r="AC1232" s="3">
        <v>0.16159999999999999</v>
      </c>
      <c r="AD1232" s="3">
        <v>0.89059999999999995</v>
      </c>
      <c r="AE1232" s="3">
        <v>0.90339999999999998</v>
      </c>
      <c r="AF1232" s="3">
        <v>0.87909999999999999</v>
      </c>
      <c r="AG1232" s="3">
        <v>0.79430000000000001</v>
      </c>
      <c r="AH1232" s="3">
        <v>1.6E-2</v>
      </c>
    </row>
    <row r="1233" spans="1:34" x14ac:dyDescent="0.3">
      <c r="A1233" s="2">
        <v>44332</v>
      </c>
      <c r="B1233" s="3">
        <v>46716.639999999999</v>
      </c>
      <c r="C1233" s="3">
        <v>49720.04</v>
      </c>
      <c r="D1233" s="3">
        <v>43963.35</v>
      </c>
      <c r="E1233" s="3">
        <v>46456.06</v>
      </c>
      <c r="F1233" s="3">
        <v>64047871555</v>
      </c>
      <c r="G1233" s="3">
        <f t="shared" si="247"/>
        <v>64407127040.07132</v>
      </c>
      <c r="H1233" s="3">
        <f t="shared" si="248"/>
        <v>63690619955.360085</v>
      </c>
      <c r="I1233" s="3">
        <f t="shared" si="249"/>
        <v>-0.55778840259060103</v>
      </c>
      <c r="J1233" s="3">
        <f t="shared" si="250"/>
        <v>-260.58000000000175</v>
      </c>
      <c r="K1233" s="3">
        <f t="shared" si="251"/>
        <v>-0.55778840259060103</v>
      </c>
      <c r="L1233" s="3">
        <f t="shared" si="252"/>
        <v>2992101358201175.5</v>
      </c>
      <c r="M1233" s="3">
        <v>41.42</v>
      </c>
      <c r="N1233" s="3">
        <v>44.61</v>
      </c>
      <c r="O1233" s="3">
        <v>37.96</v>
      </c>
      <c r="P1233" s="3">
        <v>40.74</v>
      </c>
      <c r="Q1233" s="3">
        <v>2323419857</v>
      </c>
      <c r="R1233" s="3">
        <f t="shared" si="253"/>
        <v>2362200551.7167401</v>
      </c>
      <c r="S1233" s="3">
        <f t="shared" si="254"/>
        <v>2285275832.3075809</v>
      </c>
      <c r="T1233" s="3">
        <f t="shared" si="255"/>
        <v>2.3746567123046853</v>
      </c>
      <c r="U1233" s="3">
        <f t="shared" si="256"/>
        <v>-0.67999999999999972</v>
      </c>
      <c r="V1233" s="3">
        <f t="shared" si="257"/>
        <v>-1.6417189763399318</v>
      </c>
      <c r="W1233" s="3">
        <f t="shared" si="258"/>
        <v>96236050476.940002</v>
      </c>
      <c r="X1233" s="3">
        <f t="shared" si="259"/>
        <v>1140.3058419243985</v>
      </c>
      <c r="Y1233" s="3">
        <v>0.35780000000000001</v>
      </c>
      <c r="Z1233" s="3">
        <v>0.37780000000000002</v>
      </c>
      <c r="AA1233" s="3">
        <v>0.33979999999999999</v>
      </c>
      <c r="AB1233" s="3">
        <v>0.35570000000000002</v>
      </c>
      <c r="AC1233" s="3">
        <v>0.17560000000000001</v>
      </c>
      <c r="AD1233" s="3">
        <v>0.79210000000000003</v>
      </c>
      <c r="AE1233" s="3">
        <v>0.84309999999999996</v>
      </c>
      <c r="AF1233" s="3">
        <v>0.81169999999999998</v>
      </c>
      <c r="AG1233" s="3">
        <v>0.77969999999999995</v>
      </c>
      <c r="AH1233" s="3">
        <v>1.3599999999999999E-2</v>
      </c>
    </row>
    <row r="1234" spans="1:34" x14ac:dyDescent="0.3">
      <c r="A1234" s="2">
        <v>44333</v>
      </c>
      <c r="B1234" s="3">
        <v>46415.9</v>
      </c>
      <c r="C1234" s="3">
        <v>46623.56</v>
      </c>
      <c r="D1234" s="3">
        <v>42207.29</v>
      </c>
      <c r="E1234" s="3">
        <v>43537.51</v>
      </c>
      <c r="F1234" s="3">
        <v>74903638450</v>
      </c>
      <c r="G1234" s="3">
        <f t="shared" si="247"/>
        <v>79855733410.830231</v>
      </c>
      <c r="H1234" s="3">
        <f t="shared" si="248"/>
        <v>70258637838.612625</v>
      </c>
      <c r="I1234" s="3">
        <f t="shared" si="249"/>
        <v>-6.2013017091126086</v>
      </c>
      <c r="J1234" s="3">
        <f t="shared" si="250"/>
        <v>-2878.3899999999994</v>
      </c>
      <c r="K1234" s="3">
        <f t="shared" si="251"/>
        <v>-6.2013017091126086</v>
      </c>
      <c r="L1234" s="3">
        <f t="shared" si="252"/>
        <v>3476719791931355.5</v>
      </c>
      <c r="M1234" s="3">
        <v>40.700000000000003</v>
      </c>
      <c r="N1234" s="3">
        <v>40.700000000000003</v>
      </c>
      <c r="O1234" s="3">
        <v>35.24</v>
      </c>
      <c r="P1234" s="3">
        <v>37.19</v>
      </c>
      <c r="Q1234" s="3">
        <v>2528181082</v>
      </c>
      <c r="R1234" s="3">
        <f t="shared" si="253"/>
        <v>2766791342.7641845</v>
      </c>
      <c r="S1234" s="3">
        <f t="shared" si="254"/>
        <v>2310148757.729238</v>
      </c>
      <c r="T1234" s="3">
        <f t="shared" si="255"/>
        <v>2.245108633315021</v>
      </c>
      <c r="U1234" s="3">
        <f t="shared" si="256"/>
        <v>-3.5100000000000051</v>
      </c>
      <c r="V1234" s="3">
        <f t="shared" si="257"/>
        <v>-8.6240786240786367</v>
      </c>
      <c r="W1234" s="3">
        <f t="shared" si="258"/>
        <v>102896970037.40001</v>
      </c>
      <c r="X1234" s="3">
        <f t="shared" si="259"/>
        <v>1170.6778703952677</v>
      </c>
      <c r="Y1234" s="3">
        <v>0.3553</v>
      </c>
      <c r="Z1234" s="3">
        <v>0.35260000000000002</v>
      </c>
      <c r="AA1234" s="3">
        <v>0.3251</v>
      </c>
      <c r="AB1234" s="3">
        <v>0.33169999999999999</v>
      </c>
      <c r="AC1234" s="3">
        <v>0.20680000000000001</v>
      </c>
      <c r="AD1234" s="3">
        <v>0.7782</v>
      </c>
      <c r="AE1234" s="3">
        <v>0.76890000000000003</v>
      </c>
      <c r="AF1234" s="3">
        <v>0.75329999999999997</v>
      </c>
      <c r="AG1234" s="3">
        <v>0.71150000000000002</v>
      </c>
      <c r="AH1234" s="3">
        <v>1.4800000000000001E-2</v>
      </c>
    </row>
    <row r="1235" spans="1:34" x14ac:dyDescent="0.3">
      <c r="A1235" s="2">
        <v>44334</v>
      </c>
      <c r="B1235" s="3">
        <v>43488.06</v>
      </c>
      <c r="C1235" s="3">
        <v>45812.46</v>
      </c>
      <c r="D1235" s="3">
        <v>42367.83</v>
      </c>
      <c r="E1235" s="3">
        <v>42909.4</v>
      </c>
      <c r="F1235" s="3">
        <v>56187365084</v>
      </c>
      <c r="G1235" s="3">
        <f t="shared" si="247"/>
        <v>56945086717.942848</v>
      </c>
      <c r="H1235" s="3">
        <f t="shared" si="248"/>
        <v>55439725831.306107</v>
      </c>
      <c r="I1235" s="3">
        <f t="shared" si="249"/>
        <v>-1.3306181052914208</v>
      </c>
      <c r="J1235" s="3">
        <f t="shared" si="250"/>
        <v>-578.65999999999622</v>
      </c>
      <c r="K1235" s="3">
        <f t="shared" si="251"/>
        <v>-1.3306181052914208</v>
      </c>
      <c r="L1235" s="3">
        <f t="shared" si="252"/>
        <v>2443479504014897</v>
      </c>
      <c r="M1235" s="3">
        <v>37.1</v>
      </c>
      <c r="N1235" s="3">
        <v>44.69</v>
      </c>
      <c r="O1235" s="3">
        <v>36.799999999999997</v>
      </c>
      <c r="P1235" s="3">
        <v>42.55</v>
      </c>
      <c r="Q1235" s="3">
        <v>2918047922</v>
      </c>
      <c r="R1235" s="3">
        <f t="shared" si="253"/>
        <v>2544290902.6133962</v>
      </c>
      <c r="S1235" s="3">
        <f t="shared" si="254"/>
        <v>3346709948.2776279</v>
      </c>
      <c r="T1235" s="3">
        <f t="shared" si="255"/>
        <v>3.0913753896004823</v>
      </c>
      <c r="U1235" s="3">
        <f t="shared" si="256"/>
        <v>5.4499999999999957</v>
      </c>
      <c r="V1235" s="3">
        <f t="shared" si="257"/>
        <v>14.690026954177885</v>
      </c>
      <c r="W1235" s="3">
        <f t="shared" si="258"/>
        <v>108259577906.2</v>
      </c>
      <c r="X1235" s="3">
        <f t="shared" si="259"/>
        <v>1008.4465334900118</v>
      </c>
      <c r="Y1235" s="3">
        <v>0.33119999999999999</v>
      </c>
      <c r="Z1235" s="3">
        <v>0.34599999999999997</v>
      </c>
      <c r="AA1235" s="3">
        <v>0.32650000000000001</v>
      </c>
      <c r="AB1235" s="3">
        <v>0.32650000000000001</v>
      </c>
      <c r="AC1235" s="3">
        <v>0.153</v>
      </c>
      <c r="AD1235" s="3">
        <v>0.70909999999999995</v>
      </c>
      <c r="AE1235" s="3">
        <v>0.84460000000000002</v>
      </c>
      <c r="AF1235" s="3">
        <v>0.78680000000000005</v>
      </c>
      <c r="AG1235" s="3">
        <v>0.8145</v>
      </c>
      <c r="AH1235" s="3">
        <v>1.7100000000000001E-2</v>
      </c>
    </row>
    <row r="1236" spans="1:34" x14ac:dyDescent="0.3">
      <c r="A1236" s="2">
        <v>44335</v>
      </c>
      <c r="B1236" s="3">
        <v>42944.98</v>
      </c>
      <c r="C1236" s="3">
        <v>43546.12</v>
      </c>
      <c r="D1236" s="3">
        <v>30681.5</v>
      </c>
      <c r="E1236" s="3">
        <v>37002.44</v>
      </c>
      <c r="F1236" s="3">
        <v>126358098747</v>
      </c>
      <c r="G1236" s="3">
        <f t="shared" si="247"/>
        <v>146651032297.54416</v>
      </c>
      <c r="H1236" s="3">
        <f t="shared" si="248"/>
        <v>108873213292.91438</v>
      </c>
      <c r="I1236" s="3">
        <f t="shared" si="249"/>
        <v>-13.83756611366451</v>
      </c>
      <c r="J1236" s="3">
        <f t="shared" si="250"/>
        <v>-5942.5400000000009</v>
      </c>
      <c r="K1236" s="3">
        <f t="shared" si="251"/>
        <v>-13.83756611366451</v>
      </c>
      <c r="L1236" s="3">
        <f t="shared" si="252"/>
        <v>5426446023527940</v>
      </c>
      <c r="M1236" s="3">
        <v>42.64</v>
      </c>
      <c r="N1236" s="3">
        <v>43.5</v>
      </c>
      <c r="O1236" s="3">
        <v>21.27</v>
      </c>
      <c r="P1236" s="3">
        <v>26.7</v>
      </c>
      <c r="Q1236" s="3">
        <v>5200872150</v>
      </c>
      <c r="R1236" s="3">
        <f t="shared" si="253"/>
        <v>8305812302.4719105</v>
      </c>
      <c r="S1236" s="3">
        <f t="shared" si="254"/>
        <v>3256643677.4155722</v>
      </c>
      <c r="T1236" s="3">
        <f t="shared" si="255"/>
        <v>1.4685098683863154</v>
      </c>
      <c r="U1236" s="3">
        <f t="shared" si="256"/>
        <v>-15.940000000000001</v>
      </c>
      <c r="V1236" s="3">
        <f t="shared" si="257"/>
        <v>-37.382739212007507</v>
      </c>
      <c r="W1236" s="3">
        <f t="shared" si="258"/>
        <v>221765188476</v>
      </c>
      <c r="X1236" s="3">
        <f t="shared" si="259"/>
        <v>1385.8591760299628</v>
      </c>
      <c r="Y1236" s="3">
        <v>0.32679999999999998</v>
      </c>
      <c r="Z1236" s="3">
        <v>0.3276</v>
      </c>
      <c r="AA1236" s="3">
        <v>0.2291</v>
      </c>
      <c r="AB1236" s="3">
        <v>0.27789999999999998</v>
      </c>
      <c r="AC1236" s="3">
        <v>0.35470000000000002</v>
      </c>
      <c r="AD1236" s="3">
        <v>0.8155</v>
      </c>
      <c r="AE1236" s="3">
        <v>0.82199999999999995</v>
      </c>
      <c r="AF1236" s="3">
        <v>0.45329999999999998</v>
      </c>
      <c r="AG1236" s="3">
        <v>0.50990000000000002</v>
      </c>
      <c r="AH1236" s="3">
        <v>3.0499999999999999E-2</v>
      </c>
    </row>
    <row r="1237" spans="1:34" x14ac:dyDescent="0.3">
      <c r="A1237" s="2">
        <v>44336</v>
      </c>
      <c r="B1237" s="3">
        <v>36753.67</v>
      </c>
      <c r="C1237" s="3">
        <v>42462.98</v>
      </c>
      <c r="D1237" s="3">
        <v>35050.620000000003</v>
      </c>
      <c r="E1237" s="3">
        <v>40782.74</v>
      </c>
      <c r="F1237" s="3">
        <v>88281943359</v>
      </c>
      <c r="G1237" s="3">
        <f t="shared" si="247"/>
        <v>79560260374.250916</v>
      </c>
      <c r="H1237" s="3">
        <f t="shared" si="248"/>
        <v>97959728721.099777</v>
      </c>
      <c r="I1237" s="3">
        <f t="shared" si="249"/>
        <v>10.962361037686849</v>
      </c>
      <c r="J1237" s="3">
        <f t="shared" si="250"/>
        <v>4029.0699999999997</v>
      </c>
      <c r="K1237" s="3">
        <f t="shared" si="251"/>
        <v>10.962361037686849</v>
      </c>
      <c r="L1237" s="3">
        <f t="shared" si="252"/>
        <v>3244685413175377.5</v>
      </c>
      <c r="M1237" s="3">
        <v>26.33</v>
      </c>
      <c r="N1237" s="3">
        <v>33.01</v>
      </c>
      <c r="O1237" s="3">
        <v>22.65</v>
      </c>
      <c r="P1237" s="3">
        <v>30.78</v>
      </c>
      <c r="Q1237" s="3">
        <v>3689669181</v>
      </c>
      <c r="R1237" s="3">
        <f t="shared" si="253"/>
        <v>3156237476.7943468</v>
      </c>
      <c r="S1237" s="3">
        <f t="shared" si="254"/>
        <v>4313255502.8932781</v>
      </c>
      <c r="T1237" s="3">
        <f t="shared" si="255"/>
        <v>4.4398356828064847</v>
      </c>
      <c r="U1237" s="3">
        <f t="shared" si="256"/>
        <v>4.4500000000000028</v>
      </c>
      <c r="V1237" s="3">
        <f t="shared" si="257"/>
        <v>16.900873528294731</v>
      </c>
      <c r="W1237" s="3">
        <f t="shared" si="258"/>
        <v>97148989535.729996</v>
      </c>
      <c r="X1237" s="3">
        <f t="shared" si="259"/>
        <v>1324.9753086419753</v>
      </c>
      <c r="Y1237" s="3">
        <v>0.27579999999999999</v>
      </c>
      <c r="Z1237" s="3">
        <v>0.31879999999999997</v>
      </c>
      <c r="AA1237" s="3">
        <v>0.26550000000000001</v>
      </c>
      <c r="AB1237" s="3">
        <v>0.309</v>
      </c>
      <c r="AC1237" s="3">
        <v>0.24529999999999999</v>
      </c>
      <c r="AD1237" s="3">
        <v>0.50229999999999997</v>
      </c>
      <c r="AE1237" s="3">
        <v>0.623</v>
      </c>
      <c r="AF1237" s="3">
        <v>0.4829</v>
      </c>
      <c r="AG1237" s="3">
        <v>0.58830000000000005</v>
      </c>
      <c r="AH1237" s="3">
        <v>2.1600000000000001E-2</v>
      </c>
    </row>
    <row r="1238" spans="1:34" x14ac:dyDescent="0.3">
      <c r="A1238" s="2">
        <v>44337</v>
      </c>
      <c r="B1238" s="3">
        <v>40596.949999999997</v>
      </c>
      <c r="C1238" s="3">
        <v>42172.17</v>
      </c>
      <c r="D1238" s="3">
        <v>33616.449999999997</v>
      </c>
      <c r="E1238" s="3">
        <v>37304.69</v>
      </c>
      <c r="F1238" s="3">
        <v>82051616861</v>
      </c>
      <c r="G1238" s="3">
        <f t="shared" si="247"/>
        <v>89292938424.771088</v>
      </c>
      <c r="H1238" s="3">
        <f t="shared" si="248"/>
        <v>75397539248.59819</v>
      </c>
      <c r="I1238" s="3">
        <f t="shared" si="249"/>
        <v>-8.1096239988471908</v>
      </c>
      <c r="J1238" s="3">
        <f t="shared" si="250"/>
        <v>-3292.2599999999948</v>
      </c>
      <c r="K1238" s="3">
        <f t="shared" si="251"/>
        <v>-8.1096239988471908</v>
      </c>
      <c r="L1238" s="3">
        <f t="shared" si="252"/>
        <v>3331045387125174</v>
      </c>
      <c r="M1238" s="3">
        <v>30.68</v>
      </c>
      <c r="N1238" s="3">
        <v>31.99</v>
      </c>
      <c r="O1238" s="3">
        <v>22.12</v>
      </c>
      <c r="P1238" s="3">
        <v>25.58</v>
      </c>
      <c r="Q1238" s="3">
        <v>2821780834</v>
      </c>
      <c r="R1238" s="3">
        <f t="shared" si="253"/>
        <v>3384372008.8788118</v>
      </c>
      <c r="S1238" s="3">
        <f t="shared" si="254"/>
        <v>2352710356.3794003</v>
      </c>
      <c r="T1238" s="3">
        <f t="shared" si="255"/>
        <v>2.7176268806657951</v>
      </c>
      <c r="U1238" s="3">
        <f t="shared" si="256"/>
        <v>-5.1000000000000014</v>
      </c>
      <c r="V1238" s="3">
        <f t="shared" si="257"/>
        <v>-16.623207301173405</v>
      </c>
      <c r="W1238" s="3">
        <f t="shared" si="258"/>
        <v>86572235987.119995</v>
      </c>
      <c r="X1238" s="3">
        <f t="shared" si="259"/>
        <v>1458.3537920250196</v>
      </c>
      <c r="Y1238" s="3">
        <v>0.3075</v>
      </c>
      <c r="Z1238" s="3">
        <v>0.31640000000000001</v>
      </c>
      <c r="AA1238" s="3">
        <v>0.2535</v>
      </c>
      <c r="AB1238" s="3">
        <v>0.28039999999999998</v>
      </c>
      <c r="AC1238" s="3">
        <v>0.22739999999999999</v>
      </c>
      <c r="AD1238" s="3">
        <v>0.58579999999999999</v>
      </c>
      <c r="AE1238" s="3">
        <v>0.60360000000000003</v>
      </c>
      <c r="AF1238" s="3">
        <v>0.47149999999999997</v>
      </c>
      <c r="AG1238" s="3">
        <v>0.4884</v>
      </c>
      <c r="AH1238" s="3">
        <v>1.6500000000000001E-2</v>
      </c>
    </row>
    <row r="1239" spans="1:34" x14ac:dyDescent="0.3">
      <c r="A1239" s="2">
        <v>44338</v>
      </c>
      <c r="B1239" s="3">
        <v>37371.03</v>
      </c>
      <c r="C1239" s="3">
        <v>38831.050000000003</v>
      </c>
      <c r="D1239" s="3">
        <v>35383.68</v>
      </c>
      <c r="E1239" s="3">
        <v>37536.629999999997</v>
      </c>
      <c r="F1239" s="3">
        <v>57377273240</v>
      </c>
      <c r="G1239" s="3">
        <f t="shared" si="247"/>
        <v>57124142459.518539</v>
      </c>
      <c r="H1239" s="3">
        <f t="shared" si="248"/>
        <v>57631525703.700996</v>
      </c>
      <c r="I1239" s="3">
        <f t="shared" si="249"/>
        <v>0.44312399203339742</v>
      </c>
      <c r="J1239" s="3">
        <f t="shared" si="250"/>
        <v>165.59999999999854</v>
      </c>
      <c r="K1239" s="3">
        <f t="shared" si="251"/>
        <v>0.44312399203339742</v>
      </c>
      <c r="L1239" s="3">
        <f t="shared" si="252"/>
        <v>2144247799570237.3</v>
      </c>
      <c r="M1239" s="3">
        <v>25.6</v>
      </c>
      <c r="N1239" s="3">
        <v>26.21</v>
      </c>
      <c r="O1239" s="3">
        <v>22.4</v>
      </c>
      <c r="P1239" s="3">
        <v>23.29</v>
      </c>
      <c r="Q1239" s="3">
        <v>2086100617</v>
      </c>
      <c r="R1239" s="3">
        <f t="shared" si="253"/>
        <v>2293008836.20438</v>
      </c>
      <c r="S1239" s="3">
        <f t="shared" si="254"/>
        <v>1897862631.6378903</v>
      </c>
      <c r="T1239" s="3">
        <f t="shared" si="255"/>
        <v>3.5537719726562491</v>
      </c>
      <c r="U1239" s="3">
        <f t="shared" si="256"/>
        <v>-2.3100000000000023</v>
      </c>
      <c r="V1239" s="3">
        <f t="shared" si="257"/>
        <v>-9.0234375000000089</v>
      </c>
      <c r="W1239" s="3">
        <f t="shared" si="258"/>
        <v>53404175795.200012</v>
      </c>
      <c r="X1239" s="3">
        <f t="shared" si="259"/>
        <v>1611.7058823529412</v>
      </c>
      <c r="Y1239" s="3">
        <v>0.28089999999999998</v>
      </c>
      <c r="Z1239" s="3">
        <v>0.2893</v>
      </c>
      <c r="AA1239" s="3">
        <v>0.26829999999999998</v>
      </c>
      <c r="AB1239" s="3">
        <v>0.2823</v>
      </c>
      <c r="AC1239" s="3">
        <v>0.1565</v>
      </c>
      <c r="AD1239" s="3">
        <v>0.48830000000000001</v>
      </c>
      <c r="AE1239" s="3">
        <v>0.49390000000000001</v>
      </c>
      <c r="AF1239" s="3">
        <v>0.47760000000000002</v>
      </c>
      <c r="AG1239" s="3">
        <v>0.44440000000000002</v>
      </c>
      <c r="AH1239" s="3">
        <v>1.2200000000000001E-2</v>
      </c>
    </row>
    <row r="1240" spans="1:34" x14ac:dyDescent="0.3">
      <c r="A1240" s="2">
        <v>44339</v>
      </c>
      <c r="B1240" s="3">
        <v>37531.449999999997</v>
      </c>
      <c r="C1240" s="3">
        <v>38289.22</v>
      </c>
      <c r="D1240" s="3">
        <v>31227.34</v>
      </c>
      <c r="E1240" s="3">
        <v>34770.58</v>
      </c>
      <c r="F1240" s="3">
        <v>78469274361</v>
      </c>
      <c r="G1240" s="3">
        <f t="shared" si="247"/>
        <v>84699928710.310638</v>
      </c>
      <c r="H1240" s="3">
        <f t="shared" si="248"/>
        <v>72696956331.585907</v>
      </c>
      <c r="I1240" s="3">
        <f t="shared" si="249"/>
        <v>-7.3561506416618476</v>
      </c>
      <c r="J1240" s="3">
        <f t="shared" si="250"/>
        <v>-2760.8699999999953</v>
      </c>
      <c r="K1240" s="3">
        <f t="shared" si="251"/>
        <v>-7.3561506416618476</v>
      </c>
      <c r="L1240" s="3">
        <f t="shared" si="252"/>
        <v>2945065647216153</v>
      </c>
      <c r="M1240" s="3">
        <v>23.33</v>
      </c>
      <c r="N1240" s="3">
        <v>24.39</v>
      </c>
      <c r="O1240" s="3">
        <v>15.09</v>
      </c>
      <c r="P1240" s="3">
        <v>20.010000000000002</v>
      </c>
      <c r="Q1240" s="3">
        <v>3660888535</v>
      </c>
      <c r="R1240" s="3">
        <f t="shared" si="253"/>
        <v>4268292329.9125428</v>
      </c>
      <c r="S1240" s="3">
        <f t="shared" si="254"/>
        <v>3139921971.0822978</v>
      </c>
      <c r="T1240" s="3">
        <f t="shared" si="255"/>
        <v>3.6763564349741475</v>
      </c>
      <c r="U1240" s="3">
        <f t="shared" si="256"/>
        <v>-3.3199999999999967</v>
      </c>
      <c r="V1240" s="3">
        <f t="shared" si="257"/>
        <v>-14.230604372053138</v>
      </c>
      <c r="W1240" s="3">
        <f t="shared" si="258"/>
        <v>85408529521.549988</v>
      </c>
      <c r="X1240" s="3">
        <f t="shared" si="259"/>
        <v>1737.6601699150424</v>
      </c>
      <c r="Y1240" s="3">
        <v>0.28220000000000001</v>
      </c>
      <c r="Z1240" s="3">
        <v>0.2848</v>
      </c>
      <c r="AA1240" s="3">
        <v>0.2336</v>
      </c>
      <c r="AB1240" s="3">
        <v>0.25950000000000001</v>
      </c>
      <c r="AC1240" s="3">
        <v>0.21709999999999999</v>
      </c>
      <c r="AD1240" s="3">
        <v>0.44469999999999998</v>
      </c>
      <c r="AE1240" s="3">
        <v>0.45939999999999998</v>
      </c>
      <c r="AF1240" s="3">
        <v>0.3206</v>
      </c>
      <c r="AG1240" s="3">
        <v>0.38129999999999997</v>
      </c>
      <c r="AH1240" s="3">
        <v>2.1499999999999998E-2</v>
      </c>
    </row>
    <row r="1241" spans="1:34" x14ac:dyDescent="0.3">
      <c r="A1241" s="2">
        <v>44340</v>
      </c>
      <c r="B1241" s="3">
        <v>34700.36</v>
      </c>
      <c r="C1241" s="3">
        <v>39835.14</v>
      </c>
      <c r="D1241" s="3">
        <v>34551.08</v>
      </c>
      <c r="E1241" s="3">
        <v>38705.980000000003</v>
      </c>
      <c r="F1241" s="3">
        <v>67359584098</v>
      </c>
      <c r="G1241" s="3">
        <f t="shared" si="247"/>
        <v>60388648411.715065</v>
      </c>
      <c r="H1241" s="3">
        <f t="shared" si="248"/>
        <v>75135206519.629944</v>
      </c>
      <c r="I1241" s="3">
        <f t="shared" si="249"/>
        <v>11.543453727857585</v>
      </c>
      <c r="J1241" s="3">
        <f t="shared" si="250"/>
        <v>4005.6200000000026</v>
      </c>
      <c r="K1241" s="3">
        <f t="shared" si="251"/>
        <v>11.543453727857585</v>
      </c>
      <c r="L1241" s="3">
        <f t="shared" si="252"/>
        <v>2337401817650875.5</v>
      </c>
      <c r="M1241" s="3">
        <v>19.87</v>
      </c>
      <c r="N1241" s="3">
        <v>26.42</v>
      </c>
      <c r="O1241" s="3">
        <v>19.79</v>
      </c>
      <c r="P1241" s="3">
        <v>26.36</v>
      </c>
      <c r="Q1241" s="3">
        <v>3012097212</v>
      </c>
      <c r="R1241" s="3">
        <f t="shared" si="253"/>
        <v>2270499681.4279213</v>
      </c>
      <c r="S1241" s="3">
        <f t="shared" si="254"/>
        <v>3995917589.7493706</v>
      </c>
      <c r="T1241" s="3">
        <f t="shared" si="255"/>
        <v>6.6765125808950927</v>
      </c>
      <c r="U1241" s="3">
        <f t="shared" si="256"/>
        <v>6.4899999999999984</v>
      </c>
      <c r="V1241" s="3">
        <f t="shared" si="257"/>
        <v>32.6623049823855</v>
      </c>
      <c r="W1241" s="3">
        <f t="shared" si="258"/>
        <v>59850371602.440002</v>
      </c>
      <c r="X1241" s="3">
        <f t="shared" si="259"/>
        <v>1468.3603945371776</v>
      </c>
      <c r="Y1241" s="3">
        <v>0.25890000000000002</v>
      </c>
      <c r="Z1241" s="3">
        <v>0.2974</v>
      </c>
      <c r="AA1241" s="3">
        <v>0.26129999999999998</v>
      </c>
      <c r="AB1241" s="3">
        <v>0.29189999999999999</v>
      </c>
      <c r="AC1241" s="3">
        <v>0.18509999999999999</v>
      </c>
      <c r="AD1241" s="3">
        <v>0.37830000000000003</v>
      </c>
      <c r="AE1241" s="3">
        <v>0.49790000000000001</v>
      </c>
      <c r="AF1241" s="3">
        <v>0.42149999999999999</v>
      </c>
      <c r="AG1241" s="3">
        <v>0.50339999999999996</v>
      </c>
      <c r="AH1241" s="3">
        <v>1.77E-2</v>
      </c>
    </row>
    <row r="1242" spans="1:34" x14ac:dyDescent="0.3">
      <c r="A1242" s="2">
        <v>44341</v>
      </c>
      <c r="B1242" s="3">
        <v>38795.78</v>
      </c>
      <c r="C1242" s="3">
        <v>39776.35</v>
      </c>
      <c r="D1242" s="3">
        <v>36581.43</v>
      </c>
      <c r="E1242" s="3">
        <v>38402.22</v>
      </c>
      <c r="F1242" s="3">
        <v>56211915803</v>
      </c>
      <c r="G1242" s="3">
        <f t="shared" si="247"/>
        <v>56787996081.260696</v>
      </c>
      <c r="H1242" s="3">
        <f t="shared" si="248"/>
        <v>55641679514.841118</v>
      </c>
      <c r="I1242" s="3">
        <f t="shared" si="249"/>
        <v>-1.0144402303549449</v>
      </c>
      <c r="J1242" s="3">
        <f t="shared" si="250"/>
        <v>-393.55999999999767</v>
      </c>
      <c r="K1242" s="3">
        <f t="shared" si="251"/>
        <v>-1.0144402303549449</v>
      </c>
      <c r="L1242" s="3">
        <f t="shared" si="252"/>
        <v>2180785118871711.3</v>
      </c>
      <c r="M1242" s="3">
        <v>26.37</v>
      </c>
      <c r="N1242" s="3">
        <v>27.63</v>
      </c>
      <c r="O1242" s="3">
        <v>23.78</v>
      </c>
      <c r="P1242" s="3">
        <v>27.63</v>
      </c>
      <c r="Q1242" s="3">
        <v>2430723622</v>
      </c>
      <c r="R1242" s="3">
        <f t="shared" si="253"/>
        <v>2319876290.7035832</v>
      </c>
      <c r="S1242" s="3">
        <f t="shared" si="254"/>
        <v>2546867412.8122864</v>
      </c>
      <c r="T1242" s="3">
        <f t="shared" si="255"/>
        <v>3.9733847931963218</v>
      </c>
      <c r="U1242" s="3">
        <f t="shared" si="256"/>
        <v>1.259999999999998</v>
      </c>
      <c r="V1242" s="3">
        <f t="shared" si="257"/>
        <v>4.7781569965870228</v>
      </c>
      <c r="W1242" s="3">
        <f t="shared" si="258"/>
        <v>64098181912.139999</v>
      </c>
      <c r="X1242" s="3">
        <f t="shared" si="259"/>
        <v>1389.8740499457112</v>
      </c>
      <c r="Y1242" s="3">
        <v>0.29260000000000003</v>
      </c>
      <c r="Z1242" s="3">
        <v>0.2969</v>
      </c>
      <c r="AA1242" s="3">
        <v>0.2782</v>
      </c>
      <c r="AB1242" s="3">
        <v>0.28939999999999999</v>
      </c>
      <c r="AC1242" s="3">
        <v>0.15310000000000001</v>
      </c>
      <c r="AD1242" s="3">
        <v>0.50309999999999999</v>
      </c>
      <c r="AE1242" s="3">
        <v>0.52090000000000003</v>
      </c>
      <c r="AF1242" s="3">
        <v>0.50719999999999998</v>
      </c>
      <c r="AG1242" s="3">
        <v>0.52780000000000005</v>
      </c>
      <c r="AH1242" s="3">
        <v>1.43E-2</v>
      </c>
    </row>
    <row r="1243" spans="1:34" x14ac:dyDescent="0.3">
      <c r="A1243" s="2">
        <v>44342</v>
      </c>
      <c r="B1243" s="3">
        <v>38392.620000000003</v>
      </c>
      <c r="C1243" s="3">
        <v>40782.080000000002</v>
      </c>
      <c r="D1243" s="3">
        <v>37905.839999999997</v>
      </c>
      <c r="E1243" s="3">
        <v>39294.199999999997</v>
      </c>
      <c r="F1243" s="3">
        <v>51346735160</v>
      </c>
      <c r="G1243" s="3">
        <f t="shared" si="247"/>
        <v>50168617537.410599</v>
      </c>
      <c r="H1243" s="3">
        <f t="shared" si="248"/>
        <v>52552518706.044853</v>
      </c>
      <c r="I1243" s="3">
        <f t="shared" si="249"/>
        <v>2.3483159002954066</v>
      </c>
      <c r="J1243" s="3">
        <f t="shared" si="250"/>
        <v>901.57999999999447</v>
      </c>
      <c r="K1243" s="3">
        <f t="shared" si="251"/>
        <v>2.3483159002954066</v>
      </c>
      <c r="L1243" s="3">
        <f t="shared" si="252"/>
        <v>1971335691238519.5</v>
      </c>
      <c r="M1243" s="3">
        <v>27.55</v>
      </c>
      <c r="N1243" s="3">
        <v>34.200000000000003</v>
      </c>
      <c r="O1243" s="3">
        <v>26.9</v>
      </c>
      <c r="P1243" s="3">
        <v>33.979999999999997</v>
      </c>
      <c r="Q1243" s="3">
        <v>3238551222</v>
      </c>
      <c r="R1243" s="3">
        <f t="shared" si="253"/>
        <v>2625723548.1489115</v>
      </c>
      <c r="S1243" s="3">
        <f t="shared" si="254"/>
        <v>3994409093.414156</v>
      </c>
      <c r="T1243" s="3">
        <f t="shared" si="255"/>
        <v>4.4769286003669286</v>
      </c>
      <c r="U1243" s="3">
        <f t="shared" si="256"/>
        <v>6.4299999999999962</v>
      </c>
      <c r="V1243" s="3">
        <f t="shared" si="257"/>
        <v>23.339382940108877</v>
      </c>
      <c r="W1243" s="3">
        <f t="shared" si="258"/>
        <v>89222086166.100006</v>
      </c>
      <c r="X1243" s="3">
        <f t="shared" si="259"/>
        <v>1156.3919952913479</v>
      </c>
      <c r="Y1243" s="3">
        <v>0.2893</v>
      </c>
      <c r="Z1243" s="3">
        <v>0.30509999999999998</v>
      </c>
      <c r="AA1243" s="3">
        <v>0.2893</v>
      </c>
      <c r="AB1243" s="3">
        <v>0.29670000000000002</v>
      </c>
      <c r="AC1243" s="3">
        <v>0.1391</v>
      </c>
      <c r="AD1243" s="3">
        <v>0.52569999999999995</v>
      </c>
      <c r="AE1243" s="3">
        <v>0.64549999999999996</v>
      </c>
      <c r="AF1243" s="3">
        <v>0.57420000000000004</v>
      </c>
      <c r="AG1243" s="3">
        <v>0.64980000000000004</v>
      </c>
      <c r="AH1243" s="3">
        <v>1.9E-2</v>
      </c>
    </row>
    <row r="1244" spans="1:34" x14ac:dyDescent="0.3">
      <c r="A1244" s="2">
        <v>44343</v>
      </c>
      <c r="B1244" s="3">
        <v>39316.89</v>
      </c>
      <c r="C1244" s="3">
        <v>40379.620000000003</v>
      </c>
      <c r="D1244" s="3">
        <v>37247.9</v>
      </c>
      <c r="E1244" s="3">
        <v>38436.97</v>
      </c>
      <c r="F1244" s="3">
        <v>43210968721</v>
      </c>
      <c r="G1244" s="3">
        <f t="shared" si="247"/>
        <v>44200177693.42894</v>
      </c>
      <c r="H1244" s="3">
        <f t="shared" si="248"/>
        <v>42243898446.698494</v>
      </c>
      <c r="I1244" s="3">
        <f t="shared" si="249"/>
        <v>-2.2380203520675166</v>
      </c>
      <c r="J1244" s="3">
        <f t="shared" si="250"/>
        <v>-879.91999999999825</v>
      </c>
      <c r="K1244" s="3">
        <f t="shared" si="251"/>
        <v>-2.2380203520675166</v>
      </c>
      <c r="L1244" s="3">
        <f t="shared" si="252"/>
        <v>1698920903996997.5</v>
      </c>
      <c r="M1244" s="3">
        <v>33.979999999999997</v>
      </c>
      <c r="N1244" s="3">
        <v>35.340000000000003</v>
      </c>
      <c r="O1244" s="3">
        <v>30.16</v>
      </c>
      <c r="P1244" s="3">
        <v>31.51</v>
      </c>
      <c r="Q1244" s="3">
        <v>3009160091</v>
      </c>
      <c r="R1244" s="3">
        <f t="shared" si="253"/>
        <v>3245041570.6816883</v>
      </c>
      <c r="S1244" s="3">
        <f t="shared" si="254"/>
        <v>2790424793.0373755</v>
      </c>
      <c r="T1244" s="3">
        <f t="shared" si="255"/>
        <v>2.7289881767518271</v>
      </c>
      <c r="U1244" s="3">
        <f t="shared" si="256"/>
        <v>-2.4699999999999953</v>
      </c>
      <c r="V1244" s="3">
        <f t="shared" si="257"/>
        <v>-7.2689817539729127</v>
      </c>
      <c r="W1244" s="3">
        <f t="shared" si="258"/>
        <v>102251259892.18001</v>
      </c>
      <c r="X1244" s="3">
        <f t="shared" si="259"/>
        <v>1219.8340209457315</v>
      </c>
      <c r="Y1244" s="3">
        <v>0.2969</v>
      </c>
      <c r="Z1244" s="3">
        <v>0.3019</v>
      </c>
      <c r="AA1244" s="3">
        <v>0.2838</v>
      </c>
      <c r="AB1244" s="3">
        <v>0.28970000000000001</v>
      </c>
      <c r="AC1244" s="3">
        <v>0.1158</v>
      </c>
      <c r="AD1244" s="3">
        <v>0.6492</v>
      </c>
      <c r="AE1244" s="3">
        <v>0.66720000000000002</v>
      </c>
      <c r="AF1244" s="3">
        <v>0.64419999999999999</v>
      </c>
      <c r="AG1244" s="3">
        <v>0.60229999999999995</v>
      </c>
      <c r="AH1244" s="3">
        <v>1.7600000000000001E-2</v>
      </c>
    </row>
    <row r="1245" spans="1:34" x14ac:dyDescent="0.3">
      <c r="A1245" s="2">
        <v>44344</v>
      </c>
      <c r="B1245" s="3">
        <v>38507.08</v>
      </c>
      <c r="C1245" s="3">
        <v>38856.97</v>
      </c>
      <c r="D1245" s="3">
        <v>34779.040000000001</v>
      </c>
      <c r="E1245" s="3">
        <v>35697.61</v>
      </c>
      <c r="F1245" s="3">
        <v>55200191952</v>
      </c>
      <c r="G1245" s="3">
        <f t="shared" si="247"/>
        <v>59544552352.693077</v>
      </c>
      <c r="H1245" s="3">
        <f t="shared" si="248"/>
        <v>51172795346.404724</v>
      </c>
      <c r="I1245" s="3">
        <f t="shared" si="249"/>
        <v>-7.295982972481946</v>
      </c>
      <c r="J1245" s="3">
        <f t="shared" si="250"/>
        <v>-2809.4700000000012</v>
      </c>
      <c r="K1245" s="3">
        <f t="shared" si="251"/>
        <v>-7.295982972481946</v>
      </c>
      <c r="L1245" s="3">
        <f t="shared" si="252"/>
        <v>2125598207511020</v>
      </c>
      <c r="M1245" s="3">
        <v>31.66</v>
      </c>
      <c r="N1245" s="3">
        <v>32.17</v>
      </c>
      <c r="O1245" s="3">
        <v>26.94</v>
      </c>
      <c r="P1245" s="3">
        <v>27.95</v>
      </c>
      <c r="Q1245" s="3">
        <v>3119953263</v>
      </c>
      <c r="R1245" s="3">
        <f t="shared" si="253"/>
        <v>3534086594.1531305</v>
      </c>
      <c r="S1245" s="3">
        <f t="shared" si="254"/>
        <v>2754349137.7400503</v>
      </c>
      <c r="T1245" s="3">
        <f t="shared" si="255"/>
        <v>2.7884315705923126</v>
      </c>
      <c r="U1245" s="3">
        <f t="shared" si="256"/>
        <v>-3.7100000000000009</v>
      </c>
      <c r="V1245" s="3">
        <f t="shared" si="257"/>
        <v>-11.718256475047381</v>
      </c>
      <c r="W1245" s="3">
        <f t="shared" si="258"/>
        <v>98777720306.580002</v>
      </c>
      <c r="X1245" s="3">
        <f t="shared" si="259"/>
        <v>1277.1953488372094</v>
      </c>
      <c r="Y1245" s="3">
        <v>0.2903</v>
      </c>
      <c r="Z1245" s="3">
        <v>0.28949999999999998</v>
      </c>
      <c r="AA1245" s="3">
        <v>0.26319999999999999</v>
      </c>
      <c r="AB1245" s="3">
        <v>0.2671</v>
      </c>
      <c r="AC1245" s="3">
        <v>0.1502</v>
      </c>
      <c r="AD1245" s="3">
        <v>0.60460000000000003</v>
      </c>
      <c r="AE1245" s="3">
        <v>0.60699999999999998</v>
      </c>
      <c r="AF1245" s="3">
        <v>0.57499999999999996</v>
      </c>
      <c r="AG1245" s="3">
        <v>0.53390000000000004</v>
      </c>
      <c r="AH1245" s="3">
        <v>1.83E-2</v>
      </c>
    </row>
    <row r="1246" spans="1:34" x14ac:dyDescent="0.3">
      <c r="A1246" s="2">
        <v>44345</v>
      </c>
      <c r="B1246" s="3">
        <v>35684.160000000003</v>
      </c>
      <c r="C1246" s="3">
        <v>37234.5</v>
      </c>
      <c r="D1246" s="3">
        <v>33693.93</v>
      </c>
      <c r="E1246" s="3">
        <v>34616.07</v>
      </c>
      <c r="F1246" s="3">
        <v>45231013335</v>
      </c>
      <c r="G1246" s="3">
        <f t="shared" si="247"/>
        <v>46626630833.837402</v>
      </c>
      <c r="H1246" s="3">
        <f t="shared" si="248"/>
        <v>43877169135.41732</v>
      </c>
      <c r="I1246" s="3">
        <f t="shared" si="249"/>
        <v>-2.9931768044981406</v>
      </c>
      <c r="J1246" s="3">
        <f t="shared" si="250"/>
        <v>-1068.0900000000038</v>
      </c>
      <c r="K1246" s="3">
        <f t="shared" si="251"/>
        <v>-2.9931768044981406</v>
      </c>
      <c r="L1246" s="3">
        <f t="shared" si="252"/>
        <v>1614030716808273.8</v>
      </c>
      <c r="M1246" s="3">
        <v>27.91</v>
      </c>
      <c r="N1246" s="3">
        <v>29.61</v>
      </c>
      <c r="O1246" s="3">
        <v>24.16</v>
      </c>
      <c r="P1246" s="3">
        <v>25.4</v>
      </c>
      <c r="Q1246" s="3">
        <v>2160750314</v>
      </c>
      <c r="R1246" s="3">
        <f t="shared" si="253"/>
        <v>2374273278.0999999</v>
      </c>
      <c r="S1246" s="3">
        <f t="shared" si="254"/>
        <v>1966429880.8885703</v>
      </c>
      <c r="T1246" s="3">
        <f t="shared" si="255"/>
        <v>3.2607240270814679</v>
      </c>
      <c r="U1246" s="3">
        <f t="shared" si="256"/>
        <v>-2.5100000000000016</v>
      </c>
      <c r="V1246" s="3">
        <f t="shared" si="257"/>
        <v>-8.9931924041562219</v>
      </c>
      <c r="W1246" s="3">
        <f t="shared" si="258"/>
        <v>60306541263.739998</v>
      </c>
      <c r="X1246" s="3">
        <f t="shared" si="259"/>
        <v>1362.8374015748032</v>
      </c>
      <c r="Y1246" s="3">
        <v>0.26700000000000002</v>
      </c>
      <c r="Z1246" s="3">
        <v>0.27629999999999999</v>
      </c>
      <c r="AA1246" s="3">
        <v>0.25419999999999998</v>
      </c>
      <c r="AB1246" s="3">
        <v>0.25819999999999999</v>
      </c>
      <c r="AC1246" s="3">
        <v>0.1216</v>
      </c>
      <c r="AD1246" s="3">
        <v>0.53259999999999996</v>
      </c>
      <c r="AE1246" s="3">
        <v>0.55840000000000001</v>
      </c>
      <c r="AF1246" s="3">
        <v>0.51539999999999997</v>
      </c>
      <c r="AG1246" s="3">
        <v>0.4849</v>
      </c>
      <c r="AH1246" s="3">
        <v>1.2699999999999999E-2</v>
      </c>
    </row>
    <row r="1247" spans="1:34" x14ac:dyDescent="0.3">
      <c r="A1247" s="2">
        <v>44346</v>
      </c>
      <c r="B1247" s="3">
        <v>34607.410000000003</v>
      </c>
      <c r="C1247" s="3">
        <v>36400.67</v>
      </c>
      <c r="D1247" s="3">
        <v>33520.74</v>
      </c>
      <c r="E1247" s="3">
        <v>35678.129999999997</v>
      </c>
      <c r="F1247" s="3">
        <v>31646080921</v>
      </c>
      <c r="G1247" s="3">
        <f t="shared" si="247"/>
        <v>30696364897.101524</v>
      </c>
      <c r="H1247" s="3">
        <f t="shared" si="248"/>
        <v>32625180245.790066</v>
      </c>
      <c r="I1247" s="3">
        <f t="shared" si="249"/>
        <v>3.0939038778111212</v>
      </c>
      <c r="J1247" s="3">
        <f t="shared" si="250"/>
        <v>1070.7199999999939</v>
      </c>
      <c r="K1247" s="3">
        <f t="shared" si="251"/>
        <v>3.0939038778111212</v>
      </c>
      <c r="L1247" s="3">
        <f t="shared" si="252"/>
        <v>1095188897326224.8</v>
      </c>
      <c r="M1247" s="3">
        <v>25.36</v>
      </c>
      <c r="N1247" s="3">
        <v>29.06</v>
      </c>
      <c r="O1247" s="3">
        <v>23.84</v>
      </c>
      <c r="P1247" s="3">
        <v>26.87</v>
      </c>
      <c r="Q1247" s="3">
        <v>2131449890</v>
      </c>
      <c r="R1247" s="3">
        <f t="shared" si="253"/>
        <v>2011669862.6870115</v>
      </c>
      <c r="S1247" s="3">
        <f t="shared" si="254"/>
        <v>2258361929.9802837</v>
      </c>
      <c r="T1247" s="3">
        <f t="shared" si="255"/>
        <v>4.1780070455472735</v>
      </c>
      <c r="U1247" s="3">
        <f t="shared" si="256"/>
        <v>1.5100000000000016</v>
      </c>
      <c r="V1247" s="3">
        <f t="shared" si="257"/>
        <v>5.9542586750788704</v>
      </c>
      <c r="W1247" s="3">
        <f t="shared" si="258"/>
        <v>54053569210.400002</v>
      </c>
      <c r="X1247" s="3">
        <f t="shared" si="259"/>
        <v>1327.8053591365833</v>
      </c>
      <c r="Y1247" s="3">
        <v>0.25819999999999999</v>
      </c>
      <c r="Z1247" s="3">
        <v>0.26950000000000002</v>
      </c>
      <c r="AA1247" s="3">
        <v>0.25269999999999998</v>
      </c>
      <c r="AB1247" s="3">
        <v>0.26700000000000002</v>
      </c>
      <c r="AC1247" s="3">
        <v>8.2500000000000004E-2</v>
      </c>
      <c r="AD1247" s="3">
        <v>0.48370000000000002</v>
      </c>
      <c r="AE1247" s="3">
        <v>0.54800000000000004</v>
      </c>
      <c r="AF1247" s="3">
        <v>0.50849999999999995</v>
      </c>
      <c r="AG1247" s="3">
        <v>0.51319999999999999</v>
      </c>
      <c r="AH1247" s="3">
        <v>1.2500000000000001E-2</v>
      </c>
    </row>
    <row r="1248" spans="1:34" x14ac:dyDescent="0.3">
      <c r="A1248" s="2">
        <v>44347</v>
      </c>
      <c r="B1248" s="3">
        <v>35658.589999999997</v>
      </c>
      <c r="C1248" s="3">
        <v>37468.25</v>
      </c>
      <c r="D1248" s="3">
        <v>34241.949999999997</v>
      </c>
      <c r="E1248" s="3">
        <v>37332.86</v>
      </c>
      <c r="F1248" s="3">
        <v>39009847639</v>
      </c>
      <c r="G1248" s="3">
        <f t="shared" si="247"/>
        <v>37260369629.371254</v>
      </c>
      <c r="H1248" s="3">
        <f t="shared" si="248"/>
        <v>40841468508.096306</v>
      </c>
      <c r="I1248" s="3">
        <f t="shared" si="249"/>
        <v>4.6952781924355511</v>
      </c>
      <c r="J1248" s="3">
        <f t="shared" si="250"/>
        <v>1674.2700000000041</v>
      </c>
      <c r="K1248" s="3">
        <f t="shared" si="251"/>
        <v>4.6952781924355511</v>
      </c>
      <c r="L1248" s="3">
        <f t="shared" si="252"/>
        <v>1391036162921569</v>
      </c>
      <c r="M1248" s="3">
        <v>26.83</v>
      </c>
      <c r="N1248" s="3">
        <v>32.090000000000003</v>
      </c>
      <c r="O1248" s="3">
        <v>25.61</v>
      </c>
      <c r="P1248" s="3">
        <v>32.090000000000003</v>
      </c>
      <c r="Q1248" s="3">
        <v>2610739303</v>
      </c>
      <c r="R1248" s="3">
        <f t="shared" si="253"/>
        <v>2182802602.040822</v>
      </c>
      <c r="S1248" s="3">
        <f t="shared" si="254"/>
        <v>3122572651.2586665</v>
      </c>
      <c r="T1248" s="3">
        <f t="shared" si="255"/>
        <v>4.4578799800902669</v>
      </c>
      <c r="U1248" s="3">
        <f t="shared" si="256"/>
        <v>5.2600000000000051</v>
      </c>
      <c r="V1248" s="3">
        <f t="shared" si="257"/>
        <v>19.604919865821863</v>
      </c>
      <c r="W1248" s="3">
        <f t="shared" si="258"/>
        <v>70046135499.48999</v>
      </c>
      <c r="X1248" s="3">
        <f t="shared" si="259"/>
        <v>1163.3798691181053</v>
      </c>
      <c r="Y1248" s="3">
        <v>0.26679999999999998</v>
      </c>
      <c r="Z1248" s="3">
        <v>0.2782</v>
      </c>
      <c r="AA1248" s="3">
        <v>0.25869999999999999</v>
      </c>
      <c r="AB1248" s="3">
        <v>0.28060000000000002</v>
      </c>
      <c r="AC1248" s="3">
        <v>0.1037</v>
      </c>
      <c r="AD1248" s="3">
        <v>0.51190000000000002</v>
      </c>
      <c r="AE1248" s="3">
        <v>0.60550000000000004</v>
      </c>
      <c r="AF1248" s="3">
        <v>0.54649999999999999</v>
      </c>
      <c r="AG1248" s="3">
        <v>0.61350000000000005</v>
      </c>
      <c r="AH1248" s="3">
        <v>1.5299999999999999E-2</v>
      </c>
    </row>
    <row r="1249" spans="1:34" x14ac:dyDescent="0.3">
      <c r="A1249" s="2">
        <v>44348</v>
      </c>
      <c r="B1249" s="3">
        <v>37293.79</v>
      </c>
      <c r="C1249" s="3">
        <v>37896.730000000003</v>
      </c>
      <c r="D1249" s="3">
        <v>35787.089999999997</v>
      </c>
      <c r="E1249" s="3">
        <v>36684.93</v>
      </c>
      <c r="F1249" s="3">
        <v>34639423297</v>
      </c>
      <c r="G1249" s="3">
        <f t="shared" si="247"/>
        <v>35214334010.162361</v>
      </c>
      <c r="H1249" s="3">
        <f t="shared" si="248"/>
        <v>34073898600.566319</v>
      </c>
      <c r="I1249" s="3">
        <f t="shared" si="249"/>
        <v>-1.6326042485893779</v>
      </c>
      <c r="J1249" s="3">
        <f t="shared" si="250"/>
        <v>-608.86000000000058</v>
      </c>
      <c r="K1249" s="3">
        <f t="shared" si="251"/>
        <v>-1.6326042485893779</v>
      </c>
      <c r="L1249" s="3">
        <f t="shared" si="252"/>
        <v>1291835378159425.5</v>
      </c>
      <c r="M1249" s="3">
        <v>32.119999999999997</v>
      </c>
      <c r="N1249" s="3">
        <v>32.630000000000003</v>
      </c>
      <c r="O1249" s="3">
        <v>29.16</v>
      </c>
      <c r="P1249" s="3">
        <v>30.7</v>
      </c>
      <c r="Q1249" s="3">
        <v>1987644783</v>
      </c>
      <c r="R1249" s="3">
        <f t="shared" si="253"/>
        <v>2079581447.2299671</v>
      </c>
      <c r="S1249" s="3">
        <f t="shared" si="254"/>
        <v>1899772566.5660026</v>
      </c>
      <c r="T1249" s="3">
        <f t="shared" si="255"/>
        <v>2.9756873740906227</v>
      </c>
      <c r="U1249" s="3">
        <f t="shared" si="256"/>
        <v>-1.4199999999999982</v>
      </c>
      <c r="V1249" s="3">
        <f t="shared" si="257"/>
        <v>-4.42092154420921</v>
      </c>
      <c r="W1249" s="3">
        <f t="shared" si="258"/>
        <v>63843150429.959991</v>
      </c>
      <c r="X1249" s="3">
        <f t="shared" si="259"/>
        <v>1194.9488599348535</v>
      </c>
      <c r="Y1249" s="3">
        <v>0.28029999999999999</v>
      </c>
      <c r="Z1249" s="3">
        <v>0.28170000000000001</v>
      </c>
      <c r="AA1249" s="3">
        <v>0.27160000000000001</v>
      </c>
      <c r="AB1249" s="3">
        <v>0.27529999999999999</v>
      </c>
      <c r="AC1249" s="3">
        <v>9.11E-2</v>
      </c>
      <c r="AD1249" s="3">
        <v>0.61350000000000005</v>
      </c>
      <c r="AE1249" s="3">
        <v>0.61570000000000003</v>
      </c>
      <c r="AF1249" s="3">
        <v>0.62270000000000003</v>
      </c>
      <c r="AG1249" s="3">
        <v>0.58679999999999999</v>
      </c>
      <c r="AH1249" s="3">
        <v>1.17E-2</v>
      </c>
    </row>
    <row r="1250" spans="1:34" x14ac:dyDescent="0.3">
      <c r="A1250" s="2">
        <v>44349</v>
      </c>
      <c r="B1250" s="3">
        <v>36699.919999999998</v>
      </c>
      <c r="C1250" s="3">
        <v>38231.339999999997</v>
      </c>
      <c r="D1250" s="3">
        <v>35966.31</v>
      </c>
      <c r="E1250" s="3">
        <v>37575.18</v>
      </c>
      <c r="F1250" s="3">
        <v>33070867190</v>
      </c>
      <c r="G1250" s="3">
        <f t="shared" si="247"/>
        <v>32300528705.481243</v>
      </c>
      <c r="H1250" s="3">
        <f t="shared" si="248"/>
        <v>33859577552.766991</v>
      </c>
      <c r="I1250" s="3">
        <f t="shared" si="249"/>
        <v>2.3849098308661221</v>
      </c>
      <c r="J1250" s="3">
        <f t="shared" si="250"/>
        <v>875.26000000000204</v>
      </c>
      <c r="K1250" s="3">
        <f t="shared" si="251"/>
        <v>2.3849098308661221</v>
      </c>
      <c r="L1250" s="3">
        <f t="shared" si="252"/>
        <v>1213698180203624.8</v>
      </c>
      <c r="M1250" s="3">
        <v>30.72</v>
      </c>
      <c r="N1250" s="3">
        <v>32.11</v>
      </c>
      <c r="O1250" s="3">
        <v>29.69</v>
      </c>
      <c r="P1250" s="3">
        <v>30.66</v>
      </c>
      <c r="Q1250" s="3">
        <v>1436895951</v>
      </c>
      <c r="R1250" s="3">
        <f t="shared" si="253"/>
        <v>1439707880.4540117</v>
      </c>
      <c r="S1250" s="3">
        <f t="shared" si="254"/>
        <v>1434089513.5957031</v>
      </c>
      <c r="T1250" s="3">
        <f t="shared" si="255"/>
        <v>3.248850504557292</v>
      </c>
      <c r="U1250" s="3">
        <f t="shared" si="256"/>
        <v>-5.9999999999998721E-2</v>
      </c>
      <c r="V1250" s="3">
        <f t="shared" si="257"/>
        <v>-0.19531249999999584</v>
      </c>
      <c r="W1250" s="3">
        <f t="shared" si="258"/>
        <v>44141443614.720001</v>
      </c>
      <c r="X1250" s="3">
        <f t="shared" si="259"/>
        <v>1225.5440313111546</v>
      </c>
      <c r="Y1250" s="3">
        <v>0.27539999999999998</v>
      </c>
      <c r="Z1250" s="3">
        <v>0.28439999999999999</v>
      </c>
      <c r="AA1250" s="3">
        <v>0.27310000000000001</v>
      </c>
      <c r="AB1250" s="3">
        <v>0.28260000000000002</v>
      </c>
      <c r="AC1250" s="3">
        <v>8.6599999999999996E-2</v>
      </c>
      <c r="AD1250" s="3">
        <v>0.58660000000000001</v>
      </c>
      <c r="AE1250" s="3">
        <v>0.60589999999999999</v>
      </c>
      <c r="AF1250" s="3">
        <v>0.6341</v>
      </c>
      <c r="AG1250" s="3">
        <v>0.58599999999999997</v>
      </c>
      <c r="AH1250" s="3">
        <v>8.3999999999999995E-3</v>
      </c>
    </row>
    <row r="1251" spans="1:34" x14ac:dyDescent="0.3">
      <c r="A1251" s="2">
        <v>44350</v>
      </c>
      <c r="B1251" s="3">
        <v>37599.410000000003</v>
      </c>
      <c r="C1251" s="3">
        <v>39478.949999999997</v>
      </c>
      <c r="D1251" s="3">
        <v>37243.97</v>
      </c>
      <c r="E1251" s="3">
        <v>39208.769999999997</v>
      </c>
      <c r="F1251" s="3">
        <v>35460750427</v>
      </c>
      <c r="G1251" s="3">
        <f t="shared" si="247"/>
        <v>34005231335.041836</v>
      </c>
      <c r="H1251" s="3">
        <f t="shared" si="248"/>
        <v>36978569810.527466</v>
      </c>
      <c r="I1251" s="3">
        <f t="shared" si="249"/>
        <v>4.2802799299244141</v>
      </c>
      <c r="J1251" s="3">
        <f t="shared" si="250"/>
        <v>1609.3599999999933</v>
      </c>
      <c r="K1251" s="3">
        <f t="shared" si="251"/>
        <v>4.2802799299244141</v>
      </c>
      <c r="L1251" s="3">
        <f t="shared" si="252"/>
        <v>1333303294212448.3</v>
      </c>
      <c r="M1251" s="3">
        <v>30.69</v>
      </c>
      <c r="N1251" s="3">
        <v>32.869999999999997</v>
      </c>
      <c r="O1251" s="3">
        <v>30.13</v>
      </c>
      <c r="P1251" s="3">
        <v>32.19</v>
      </c>
      <c r="Q1251" s="3">
        <v>1438073374</v>
      </c>
      <c r="R1251" s="3">
        <f t="shared" si="253"/>
        <v>1371061567.196645</v>
      </c>
      <c r="S1251" s="3">
        <f t="shared" si="254"/>
        <v>1508360440.1779079</v>
      </c>
      <c r="T1251" s="3">
        <f t="shared" si="255"/>
        <v>3.4176469707639887</v>
      </c>
      <c r="U1251" s="3">
        <f t="shared" si="256"/>
        <v>1.4999999999999964</v>
      </c>
      <c r="V1251" s="3">
        <f t="shared" si="257"/>
        <v>4.8875855327468107</v>
      </c>
      <c r="W1251" s="3">
        <f t="shared" si="258"/>
        <v>44134471848.059998</v>
      </c>
      <c r="X1251" s="3">
        <f t="shared" si="259"/>
        <v>1218.0419384902143</v>
      </c>
      <c r="Y1251" s="3">
        <v>0.2828</v>
      </c>
      <c r="Z1251" s="3">
        <v>0.29449999999999998</v>
      </c>
      <c r="AA1251" s="3">
        <v>0.2838</v>
      </c>
      <c r="AB1251" s="3">
        <v>0.29599999999999999</v>
      </c>
      <c r="AC1251" s="3">
        <v>9.35E-2</v>
      </c>
      <c r="AD1251" s="3">
        <v>0.58599999999999997</v>
      </c>
      <c r="AE1251" s="3">
        <v>0.62029999999999996</v>
      </c>
      <c r="AF1251" s="3">
        <v>0.64349999999999996</v>
      </c>
      <c r="AG1251" s="3">
        <v>0.61539999999999995</v>
      </c>
      <c r="AH1251" s="3">
        <v>8.3999999999999995E-3</v>
      </c>
    </row>
    <row r="1252" spans="1:34" x14ac:dyDescent="0.3">
      <c r="A1252" s="2">
        <v>44351</v>
      </c>
      <c r="B1252" s="3">
        <v>39242.480000000003</v>
      </c>
      <c r="C1252" s="3">
        <v>39242.480000000003</v>
      </c>
      <c r="D1252" s="3">
        <v>35717.72</v>
      </c>
      <c r="E1252" s="3">
        <v>36894.410000000003</v>
      </c>
      <c r="F1252" s="3">
        <v>41831090187</v>
      </c>
      <c r="G1252" s="3">
        <f t="shared" si="247"/>
        <v>44493345198.948669</v>
      </c>
      <c r="H1252" s="3">
        <f t="shared" si="248"/>
        <v>39328130946.519043</v>
      </c>
      <c r="I1252" s="3">
        <f t="shared" si="249"/>
        <v>-5.9834903400600563</v>
      </c>
      <c r="J1252" s="3">
        <f t="shared" si="250"/>
        <v>-2348.0699999999997</v>
      </c>
      <c r="K1252" s="3">
        <f t="shared" si="251"/>
        <v>-5.9834903400600563</v>
      </c>
      <c r="L1252" s="3">
        <f t="shared" si="252"/>
        <v>1641555720041544</v>
      </c>
      <c r="M1252" s="3">
        <v>32.200000000000003</v>
      </c>
      <c r="N1252" s="3">
        <v>32.200000000000003</v>
      </c>
      <c r="O1252" s="3">
        <v>27.32</v>
      </c>
      <c r="P1252" s="3">
        <v>28.88</v>
      </c>
      <c r="Q1252" s="3">
        <v>2066403597</v>
      </c>
      <c r="R1252" s="3">
        <f t="shared" si="253"/>
        <v>2303954149.0096955</v>
      </c>
      <c r="S1252" s="3">
        <f t="shared" si="254"/>
        <v>1853345834.8248444</v>
      </c>
      <c r="T1252" s="3">
        <f t="shared" si="255"/>
        <v>2.7853863662667329</v>
      </c>
      <c r="U1252" s="3">
        <f t="shared" si="256"/>
        <v>-3.3200000000000038</v>
      </c>
      <c r="V1252" s="3">
        <f t="shared" si="257"/>
        <v>-10.310559006211191</v>
      </c>
      <c r="W1252" s="3">
        <f t="shared" si="258"/>
        <v>66538195823.400002</v>
      </c>
      <c r="X1252" s="3">
        <f t="shared" si="259"/>
        <v>1277.5072714681442</v>
      </c>
      <c r="Y1252" s="3">
        <v>0.29630000000000001</v>
      </c>
      <c r="Z1252" s="3">
        <v>0.29260000000000003</v>
      </c>
      <c r="AA1252" s="3">
        <v>0.27100000000000002</v>
      </c>
      <c r="AB1252" s="3">
        <v>0.27700000000000002</v>
      </c>
      <c r="AC1252" s="3">
        <v>0.1118</v>
      </c>
      <c r="AD1252" s="3">
        <v>0.61499999999999999</v>
      </c>
      <c r="AE1252" s="3">
        <v>0.60760000000000003</v>
      </c>
      <c r="AF1252" s="3">
        <v>0.58320000000000005</v>
      </c>
      <c r="AG1252" s="3">
        <v>0.55179999999999996</v>
      </c>
      <c r="AH1252" s="3">
        <v>1.21E-2</v>
      </c>
    </row>
    <row r="1253" spans="1:34" x14ac:dyDescent="0.3">
      <c r="A1253" s="2">
        <v>44352</v>
      </c>
      <c r="B1253" s="3">
        <v>36880.160000000003</v>
      </c>
      <c r="C1253" s="3">
        <v>37917.71</v>
      </c>
      <c r="D1253" s="3">
        <v>34900.410000000003</v>
      </c>
      <c r="E1253" s="3">
        <v>35551.96</v>
      </c>
      <c r="F1253" s="3">
        <v>35959473399</v>
      </c>
      <c r="G1253" s="3">
        <f t="shared" si="247"/>
        <v>37302897856.288765</v>
      </c>
      <c r="H1253" s="3">
        <f t="shared" si="248"/>
        <v>34664430954.266792</v>
      </c>
      <c r="I1253" s="3">
        <f t="shared" si="249"/>
        <v>-3.6013943540375211</v>
      </c>
      <c r="J1253" s="3">
        <f t="shared" si="250"/>
        <v>-1328.2000000000044</v>
      </c>
      <c r="K1253" s="3">
        <f t="shared" si="251"/>
        <v>-3.6013943540375211</v>
      </c>
      <c r="L1253" s="3">
        <f t="shared" si="252"/>
        <v>1326191132470864</v>
      </c>
      <c r="M1253" s="3">
        <v>28.85</v>
      </c>
      <c r="N1253" s="3">
        <v>30.15</v>
      </c>
      <c r="O1253" s="3">
        <v>26.12</v>
      </c>
      <c r="P1253" s="3">
        <v>27.13</v>
      </c>
      <c r="Q1253" s="3">
        <v>1471383889</v>
      </c>
      <c r="R1253" s="3">
        <f t="shared" si="253"/>
        <v>1564667349.7106526</v>
      </c>
      <c r="S1253" s="3">
        <f t="shared" si="254"/>
        <v>1383661868.5812824</v>
      </c>
      <c r="T1253" s="3">
        <f t="shared" si="255"/>
        <v>3.2595538388064718</v>
      </c>
      <c r="U1253" s="3">
        <f t="shared" si="256"/>
        <v>-1.7200000000000024</v>
      </c>
      <c r="V1253" s="3">
        <f t="shared" si="257"/>
        <v>-5.961871750433283</v>
      </c>
      <c r="W1253" s="3">
        <f t="shared" si="258"/>
        <v>42449425197.650002</v>
      </c>
      <c r="X1253" s="3">
        <f t="shared" si="259"/>
        <v>1310.4297825285662</v>
      </c>
      <c r="Y1253" s="3">
        <v>0.27689999999999998</v>
      </c>
      <c r="Z1253" s="3">
        <v>0.28179999999999999</v>
      </c>
      <c r="AA1253" s="3">
        <v>0.26419999999999999</v>
      </c>
      <c r="AB1253" s="3">
        <v>0.26590000000000003</v>
      </c>
      <c r="AC1253" s="3">
        <v>9.4899999999999998E-2</v>
      </c>
      <c r="AD1253" s="3">
        <v>0.55069999999999997</v>
      </c>
      <c r="AE1253" s="3">
        <v>0.56869999999999998</v>
      </c>
      <c r="AF1253" s="3">
        <v>0.55740000000000001</v>
      </c>
      <c r="AG1253" s="3">
        <v>0.51819999999999999</v>
      </c>
      <c r="AH1253" s="3">
        <v>8.6E-3</v>
      </c>
    </row>
    <row r="1254" spans="1:34" x14ac:dyDescent="0.3">
      <c r="A1254" s="2">
        <v>44353</v>
      </c>
      <c r="B1254" s="3">
        <v>35538.61</v>
      </c>
      <c r="C1254" s="3">
        <v>36436.42</v>
      </c>
      <c r="D1254" s="3">
        <v>35304.58</v>
      </c>
      <c r="E1254" s="3">
        <v>35862.379999999997</v>
      </c>
      <c r="F1254" s="3">
        <v>28913440585</v>
      </c>
      <c r="G1254" s="3">
        <f t="shared" si="247"/>
        <v>28652406469.076702</v>
      </c>
      <c r="H1254" s="3">
        <f t="shared" si="248"/>
        <v>29176852819.13649</v>
      </c>
      <c r="I1254" s="3">
        <f t="shared" si="249"/>
        <v>0.91103731969257329</v>
      </c>
      <c r="J1254" s="3">
        <f t="shared" si="250"/>
        <v>323.7699999999968</v>
      </c>
      <c r="K1254" s="3">
        <f t="shared" si="251"/>
        <v>0.91103731969257329</v>
      </c>
      <c r="L1254" s="3">
        <f t="shared" si="252"/>
        <v>1027543488708486.9</v>
      </c>
      <c r="M1254" s="3">
        <v>27.13</v>
      </c>
      <c r="N1254" s="3">
        <v>28.14</v>
      </c>
      <c r="O1254" s="3">
        <v>26.85</v>
      </c>
      <c r="P1254" s="3">
        <v>27.55</v>
      </c>
      <c r="Q1254" s="3">
        <v>844390913</v>
      </c>
      <c r="R1254" s="3">
        <f t="shared" si="253"/>
        <v>831518165.86896551</v>
      </c>
      <c r="S1254" s="3">
        <f t="shared" si="254"/>
        <v>857462943.35237753</v>
      </c>
      <c r="T1254" s="3">
        <f t="shared" si="255"/>
        <v>3.743018862233674</v>
      </c>
      <c r="U1254" s="3">
        <f t="shared" si="256"/>
        <v>0.42000000000000171</v>
      </c>
      <c r="V1254" s="3">
        <f t="shared" si="257"/>
        <v>1.5481017323995641</v>
      </c>
      <c r="W1254" s="3">
        <f t="shared" si="258"/>
        <v>22908325469.689999</v>
      </c>
      <c r="X1254" s="3">
        <f t="shared" si="259"/>
        <v>1301.7197822141559</v>
      </c>
      <c r="Y1254" s="3">
        <v>0.26579999999999998</v>
      </c>
      <c r="Z1254" s="3">
        <v>0.26979999999999998</v>
      </c>
      <c r="AA1254" s="3">
        <v>0.2676</v>
      </c>
      <c r="AB1254" s="3">
        <v>0.26850000000000002</v>
      </c>
      <c r="AC1254" s="3">
        <v>7.4700000000000003E-2</v>
      </c>
      <c r="AD1254" s="3">
        <v>0.51770000000000005</v>
      </c>
      <c r="AE1254" s="3">
        <v>0.53059999999999996</v>
      </c>
      <c r="AF1254" s="3">
        <v>0.57310000000000005</v>
      </c>
      <c r="AG1254" s="3">
        <v>0.5262</v>
      </c>
      <c r="AH1254" s="3">
        <v>4.8999999999999998E-3</v>
      </c>
    </row>
    <row r="1255" spans="1:34" x14ac:dyDescent="0.3">
      <c r="A1255" s="2">
        <v>44354</v>
      </c>
      <c r="B1255" s="3">
        <v>35835.269999999997</v>
      </c>
      <c r="C1255" s="3">
        <v>36790.57</v>
      </c>
      <c r="D1255" s="3">
        <v>33480.639999999999</v>
      </c>
      <c r="E1255" s="3">
        <v>33560.71</v>
      </c>
      <c r="F1255" s="3">
        <v>33683936663</v>
      </c>
      <c r="G1255" s="3">
        <f t="shared" si="247"/>
        <v>35966848287.22348</v>
      </c>
      <c r="H1255" s="3">
        <f t="shared" si="248"/>
        <v>31545927517.926075</v>
      </c>
      <c r="I1255" s="3">
        <f t="shared" si="249"/>
        <v>-6.3472662547261347</v>
      </c>
      <c r="J1255" s="3">
        <f t="shared" si="250"/>
        <v>-2274.5599999999977</v>
      </c>
      <c r="K1255" s="3">
        <f t="shared" si="251"/>
        <v>-6.3472662547261347</v>
      </c>
      <c r="L1255" s="3">
        <f t="shared" si="252"/>
        <v>1207072964981504</v>
      </c>
      <c r="M1255" s="3">
        <v>27.54</v>
      </c>
      <c r="N1255" s="3">
        <v>28.69</v>
      </c>
      <c r="O1255" s="3">
        <v>24.34</v>
      </c>
      <c r="P1255" s="3">
        <v>24.53</v>
      </c>
      <c r="Q1255" s="3">
        <v>1350784356</v>
      </c>
      <c r="R1255" s="3">
        <f t="shared" si="253"/>
        <v>1516534902.7411332</v>
      </c>
      <c r="S1255" s="3">
        <f t="shared" si="254"/>
        <v>1203149609.7559912</v>
      </c>
      <c r="T1255" s="3">
        <f t="shared" si="255"/>
        <v>3.234220878431795</v>
      </c>
      <c r="U1255" s="3">
        <f t="shared" si="256"/>
        <v>-3.009999999999998</v>
      </c>
      <c r="V1255" s="3">
        <f t="shared" si="257"/>
        <v>-10.929557007988373</v>
      </c>
      <c r="W1255" s="3">
        <f t="shared" si="258"/>
        <v>37200601164.239998</v>
      </c>
      <c r="X1255" s="3">
        <f t="shared" si="259"/>
        <v>1368.1496127191194</v>
      </c>
      <c r="Y1255" s="3">
        <v>0.26829999999999998</v>
      </c>
      <c r="Z1255" s="3">
        <v>0.2727</v>
      </c>
      <c r="AA1255" s="3">
        <v>0.25240000000000001</v>
      </c>
      <c r="AB1255" s="3">
        <v>0.2495</v>
      </c>
      <c r="AC1255" s="3">
        <v>8.8400000000000006E-2</v>
      </c>
      <c r="AD1255" s="3">
        <v>0.52549999999999997</v>
      </c>
      <c r="AE1255" s="3">
        <v>0.54100000000000004</v>
      </c>
      <c r="AF1255" s="3">
        <v>0.51919999999999999</v>
      </c>
      <c r="AG1255" s="3">
        <v>0.46820000000000001</v>
      </c>
      <c r="AH1255" s="3">
        <v>7.9000000000000008E-3</v>
      </c>
    </row>
    <row r="1256" spans="1:34" x14ac:dyDescent="0.3">
      <c r="A1256" s="2">
        <v>44355</v>
      </c>
      <c r="B1256" s="3">
        <v>33589.519999999997</v>
      </c>
      <c r="C1256" s="3">
        <v>34017.39</v>
      </c>
      <c r="D1256" s="3">
        <v>31114.44</v>
      </c>
      <c r="E1256" s="3">
        <v>33472.629999999997</v>
      </c>
      <c r="F1256" s="3">
        <v>49902050442</v>
      </c>
      <c r="G1256" s="3">
        <f t="shared" si="247"/>
        <v>50076313733.416458</v>
      </c>
      <c r="H1256" s="3">
        <f t="shared" si="248"/>
        <v>49728393578.902069</v>
      </c>
      <c r="I1256" s="3">
        <f t="shared" si="249"/>
        <v>-0.3479954461986936</v>
      </c>
      <c r="J1256" s="3">
        <f t="shared" si="250"/>
        <v>-116.88999999999942</v>
      </c>
      <c r="K1256" s="3">
        <f t="shared" si="251"/>
        <v>-0.3479954461986936</v>
      </c>
      <c r="L1256" s="3">
        <f t="shared" si="252"/>
        <v>1676185921362567.5</v>
      </c>
      <c r="M1256" s="3">
        <v>24.59</v>
      </c>
      <c r="N1256" s="3">
        <v>25.09</v>
      </c>
      <c r="O1256" s="3">
        <v>21.45</v>
      </c>
      <c r="P1256" s="3">
        <v>24.17</v>
      </c>
      <c r="Q1256" s="3">
        <v>1934263191</v>
      </c>
      <c r="R1256" s="3">
        <f t="shared" si="253"/>
        <v>1967874715.2126603</v>
      </c>
      <c r="S1256" s="3">
        <f t="shared" si="254"/>
        <v>1901225755.4481499</v>
      </c>
      <c r="T1256" s="3">
        <f t="shared" si="255"/>
        <v>3.997234185167037</v>
      </c>
      <c r="U1256" s="3">
        <f t="shared" si="256"/>
        <v>-0.41999999999999815</v>
      </c>
      <c r="V1256" s="3">
        <f t="shared" si="257"/>
        <v>-1.7080113867425708</v>
      </c>
      <c r="W1256" s="3">
        <f t="shared" si="258"/>
        <v>47563531866.690002</v>
      </c>
      <c r="X1256" s="3">
        <f t="shared" si="259"/>
        <v>1384.8833264377324</v>
      </c>
      <c r="Y1256" s="3">
        <v>0.24979999999999999</v>
      </c>
      <c r="Z1256" s="3">
        <v>0.25009999999999999</v>
      </c>
      <c r="AA1256" s="3">
        <v>0.23269999999999999</v>
      </c>
      <c r="AB1256" s="3">
        <v>0.24879999999999999</v>
      </c>
      <c r="AC1256" s="3">
        <v>0.13500000000000001</v>
      </c>
      <c r="AD1256" s="3">
        <v>0.46889999999999998</v>
      </c>
      <c r="AE1256" s="3">
        <v>0.47270000000000001</v>
      </c>
      <c r="AF1256" s="3">
        <v>0.4572</v>
      </c>
      <c r="AG1256" s="3">
        <v>0.46129999999999999</v>
      </c>
      <c r="AH1256" s="3">
        <v>1.1299999999999999E-2</v>
      </c>
    </row>
    <row r="1257" spans="1:34" x14ac:dyDescent="0.3">
      <c r="A1257" s="2">
        <v>44356</v>
      </c>
      <c r="B1257" s="3">
        <v>33416.980000000003</v>
      </c>
      <c r="C1257" s="3">
        <v>37537.370000000003</v>
      </c>
      <c r="D1257" s="3">
        <v>32475.87</v>
      </c>
      <c r="E1257" s="3">
        <v>37345.120000000003</v>
      </c>
      <c r="F1257" s="3">
        <v>53972919008</v>
      </c>
      <c r="G1257" s="3">
        <f t="shared" si="247"/>
        <v>48295786839.939354</v>
      </c>
      <c r="H1257" s="3">
        <f t="shared" si="248"/>
        <v>60317393645.507195</v>
      </c>
      <c r="I1257" s="3">
        <f t="shared" si="249"/>
        <v>11.754922198235745</v>
      </c>
      <c r="J1257" s="3">
        <f t="shared" si="250"/>
        <v>3928.1399999999994</v>
      </c>
      <c r="K1257" s="3">
        <f t="shared" si="251"/>
        <v>11.754922198235745</v>
      </c>
      <c r="L1257" s="3">
        <f t="shared" si="252"/>
        <v>1803611955031956</v>
      </c>
      <c r="M1257" s="3">
        <v>24.11</v>
      </c>
      <c r="N1257" s="3">
        <v>25.64</v>
      </c>
      <c r="O1257" s="3">
        <v>22.52</v>
      </c>
      <c r="P1257" s="3">
        <v>25.57</v>
      </c>
      <c r="Q1257" s="3">
        <v>1648653604</v>
      </c>
      <c r="R1257" s="3">
        <f t="shared" si="253"/>
        <v>1554518513.5877981</v>
      </c>
      <c r="S1257" s="3">
        <f t="shared" si="254"/>
        <v>1748489118.8004975</v>
      </c>
      <c r="T1257" s="3">
        <f t="shared" si="255"/>
        <v>4.3988211778553321</v>
      </c>
      <c r="U1257" s="3">
        <f t="shared" si="256"/>
        <v>1.4600000000000009</v>
      </c>
      <c r="V1257" s="3">
        <f t="shared" si="257"/>
        <v>6.0555785980920813</v>
      </c>
      <c r="W1257" s="3">
        <f t="shared" si="258"/>
        <v>39749038392.439995</v>
      </c>
      <c r="X1257" s="3">
        <f t="shared" si="259"/>
        <v>1460.5052796245602</v>
      </c>
      <c r="Y1257" s="3">
        <v>0.24840000000000001</v>
      </c>
      <c r="Z1257" s="3">
        <v>0.2787</v>
      </c>
      <c r="AA1257" s="3">
        <v>0.24399999999999999</v>
      </c>
      <c r="AB1257" s="3">
        <v>0.28070000000000001</v>
      </c>
      <c r="AC1257" s="3">
        <v>0.1467</v>
      </c>
      <c r="AD1257" s="3">
        <v>0.4597</v>
      </c>
      <c r="AE1257" s="3">
        <v>0.48309999999999997</v>
      </c>
      <c r="AF1257" s="3">
        <v>0.48010000000000003</v>
      </c>
      <c r="AG1257" s="3">
        <v>0.48820000000000002</v>
      </c>
      <c r="AH1257" s="3">
        <v>9.7000000000000003E-3</v>
      </c>
    </row>
    <row r="1258" spans="1:34" x14ac:dyDescent="0.3">
      <c r="A1258" s="2">
        <v>44357</v>
      </c>
      <c r="B1258" s="3">
        <v>37389.519999999997</v>
      </c>
      <c r="C1258" s="3">
        <v>38334.32</v>
      </c>
      <c r="D1258" s="3">
        <v>35847.589999999997</v>
      </c>
      <c r="E1258" s="3">
        <v>36702.6</v>
      </c>
      <c r="F1258" s="3">
        <v>43576032854</v>
      </c>
      <c r="G1258" s="3">
        <f t="shared" si="247"/>
        <v>44391594925.571754</v>
      </c>
      <c r="H1258" s="3">
        <f t="shared" si="248"/>
        <v>42775454283.104477</v>
      </c>
      <c r="I1258" s="3">
        <f t="shared" si="249"/>
        <v>-1.8371993007666274</v>
      </c>
      <c r="J1258" s="3">
        <f t="shared" si="250"/>
        <v>-686.91999999999825</v>
      </c>
      <c r="K1258" s="3">
        <f t="shared" si="251"/>
        <v>-1.8371993007666274</v>
      </c>
      <c r="L1258" s="3">
        <f t="shared" si="252"/>
        <v>1629286951915289.8</v>
      </c>
      <c r="M1258" s="3">
        <v>25.59</v>
      </c>
      <c r="N1258" s="3">
        <v>25.74</v>
      </c>
      <c r="O1258" s="3">
        <v>22.81</v>
      </c>
      <c r="P1258" s="3">
        <v>23.1</v>
      </c>
      <c r="Q1258" s="3">
        <v>1193159733</v>
      </c>
      <c r="R1258" s="3">
        <f t="shared" si="253"/>
        <v>1321773054.8688312</v>
      </c>
      <c r="S1258" s="3">
        <f t="shared" si="254"/>
        <v>1077060954.7596719</v>
      </c>
      <c r="T1258" s="3">
        <f t="shared" si="255"/>
        <v>3.5275356223832675</v>
      </c>
      <c r="U1258" s="3">
        <f t="shared" si="256"/>
        <v>-2.4899999999999984</v>
      </c>
      <c r="V1258" s="3">
        <f t="shared" si="257"/>
        <v>-9.7303634232121858</v>
      </c>
      <c r="W1258" s="3">
        <f t="shared" si="258"/>
        <v>30532957567.470001</v>
      </c>
      <c r="X1258" s="3">
        <f t="shared" si="259"/>
        <v>1588.8571428571427</v>
      </c>
      <c r="Y1258" s="3">
        <v>0.28110000000000002</v>
      </c>
      <c r="Z1258" s="3">
        <v>0.28520000000000001</v>
      </c>
      <c r="AA1258" s="3">
        <v>0.27210000000000001</v>
      </c>
      <c r="AB1258" s="3">
        <v>0.27539999999999998</v>
      </c>
      <c r="AC1258" s="3">
        <v>0.1168</v>
      </c>
      <c r="AD1258" s="3">
        <v>0.48809999999999998</v>
      </c>
      <c r="AE1258" s="3">
        <v>0.48499999999999999</v>
      </c>
      <c r="AF1258" s="3">
        <v>0.4864</v>
      </c>
      <c r="AG1258" s="3">
        <v>0.44069999999999998</v>
      </c>
      <c r="AH1258" s="3">
        <v>7.0000000000000001E-3</v>
      </c>
    </row>
    <row r="1259" spans="1:34" x14ac:dyDescent="0.3">
      <c r="A1259" s="2">
        <v>44358</v>
      </c>
      <c r="B1259" s="3">
        <v>36697.03</v>
      </c>
      <c r="C1259" s="3">
        <v>37608.699999999997</v>
      </c>
      <c r="D1259" s="3">
        <v>36044.449999999997</v>
      </c>
      <c r="E1259" s="3">
        <v>37334.400000000001</v>
      </c>
      <c r="F1259" s="3">
        <v>38699736985</v>
      </c>
      <c r="G1259" s="3">
        <f t="shared" si="247"/>
        <v>38039058057.198036</v>
      </c>
      <c r="H1259" s="3">
        <f t="shared" si="248"/>
        <v>39371890872.170967</v>
      </c>
      <c r="I1259" s="3">
        <f t="shared" si="249"/>
        <v>1.7368435538243903</v>
      </c>
      <c r="J1259" s="3">
        <f t="shared" si="250"/>
        <v>637.37000000000262</v>
      </c>
      <c r="K1259" s="3">
        <f t="shared" si="251"/>
        <v>1.7368435538243903</v>
      </c>
      <c r="L1259" s="3">
        <f t="shared" si="252"/>
        <v>1420165409130654.5</v>
      </c>
      <c r="M1259" s="3">
        <v>23.12</v>
      </c>
      <c r="N1259" s="3">
        <v>23.37</v>
      </c>
      <c r="O1259" s="3">
        <v>21.04</v>
      </c>
      <c r="P1259" s="3">
        <v>21.48</v>
      </c>
      <c r="Q1259" s="3">
        <v>1088965649</v>
      </c>
      <c r="R1259" s="3">
        <f t="shared" si="253"/>
        <v>1172108277.6945996</v>
      </c>
      <c r="S1259" s="3">
        <f t="shared" si="254"/>
        <v>1011720680.8183391</v>
      </c>
      <c r="T1259" s="3">
        <f t="shared" si="255"/>
        <v>4.0184504495875286</v>
      </c>
      <c r="U1259" s="3">
        <f t="shared" si="256"/>
        <v>-1.6400000000000006</v>
      </c>
      <c r="V1259" s="3">
        <f t="shared" si="257"/>
        <v>-7.0934256055363338</v>
      </c>
      <c r="W1259" s="3">
        <f t="shared" si="258"/>
        <v>25176885804.880001</v>
      </c>
      <c r="X1259" s="3">
        <f t="shared" si="259"/>
        <v>1738.100558659218</v>
      </c>
      <c r="Y1259" s="3">
        <v>0.27539999999999998</v>
      </c>
      <c r="Z1259" s="3">
        <v>0.27929999999999999</v>
      </c>
      <c r="AA1259" s="3">
        <v>0.27379999999999999</v>
      </c>
      <c r="AB1259" s="3">
        <v>0.28060000000000002</v>
      </c>
      <c r="AC1259" s="3">
        <v>0.1028</v>
      </c>
      <c r="AD1259" s="3">
        <v>0.44069999999999998</v>
      </c>
      <c r="AE1259" s="3">
        <v>0.44</v>
      </c>
      <c r="AF1259" s="3">
        <v>0.44840000000000002</v>
      </c>
      <c r="AG1259" s="3">
        <v>0.40960000000000002</v>
      </c>
      <c r="AH1259" s="3">
        <v>6.4000000000000003E-3</v>
      </c>
    </row>
    <row r="1260" spans="1:34" x14ac:dyDescent="0.3">
      <c r="A1260" s="2">
        <v>44359</v>
      </c>
      <c r="B1260" s="3">
        <v>37340.14</v>
      </c>
      <c r="C1260" s="3">
        <v>37408.93</v>
      </c>
      <c r="D1260" s="3">
        <v>34728.19</v>
      </c>
      <c r="E1260" s="3">
        <v>35552.519999999997</v>
      </c>
      <c r="F1260" s="3">
        <v>37924228550</v>
      </c>
      <c r="G1260" s="3">
        <f t="shared" si="247"/>
        <v>39831100677.223366</v>
      </c>
      <c r="H1260" s="3">
        <f t="shared" si="248"/>
        <v>36108645923.88903</v>
      </c>
      <c r="I1260" s="3">
        <f t="shared" si="249"/>
        <v>-4.7873950124450593</v>
      </c>
      <c r="J1260" s="3">
        <f t="shared" si="250"/>
        <v>-1787.6200000000026</v>
      </c>
      <c r="K1260" s="3">
        <f t="shared" si="251"/>
        <v>-4.7873950124450593</v>
      </c>
      <c r="L1260" s="3">
        <f t="shared" si="252"/>
        <v>1416096003448997.3</v>
      </c>
      <c r="M1260" s="3">
        <v>21.48</v>
      </c>
      <c r="N1260" s="3">
        <v>22.29</v>
      </c>
      <c r="O1260" s="3">
        <v>20.05</v>
      </c>
      <c r="P1260" s="3">
        <v>21.69</v>
      </c>
      <c r="Q1260" s="3">
        <v>1247246126</v>
      </c>
      <c r="R1260" s="3">
        <f t="shared" si="253"/>
        <v>1235170437.3665283</v>
      </c>
      <c r="S1260" s="3">
        <f t="shared" si="254"/>
        <v>1259439873.0418994</v>
      </c>
      <c r="T1260" s="3">
        <f t="shared" si="255"/>
        <v>4.7010080833931527</v>
      </c>
      <c r="U1260" s="3">
        <f t="shared" si="256"/>
        <v>0.21000000000000085</v>
      </c>
      <c r="V1260" s="3">
        <f t="shared" si="257"/>
        <v>0.97765363128492022</v>
      </c>
      <c r="W1260" s="3">
        <f t="shared" si="258"/>
        <v>26790846786.48</v>
      </c>
      <c r="X1260" s="3">
        <f t="shared" si="259"/>
        <v>1639.1203319502072</v>
      </c>
      <c r="Y1260" s="3">
        <v>0.28070000000000001</v>
      </c>
      <c r="Z1260" s="3">
        <v>0.2777</v>
      </c>
      <c r="AA1260" s="3">
        <v>0.26279999999999998</v>
      </c>
      <c r="AB1260" s="3">
        <v>0.26590000000000003</v>
      </c>
      <c r="AC1260" s="3">
        <v>0.10059999999999999</v>
      </c>
      <c r="AD1260" s="3">
        <v>0.40920000000000001</v>
      </c>
      <c r="AE1260" s="3">
        <v>0.41949999999999998</v>
      </c>
      <c r="AF1260" s="3">
        <v>0.42709999999999998</v>
      </c>
      <c r="AG1260" s="3">
        <v>0.41360000000000002</v>
      </c>
      <c r="AH1260" s="3">
        <v>7.3000000000000001E-3</v>
      </c>
    </row>
    <row r="1261" spans="1:34" x14ac:dyDescent="0.3">
      <c r="A1261" s="2">
        <v>44360</v>
      </c>
      <c r="B1261" s="3">
        <v>35555.79</v>
      </c>
      <c r="C1261" s="3">
        <v>39322.78</v>
      </c>
      <c r="D1261" s="3">
        <v>34864.11</v>
      </c>
      <c r="E1261" s="3">
        <v>39097.86</v>
      </c>
      <c r="F1261" s="3">
        <v>40669112838</v>
      </c>
      <c r="G1261" s="3">
        <f t="shared" si="247"/>
        <v>36984695212.327019</v>
      </c>
      <c r="H1261" s="3">
        <f t="shared" si="248"/>
        <v>44720572375.535088</v>
      </c>
      <c r="I1261" s="3">
        <f t="shared" si="249"/>
        <v>9.9620061880216966</v>
      </c>
      <c r="J1261" s="3">
        <f t="shared" si="250"/>
        <v>3542.0699999999997</v>
      </c>
      <c r="K1261" s="3">
        <f t="shared" si="251"/>
        <v>9.9620061880216966</v>
      </c>
      <c r="L1261" s="3">
        <f t="shared" si="252"/>
        <v>1446022435554232</v>
      </c>
      <c r="M1261" s="3">
        <v>21.7</v>
      </c>
      <c r="N1261" s="3">
        <v>23.85</v>
      </c>
      <c r="O1261" s="3">
        <v>20.46</v>
      </c>
      <c r="P1261" s="3">
        <v>23.34</v>
      </c>
      <c r="Q1261" s="3">
        <v>1327698302</v>
      </c>
      <c r="R1261" s="3">
        <f t="shared" si="253"/>
        <v>1234406733.2219365</v>
      </c>
      <c r="S1261" s="3">
        <f t="shared" si="254"/>
        <v>1428040477.8193548</v>
      </c>
      <c r="T1261" s="3">
        <f t="shared" si="255"/>
        <v>4.9565715984624861</v>
      </c>
      <c r="U1261" s="3">
        <f t="shared" si="256"/>
        <v>1.6400000000000006</v>
      </c>
      <c r="V1261" s="3">
        <f t="shared" si="257"/>
        <v>7.5576036866359466</v>
      </c>
      <c r="W1261" s="3">
        <f t="shared" si="258"/>
        <v>28811053153.399998</v>
      </c>
      <c r="X1261" s="3">
        <f t="shared" si="259"/>
        <v>1675.1439588688947</v>
      </c>
      <c r="Y1261" s="3">
        <v>0.26600000000000001</v>
      </c>
      <c r="Z1261" s="3">
        <v>0.29330000000000001</v>
      </c>
      <c r="AA1261" s="3">
        <v>0.26390000000000002</v>
      </c>
      <c r="AB1261" s="3">
        <v>0.29509999999999997</v>
      </c>
      <c r="AC1261" s="3">
        <v>0.1085</v>
      </c>
      <c r="AD1261" s="3">
        <v>0.41339999999999999</v>
      </c>
      <c r="AE1261" s="3">
        <v>0.4491</v>
      </c>
      <c r="AF1261" s="3">
        <v>0.43590000000000001</v>
      </c>
      <c r="AG1261" s="3">
        <v>0.44529999999999997</v>
      </c>
      <c r="AH1261" s="3">
        <v>7.7999999999999996E-3</v>
      </c>
    </row>
    <row r="1262" spans="1:34" x14ac:dyDescent="0.3">
      <c r="A1262" s="2">
        <v>44361</v>
      </c>
      <c r="B1262" s="3">
        <v>39016.97</v>
      </c>
      <c r="C1262" s="3">
        <v>40978.36</v>
      </c>
      <c r="D1262" s="3">
        <v>38757.29</v>
      </c>
      <c r="E1262" s="3">
        <v>40218.480000000003</v>
      </c>
      <c r="F1262" s="3">
        <v>43148914673</v>
      </c>
      <c r="G1262" s="3">
        <f t="shared" si="247"/>
        <v>41859859182.370911</v>
      </c>
      <c r="H1262" s="3">
        <f t="shared" si="248"/>
        <v>44477666046.280815</v>
      </c>
      <c r="I1262" s="3">
        <f t="shared" si="249"/>
        <v>3.0794549141053293</v>
      </c>
      <c r="J1262" s="3">
        <f t="shared" si="250"/>
        <v>1201.510000000002</v>
      </c>
      <c r="K1262" s="3">
        <f t="shared" si="251"/>
        <v>3.0794549141053293</v>
      </c>
      <c r="L1262" s="3">
        <f t="shared" si="252"/>
        <v>1683539909329001</v>
      </c>
      <c r="M1262" s="3">
        <v>23.32</v>
      </c>
      <c r="N1262" s="3">
        <v>25.21</v>
      </c>
      <c r="O1262" s="3">
        <v>22.93</v>
      </c>
      <c r="P1262" s="3">
        <v>23.86</v>
      </c>
      <c r="Q1262" s="3">
        <v>1329108017</v>
      </c>
      <c r="R1262" s="3">
        <f t="shared" si="253"/>
        <v>1299027617.6211233</v>
      </c>
      <c r="S1262" s="3">
        <f t="shared" si="254"/>
        <v>1359884960.7898798</v>
      </c>
      <c r="T1262" s="3">
        <f t="shared" si="255"/>
        <v>4.387461788995819</v>
      </c>
      <c r="U1262" s="3">
        <f t="shared" si="256"/>
        <v>0.53999999999999915</v>
      </c>
      <c r="V1262" s="3">
        <f t="shared" si="257"/>
        <v>2.3156089193825005</v>
      </c>
      <c r="W1262" s="3">
        <f t="shared" si="258"/>
        <v>30994798956.440002</v>
      </c>
      <c r="X1262" s="3">
        <f t="shared" si="259"/>
        <v>1685.6026823134955</v>
      </c>
      <c r="Y1262" s="3">
        <v>0.29449999999999998</v>
      </c>
      <c r="Z1262" s="3">
        <v>0.30669999999999997</v>
      </c>
      <c r="AA1262" s="3">
        <v>0.2964</v>
      </c>
      <c r="AB1262" s="3">
        <v>0.30430000000000001</v>
      </c>
      <c r="AC1262" s="3">
        <v>0.11559999999999999</v>
      </c>
      <c r="AD1262" s="3">
        <v>0.44450000000000001</v>
      </c>
      <c r="AE1262" s="3">
        <v>0.47499999999999998</v>
      </c>
      <c r="AF1262" s="3">
        <v>0.4889</v>
      </c>
      <c r="AG1262" s="3">
        <v>0.45529999999999998</v>
      </c>
      <c r="AH1262" s="3">
        <v>7.7999999999999996E-3</v>
      </c>
    </row>
    <row r="1263" spans="1:34" x14ac:dyDescent="0.3">
      <c r="A1263" s="2">
        <v>44362</v>
      </c>
      <c r="B1263" s="3">
        <v>40427.17</v>
      </c>
      <c r="C1263" s="3">
        <v>41295.269999999997</v>
      </c>
      <c r="D1263" s="3">
        <v>39609.47</v>
      </c>
      <c r="E1263" s="3">
        <v>40406.269999999997</v>
      </c>
      <c r="F1263" s="3">
        <v>46420149185</v>
      </c>
      <c r="G1263" s="3">
        <f t="shared" si="247"/>
        <v>46444159842.701546</v>
      </c>
      <c r="H1263" s="3">
        <f t="shared" si="248"/>
        <v>46396150940.305489</v>
      </c>
      <c r="I1263" s="3">
        <f t="shared" si="249"/>
        <v>-5.1697905146468222E-2</v>
      </c>
      <c r="J1263" s="3">
        <f t="shared" si="250"/>
        <v>-20.900000000001455</v>
      </c>
      <c r="K1263" s="3">
        <f t="shared" si="251"/>
        <v>-5.1697905146468222E-2</v>
      </c>
      <c r="L1263" s="3">
        <f t="shared" si="252"/>
        <v>1876635262527356</v>
      </c>
      <c r="M1263" s="3">
        <v>25.47</v>
      </c>
      <c r="N1263" s="3">
        <v>26.44</v>
      </c>
      <c r="O1263" s="3">
        <v>24.46</v>
      </c>
      <c r="P1263" s="3">
        <v>26.08</v>
      </c>
      <c r="Q1263" s="3">
        <v>1606249957</v>
      </c>
      <c r="R1263" s="3">
        <f t="shared" si="253"/>
        <v>1568680460.306365</v>
      </c>
      <c r="S1263" s="3">
        <f t="shared" si="254"/>
        <v>1644719233.5516291</v>
      </c>
      <c r="T1263" s="3">
        <f t="shared" si="255"/>
        <v>4.0202188645378927</v>
      </c>
      <c r="U1263" s="3">
        <f t="shared" si="256"/>
        <v>0.60999999999999943</v>
      </c>
      <c r="V1263" s="3">
        <f t="shared" si="257"/>
        <v>2.3949744797801311</v>
      </c>
      <c r="W1263" s="3">
        <f t="shared" si="258"/>
        <v>40911186404.789993</v>
      </c>
      <c r="X1263" s="3">
        <f t="shared" si="259"/>
        <v>1549.3201687116564</v>
      </c>
      <c r="Y1263" s="3">
        <v>0.30609999999999998</v>
      </c>
      <c r="Z1263" s="3">
        <v>0.30930000000000002</v>
      </c>
      <c r="AA1263" s="3">
        <v>0.30349999999999999</v>
      </c>
      <c r="AB1263" s="3">
        <v>0.30590000000000001</v>
      </c>
      <c r="AC1263" s="3">
        <v>0.125</v>
      </c>
      <c r="AD1263" s="3">
        <v>0.48580000000000001</v>
      </c>
      <c r="AE1263" s="3">
        <v>0.49830000000000002</v>
      </c>
      <c r="AF1263" s="3">
        <v>0.52180000000000004</v>
      </c>
      <c r="AG1263" s="3">
        <v>0.498</v>
      </c>
      <c r="AH1263" s="3">
        <v>9.4000000000000004E-3</v>
      </c>
    </row>
    <row r="1264" spans="1:34" x14ac:dyDescent="0.3">
      <c r="A1264" s="2">
        <v>44363</v>
      </c>
      <c r="B1264" s="3">
        <v>40168.69</v>
      </c>
      <c r="C1264" s="3">
        <v>40516.78</v>
      </c>
      <c r="D1264" s="3">
        <v>38176.04</v>
      </c>
      <c r="E1264" s="3">
        <v>38347.06</v>
      </c>
      <c r="F1264" s="3">
        <v>39211635100</v>
      </c>
      <c r="G1264" s="3">
        <f t="shared" si="247"/>
        <v>41074335678.537521</v>
      </c>
      <c r="H1264" s="3">
        <f t="shared" si="248"/>
        <v>37433407061.017075</v>
      </c>
      <c r="I1264" s="3">
        <f t="shared" si="249"/>
        <v>-4.53494998218763</v>
      </c>
      <c r="J1264" s="3">
        <f t="shared" si="250"/>
        <v>-1821.6300000000047</v>
      </c>
      <c r="K1264" s="3">
        <f t="shared" si="251"/>
        <v>-4.53494998218763</v>
      </c>
      <c r="L1264" s="3">
        <f t="shared" si="252"/>
        <v>1575080014725019</v>
      </c>
      <c r="M1264" s="3">
        <v>24.5</v>
      </c>
      <c r="N1264" s="3">
        <v>24.63</v>
      </c>
      <c r="O1264" s="3">
        <v>22.93</v>
      </c>
      <c r="P1264" s="3">
        <v>23.02</v>
      </c>
      <c r="Q1264" s="3">
        <v>1151075162</v>
      </c>
      <c r="R1264" s="3">
        <f t="shared" si="253"/>
        <v>1225079994.3092964</v>
      </c>
      <c r="S1264" s="3">
        <f t="shared" si="254"/>
        <v>1081540825.6832652</v>
      </c>
      <c r="T1264" s="3">
        <f t="shared" si="255"/>
        <v>3.8350687213660972</v>
      </c>
      <c r="U1264" s="3">
        <f t="shared" si="256"/>
        <v>-1.4800000000000004</v>
      </c>
      <c r="V1264" s="3">
        <f t="shared" si="257"/>
        <v>-6.0408163265306136</v>
      </c>
      <c r="W1264" s="3">
        <f t="shared" si="258"/>
        <v>28201341469</v>
      </c>
      <c r="X1264" s="3">
        <f t="shared" si="259"/>
        <v>1665.8149435273674</v>
      </c>
      <c r="Y1264" s="3">
        <v>0.3039</v>
      </c>
      <c r="Z1264" s="3">
        <v>0.30299999999999999</v>
      </c>
      <c r="AA1264" s="3">
        <v>0.29149999999999998</v>
      </c>
      <c r="AB1264" s="3">
        <v>0.28889999999999999</v>
      </c>
      <c r="AC1264" s="3">
        <v>0.1043</v>
      </c>
      <c r="AD1264" s="3">
        <v>0.4672</v>
      </c>
      <c r="AE1264" s="3">
        <v>0.46389999999999998</v>
      </c>
      <c r="AF1264" s="3">
        <v>0.4889</v>
      </c>
      <c r="AG1264" s="3">
        <v>0.43919999999999998</v>
      </c>
      <c r="AH1264" s="3">
        <v>6.7000000000000002E-3</v>
      </c>
    </row>
    <row r="1265" spans="1:34" x14ac:dyDescent="0.3">
      <c r="A1265" s="2">
        <v>44364</v>
      </c>
      <c r="B1265" s="3">
        <v>38341.42</v>
      </c>
      <c r="C1265" s="3">
        <v>39513.67</v>
      </c>
      <c r="D1265" s="3">
        <v>37439.68</v>
      </c>
      <c r="E1265" s="3">
        <v>38053.5</v>
      </c>
      <c r="F1265" s="3">
        <v>37096670047</v>
      </c>
      <c r="G1265" s="3">
        <f t="shared" si="247"/>
        <v>37377350490.058647</v>
      </c>
      <c r="H1265" s="3">
        <f t="shared" si="248"/>
        <v>36818097337.905449</v>
      </c>
      <c r="I1265" s="3">
        <f t="shared" si="249"/>
        <v>-0.75093723706633253</v>
      </c>
      <c r="J1265" s="3">
        <f t="shared" si="250"/>
        <v>-287.91999999999825</v>
      </c>
      <c r="K1265" s="3">
        <f t="shared" si="251"/>
        <v>-0.75093723706633253</v>
      </c>
      <c r="L1265" s="3">
        <f t="shared" si="252"/>
        <v>1422339006873446.8</v>
      </c>
      <c r="M1265" s="3">
        <v>23.03</v>
      </c>
      <c r="N1265" s="3">
        <v>24.43</v>
      </c>
      <c r="O1265" s="3">
        <v>22.86</v>
      </c>
      <c r="P1265" s="3">
        <v>23.36</v>
      </c>
      <c r="Q1265" s="3">
        <v>863470684</v>
      </c>
      <c r="R1265" s="3">
        <f t="shared" si="253"/>
        <v>851272682.04280829</v>
      </c>
      <c r="S1265" s="3">
        <f t="shared" si="254"/>
        <v>875843472.78506279</v>
      </c>
      <c r="T1265" s="3">
        <f t="shared" si="255"/>
        <v>4.40438183200036</v>
      </c>
      <c r="U1265" s="3">
        <f t="shared" si="256"/>
        <v>0.32999999999999829</v>
      </c>
      <c r="V1265" s="3">
        <f t="shared" si="257"/>
        <v>1.4329135909682946</v>
      </c>
      <c r="W1265" s="3">
        <f t="shared" si="258"/>
        <v>19885729852.52</v>
      </c>
      <c r="X1265" s="3">
        <f t="shared" si="259"/>
        <v>1629.0025684931506</v>
      </c>
      <c r="Y1265" s="3">
        <v>0.28889999999999999</v>
      </c>
      <c r="Z1265" s="3">
        <v>0.29480000000000001</v>
      </c>
      <c r="AA1265" s="3">
        <v>0.28539999999999999</v>
      </c>
      <c r="AB1265" s="3">
        <v>0.28649999999999998</v>
      </c>
      <c r="AC1265" s="3">
        <v>9.8199999999999996E-2</v>
      </c>
      <c r="AD1265" s="3">
        <v>0.43890000000000001</v>
      </c>
      <c r="AE1265" s="3">
        <v>0.4602</v>
      </c>
      <c r="AF1265" s="3">
        <v>0.4874</v>
      </c>
      <c r="AG1265" s="3">
        <v>0.44569999999999999</v>
      </c>
      <c r="AH1265" s="3">
        <v>5.1000000000000004E-3</v>
      </c>
    </row>
    <row r="1266" spans="1:34" x14ac:dyDescent="0.3">
      <c r="A1266" s="2">
        <v>44365</v>
      </c>
      <c r="B1266" s="3">
        <v>38099.480000000003</v>
      </c>
      <c r="C1266" s="3">
        <v>38187.26</v>
      </c>
      <c r="D1266" s="3">
        <v>35255.86</v>
      </c>
      <c r="E1266" s="3">
        <v>35787.25</v>
      </c>
      <c r="F1266" s="3">
        <v>36200887275</v>
      </c>
      <c r="G1266" s="3">
        <f t="shared" si="247"/>
        <v>38539842561.697731</v>
      </c>
      <c r="H1266" s="3">
        <f t="shared" si="248"/>
        <v>34003881500.016369</v>
      </c>
      <c r="I1266" s="3">
        <f t="shared" si="249"/>
        <v>-6.0689279748700056</v>
      </c>
      <c r="J1266" s="3">
        <f t="shared" si="250"/>
        <v>-2312.2300000000032</v>
      </c>
      <c r="K1266" s="3">
        <f t="shared" si="251"/>
        <v>-6.0689279748700056</v>
      </c>
      <c r="L1266" s="3">
        <f t="shared" si="252"/>
        <v>1379234980716117</v>
      </c>
      <c r="M1266" s="3">
        <v>23.39</v>
      </c>
      <c r="N1266" s="3">
        <v>23.39</v>
      </c>
      <c r="O1266" s="3">
        <v>20.62</v>
      </c>
      <c r="P1266" s="3">
        <v>21.21</v>
      </c>
      <c r="Q1266" s="3">
        <v>1115868666</v>
      </c>
      <c r="R1266" s="3">
        <f t="shared" si="253"/>
        <v>1230559551.9915135</v>
      </c>
      <c r="S1266" s="3">
        <f t="shared" si="254"/>
        <v>1011867225.560496</v>
      </c>
      <c r="T1266" s="3">
        <f t="shared" si="255"/>
        <v>3.8768609526622666</v>
      </c>
      <c r="U1266" s="3">
        <f t="shared" si="256"/>
        <v>-2.1799999999999997</v>
      </c>
      <c r="V1266" s="3">
        <f t="shared" si="257"/>
        <v>-9.3202223172295842</v>
      </c>
      <c r="W1266" s="3">
        <f t="shared" si="258"/>
        <v>26100168097.740002</v>
      </c>
      <c r="X1266" s="3">
        <f t="shared" si="259"/>
        <v>1687.2819424799623</v>
      </c>
      <c r="Y1266" s="3">
        <v>0.28689999999999999</v>
      </c>
      <c r="Z1266" s="3">
        <v>0.28399999999999997</v>
      </c>
      <c r="AA1266" s="3">
        <v>0.26719999999999999</v>
      </c>
      <c r="AB1266" s="3">
        <v>0.26790000000000003</v>
      </c>
      <c r="AC1266" s="3">
        <v>9.5600000000000004E-2</v>
      </c>
      <c r="AD1266" s="3">
        <v>0.44590000000000002</v>
      </c>
      <c r="AE1266" s="3">
        <v>0.44040000000000001</v>
      </c>
      <c r="AF1266" s="3">
        <v>0.43930000000000002</v>
      </c>
      <c r="AG1266" s="3">
        <v>0.40439999999999998</v>
      </c>
      <c r="AH1266" s="3">
        <v>6.4999999999999997E-3</v>
      </c>
    </row>
    <row r="1267" spans="1:34" x14ac:dyDescent="0.3">
      <c r="A1267" s="2">
        <v>44366</v>
      </c>
      <c r="B1267" s="3">
        <v>35854.53</v>
      </c>
      <c r="C1267" s="3">
        <v>36457.800000000003</v>
      </c>
      <c r="D1267" s="3">
        <v>34933.06</v>
      </c>
      <c r="E1267" s="3">
        <v>35615.870000000003</v>
      </c>
      <c r="F1267" s="3">
        <v>31207279719</v>
      </c>
      <c r="G1267" s="3">
        <f t="shared" si="247"/>
        <v>31416397996.266182</v>
      </c>
      <c r="H1267" s="3">
        <f t="shared" si="248"/>
        <v>30999553404.424507</v>
      </c>
      <c r="I1267" s="3">
        <f t="shared" si="249"/>
        <v>-0.66563416115061669</v>
      </c>
      <c r="J1267" s="3">
        <f t="shared" si="250"/>
        <v>-238.65999999999622</v>
      </c>
      <c r="K1267" s="3">
        <f t="shared" si="251"/>
        <v>-0.66563416115061669</v>
      </c>
      <c r="L1267" s="3">
        <f t="shared" si="252"/>
        <v>1118922346903276.9</v>
      </c>
      <c r="M1267" s="3">
        <v>21.25</v>
      </c>
      <c r="N1267" s="3">
        <v>21.94</v>
      </c>
      <c r="O1267" s="3">
        <v>20.29</v>
      </c>
      <c r="P1267" s="3">
        <v>20.420000000000002</v>
      </c>
      <c r="Q1267" s="3">
        <v>800704738</v>
      </c>
      <c r="R1267" s="3">
        <f t="shared" si="253"/>
        <v>833250523.13907921</v>
      </c>
      <c r="S1267" s="3">
        <f t="shared" si="254"/>
        <v>769430152.93929422</v>
      </c>
      <c r="T1267" s="3">
        <f t="shared" si="255"/>
        <v>4.5220761245674739</v>
      </c>
      <c r="U1267" s="3">
        <f t="shared" si="256"/>
        <v>-0.82999999999999829</v>
      </c>
      <c r="V1267" s="3">
        <f t="shared" si="257"/>
        <v>-3.9058823529411688</v>
      </c>
      <c r="W1267" s="3">
        <f t="shared" si="258"/>
        <v>17014975682.499998</v>
      </c>
      <c r="X1267" s="3">
        <f t="shared" si="259"/>
        <v>1744.1660137120471</v>
      </c>
      <c r="Y1267" s="3">
        <v>0.26840000000000003</v>
      </c>
      <c r="Z1267" s="3">
        <v>0.26989999999999997</v>
      </c>
      <c r="AA1267" s="3">
        <v>0.26450000000000001</v>
      </c>
      <c r="AB1267" s="3">
        <v>0.26650000000000001</v>
      </c>
      <c r="AC1267" s="3">
        <v>8.1299999999999997E-2</v>
      </c>
      <c r="AD1267" s="3">
        <v>0.40479999999999999</v>
      </c>
      <c r="AE1267" s="3">
        <v>0.41289999999999999</v>
      </c>
      <c r="AF1267" s="3">
        <v>0.43230000000000002</v>
      </c>
      <c r="AG1267" s="3">
        <v>0.38919999999999999</v>
      </c>
      <c r="AH1267" s="3">
        <v>4.7000000000000002E-3</v>
      </c>
    </row>
    <row r="1268" spans="1:34" x14ac:dyDescent="0.3">
      <c r="A1268" s="2">
        <v>44367</v>
      </c>
      <c r="B1268" s="3">
        <v>35563.14</v>
      </c>
      <c r="C1268" s="3">
        <v>36059.480000000003</v>
      </c>
      <c r="D1268" s="3">
        <v>33432.07</v>
      </c>
      <c r="E1268" s="3">
        <v>35698.300000000003</v>
      </c>
      <c r="F1268" s="3">
        <v>36664034054</v>
      </c>
      <c r="G1268" s="3">
        <f t="shared" si="247"/>
        <v>36525217616.165741</v>
      </c>
      <c r="H1268" s="3">
        <f t="shared" si="248"/>
        <v>36803378072.63105</v>
      </c>
      <c r="I1268" s="3">
        <f t="shared" si="249"/>
        <v>0.38005642921295335</v>
      </c>
      <c r="J1268" s="3">
        <f t="shared" si="250"/>
        <v>135.16000000000349</v>
      </c>
      <c r="K1268" s="3">
        <f t="shared" si="251"/>
        <v>0.38005642921295335</v>
      </c>
      <c r="L1268" s="3">
        <f t="shared" si="252"/>
        <v>1303888176027169.5</v>
      </c>
      <c r="M1268" s="3">
        <v>20.329999999999998</v>
      </c>
      <c r="N1268" s="3">
        <v>22.06</v>
      </c>
      <c r="O1268" s="3">
        <v>19.149999999999999</v>
      </c>
      <c r="P1268" s="3">
        <v>21.74</v>
      </c>
      <c r="Q1268" s="3">
        <v>1081292352</v>
      </c>
      <c r="R1268" s="3">
        <f t="shared" si="253"/>
        <v>1011162535.2419503</v>
      </c>
      <c r="S1268" s="3">
        <f t="shared" si="254"/>
        <v>1156286066.5263157</v>
      </c>
      <c r="T1268" s="3">
        <f t="shared" si="255"/>
        <v>5.2599883525372917</v>
      </c>
      <c r="U1268" s="3">
        <f t="shared" si="256"/>
        <v>1.4100000000000001</v>
      </c>
      <c r="V1268" s="3">
        <f t="shared" si="257"/>
        <v>6.9355632070831303</v>
      </c>
      <c r="W1268" s="3">
        <f t="shared" si="258"/>
        <v>21982673516.159996</v>
      </c>
      <c r="X1268" s="3">
        <f t="shared" si="259"/>
        <v>1642.05611775529</v>
      </c>
      <c r="Y1268" s="3">
        <v>0.26600000000000001</v>
      </c>
      <c r="Z1268" s="3">
        <v>0.26669999999999999</v>
      </c>
      <c r="AA1268" s="3">
        <v>0.252</v>
      </c>
      <c r="AB1268" s="3">
        <v>0.2671</v>
      </c>
      <c r="AC1268" s="3">
        <v>9.69E-2</v>
      </c>
      <c r="AD1268" s="3">
        <v>0.3871</v>
      </c>
      <c r="AE1268" s="3">
        <v>0.41520000000000001</v>
      </c>
      <c r="AF1268" s="3">
        <v>0.4078</v>
      </c>
      <c r="AG1268" s="3">
        <v>0.41460000000000002</v>
      </c>
      <c r="AH1268" s="3">
        <v>6.3E-3</v>
      </c>
    </row>
    <row r="1269" spans="1:34" x14ac:dyDescent="0.3">
      <c r="A1269" s="2">
        <v>44368</v>
      </c>
      <c r="B1269" s="3">
        <v>35641.14</v>
      </c>
      <c r="C1269" s="3">
        <v>35721.64</v>
      </c>
      <c r="D1269" s="3">
        <v>31295.94</v>
      </c>
      <c r="E1269" s="3">
        <v>31676.69</v>
      </c>
      <c r="F1269" s="3">
        <v>52809038594</v>
      </c>
      <c r="G1269" s="3">
        <f t="shared" si="247"/>
        <v>59418276903.115738</v>
      </c>
      <c r="H1269" s="3">
        <f t="shared" si="248"/>
        <v>46934961809.307274</v>
      </c>
      <c r="I1269" s="3">
        <f t="shared" si="249"/>
        <v>-11.123241288017164</v>
      </c>
      <c r="J1269" s="3">
        <f t="shared" si="250"/>
        <v>-3964.4500000000007</v>
      </c>
      <c r="K1269" s="3">
        <f t="shared" si="251"/>
        <v>-11.123241288017164</v>
      </c>
      <c r="L1269" s="3">
        <f t="shared" si="252"/>
        <v>1882174337794157.3</v>
      </c>
      <c r="M1269" s="3">
        <v>21.67</v>
      </c>
      <c r="N1269" s="3">
        <v>21.85</v>
      </c>
      <c r="O1269" s="3">
        <v>17.010000000000002</v>
      </c>
      <c r="P1269" s="3">
        <v>17.420000000000002</v>
      </c>
      <c r="Q1269" s="3">
        <v>1950854619</v>
      </c>
      <c r="R1269" s="3">
        <f t="shared" si="253"/>
        <v>2426809391.1440873</v>
      </c>
      <c r="S1269" s="3">
        <f t="shared" si="254"/>
        <v>1568245845.0844486</v>
      </c>
      <c r="T1269" s="3">
        <f t="shared" si="255"/>
        <v>3.7096277190538358</v>
      </c>
      <c r="U1269" s="3">
        <f t="shared" si="256"/>
        <v>-4.25</v>
      </c>
      <c r="V1269" s="3">
        <f t="shared" si="257"/>
        <v>-19.612367328103367</v>
      </c>
      <c r="W1269" s="3">
        <f t="shared" si="258"/>
        <v>42275019593.730003</v>
      </c>
      <c r="X1269" s="3">
        <f t="shared" si="259"/>
        <v>1818.409299655568</v>
      </c>
      <c r="Y1269" s="3">
        <v>0.26669999999999999</v>
      </c>
      <c r="Z1269" s="3">
        <v>0.26400000000000001</v>
      </c>
      <c r="AA1269" s="3">
        <v>0.23419999999999999</v>
      </c>
      <c r="AB1269" s="3">
        <v>0.23400000000000001</v>
      </c>
      <c r="AC1269" s="3">
        <v>0.14330000000000001</v>
      </c>
      <c r="AD1269" s="3">
        <v>0.4128</v>
      </c>
      <c r="AE1269" s="3">
        <v>0.41120000000000001</v>
      </c>
      <c r="AF1269" s="3">
        <v>0.36180000000000001</v>
      </c>
      <c r="AG1269" s="3">
        <v>0.33150000000000002</v>
      </c>
      <c r="AH1269" s="3">
        <v>1.14E-2</v>
      </c>
    </row>
    <row r="1270" spans="1:34" x14ac:dyDescent="0.3">
      <c r="A1270" s="2">
        <v>44369</v>
      </c>
      <c r="B1270" s="3">
        <v>31622.38</v>
      </c>
      <c r="C1270" s="3">
        <v>33292.449999999997</v>
      </c>
      <c r="D1270" s="3">
        <v>28893.62</v>
      </c>
      <c r="E1270" s="3">
        <v>32505.66</v>
      </c>
      <c r="F1270" s="3">
        <v>58964353058</v>
      </c>
      <c r="G1270" s="3">
        <f t="shared" si="247"/>
        <v>57362107979.17157</v>
      </c>
      <c r="H1270" s="3">
        <f t="shared" si="248"/>
        <v>60611352232.922012</v>
      </c>
      <c r="I1270" s="3">
        <f t="shared" si="249"/>
        <v>2.7932116431464005</v>
      </c>
      <c r="J1270" s="3">
        <f t="shared" si="250"/>
        <v>883.27999999999884</v>
      </c>
      <c r="K1270" s="3">
        <f t="shared" si="251"/>
        <v>2.7932116431464005</v>
      </c>
      <c r="L1270" s="3">
        <f t="shared" si="252"/>
        <v>1864593178854238</v>
      </c>
      <c r="M1270" s="3">
        <v>17.38</v>
      </c>
      <c r="N1270" s="3">
        <v>18.760000000000002</v>
      </c>
      <c r="O1270" s="3">
        <v>15.03</v>
      </c>
      <c r="P1270" s="3">
        <v>16.809999999999999</v>
      </c>
      <c r="Q1270" s="3">
        <v>2148014388</v>
      </c>
      <c r="R1270" s="3">
        <f t="shared" si="253"/>
        <v>2220850093.0065436</v>
      </c>
      <c r="S1270" s="3">
        <f t="shared" si="254"/>
        <v>2077567425.9079401</v>
      </c>
      <c r="T1270" s="3">
        <f t="shared" si="255"/>
        <v>5.5650384487546365</v>
      </c>
      <c r="U1270" s="3">
        <f t="shared" si="256"/>
        <v>-0.57000000000000028</v>
      </c>
      <c r="V1270" s="3">
        <f t="shared" si="257"/>
        <v>-3.2796317606444205</v>
      </c>
      <c r="W1270" s="3">
        <f t="shared" si="258"/>
        <v>37332490063.439995</v>
      </c>
      <c r="X1270" s="3">
        <f t="shared" si="259"/>
        <v>1933.7096966091613</v>
      </c>
      <c r="Y1270" s="3">
        <v>0.2336</v>
      </c>
      <c r="Z1270" s="3">
        <v>0.2442</v>
      </c>
      <c r="AA1270" s="3">
        <v>0.2142</v>
      </c>
      <c r="AB1270" s="3">
        <v>0.2409</v>
      </c>
      <c r="AC1270" s="3">
        <v>0.161</v>
      </c>
      <c r="AD1270" s="3">
        <v>0.33050000000000002</v>
      </c>
      <c r="AE1270" s="3">
        <v>0.35260000000000002</v>
      </c>
      <c r="AF1270" s="3">
        <v>0.31929999999999997</v>
      </c>
      <c r="AG1270" s="3">
        <v>0.31979999999999997</v>
      </c>
      <c r="AH1270" s="3">
        <v>1.26E-2</v>
      </c>
    </row>
    <row r="1271" spans="1:34" x14ac:dyDescent="0.3">
      <c r="A1271" s="2">
        <v>44370</v>
      </c>
      <c r="B1271" s="3">
        <v>32515.71</v>
      </c>
      <c r="C1271" s="3">
        <v>34753.410000000003</v>
      </c>
      <c r="D1271" s="3">
        <v>31772.63</v>
      </c>
      <c r="E1271" s="3">
        <v>33723.03</v>
      </c>
      <c r="F1271" s="3">
        <v>46317108925</v>
      </c>
      <c r="G1271" s="3">
        <f t="shared" si="247"/>
        <v>44658907632.075523</v>
      </c>
      <c r="H1271" s="3">
        <f t="shared" si="248"/>
        <v>48036879827.967552</v>
      </c>
      <c r="I1271" s="3">
        <f t="shared" si="249"/>
        <v>3.7130359447786923</v>
      </c>
      <c r="J1271" s="3">
        <f t="shared" si="250"/>
        <v>1207.3199999999997</v>
      </c>
      <c r="K1271" s="3">
        <f t="shared" si="251"/>
        <v>3.7130359447786923</v>
      </c>
      <c r="L1271" s="3">
        <f t="shared" si="252"/>
        <v>1506033681843711.8</v>
      </c>
      <c r="M1271" s="3">
        <v>16.84</v>
      </c>
      <c r="N1271" s="3">
        <v>19.149999999999999</v>
      </c>
      <c r="O1271" s="3">
        <v>16.21</v>
      </c>
      <c r="P1271" s="3">
        <v>18.39</v>
      </c>
      <c r="Q1271" s="3">
        <v>1526785668</v>
      </c>
      <c r="R1271" s="3">
        <f t="shared" si="253"/>
        <v>1398100633.4486134</v>
      </c>
      <c r="S1271" s="3">
        <f t="shared" si="254"/>
        <v>1667315227.703088</v>
      </c>
      <c r="T1271" s="3">
        <f t="shared" si="255"/>
        <v>6.4848144616651906</v>
      </c>
      <c r="U1271" s="3">
        <f t="shared" si="256"/>
        <v>1.5500000000000007</v>
      </c>
      <c r="V1271" s="3">
        <f t="shared" si="257"/>
        <v>9.204275534441809</v>
      </c>
      <c r="W1271" s="3">
        <f t="shared" si="258"/>
        <v>25711070649.120003</v>
      </c>
      <c r="X1271" s="3">
        <f t="shared" si="259"/>
        <v>1833.7699836867862</v>
      </c>
      <c r="Y1271" s="3">
        <v>0.24099999999999999</v>
      </c>
      <c r="Z1271" s="3">
        <v>0.25609999999999999</v>
      </c>
      <c r="AA1271" s="3">
        <v>0.2382</v>
      </c>
      <c r="AB1271" s="3">
        <v>0.25090000000000001</v>
      </c>
      <c r="AC1271" s="3">
        <v>0.12470000000000001</v>
      </c>
      <c r="AD1271" s="3">
        <v>0.3201</v>
      </c>
      <c r="AE1271" s="3">
        <v>0.36</v>
      </c>
      <c r="AF1271" s="3">
        <v>0.34460000000000002</v>
      </c>
      <c r="AG1271" s="3">
        <v>0.35020000000000001</v>
      </c>
      <c r="AH1271" s="3">
        <v>8.8999999999999999E-3</v>
      </c>
    </row>
    <row r="1272" spans="1:34" x14ac:dyDescent="0.3">
      <c r="A1272" s="2">
        <v>44371</v>
      </c>
      <c r="B1272" s="3">
        <v>33682.800000000003</v>
      </c>
      <c r="C1272" s="3">
        <v>35228.85</v>
      </c>
      <c r="D1272" s="3">
        <v>32385.21</v>
      </c>
      <c r="E1272" s="3">
        <v>34662.44</v>
      </c>
      <c r="F1272" s="3">
        <v>33123368116</v>
      </c>
      <c r="G1272" s="3">
        <f t="shared" si="247"/>
        <v>32187225814.962963</v>
      </c>
      <c r="H1272" s="3">
        <f t="shared" si="248"/>
        <v>34086737442.21867</v>
      </c>
      <c r="I1272" s="3">
        <f t="shared" si="249"/>
        <v>2.9084280404241909</v>
      </c>
      <c r="J1272" s="3">
        <f t="shared" si="250"/>
        <v>979.63999999999942</v>
      </c>
      <c r="K1272" s="3">
        <f t="shared" si="251"/>
        <v>2.9084280404241909</v>
      </c>
      <c r="L1272" s="3">
        <f t="shared" si="252"/>
        <v>1115687783577604.9</v>
      </c>
      <c r="M1272" s="3">
        <v>18.39</v>
      </c>
      <c r="N1272" s="3">
        <v>19.5</v>
      </c>
      <c r="O1272" s="3">
        <v>17.39</v>
      </c>
      <c r="P1272" s="3">
        <v>19.04</v>
      </c>
      <c r="Q1272" s="3">
        <v>905107228</v>
      </c>
      <c r="R1272" s="3">
        <f t="shared" si="253"/>
        <v>874208084.18697488</v>
      </c>
      <c r="S1272" s="3">
        <f t="shared" si="254"/>
        <v>937098511.2082653</v>
      </c>
      <c r="T1272" s="3">
        <f t="shared" si="255"/>
        <v>5.6299363586553319</v>
      </c>
      <c r="U1272" s="3">
        <f t="shared" si="256"/>
        <v>0.64999999999999858</v>
      </c>
      <c r="V1272" s="3">
        <f t="shared" si="257"/>
        <v>3.5345296356715532</v>
      </c>
      <c r="W1272" s="3">
        <f t="shared" si="258"/>
        <v>16644921922.92</v>
      </c>
      <c r="X1272" s="3">
        <f t="shared" si="259"/>
        <v>1820.5063025210086</v>
      </c>
      <c r="Y1272" s="3">
        <v>0.25059999999999999</v>
      </c>
      <c r="Z1272" s="3">
        <v>0.25990000000000002</v>
      </c>
      <c r="AA1272" s="3">
        <v>0.24329999999999999</v>
      </c>
      <c r="AB1272" s="3">
        <v>0.2586</v>
      </c>
      <c r="AC1272" s="3">
        <v>8.6800000000000002E-2</v>
      </c>
      <c r="AD1272" s="3">
        <v>0.3498</v>
      </c>
      <c r="AE1272" s="3">
        <v>0.36659999999999998</v>
      </c>
      <c r="AF1272" s="3">
        <v>0.37</v>
      </c>
      <c r="AG1272" s="3">
        <v>0.36270000000000002</v>
      </c>
      <c r="AH1272" s="3">
        <v>5.3E-3</v>
      </c>
    </row>
    <row r="1273" spans="1:34" x14ac:dyDescent="0.3">
      <c r="A1273" s="2">
        <v>44372</v>
      </c>
      <c r="B1273" s="3">
        <v>34659.11</v>
      </c>
      <c r="C1273" s="3">
        <v>35487.25</v>
      </c>
      <c r="D1273" s="3">
        <v>31350.880000000001</v>
      </c>
      <c r="E1273" s="3">
        <v>31637.78</v>
      </c>
      <c r="F1273" s="3">
        <v>40230904226</v>
      </c>
      <c r="G1273" s="3">
        <f t="shared" si="247"/>
        <v>44072856406.75164</v>
      </c>
      <c r="H1273" s="3">
        <f t="shared" si="248"/>
        <v>36723865589.833618</v>
      </c>
      <c r="I1273" s="3">
        <f t="shared" si="249"/>
        <v>-8.7172751983533381</v>
      </c>
      <c r="J1273" s="3">
        <f t="shared" si="250"/>
        <v>-3021.3300000000017</v>
      </c>
      <c r="K1273" s="3">
        <f t="shared" si="251"/>
        <v>-8.7172751983533381</v>
      </c>
      <c r="L1273" s="3">
        <f t="shared" si="252"/>
        <v>1394367334968398.8</v>
      </c>
      <c r="M1273" s="3">
        <v>19.05</v>
      </c>
      <c r="N1273" s="3">
        <v>19.47</v>
      </c>
      <c r="O1273" s="3">
        <v>16.84</v>
      </c>
      <c r="P1273" s="3">
        <v>16.93</v>
      </c>
      <c r="Q1273" s="3">
        <v>1099374748</v>
      </c>
      <c r="R1273" s="3">
        <f t="shared" si="253"/>
        <v>1237040103.3313646</v>
      </c>
      <c r="S1273" s="3">
        <f t="shared" si="254"/>
        <v>977029631.68713903</v>
      </c>
      <c r="T1273" s="3">
        <f t="shared" si="255"/>
        <v>4.6651648858853267</v>
      </c>
      <c r="U1273" s="3">
        <f t="shared" si="256"/>
        <v>-2.120000000000001</v>
      </c>
      <c r="V1273" s="3">
        <f t="shared" si="257"/>
        <v>-11.128608923884521</v>
      </c>
      <c r="W1273" s="3">
        <f t="shared" si="258"/>
        <v>20943088949.400002</v>
      </c>
      <c r="X1273" s="3">
        <f t="shared" si="259"/>
        <v>1868.740696987596</v>
      </c>
      <c r="Y1273" s="3">
        <v>0.2586</v>
      </c>
      <c r="Z1273" s="3">
        <v>0.26200000000000001</v>
      </c>
      <c r="AA1273" s="3">
        <v>0.23469999999999999</v>
      </c>
      <c r="AB1273" s="3">
        <v>0.23369999999999999</v>
      </c>
      <c r="AC1273" s="3">
        <v>0.1072</v>
      </c>
      <c r="AD1273" s="3">
        <v>0.36249999999999999</v>
      </c>
      <c r="AE1273" s="3">
        <v>0.36599999999999999</v>
      </c>
      <c r="AF1273" s="3">
        <v>0.35820000000000002</v>
      </c>
      <c r="AG1273" s="3">
        <v>0.3221</v>
      </c>
      <c r="AH1273" s="3">
        <v>6.4000000000000003E-3</v>
      </c>
    </row>
    <row r="1274" spans="1:34" x14ac:dyDescent="0.3">
      <c r="A1274" s="2">
        <v>44373</v>
      </c>
      <c r="B1274" s="3">
        <v>31594.66</v>
      </c>
      <c r="C1274" s="3">
        <v>32637.59</v>
      </c>
      <c r="D1274" s="3">
        <v>30184.5</v>
      </c>
      <c r="E1274" s="3">
        <v>32186.28</v>
      </c>
      <c r="F1274" s="3">
        <v>38585385521</v>
      </c>
      <c r="G1274" s="3">
        <f t="shared" si="247"/>
        <v>37876142769.680679</v>
      </c>
      <c r="H1274" s="3">
        <f t="shared" si="248"/>
        <v>39307909067.128807</v>
      </c>
      <c r="I1274" s="3">
        <f t="shared" si="249"/>
        <v>1.872531624014941</v>
      </c>
      <c r="J1274" s="3">
        <f t="shared" si="250"/>
        <v>591.61999999999898</v>
      </c>
      <c r="K1274" s="3">
        <f t="shared" si="251"/>
        <v>1.872531624014941</v>
      </c>
      <c r="L1274" s="3">
        <f t="shared" si="252"/>
        <v>1219092136504917.8</v>
      </c>
      <c r="M1274" s="3">
        <v>16.899999999999999</v>
      </c>
      <c r="N1274" s="3">
        <v>17.489999999999998</v>
      </c>
      <c r="O1274" s="3">
        <v>15.96</v>
      </c>
      <c r="P1274" s="3">
        <v>16.96</v>
      </c>
      <c r="Q1274" s="3">
        <v>956999857</v>
      </c>
      <c r="R1274" s="3">
        <f t="shared" si="253"/>
        <v>953614244.29834902</v>
      </c>
      <c r="S1274" s="3">
        <f t="shared" si="254"/>
        <v>960397489.62840247</v>
      </c>
      <c r="T1274" s="3">
        <f t="shared" si="255"/>
        <v>5.9381674311123573</v>
      </c>
      <c r="U1274" s="3">
        <f t="shared" si="256"/>
        <v>6.0000000000002274E-2</v>
      </c>
      <c r="V1274" s="3">
        <f t="shared" si="257"/>
        <v>0.35502958579883004</v>
      </c>
      <c r="W1274" s="3">
        <f t="shared" si="258"/>
        <v>16173297583.300001</v>
      </c>
      <c r="X1274" s="3">
        <f t="shared" si="259"/>
        <v>1897.7759433962262</v>
      </c>
      <c r="Y1274" s="3">
        <v>0.2334</v>
      </c>
      <c r="Z1274" s="3">
        <v>0.2389</v>
      </c>
      <c r="AA1274" s="3">
        <v>0.22489999999999999</v>
      </c>
      <c r="AB1274" s="3">
        <v>0.2382</v>
      </c>
      <c r="AC1274" s="3">
        <v>0.10249999999999999</v>
      </c>
      <c r="AD1274" s="3">
        <v>0.32119999999999999</v>
      </c>
      <c r="AE1274" s="3">
        <v>0.32850000000000001</v>
      </c>
      <c r="AF1274" s="3">
        <v>0.33929999999999999</v>
      </c>
      <c r="AG1274" s="3">
        <v>0.32269999999999999</v>
      </c>
      <c r="AH1274" s="3">
        <v>5.5999999999999999E-3</v>
      </c>
    </row>
    <row r="1275" spans="1:34" x14ac:dyDescent="0.3">
      <c r="A1275" s="2">
        <v>44374</v>
      </c>
      <c r="B1275" s="3">
        <v>32287.52</v>
      </c>
      <c r="C1275" s="3">
        <v>34656.129999999997</v>
      </c>
      <c r="D1275" s="3">
        <v>32071.759999999998</v>
      </c>
      <c r="E1275" s="3">
        <v>34649.64</v>
      </c>
      <c r="F1275" s="3">
        <v>35511640894</v>
      </c>
      <c r="G1275" s="3">
        <f t="shared" si="247"/>
        <v>33090756948.639088</v>
      </c>
      <c r="H1275" s="3">
        <f t="shared" si="248"/>
        <v>38109634087.299927</v>
      </c>
      <c r="I1275" s="3">
        <f t="shared" si="249"/>
        <v>7.3158917129590595</v>
      </c>
      <c r="J1275" s="3">
        <f t="shared" si="250"/>
        <v>2362.119999999999</v>
      </c>
      <c r="K1275" s="3">
        <f t="shared" si="251"/>
        <v>7.3158917129590595</v>
      </c>
      <c r="L1275" s="3">
        <f t="shared" si="252"/>
        <v>1146582815597842.8</v>
      </c>
      <c r="M1275" s="3">
        <v>16.97</v>
      </c>
      <c r="N1275" s="3">
        <v>18.37</v>
      </c>
      <c r="O1275" s="3">
        <v>16.63</v>
      </c>
      <c r="P1275" s="3">
        <v>18.34</v>
      </c>
      <c r="Q1275" s="3">
        <v>805522371</v>
      </c>
      <c r="R1275" s="3">
        <f t="shared" si="253"/>
        <v>745349762.0430752</v>
      </c>
      <c r="S1275" s="3">
        <f t="shared" si="254"/>
        <v>870552756.87330592</v>
      </c>
      <c r="T1275" s="3">
        <f t="shared" si="255"/>
        <v>6.3684779094724693</v>
      </c>
      <c r="U1275" s="3">
        <f t="shared" si="256"/>
        <v>1.370000000000001</v>
      </c>
      <c r="V1275" s="3">
        <f t="shared" si="257"/>
        <v>8.0730701237477973</v>
      </c>
      <c r="W1275" s="3">
        <f t="shared" si="258"/>
        <v>13669714635.869999</v>
      </c>
      <c r="X1275" s="3">
        <f t="shared" si="259"/>
        <v>1889.2933478735006</v>
      </c>
      <c r="Y1275" s="3">
        <v>0.23910000000000001</v>
      </c>
      <c r="Z1275" s="3">
        <v>0.25530000000000003</v>
      </c>
      <c r="AA1275" s="3">
        <v>0.2407</v>
      </c>
      <c r="AB1275" s="3">
        <v>0.25850000000000001</v>
      </c>
      <c r="AC1275" s="3">
        <v>9.3600000000000003E-2</v>
      </c>
      <c r="AD1275" s="3">
        <v>0.3226</v>
      </c>
      <c r="AE1275" s="3">
        <v>0.34520000000000001</v>
      </c>
      <c r="AF1275" s="3">
        <v>0.35370000000000001</v>
      </c>
      <c r="AG1275" s="3">
        <v>0.34920000000000001</v>
      </c>
      <c r="AH1275" s="3">
        <v>4.7000000000000002E-3</v>
      </c>
    </row>
    <row r="1276" spans="1:34" x14ac:dyDescent="0.3">
      <c r="A1276" s="2">
        <v>44375</v>
      </c>
      <c r="B1276" s="3">
        <v>34679.120000000003</v>
      </c>
      <c r="C1276" s="3">
        <v>35219.89</v>
      </c>
      <c r="D1276" s="3">
        <v>33902.07</v>
      </c>
      <c r="E1276" s="3">
        <v>34434.339999999997</v>
      </c>
      <c r="F1276" s="3">
        <v>33892523752</v>
      </c>
      <c r="G1276" s="3">
        <f t="shared" si="247"/>
        <v>34133452196.222099</v>
      </c>
      <c r="H1276" s="3">
        <f t="shared" si="248"/>
        <v>33653295883.357002</v>
      </c>
      <c r="I1276" s="3">
        <f t="shared" si="249"/>
        <v>-0.70584259346836398</v>
      </c>
      <c r="J1276" s="3">
        <f t="shared" si="250"/>
        <v>-244.78000000000611</v>
      </c>
      <c r="K1276" s="3">
        <f t="shared" si="251"/>
        <v>-0.70584259346836398</v>
      </c>
      <c r="L1276" s="3">
        <f t="shared" si="252"/>
        <v>1175362898298458.3</v>
      </c>
      <c r="M1276" s="3">
        <v>18.38</v>
      </c>
      <c r="N1276" s="3">
        <v>19.41</v>
      </c>
      <c r="O1276" s="3">
        <v>17.93</v>
      </c>
      <c r="P1276" s="3">
        <v>18.77</v>
      </c>
      <c r="Q1276" s="3">
        <v>925374430</v>
      </c>
      <c r="R1276" s="3">
        <f t="shared" si="253"/>
        <v>906147150.9536494</v>
      </c>
      <c r="S1276" s="3">
        <f t="shared" si="254"/>
        <v>945009687.21980405</v>
      </c>
      <c r="T1276" s="3">
        <f t="shared" si="255"/>
        <v>5.5561410010644581</v>
      </c>
      <c r="U1276" s="3">
        <f t="shared" si="256"/>
        <v>0.39000000000000057</v>
      </c>
      <c r="V1276" s="3">
        <f t="shared" si="257"/>
        <v>2.1218715995647472</v>
      </c>
      <c r="W1276" s="3">
        <f t="shared" si="258"/>
        <v>17008382023.4</v>
      </c>
      <c r="X1276" s="3">
        <f t="shared" si="259"/>
        <v>1834.5412892914223</v>
      </c>
      <c r="Y1276" s="3">
        <v>0.25879999999999997</v>
      </c>
      <c r="Z1276" s="3">
        <v>0.25990000000000002</v>
      </c>
      <c r="AA1276" s="3">
        <v>0.25590000000000002</v>
      </c>
      <c r="AB1276" s="3">
        <v>0.25669999999999998</v>
      </c>
      <c r="AC1276" s="3">
        <v>8.8999999999999996E-2</v>
      </c>
      <c r="AD1276" s="3">
        <v>0.34970000000000001</v>
      </c>
      <c r="AE1276" s="3">
        <v>0.3649</v>
      </c>
      <c r="AF1276" s="3">
        <v>0.38159999999999999</v>
      </c>
      <c r="AG1276" s="3">
        <v>0.35749999999999998</v>
      </c>
      <c r="AH1276" s="3">
        <v>5.4000000000000003E-3</v>
      </c>
    </row>
    <row r="1277" spans="1:34" x14ac:dyDescent="0.3">
      <c r="A1277" s="2">
        <v>44376</v>
      </c>
      <c r="B1277" s="3">
        <v>34475.56</v>
      </c>
      <c r="C1277" s="3">
        <v>36542.11</v>
      </c>
      <c r="D1277" s="3">
        <v>34252.480000000003</v>
      </c>
      <c r="E1277" s="3">
        <v>35867.78</v>
      </c>
      <c r="F1277" s="3">
        <v>37901460044</v>
      </c>
      <c r="G1277" s="3">
        <f t="shared" si="247"/>
        <v>36430302065.935631</v>
      </c>
      <c r="H1277" s="3">
        <f t="shared" si="248"/>
        <v>39432027515.636658</v>
      </c>
      <c r="I1277" s="3">
        <f t="shared" si="249"/>
        <v>4.0382810315481494</v>
      </c>
      <c r="J1277" s="3">
        <f t="shared" si="250"/>
        <v>1392.2200000000012</v>
      </c>
      <c r="K1277" s="3">
        <f t="shared" si="251"/>
        <v>4.0382810315481494</v>
      </c>
      <c r="L1277" s="3">
        <f t="shared" si="252"/>
        <v>1306674059834524.8</v>
      </c>
      <c r="M1277" s="3">
        <v>18.809999999999999</v>
      </c>
      <c r="N1277" s="3">
        <v>20.53</v>
      </c>
      <c r="O1277" s="3">
        <v>18.760000000000002</v>
      </c>
      <c r="P1277" s="3">
        <v>19.46</v>
      </c>
      <c r="Q1277" s="3">
        <v>957886998</v>
      </c>
      <c r="R1277" s="3">
        <f t="shared" si="253"/>
        <v>925891800.22507703</v>
      </c>
      <c r="S1277" s="3">
        <f t="shared" si="254"/>
        <v>990987824.61881983</v>
      </c>
      <c r="T1277" s="3">
        <f t="shared" si="255"/>
        <v>5.5000323614442657</v>
      </c>
      <c r="U1277" s="3">
        <f t="shared" si="256"/>
        <v>0.65000000000000213</v>
      </c>
      <c r="V1277" s="3">
        <f t="shared" si="257"/>
        <v>3.4556087187666251</v>
      </c>
      <c r="W1277" s="3">
        <f t="shared" si="258"/>
        <v>18017854432.380001</v>
      </c>
      <c r="X1277" s="3">
        <f t="shared" si="259"/>
        <v>1843.154162384378</v>
      </c>
      <c r="Y1277" s="3">
        <v>0.2571</v>
      </c>
      <c r="Z1277" s="3">
        <v>0.27060000000000001</v>
      </c>
      <c r="AA1277" s="3">
        <v>0.25879999999999997</v>
      </c>
      <c r="AB1277" s="3">
        <v>0.26850000000000002</v>
      </c>
      <c r="AC1277" s="3">
        <v>0.10050000000000001</v>
      </c>
      <c r="AD1277" s="3">
        <v>0.3579</v>
      </c>
      <c r="AE1277" s="3">
        <v>0.3861</v>
      </c>
      <c r="AF1277" s="3">
        <v>0.39939999999999998</v>
      </c>
      <c r="AG1277" s="3">
        <v>0.37069999999999997</v>
      </c>
      <c r="AH1277" s="3">
        <v>5.5999999999999999E-3</v>
      </c>
    </row>
    <row r="1278" spans="1:34" x14ac:dyDescent="0.3">
      <c r="A1278" s="2">
        <v>44377</v>
      </c>
      <c r="B1278" s="3">
        <v>35908.39</v>
      </c>
      <c r="C1278" s="3">
        <v>36074.76</v>
      </c>
      <c r="D1278" s="3">
        <v>34086.15</v>
      </c>
      <c r="E1278" s="3">
        <v>35040.839999999997</v>
      </c>
      <c r="F1278" s="3">
        <v>34059036099</v>
      </c>
      <c r="G1278" s="3">
        <f t="shared" si="247"/>
        <v>34902278349.119789</v>
      </c>
      <c r="H1278" s="3">
        <f t="shared" si="248"/>
        <v>33236166659.081154</v>
      </c>
      <c r="I1278" s="3">
        <f t="shared" si="249"/>
        <v>-2.4160091833691317</v>
      </c>
      <c r="J1278" s="3">
        <f t="shared" si="250"/>
        <v>-867.55000000000291</v>
      </c>
      <c r="K1278" s="3">
        <f t="shared" si="251"/>
        <v>-2.4160091833691317</v>
      </c>
      <c r="L1278" s="3">
        <f t="shared" si="252"/>
        <v>1223005151266970.5</v>
      </c>
      <c r="M1278" s="3">
        <v>19.52</v>
      </c>
      <c r="N1278" s="3">
        <v>19.760000000000002</v>
      </c>
      <c r="O1278" s="3">
        <v>18.18</v>
      </c>
      <c r="P1278" s="3">
        <v>19.5</v>
      </c>
      <c r="Q1278" s="3">
        <v>941628359</v>
      </c>
      <c r="R1278" s="3">
        <f t="shared" si="253"/>
        <v>942594131.67589748</v>
      </c>
      <c r="S1278" s="3">
        <f t="shared" si="254"/>
        <v>940663575.84528685</v>
      </c>
      <c r="T1278" s="3">
        <f t="shared" si="255"/>
        <v>5.1177018946519759</v>
      </c>
      <c r="U1278" s="3">
        <f t="shared" si="256"/>
        <v>-1.9999999999999574E-2</v>
      </c>
      <c r="V1278" s="3">
        <f t="shared" si="257"/>
        <v>-0.10245901639344043</v>
      </c>
      <c r="W1278" s="3">
        <f t="shared" si="258"/>
        <v>18380585567.68</v>
      </c>
      <c r="X1278" s="3">
        <f t="shared" si="259"/>
        <v>1796.9661538461537</v>
      </c>
      <c r="Y1278" s="3">
        <v>0.26889999999999997</v>
      </c>
      <c r="Z1278" s="3">
        <v>0.26679999999999998</v>
      </c>
      <c r="AA1278" s="3">
        <v>0.25740000000000002</v>
      </c>
      <c r="AB1278" s="3">
        <v>0.26169999999999999</v>
      </c>
      <c r="AC1278" s="3">
        <v>8.9499999999999996E-2</v>
      </c>
      <c r="AD1278" s="3">
        <v>0.3715</v>
      </c>
      <c r="AE1278" s="3">
        <v>0.3715</v>
      </c>
      <c r="AF1278" s="3">
        <v>0.38690000000000002</v>
      </c>
      <c r="AG1278" s="3">
        <v>0.3715</v>
      </c>
      <c r="AH1278" s="3">
        <v>5.4999999999999997E-3</v>
      </c>
    </row>
    <row r="1279" spans="1:34" x14ac:dyDescent="0.3">
      <c r="A1279" s="2">
        <v>44378</v>
      </c>
      <c r="B1279" s="3">
        <v>35035.980000000003</v>
      </c>
      <c r="C1279" s="3">
        <v>35035.980000000003</v>
      </c>
      <c r="D1279" s="3">
        <v>32883.78</v>
      </c>
      <c r="E1279" s="3">
        <v>33572.120000000003</v>
      </c>
      <c r="F1279" s="3">
        <v>37838957079</v>
      </c>
      <c r="G1279" s="3">
        <f t="shared" si="247"/>
        <v>39488865863.719727</v>
      </c>
      <c r="H1279" s="3">
        <f t="shared" si="248"/>
        <v>36257984156.031525</v>
      </c>
      <c r="I1279" s="3">
        <f t="shared" si="249"/>
        <v>-4.1781619923290299</v>
      </c>
      <c r="J1279" s="3">
        <f t="shared" si="250"/>
        <v>-1463.8600000000006</v>
      </c>
      <c r="K1279" s="3">
        <f t="shared" si="251"/>
        <v>-4.1781619923290299</v>
      </c>
      <c r="L1279" s="3">
        <f t="shared" si="252"/>
        <v>1325724943440702.5</v>
      </c>
      <c r="M1279" s="3">
        <v>19.5</v>
      </c>
      <c r="N1279" s="3">
        <v>19.5</v>
      </c>
      <c r="O1279" s="3">
        <v>17.64</v>
      </c>
      <c r="P1279" s="3">
        <v>18.27</v>
      </c>
      <c r="Q1279" s="3">
        <v>779093195</v>
      </c>
      <c r="R1279" s="3">
        <f t="shared" si="253"/>
        <v>831544461.00164211</v>
      </c>
      <c r="S1279" s="3">
        <f t="shared" si="254"/>
        <v>729950393.46923077</v>
      </c>
      <c r="T1279" s="3">
        <f t="shared" si="255"/>
        <v>4.8047337278106506</v>
      </c>
      <c r="U1279" s="3">
        <f t="shared" si="256"/>
        <v>-1.2300000000000004</v>
      </c>
      <c r="V1279" s="3">
        <f t="shared" si="257"/>
        <v>-6.3076923076923102</v>
      </c>
      <c r="W1279" s="3">
        <f t="shared" si="258"/>
        <v>15192317302.500002</v>
      </c>
      <c r="X1279" s="3">
        <f t="shared" si="259"/>
        <v>1837.5544608648058</v>
      </c>
      <c r="Y1279" s="3">
        <v>0.26169999999999999</v>
      </c>
      <c r="Z1279" s="3">
        <v>0.25840000000000002</v>
      </c>
      <c r="AA1279" s="3">
        <v>0.24740000000000001</v>
      </c>
      <c r="AB1279" s="3">
        <v>0.24959999999999999</v>
      </c>
      <c r="AC1279" s="3">
        <v>0.1003</v>
      </c>
      <c r="AD1279" s="3">
        <v>0.37119999999999997</v>
      </c>
      <c r="AE1279" s="3">
        <v>0.36659999999999998</v>
      </c>
      <c r="AF1279" s="3">
        <v>0.37530000000000002</v>
      </c>
      <c r="AG1279" s="3">
        <v>0.34789999999999999</v>
      </c>
      <c r="AH1279" s="3">
        <v>4.5999999999999999E-3</v>
      </c>
    </row>
    <row r="1280" spans="1:34" x14ac:dyDescent="0.3">
      <c r="A1280" s="2">
        <v>44379</v>
      </c>
      <c r="B1280" s="3">
        <v>33549.599999999999</v>
      </c>
      <c r="C1280" s="3">
        <v>33939.589999999997</v>
      </c>
      <c r="D1280" s="3">
        <v>32770.68</v>
      </c>
      <c r="E1280" s="3">
        <v>33897.050000000003</v>
      </c>
      <c r="F1280" s="3">
        <v>38728974942</v>
      </c>
      <c r="G1280" s="3">
        <f t="shared" si="247"/>
        <v>38331996964.75425</v>
      </c>
      <c r="H1280" s="3">
        <f t="shared" si="248"/>
        <v>39130064145.555275</v>
      </c>
      <c r="I1280" s="3">
        <f t="shared" si="249"/>
        <v>1.0356308271931838</v>
      </c>
      <c r="J1280" s="3">
        <f t="shared" si="250"/>
        <v>347.45000000000437</v>
      </c>
      <c r="K1280" s="3">
        <f t="shared" si="251"/>
        <v>1.0356308271931838</v>
      </c>
      <c r="L1280" s="3">
        <f t="shared" si="252"/>
        <v>1299341617714123.3</v>
      </c>
      <c r="M1280" s="3">
        <v>18.22</v>
      </c>
      <c r="N1280" s="3">
        <v>18.52</v>
      </c>
      <c r="O1280" s="3">
        <v>17.309999999999999</v>
      </c>
      <c r="P1280" s="3">
        <v>18.28</v>
      </c>
      <c r="Q1280" s="3">
        <v>686541946</v>
      </c>
      <c r="R1280" s="3">
        <f t="shared" si="253"/>
        <v>684288526.04595172</v>
      </c>
      <c r="S1280" s="3">
        <f t="shared" si="254"/>
        <v>688802786.65642154</v>
      </c>
      <c r="T1280" s="3">
        <f t="shared" si="255"/>
        <v>5.5065482136251527</v>
      </c>
      <c r="U1280" s="3">
        <f t="shared" si="256"/>
        <v>6.0000000000002274E-2</v>
      </c>
      <c r="V1280" s="3">
        <f t="shared" si="257"/>
        <v>0.32930845225028693</v>
      </c>
      <c r="W1280" s="3">
        <f t="shared" si="258"/>
        <v>12508794256.119999</v>
      </c>
      <c r="X1280" s="3">
        <f t="shared" si="259"/>
        <v>1854.324398249453</v>
      </c>
      <c r="Y1280" s="3">
        <v>0.2495</v>
      </c>
      <c r="Z1280" s="3">
        <v>0.2495</v>
      </c>
      <c r="AA1280" s="3">
        <v>0.2465</v>
      </c>
      <c r="AB1280" s="3">
        <v>0.25230000000000002</v>
      </c>
      <c r="AC1280" s="3">
        <v>0.10290000000000001</v>
      </c>
      <c r="AD1280" s="3">
        <v>0.34660000000000002</v>
      </c>
      <c r="AE1280" s="3">
        <v>0.34799999999999998</v>
      </c>
      <c r="AF1280" s="3">
        <v>0.36830000000000002</v>
      </c>
      <c r="AG1280" s="3">
        <v>0.34810000000000002</v>
      </c>
      <c r="AH1280" s="3">
        <v>4.0000000000000001E-3</v>
      </c>
    </row>
    <row r="1281" spans="1:34" x14ac:dyDescent="0.3">
      <c r="A1281" s="2">
        <v>44380</v>
      </c>
      <c r="B1281" s="3">
        <v>33854.42</v>
      </c>
      <c r="C1281" s="3">
        <v>34909.26</v>
      </c>
      <c r="D1281" s="3">
        <v>33402.699999999997</v>
      </c>
      <c r="E1281" s="3">
        <v>34668.550000000003</v>
      </c>
      <c r="F1281" s="3">
        <v>24383958643</v>
      </c>
      <c r="G1281" s="3">
        <f t="shared" si="247"/>
        <v>23811344205.706669</v>
      </c>
      <c r="H1281" s="3">
        <f t="shared" si="248"/>
        <v>24970343293.80854</v>
      </c>
      <c r="I1281" s="3">
        <f t="shared" si="249"/>
        <v>2.4047967739515395</v>
      </c>
      <c r="J1281" s="3">
        <f t="shared" si="250"/>
        <v>814.13000000000466</v>
      </c>
      <c r="K1281" s="3">
        <f t="shared" si="251"/>
        <v>2.4047967739515395</v>
      </c>
      <c r="L1281" s="3">
        <f t="shared" si="252"/>
        <v>825504777162752</v>
      </c>
      <c r="M1281" s="3">
        <v>18.29</v>
      </c>
      <c r="N1281" s="3">
        <v>18.89</v>
      </c>
      <c r="O1281" s="3">
        <v>17.899999999999999</v>
      </c>
      <c r="P1281" s="3">
        <v>18.54</v>
      </c>
      <c r="Q1281" s="3">
        <v>509076297</v>
      </c>
      <c r="R1281" s="3">
        <f t="shared" si="253"/>
        <v>502211729.88834953</v>
      </c>
      <c r="S1281" s="3">
        <f t="shared" si="254"/>
        <v>516034693.62383819</v>
      </c>
      <c r="T1281" s="3">
        <f t="shared" si="255"/>
        <v>5.5422015932484392</v>
      </c>
      <c r="U1281" s="3">
        <f t="shared" si="256"/>
        <v>0.25</v>
      </c>
      <c r="V1281" s="3">
        <f t="shared" si="257"/>
        <v>1.3668671405139421</v>
      </c>
      <c r="W1281" s="3">
        <f t="shared" si="258"/>
        <v>9311005472.1299992</v>
      </c>
      <c r="X1281" s="3">
        <f t="shared" si="259"/>
        <v>1869.9325782092774</v>
      </c>
      <c r="Y1281" s="3">
        <v>0.252</v>
      </c>
      <c r="Z1281" s="3">
        <v>0.25729999999999997</v>
      </c>
      <c r="AA1281" s="3">
        <v>0.25180000000000002</v>
      </c>
      <c r="AB1281" s="3">
        <v>0.25869999999999999</v>
      </c>
      <c r="AC1281" s="3">
        <v>6.1699999999999998E-2</v>
      </c>
      <c r="AD1281" s="3">
        <v>0.34789999999999999</v>
      </c>
      <c r="AE1281" s="3">
        <v>0.35499999999999998</v>
      </c>
      <c r="AF1281" s="3">
        <v>0.38090000000000002</v>
      </c>
      <c r="AG1281" s="3">
        <v>0.35310000000000002</v>
      </c>
      <c r="AH1281" s="3">
        <v>3.0000000000000001E-3</v>
      </c>
    </row>
    <row r="1282" spans="1:34" x14ac:dyDescent="0.3">
      <c r="A1282" s="2">
        <v>44381</v>
      </c>
      <c r="B1282" s="3">
        <v>34665.57</v>
      </c>
      <c r="C1282" s="3">
        <v>35937.57</v>
      </c>
      <c r="D1282" s="3">
        <v>34396.480000000003</v>
      </c>
      <c r="E1282" s="3">
        <v>35287.78</v>
      </c>
      <c r="F1282" s="3">
        <v>24924307911</v>
      </c>
      <c r="G1282" s="3">
        <f t="shared" si="247"/>
        <v>24484831309.601349</v>
      </c>
      <c r="H1282" s="3">
        <f t="shared" si="248"/>
        <v>25371672648.556694</v>
      </c>
      <c r="I1282" s="3">
        <f t="shared" si="249"/>
        <v>1.7948933192213461</v>
      </c>
      <c r="J1282" s="3">
        <f t="shared" si="250"/>
        <v>622.20999999999913</v>
      </c>
      <c r="K1282" s="3">
        <f t="shared" si="251"/>
        <v>1.7948933192213461</v>
      </c>
      <c r="L1282" s="3">
        <f t="shared" si="252"/>
        <v>864015340590324.25</v>
      </c>
      <c r="M1282" s="3">
        <v>18.55</v>
      </c>
      <c r="N1282" s="3">
        <v>19.89</v>
      </c>
      <c r="O1282" s="3">
        <v>18.03</v>
      </c>
      <c r="P1282" s="3">
        <v>19.260000000000002</v>
      </c>
      <c r="Q1282" s="3">
        <v>680268075</v>
      </c>
      <c r="R1282" s="3">
        <f t="shared" si="253"/>
        <v>655190695.28816199</v>
      </c>
      <c r="S1282" s="3">
        <f t="shared" si="254"/>
        <v>706305289.73045826</v>
      </c>
      <c r="T1282" s="3">
        <f t="shared" si="255"/>
        <v>5.5971694480569019</v>
      </c>
      <c r="U1282" s="3">
        <f t="shared" si="256"/>
        <v>0.71000000000000085</v>
      </c>
      <c r="V1282" s="3">
        <f t="shared" si="257"/>
        <v>3.8274932614555301</v>
      </c>
      <c r="W1282" s="3">
        <f t="shared" si="258"/>
        <v>12618972791.250002</v>
      </c>
      <c r="X1282" s="3">
        <f t="shared" si="259"/>
        <v>1832.1796469366561</v>
      </c>
      <c r="Y1282" s="3">
        <v>0.2586</v>
      </c>
      <c r="Z1282" s="3">
        <v>0.26569999999999999</v>
      </c>
      <c r="AA1282" s="3">
        <v>0.26</v>
      </c>
      <c r="AB1282" s="3">
        <v>0.26379999999999998</v>
      </c>
      <c r="AC1282" s="3">
        <v>6.3200000000000006E-2</v>
      </c>
      <c r="AD1282" s="3">
        <v>0.35289999999999999</v>
      </c>
      <c r="AE1282" s="3">
        <v>0.374</v>
      </c>
      <c r="AF1282" s="3">
        <v>0.38369999999999999</v>
      </c>
      <c r="AG1282" s="3">
        <v>0.3669</v>
      </c>
      <c r="AH1282" s="3">
        <v>4.0000000000000001E-3</v>
      </c>
    </row>
    <row r="1283" spans="1:34" x14ac:dyDescent="0.3">
      <c r="A1283" s="2">
        <v>44382</v>
      </c>
      <c r="B1283" s="3">
        <v>35284.339999999997</v>
      </c>
      <c r="C1283" s="3">
        <v>35284.339999999997</v>
      </c>
      <c r="D1283" s="3">
        <v>33213.660000000003</v>
      </c>
      <c r="E1283" s="3">
        <v>33746</v>
      </c>
      <c r="F1283" s="3">
        <v>26721554282</v>
      </c>
      <c r="G1283" s="3">
        <f t="shared" ref="G1283:G1346" si="260">(B1283/E1283)*F1283</f>
        <v>27939678972.753628</v>
      </c>
      <c r="H1283" s="3">
        <f t="shared" ref="H1283:H1346" si="261">(E1283/B1283)*F1283</f>
        <v>25556537852.213535</v>
      </c>
      <c r="I1283" s="3">
        <f t="shared" ref="I1283:I1346" si="262">((E1283-B1283)/B1283)*100</f>
        <v>-4.3598378204041701</v>
      </c>
      <c r="J1283" s="3">
        <f t="shared" ref="J1283:J1346" si="263">E1283-B1283</f>
        <v>-1538.3399999999965</v>
      </c>
      <c r="K1283" s="3">
        <f t="shared" ref="K1283:K1346" si="264">((E1283-B1283)/B1283)*100</f>
        <v>-4.3598378204041701</v>
      </c>
      <c r="L1283" s="3">
        <f t="shared" ref="L1283:L1346" si="265">E1283*G1283</f>
        <v>942852406614543.88</v>
      </c>
      <c r="M1283" s="3">
        <v>19.25</v>
      </c>
      <c r="N1283" s="3">
        <v>19.25</v>
      </c>
      <c r="O1283" s="3">
        <v>17.809999999999999</v>
      </c>
      <c r="P1283" s="3">
        <v>18.37</v>
      </c>
      <c r="Q1283" s="3">
        <v>698619085</v>
      </c>
      <c r="R1283" s="3">
        <f t="shared" ref="R1283:R1346" si="266">(M1283/P1283)*Q1283</f>
        <v>732085867.51497006</v>
      </c>
      <c r="S1283" s="3">
        <f t="shared" ref="S1283:S1346" si="267">(P1283/M1283)*Q1283</f>
        <v>666682212.54285717</v>
      </c>
      <c r="T1283" s="3">
        <f t="shared" ref="T1283:T1346" si="268">(P1283/M1283)/M1283*100</f>
        <v>4.9573283858998147</v>
      </c>
      <c r="U1283" s="3">
        <f t="shared" ref="U1283:U1346" si="269">P1283-M1283</f>
        <v>-0.87999999999999901</v>
      </c>
      <c r="V1283" s="3">
        <f t="shared" ref="V1283:V1346" si="270">((P1283-M1283)/M1283)*100</f>
        <v>-4.5714285714285667</v>
      </c>
      <c r="W1283" s="3">
        <f t="shared" ref="W1283:W1346" si="271">R1283*P1283</f>
        <v>13448417386.25</v>
      </c>
      <c r="X1283" s="3">
        <f t="shared" ref="X1283:X1346" si="272">E1283/P1283</f>
        <v>1837.0168753402286</v>
      </c>
      <c r="Y1283" s="3">
        <v>0.26369999999999999</v>
      </c>
      <c r="Z1283" s="3">
        <v>0.26040000000000002</v>
      </c>
      <c r="AA1283" s="3">
        <v>0.25019999999999998</v>
      </c>
      <c r="AB1283" s="3">
        <v>0.25109999999999999</v>
      </c>
      <c r="AC1283" s="3">
        <v>6.8400000000000002E-2</v>
      </c>
      <c r="AD1283" s="3">
        <v>0.3664</v>
      </c>
      <c r="AE1283" s="3">
        <v>0.3619</v>
      </c>
      <c r="AF1283" s="3">
        <v>0.379</v>
      </c>
      <c r="AG1283" s="3">
        <v>0.3498</v>
      </c>
      <c r="AH1283" s="3">
        <v>4.1000000000000003E-3</v>
      </c>
    </row>
    <row r="1284" spans="1:34" x14ac:dyDescent="0.3">
      <c r="A1284" s="2">
        <v>44383</v>
      </c>
      <c r="B1284" s="3">
        <v>33723.51</v>
      </c>
      <c r="C1284" s="3">
        <v>35038.54</v>
      </c>
      <c r="D1284" s="3">
        <v>33599.919999999998</v>
      </c>
      <c r="E1284" s="3">
        <v>34235.199999999997</v>
      </c>
      <c r="F1284" s="3">
        <v>26501259870</v>
      </c>
      <c r="G1284" s="3">
        <f t="shared" si="260"/>
        <v>26105163756.558861</v>
      </c>
      <c r="H1284" s="3">
        <f t="shared" si="261"/>
        <v>26903365987.153294</v>
      </c>
      <c r="I1284" s="3">
        <f t="shared" si="262"/>
        <v>1.5173094378372685</v>
      </c>
      <c r="J1284" s="3">
        <f t="shared" si="263"/>
        <v>511.68999999999505</v>
      </c>
      <c r="K1284" s="3">
        <f t="shared" si="264"/>
        <v>1.5173094378372685</v>
      </c>
      <c r="L1284" s="3">
        <f t="shared" si="265"/>
        <v>893715502238543.88</v>
      </c>
      <c r="M1284" s="3">
        <v>18.350000000000001</v>
      </c>
      <c r="N1284" s="3">
        <v>20.239999999999998</v>
      </c>
      <c r="O1284" s="3">
        <v>18.350000000000001</v>
      </c>
      <c r="P1284" s="3">
        <v>20.079999999999998</v>
      </c>
      <c r="Q1284" s="3">
        <v>1156986405</v>
      </c>
      <c r="R1284" s="3">
        <f t="shared" si="266"/>
        <v>1057305803.3740042</v>
      </c>
      <c r="S1284" s="3">
        <f t="shared" si="267"/>
        <v>1266064687.3242505</v>
      </c>
      <c r="T1284" s="3">
        <f t="shared" si="268"/>
        <v>5.9633674613368557</v>
      </c>
      <c r="U1284" s="3">
        <f t="shared" si="269"/>
        <v>1.7299999999999969</v>
      </c>
      <c r="V1284" s="3">
        <f t="shared" si="270"/>
        <v>9.4277929155313167</v>
      </c>
      <c r="W1284" s="3">
        <f t="shared" si="271"/>
        <v>21230700531.750004</v>
      </c>
      <c r="X1284" s="3">
        <f t="shared" si="272"/>
        <v>1704.9402390438247</v>
      </c>
      <c r="Y1284" s="3">
        <v>0.25090000000000001</v>
      </c>
      <c r="Z1284" s="3">
        <v>0.25840000000000002</v>
      </c>
      <c r="AA1284" s="3">
        <v>0.25340000000000001</v>
      </c>
      <c r="AB1284" s="3">
        <v>0.25509999999999999</v>
      </c>
      <c r="AC1284" s="3">
        <v>6.7699999999999996E-2</v>
      </c>
      <c r="AD1284" s="3">
        <v>0.34910000000000002</v>
      </c>
      <c r="AE1284" s="3">
        <v>0.38059999999999999</v>
      </c>
      <c r="AF1284" s="3">
        <v>0.3906</v>
      </c>
      <c r="AG1284" s="3">
        <v>0.38269999999999998</v>
      </c>
      <c r="AH1284" s="3">
        <v>6.7999999999999996E-3</v>
      </c>
    </row>
    <row r="1285" spans="1:34" x14ac:dyDescent="0.3">
      <c r="A1285" s="2">
        <v>44384</v>
      </c>
      <c r="B1285" s="3">
        <v>34225.68</v>
      </c>
      <c r="C1285" s="3">
        <v>34997.660000000003</v>
      </c>
      <c r="D1285" s="3">
        <v>33839.29</v>
      </c>
      <c r="E1285" s="3">
        <v>33855.33</v>
      </c>
      <c r="F1285" s="3">
        <v>24796027477</v>
      </c>
      <c r="G1285" s="3">
        <f t="shared" si="260"/>
        <v>25067276015.298309</v>
      </c>
      <c r="H1285" s="3">
        <f t="shared" si="261"/>
        <v>24527714070.92284</v>
      </c>
      <c r="I1285" s="3">
        <f t="shared" si="262"/>
        <v>-1.0820822259776826</v>
      </c>
      <c r="J1285" s="3">
        <f t="shared" si="263"/>
        <v>-370.34999999999854</v>
      </c>
      <c r="K1285" s="3">
        <f t="shared" si="264"/>
        <v>-1.0820822259776826</v>
      </c>
      <c r="L1285" s="3">
        <f t="shared" si="265"/>
        <v>848660901699009.38</v>
      </c>
      <c r="M1285" s="3">
        <v>20.09</v>
      </c>
      <c r="N1285" s="3">
        <v>21.23</v>
      </c>
      <c r="O1285" s="3">
        <v>19.64</v>
      </c>
      <c r="P1285" s="3">
        <v>19.760000000000002</v>
      </c>
      <c r="Q1285" s="3">
        <v>1110848445</v>
      </c>
      <c r="R1285" s="3">
        <f t="shared" si="266"/>
        <v>1129400063.7677124</v>
      </c>
      <c r="S1285" s="3">
        <f t="shared" si="267"/>
        <v>1092601556.6550524</v>
      </c>
      <c r="T1285" s="3">
        <f t="shared" si="268"/>
        <v>4.895838314444136</v>
      </c>
      <c r="U1285" s="3">
        <f t="shared" si="269"/>
        <v>-0.32999999999999829</v>
      </c>
      <c r="V1285" s="3">
        <f t="shared" si="270"/>
        <v>-1.6426082628173138</v>
      </c>
      <c r="W1285" s="3">
        <f t="shared" si="271"/>
        <v>22316945260.049999</v>
      </c>
      <c r="X1285" s="3">
        <f t="shared" si="272"/>
        <v>1713.3264170040486</v>
      </c>
      <c r="Y1285" s="3">
        <v>0.255</v>
      </c>
      <c r="Z1285" s="3">
        <v>0.2581</v>
      </c>
      <c r="AA1285" s="3">
        <v>0.25540000000000002</v>
      </c>
      <c r="AB1285" s="3">
        <v>0.252</v>
      </c>
      <c r="AC1285" s="3">
        <v>6.2799999999999995E-2</v>
      </c>
      <c r="AD1285" s="3">
        <v>0.38250000000000001</v>
      </c>
      <c r="AE1285" s="3">
        <v>0.39939999999999998</v>
      </c>
      <c r="AF1285" s="3">
        <v>0.41830000000000001</v>
      </c>
      <c r="AG1285" s="3">
        <v>0.3765</v>
      </c>
      <c r="AH1285" s="3">
        <v>6.4999999999999997E-3</v>
      </c>
    </row>
    <row r="1286" spans="1:34" x14ac:dyDescent="0.3">
      <c r="A1286" s="2">
        <v>44385</v>
      </c>
      <c r="B1286" s="3">
        <v>33889.61</v>
      </c>
      <c r="C1286" s="3">
        <v>33907.910000000003</v>
      </c>
      <c r="D1286" s="3">
        <v>32133.18</v>
      </c>
      <c r="E1286" s="3">
        <v>32877.370000000003</v>
      </c>
      <c r="F1286" s="3">
        <v>29910396946</v>
      </c>
      <c r="G1286" s="3">
        <f t="shared" si="260"/>
        <v>30831288738.884254</v>
      </c>
      <c r="H1286" s="3">
        <f t="shared" si="261"/>
        <v>29017011032.009872</v>
      </c>
      <c r="I1286" s="3">
        <f t="shared" si="262"/>
        <v>-2.9868741481533663</v>
      </c>
      <c r="J1286" s="3">
        <f t="shared" si="263"/>
        <v>-1012.239999999998</v>
      </c>
      <c r="K1286" s="3">
        <f t="shared" si="264"/>
        <v>-2.9868741481533663</v>
      </c>
      <c r="L1286" s="3">
        <f t="shared" si="265"/>
        <v>1013651687445131.1</v>
      </c>
      <c r="M1286" s="3">
        <v>19.809999999999999</v>
      </c>
      <c r="N1286" s="3">
        <v>19.87</v>
      </c>
      <c r="O1286" s="3">
        <v>18.170000000000002</v>
      </c>
      <c r="P1286" s="3">
        <v>18.420000000000002</v>
      </c>
      <c r="Q1286" s="3">
        <v>1058203545</v>
      </c>
      <c r="R1286" s="3">
        <f t="shared" si="266"/>
        <v>1138057124.1286643</v>
      </c>
      <c r="S1286" s="3">
        <f t="shared" si="267"/>
        <v>983953018.62190819</v>
      </c>
      <c r="T1286" s="3">
        <f t="shared" si="268"/>
        <v>4.6937577862994777</v>
      </c>
      <c r="U1286" s="3">
        <f t="shared" si="269"/>
        <v>-1.389999999999997</v>
      </c>
      <c r="V1286" s="3">
        <f t="shared" si="270"/>
        <v>-7.0166582534073552</v>
      </c>
      <c r="W1286" s="3">
        <f t="shared" si="271"/>
        <v>20963012226.449997</v>
      </c>
      <c r="X1286" s="3">
        <f t="shared" si="272"/>
        <v>1784.873507057546</v>
      </c>
      <c r="Y1286" s="3">
        <v>0.25230000000000002</v>
      </c>
      <c r="Z1286" s="3">
        <v>0.2492</v>
      </c>
      <c r="AA1286" s="3">
        <v>0.2412</v>
      </c>
      <c r="AB1286" s="3">
        <v>0.24390000000000001</v>
      </c>
      <c r="AC1286" s="3">
        <v>7.7499999999999999E-2</v>
      </c>
      <c r="AD1286" s="3">
        <v>0.37709999999999999</v>
      </c>
      <c r="AE1286" s="3">
        <v>0.37359999999999999</v>
      </c>
      <c r="AF1286" s="3">
        <v>0.38669999999999999</v>
      </c>
      <c r="AG1286" s="3">
        <v>0.3508</v>
      </c>
      <c r="AH1286" s="3">
        <v>6.1999999999999998E-3</v>
      </c>
    </row>
    <row r="1287" spans="1:34" x14ac:dyDescent="0.3">
      <c r="A1287" s="2">
        <v>44386</v>
      </c>
      <c r="B1287" s="3">
        <v>32861.67</v>
      </c>
      <c r="C1287" s="3">
        <v>34042.29</v>
      </c>
      <c r="D1287" s="3">
        <v>32318.880000000001</v>
      </c>
      <c r="E1287" s="3">
        <v>33798.01</v>
      </c>
      <c r="F1287" s="3">
        <v>27436021028</v>
      </c>
      <c r="G1287" s="3">
        <f t="shared" si="260"/>
        <v>26675933557.484497</v>
      </c>
      <c r="H1287" s="3">
        <f t="shared" si="261"/>
        <v>28217765958.472416</v>
      </c>
      <c r="I1287" s="3">
        <f t="shared" si="262"/>
        <v>2.8493378455812008</v>
      </c>
      <c r="J1287" s="3">
        <f t="shared" si="263"/>
        <v>936.34000000000378</v>
      </c>
      <c r="K1287" s="3">
        <f t="shared" si="264"/>
        <v>2.8493378455812008</v>
      </c>
      <c r="L1287" s="3">
        <f t="shared" si="265"/>
        <v>901593469135196.63</v>
      </c>
      <c r="M1287" s="3">
        <v>18.36</v>
      </c>
      <c r="N1287" s="3">
        <v>18.86</v>
      </c>
      <c r="O1287" s="3">
        <v>17.64</v>
      </c>
      <c r="P1287" s="3">
        <v>18.63</v>
      </c>
      <c r="Q1287" s="3">
        <v>816330237</v>
      </c>
      <c r="R1287" s="3">
        <f t="shared" si="266"/>
        <v>804499364</v>
      </c>
      <c r="S1287" s="3">
        <f t="shared" si="267"/>
        <v>828335093.42647052</v>
      </c>
      <c r="T1287" s="3">
        <f t="shared" si="268"/>
        <v>5.5267204921184154</v>
      </c>
      <c r="U1287" s="3">
        <f t="shared" si="269"/>
        <v>0.26999999999999957</v>
      </c>
      <c r="V1287" s="3">
        <f t="shared" si="270"/>
        <v>1.4705882352941153</v>
      </c>
      <c r="W1287" s="3">
        <f t="shared" si="271"/>
        <v>14987823151.32</v>
      </c>
      <c r="X1287" s="3">
        <f t="shared" si="272"/>
        <v>1814.1712292002148</v>
      </c>
      <c r="Y1287" s="3">
        <v>0.24379999999999999</v>
      </c>
      <c r="Z1287" s="3">
        <v>0.25030000000000002</v>
      </c>
      <c r="AA1287" s="3">
        <v>0.2427</v>
      </c>
      <c r="AB1287" s="3">
        <v>0.2515</v>
      </c>
      <c r="AC1287" s="3">
        <v>7.0400000000000004E-2</v>
      </c>
      <c r="AD1287" s="3">
        <v>0.3493</v>
      </c>
      <c r="AE1287" s="3">
        <v>0.35449999999999998</v>
      </c>
      <c r="AF1287" s="3">
        <v>0.37530000000000002</v>
      </c>
      <c r="AG1287" s="3">
        <v>0.3548</v>
      </c>
      <c r="AH1287" s="3">
        <v>4.7999999999999996E-3</v>
      </c>
    </row>
    <row r="1288" spans="1:34" x14ac:dyDescent="0.3">
      <c r="A1288" s="2">
        <v>44387</v>
      </c>
      <c r="B1288" s="3">
        <v>33811.24</v>
      </c>
      <c r="C1288" s="3">
        <v>34209.07</v>
      </c>
      <c r="D1288" s="3">
        <v>33116.01</v>
      </c>
      <c r="E1288" s="3">
        <v>33520.519999999997</v>
      </c>
      <c r="F1288" s="3">
        <v>22971873468</v>
      </c>
      <c r="G1288" s="3">
        <f t="shared" si="260"/>
        <v>23171106148.597347</v>
      </c>
      <c r="H1288" s="3">
        <f t="shared" si="261"/>
        <v>22774353854.563255</v>
      </c>
      <c r="I1288" s="3">
        <f t="shared" si="262"/>
        <v>-0.85983241076044892</v>
      </c>
      <c r="J1288" s="3">
        <f t="shared" si="263"/>
        <v>-290.72000000000116</v>
      </c>
      <c r="K1288" s="3">
        <f t="shared" si="264"/>
        <v>-0.85983241076044892</v>
      </c>
      <c r="L1288" s="3">
        <f t="shared" si="265"/>
        <v>776707527076180.25</v>
      </c>
      <c r="M1288" s="3">
        <v>18.649999999999999</v>
      </c>
      <c r="N1288" s="3">
        <v>18.96</v>
      </c>
      <c r="O1288" s="3">
        <v>17.78</v>
      </c>
      <c r="P1288" s="3">
        <v>18.21</v>
      </c>
      <c r="Q1288" s="3">
        <v>661114024</v>
      </c>
      <c r="R1288" s="3">
        <f t="shared" si="266"/>
        <v>677088223.37177372</v>
      </c>
      <c r="S1288" s="3">
        <f t="shared" si="267"/>
        <v>645516695.81983924</v>
      </c>
      <c r="T1288" s="3">
        <f t="shared" si="268"/>
        <v>5.2354289903614637</v>
      </c>
      <c r="U1288" s="3">
        <f t="shared" si="269"/>
        <v>-0.43999999999999773</v>
      </c>
      <c r="V1288" s="3">
        <f t="shared" si="270"/>
        <v>-2.3592493297587009</v>
      </c>
      <c r="W1288" s="3">
        <f t="shared" si="271"/>
        <v>12329776547.6</v>
      </c>
      <c r="X1288" s="3">
        <f t="shared" si="272"/>
        <v>1840.7753981328938</v>
      </c>
      <c r="Y1288" s="3">
        <v>0.25159999999999999</v>
      </c>
      <c r="Z1288" s="3">
        <v>0.25169999999999998</v>
      </c>
      <c r="AA1288" s="3">
        <v>0.24940000000000001</v>
      </c>
      <c r="AB1288" s="3">
        <v>0.2492</v>
      </c>
      <c r="AC1288" s="3">
        <v>5.7599999999999998E-2</v>
      </c>
      <c r="AD1288" s="3">
        <v>0.3548</v>
      </c>
      <c r="AE1288" s="3">
        <v>0.35639999999999999</v>
      </c>
      <c r="AF1288" s="3">
        <v>0.37840000000000001</v>
      </c>
      <c r="AG1288" s="3">
        <v>0.34670000000000001</v>
      </c>
      <c r="AH1288" s="3">
        <v>3.8999999999999998E-3</v>
      </c>
    </row>
    <row r="1289" spans="1:34" x14ac:dyDescent="0.3">
      <c r="A1289" s="2">
        <v>44388</v>
      </c>
      <c r="B1289" s="3">
        <v>33509.08</v>
      </c>
      <c r="C1289" s="3">
        <v>34584.699999999997</v>
      </c>
      <c r="D1289" s="3">
        <v>33346.74</v>
      </c>
      <c r="E1289" s="3">
        <v>34240.19</v>
      </c>
      <c r="F1289" s="3">
        <v>20108729370</v>
      </c>
      <c r="G1289" s="3">
        <f t="shared" si="260"/>
        <v>19679359873.811436</v>
      </c>
      <c r="H1289" s="3">
        <f t="shared" si="261"/>
        <v>20547466963.801464</v>
      </c>
      <c r="I1289" s="3">
        <f t="shared" si="262"/>
        <v>2.1818265377623036</v>
      </c>
      <c r="J1289" s="3">
        <f t="shared" si="263"/>
        <v>731.11000000000058</v>
      </c>
      <c r="K1289" s="3">
        <f t="shared" si="264"/>
        <v>2.1818265377623036</v>
      </c>
      <c r="L1289" s="3">
        <f t="shared" si="265"/>
        <v>673825021157679.63</v>
      </c>
      <c r="M1289" s="3">
        <v>18.21</v>
      </c>
      <c r="N1289" s="3">
        <v>18.57</v>
      </c>
      <c r="O1289" s="3">
        <v>17.88</v>
      </c>
      <c r="P1289" s="3">
        <v>18.36</v>
      </c>
      <c r="Q1289" s="3">
        <v>497212243</v>
      </c>
      <c r="R1289" s="3">
        <f t="shared" si="266"/>
        <v>493150051.47222221</v>
      </c>
      <c r="S1289" s="3">
        <f t="shared" si="267"/>
        <v>501307895.7429983</v>
      </c>
      <c r="T1289" s="3">
        <f t="shared" si="268"/>
        <v>5.5367228571661196</v>
      </c>
      <c r="U1289" s="3">
        <f t="shared" si="269"/>
        <v>0.14999999999999858</v>
      </c>
      <c r="V1289" s="3">
        <f t="shared" si="270"/>
        <v>0.82372322899504979</v>
      </c>
      <c r="W1289" s="3">
        <f t="shared" si="271"/>
        <v>9054234945.0299988</v>
      </c>
      <c r="X1289" s="3">
        <f t="shared" si="272"/>
        <v>1864.9340958605667</v>
      </c>
      <c r="Y1289" s="3">
        <v>0.24909999999999999</v>
      </c>
      <c r="Z1289" s="3">
        <v>0.25469999999999998</v>
      </c>
      <c r="AA1289" s="3">
        <v>0.25130000000000002</v>
      </c>
      <c r="AB1289" s="3">
        <v>0.25509999999999999</v>
      </c>
      <c r="AC1289" s="3">
        <v>4.9399999999999999E-2</v>
      </c>
      <c r="AD1289" s="3">
        <v>0.34639999999999999</v>
      </c>
      <c r="AE1289" s="3">
        <v>0.34899999999999998</v>
      </c>
      <c r="AF1289" s="3">
        <v>0.3805</v>
      </c>
      <c r="AG1289" s="3">
        <v>0.34960000000000002</v>
      </c>
      <c r="AH1289" s="3">
        <v>2.8999999999999998E-3</v>
      </c>
    </row>
    <row r="1290" spans="1:34" x14ac:dyDescent="0.3">
      <c r="A1290" s="2">
        <v>44389</v>
      </c>
      <c r="B1290" s="3">
        <v>34254.019999999997</v>
      </c>
      <c r="C1290" s="3">
        <v>34592.160000000003</v>
      </c>
      <c r="D1290" s="3">
        <v>32697.31</v>
      </c>
      <c r="E1290" s="3">
        <v>33155.85</v>
      </c>
      <c r="F1290" s="3">
        <v>24321499537</v>
      </c>
      <c r="G1290" s="3">
        <f t="shared" si="260"/>
        <v>25127062994.023342</v>
      </c>
      <c r="H1290" s="3">
        <f t="shared" si="261"/>
        <v>23541762117.959919</v>
      </c>
      <c r="I1290" s="3">
        <f t="shared" si="262"/>
        <v>-3.2059594757053285</v>
      </c>
      <c r="J1290" s="3">
        <f t="shared" si="263"/>
        <v>-1098.1699999999983</v>
      </c>
      <c r="K1290" s="3">
        <f t="shared" si="264"/>
        <v>-3.2059594757053285</v>
      </c>
      <c r="L1290" s="3">
        <f t="shared" si="265"/>
        <v>833109131570388.75</v>
      </c>
      <c r="M1290" s="3">
        <v>18.37</v>
      </c>
      <c r="N1290" s="3">
        <v>18.600000000000001</v>
      </c>
      <c r="O1290" s="3">
        <v>17.170000000000002</v>
      </c>
      <c r="P1290" s="3">
        <v>17.55</v>
      </c>
      <c r="Q1290" s="3">
        <v>594714863</v>
      </c>
      <c r="R1290" s="3">
        <f t="shared" si="266"/>
        <v>622502110.16011393</v>
      </c>
      <c r="S1290" s="3">
        <f t="shared" si="267"/>
        <v>568167982.88786066</v>
      </c>
      <c r="T1290" s="3">
        <f t="shared" si="268"/>
        <v>5.2006641440729169</v>
      </c>
      <c r="U1290" s="3">
        <f t="shared" si="269"/>
        <v>-0.82000000000000028</v>
      </c>
      <c r="V1290" s="3">
        <f t="shared" si="270"/>
        <v>-4.463799673380513</v>
      </c>
      <c r="W1290" s="3">
        <f t="shared" si="271"/>
        <v>10924912033.309999</v>
      </c>
      <c r="X1290" s="3">
        <f t="shared" si="272"/>
        <v>1889.2222222222222</v>
      </c>
      <c r="Y1290" s="3">
        <v>0.25530000000000003</v>
      </c>
      <c r="Z1290" s="3">
        <v>0.25480000000000003</v>
      </c>
      <c r="AA1290" s="3">
        <v>0.24590000000000001</v>
      </c>
      <c r="AB1290" s="3">
        <v>0.2462</v>
      </c>
      <c r="AC1290" s="3">
        <v>6.1499999999999999E-2</v>
      </c>
      <c r="AD1290" s="3">
        <v>0.34949999999999998</v>
      </c>
      <c r="AE1290" s="3">
        <v>0.34949999999999998</v>
      </c>
      <c r="AF1290" s="3">
        <v>0.36530000000000001</v>
      </c>
      <c r="AG1290" s="3">
        <v>0.33400000000000002</v>
      </c>
      <c r="AH1290" s="3">
        <v>3.5000000000000001E-3</v>
      </c>
    </row>
    <row r="1291" spans="1:34" x14ac:dyDescent="0.3">
      <c r="A1291" s="2">
        <v>44390</v>
      </c>
      <c r="B1291" s="3">
        <v>33125.47</v>
      </c>
      <c r="C1291" s="3">
        <v>33327.1</v>
      </c>
      <c r="D1291" s="3">
        <v>32261.42</v>
      </c>
      <c r="E1291" s="3">
        <v>32702.03</v>
      </c>
      <c r="F1291" s="3">
        <v>19120856669</v>
      </c>
      <c r="G1291" s="3">
        <f t="shared" si="260"/>
        <v>19368441774.509396</v>
      </c>
      <c r="H1291" s="3">
        <f t="shared" si="261"/>
        <v>18876436422.346252</v>
      </c>
      <c r="I1291" s="3">
        <f t="shared" si="262"/>
        <v>-1.2782912966970803</v>
      </c>
      <c r="J1291" s="3">
        <f t="shared" si="263"/>
        <v>-423.44000000000233</v>
      </c>
      <c r="K1291" s="3">
        <f t="shared" si="264"/>
        <v>-1.2782912966970803</v>
      </c>
      <c r="L1291" s="3">
        <f t="shared" si="265"/>
        <v>633387363963259.5</v>
      </c>
      <c r="M1291" s="3">
        <v>17.54</v>
      </c>
      <c r="N1291" s="3">
        <v>17.760000000000002</v>
      </c>
      <c r="O1291" s="3">
        <v>16.690000000000001</v>
      </c>
      <c r="P1291" s="3">
        <v>16.87</v>
      </c>
      <c r="Q1291" s="3">
        <v>538263708</v>
      </c>
      <c r="R1291" s="3">
        <f t="shared" si="266"/>
        <v>559641104.82039118</v>
      </c>
      <c r="S1291" s="3">
        <f t="shared" si="267"/>
        <v>517702893.61231476</v>
      </c>
      <c r="T1291" s="3">
        <f t="shared" si="268"/>
        <v>5.4834754638038623</v>
      </c>
      <c r="U1291" s="3">
        <f t="shared" si="269"/>
        <v>-0.66999999999999815</v>
      </c>
      <c r="V1291" s="3">
        <f t="shared" si="270"/>
        <v>-3.8198403648802635</v>
      </c>
      <c r="W1291" s="3">
        <f t="shared" si="271"/>
        <v>9441145438.3199997</v>
      </c>
      <c r="X1291" s="3">
        <f t="shared" si="272"/>
        <v>1938.4724362774155</v>
      </c>
      <c r="Y1291" s="3">
        <v>0.246</v>
      </c>
      <c r="Z1291" s="3">
        <v>0.2445</v>
      </c>
      <c r="AA1291" s="3">
        <v>0.2422</v>
      </c>
      <c r="AB1291" s="3">
        <v>0.24249999999999999</v>
      </c>
      <c r="AC1291" s="3">
        <v>4.65E-2</v>
      </c>
      <c r="AD1291" s="3">
        <v>0.33350000000000002</v>
      </c>
      <c r="AE1291" s="3">
        <v>0.33360000000000001</v>
      </c>
      <c r="AF1291" s="3">
        <v>0.35489999999999999</v>
      </c>
      <c r="AG1291" s="3">
        <v>0.32100000000000001</v>
      </c>
      <c r="AH1291" s="3">
        <v>3.2000000000000002E-3</v>
      </c>
    </row>
    <row r="1292" spans="1:34" x14ac:dyDescent="0.3">
      <c r="A1292" s="2">
        <v>44391</v>
      </c>
      <c r="B1292" s="3">
        <v>32723.85</v>
      </c>
      <c r="C1292" s="3">
        <v>33061.4</v>
      </c>
      <c r="D1292" s="3">
        <v>31639.119999999999</v>
      </c>
      <c r="E1292" s="3">
        <v>32822.35</v>
      </c>
      <c r="F1292" s="3">
        <v>21376531210</v>
      </c>
      <c r="G1292" s="3">
        <f t="shared" si="260"/>
        <v>21312380156.70293</v>
      </c>
      <c r="H1292" s="3">
        <f t="shared" si="261"/>
        <v>21440875360.342487</v>
      </c>
      <c r="I1292" s="3">
        <f t="shared" si="262"/>
        <v>0.30100370219274319</v>
      </c>
      <c r="J1292" s="3">
        <f t="shared" si="263"/>
        <v>98.5</v>
      </c>
      <c r="K1292" s="3">
        <f t="shared" si="264"/>
        <v>0.30100370219274319</v>
      </c>
      <c r="L1292" s="3">
        <f t="shared" si="265"/>
        <v>699522400836358.38</v>
      </c>
      <c r="M1292" s="3">
        <v>16.87</v>
      </c>
      <c r="N1292" s="3">
        <v>17.41</v>
      </c>
      <c r="O1292" s="3">
        <v>16.04</v>
      </c>
      <c r="P1292" s="3">
        <v>16.95</v>
      </c>
      <c r="Q1292" s="3">
        <v>681837334</v>
      </c>
      <c r="R1292" s="3">
        <f t="shared" si="266"/>
        <v>678619222.6890856</v>
      </c>
      <c r="S1292" s="3">
        <f t="shared" si="267"/>
        <v>685070706.06401896</v>
      </c>
      <c r="T1292" s="3">
        <f t="shared" si="268"/>
        <v>5.9557922099643381</v>
      </c>
      <c r="U1292" s="3">
        <f t="shared" si="269"/>
        <v>7.9999999999998295E-2</v>
      </c>
      <c r="V1292" s="3">
        <f t="shared" si="270"/>
        <v>0.4742145820983894</v>
      </c>
      <c r="W1292" s="3">
        <f t="shared" si="271"/>
        <v>11502595824.58</v>
      </c>
      <c r="X1292" s="3">
        <f t="shared" si="272"/>
        <v>1936.4218289085545</v>
      </c>
      <c r="Y1292" s="3">
        <v>0.2427</v>
      </c>
      <c r="Z1292" s="3">
        <v>0.24229999999999999</v>
      </c>
      <c r="AA1292" s="3">
        <v>0.23710000000000001</v>
      </c>
      <c r="AB1292" s="3">
        <v>0.24349999999999999</v>
      </c>
      <c r="AC1292" s="3">
        <v>5.2999999999999999E-2</v>
      </c>
      <c r="AD1292" s="3">
        <v>0.32069999999999999</v>
      </c>
      <c r="AE1292" s="3">
        <v>0.32690000000000002</v>
      </c>
      <c r="AF1292" s="3">
        <v>0.34100000000000003</v>
      </c>
      <c r="AG1292" s="3">
        <v>0.32250000000000001</v>
      </c>
      <c r="AH1292" s="3">
        <v>4.0000000000000001E-3</v>
      </c>
    </row>
    <row r="1293" spans="1:34" x14ac:dyDescent="0.3">
      <c r="A1293" s="2">
        <v>44392</v>
      </c>
      <c r="B1293" s="3">
        <v>32827.879999999997</v>
      </c>
      <c r="C1293" s="3">
        <v>33159.64</v>
      </c>
      <c r="D1293" s="3">
        <v>31175.71</v>
      </c>
      <c r="E1293" s="3">
        <v>31780.73</v>
      </c>
      <c r="F1293" s="3">
        <v>21300524237</v>
      </c>
      <c r="G1293" s="3">
        <f t="shared" si="260"/>
        <v>22002359718.902855</v>
      </c>
      <c r="H1293" s="3">
        <f t="shared" si="261"/>
        <v>20621076037.640965</v>
      </c>
      <c r="I1293" s="3">
        <f t="shared" si="262"/>
        <v>-3.1898191415345676</v>
      </c>
      <c r="J1293" s="3">
        <f t="shared" si="263"/>
        <v>-1047.1499999999978</v>
      </c>
      <c r="K1293" s="3">
        <f t="shared" si="264"/>
        <v>-3.1898191415345676</v>
      </c>
      <c r="L1293" s="3">
        <f t="shared" si="265"/>
        <v>699251053589327.5</v>
      </c>
      <c r="M1293" s="3">
        <v>16.940000000000001</v>
      </c>
      <c r="N1293" s="3">
        <v>17.23</v>
      </c>
      <c r="O1293" s="3">
        <v>15.54</v>
      </c>
      <c r="P1293" s="3">
        <v>15.68</v>
      </c>
      <c r="Q1293" s="3">
        <v>740493636</v>
      </c>
      <c r="R1293" s="3">
        <f t="shared" si="266"/>
        <v>799997588.89285731</v>
      </c>
      <c r="S1293" s="3">
        <f t="shared" si="267"/>
        <v>685415596.95867765</v>
      </c>
      <c r="T1293" s="3">
        <f t="shared" si="268"/>
        <v>5.4641076429205651</v>
      </c>
      <c r="U1293" s="3">
        <f t="shared" si="269"/>
        <v>-1.2600000000000016</v>
      </c>
      <c r="V1293" s="3">
        <f t="shared" si="270"/>
        <v>-7.4380165289256279</v>
      </c>
      <c r="W1293" s="3">
        <f t="shared" si="271"/>
        <v>12543962193.840002</v>
      </c>
      <c r="X1293" s="3">
        <f t="shared" si="272"/>
        <v>2026.8322704081634</v>
      </c>
      <c r="Y1293" s="3">
        <v>0.24349999999999999</v>
      </c>
      <c r="Z1293" s="3">
        <v>0.24310000000000001</v>
      </c>
      <c r="AA1293" s="3">
        <v>0.23319999999999999</v>
      </c>
      <c r="AB1293" s="3">
        <v>0.2349</v>
      </c>
      <c r="AC1293" s="3">
        <v>5.28E-2</v>
      </c>
      <c r="AD1293" s="3">
        <v>0.32200000000000001</v>
      </c>
      <c r="AE1293" s="3">
        <v>0.32350000000000001</v>
      </c>
      <c r="AF1293" s="3">
        <v>0.33029999999999998</v>
      </c>
      <c r="AG1293" s="3">
        <v>0.29809999999999998</v>
      </c>
      <c r="AH1293" s="3">
        <v>4.3E-3</v>
      </c>
    </row>
    <row r="1294" spans="1:34" x14ac:dyDescent="0.3">
      <c r="A1294" s="2">
        <v>44393</v>
      </c>
      <c r="B1294" s="3">
        <v>31841.55</v>
      </c>
      <c r="C1294" s="3">
        <v>32218.41</v>
      </c>
      <c r="D1294" s="3">
        <v>31100.67</v>
      </c>
      <c r="E1294" s="3">
        <v>31421.54</v>
      </c>
      <c r="F1294" s="3">
        <v>23699476918</v>
      </c>
      <c r="G1294" s="3">
        <f t="shared" si="260"/>
        <v>24016266524.75795</v>
      </c>
      <c r="H1294" s="3">
        <f t="shared" si="261"/>
        <v>23386865964.691223</v>
      </c>
      <c r="I1294" s="3">
        <f t="shared" si="262"/>
        <v>-1.3190626712581466</v>
      </c>
      <c r="J1294" s="3">
        <f t="shared" si="263"/>
        <v>-420.0099999999984</v>
      </c>
      <c r="K1294" s="3">
        <f t="shared" si="264"/>
        <v>-1.3190626712581466</v>
      </c>
      <c r="L1294" s="3">
        <f t="shared" si="265"/>
        <v>754628079258342.88</v>
      </c>
      <c r="M1294" s="3">
        <v>15.75</v>
      </c>
      <c r="N1294" s="3">
        <v>16.32</v>
      </c>
      <c r="O1294" s="3">
        <v>15.17</v>
      </c>
      <c r="P1294" s="3">
        <v>15.26</v>
      </c>
      <c r="Q1294" s="3">
        <v>680392108</v>
      </c>
      <c r="R1294" s="3">
        <f t="shared" si="266"/>
        <v>702239561.00917423</v>
      </c>
      <c r="S1294" s="3">
        <f t="shared" si="267"/>
        <v>659224353.52888894</v>
      </c>
      <c r="T1294" s="3">
        <f t="shared" si="268"/>
        <v>6.1516754850088189</v>
      </c>
      <c r="U1294" s="3">
        <f t="shared" si="269"/>
        <v>-0.49000000000000021</v>
      </c>
      <c r="V1294" s="3">
        <f t="shared" si="270"/>
        <v>-3.1111111111111125</v>
      </c>
      <c r="W1294" s="3">
        <f t="shared" si="271"/>
        <v>10716175700.999998</v>
      </c>
      <c r="X1294" s="3">
        <f t="shared" si="272"/>
        <v>2059.0786369593711</v>
      </c>
      <c r="Y1294" s="3">
        <v>0.2354</v>
      </c>
      <c r="Z1294" s="3">
        <v>0.23549999999999999</v>
      </c>
      <c r="AA1294" s="3">
        <v>0.2326</v>
      </c>
      <c r="AB1294" s="3">
        <v>0.2319</v>
      </c>
      <c r="AC1294" s="3">
        <v>5.9700000000000003E-2</v>
      </c>
      <c r="AD1294" s="3">
        <v>0.29920000000000002</v>
      </c>
      <c r="AE1294" s="3">
        <v>0.30630000000000002</v>
      </c>
      <c r="AF1294" s="3">
        <v>0.32229999999999998</v>
      </c>
      <c r="AG1294" s="3">
        <v>0.28999999999999998</v>
      </c>
      <c r="AH1294" s="3">
        <v>4.0000000000000001E-3</v>
      </c>
    </row>
    <row r="1295" spans="1:34" x14ac:dyDescent="0.3">
      <c r="A1295" s="2">
        <v>44394</v>
      </c>
      <c r="B1295" s="3">
        <v>31397.31</v>
      </c>
      <c r="C1295" s="3">
        <v>31935.95</v>
      </c>
      <c r="D1295" s="3">
        <v>31223.99</v>
      </c>
      <c r="E1295" s="3">
        <v>31533.07</v>
      </c>
      <c r="F1295" s="3">
        <v>18895018942</v>
      </c>
      <c r="G1295" s="3">
        <f t="shared" si="260"/>
        <v>18813669813.24197</v>
      </c>
      <c r="H1295" s="3">
        <f t="shared" si="261"/>
        <v>18976719819.290634</v>
      </c>
      <c r="I1295" s="3">
        <f t="shared" si="262"/>
        <v>0.43239373054570085</v>
      </c>
      <c r="J1295" s="3">
        <f t="shared" si="263"/>
        <v>135.7599999999984</v>
      </c>
      <c r="K1295" s="3">
        <f t="shared" si="264"/>
        <v>0.43239373054570085</v>
      </c>
      <c r="L1295" s="3">
        <f t="shared" si="265"/>
        <v>593252767177846</v>
      </c>
      <c r="M1295" s="3">
        <v>15.24</v>
      </c>
      <c r="N1295" s="3">
        <v>15.64</v>
      </c>
      <c r="O1295" s="3">
        <v>15.05</v>
      </c>
      <c r="P1295" s="3">
        <v>15.36</v>
      </c>
      <c r="Q1295" s="3">
        <v>677124647</v>
      </c>
      <c r="R1295" s="3">
        <f t="shared" si="266"/>
        <v>671834610.6953125</v>
      </c>
      <c r="S1295" s="3">
        <f t="shared" si="267"/>
        <v>682456337.1338582</v>
      </c>
      <c r="T1295" s="3">
        <f t="shared" si="268"/>
        <v>6.6133465600264536</v>
      </c>
      <c r="U1295" s="3">
        <f t="shared" si="269"/>
        <v>0.11999999999999922</v>
      </c>
      <c r="V1295" s="3">
        <f t="shared" si="270"/>
        <v>0.78740157480314443</v>
      </c>
      <c r="W1295" s="3">
        <f t="shared" si="271"/>
        <v>10319379620.279999</v>
      </c>
      <c r="X1295" s="3">
        <f t="shared" si="272"/>
        <v>2052.9342447916665</v>
      </c>
      <c r="Y1295" s="3">
        <v>0.23169999999999999</v>
      </c>
      <c r="Z1295" s="3">
        <v>0.23319999999999999</v>
      </c>
      <c r="AA1295" s="3">
        <v>0.2336</v>
      </c>
      <c r="AB1295" s="3">
        <v>0.2329</v>
      </c>
      <c r="AC1295" s="3">
        <v>4.5900000000000003E-2</v>
      </c>
      <c r="AD1295" s="3">
        <v>0.28939999999999999</v>
      </c>
      <c r="AE1295" s="3">
        <v>0.29339999999999999</v>
      </c>
      <c r="AF1295" s="3">
        <v>0.31969999999999998</v>
      </c>
      <c r="AG1295" s="3">
        <v>0.29189999999999999</v>
      </c>
      <c r="AH1295" s="3">
        <v>4.0000000000000001E-3</v>
      </c>
    </row>
    <row r="1296" spans="1:34" x14ac:dyDescent="0.3">
      <c r="A1296" s="2">
        <v>44395</v>
      </c>
      <c r="B1296" s="3">
        <v>31533.88</v>
      </c>
      <c r="C1296" s="3">
        <v>32399</v>
      </c>
      <c r="D1296" s="3">
        <v>31215.49</v>
      </c>
      <c r="E1296" s="3">
        <v>31796.81</v>
      </c>
      <c r="F1296" s="3">
        <v>18787986667</v>
      </c>
      <c r="G1296" s="3">
        <f t="shared" si="260"/>
        <v>18632627518.256641</v>
      </c>
      <c r="H1296" s="3">
        <f t="shared" si="261"/>
        <v>18944641202.831123</v>
      </c>
      <c r="I1296" s="3">
        <f t="shared" si="262"/>
        <v>0.83380161274159825</v>
      </c>
      <c r="J1296" s="3">
        <f t="shared" si="263"/>
        <v>262.93000000000029</v>
      </c>
      <c r="K1296" s="3">
        <f t="shared" si="264"/>
        <v>0.83380161274159825</v>
      </c>
      <c r="L1296" s="3">
        <f t="shared" si="265"/>
        <v>592458116998778</v>
      </c>
      <c r="M1296" s="3">
        <v>15.36</v>
      </c>
      <c r="N1296" s="3">
        <v>16.059999999999999</v>
      </c>
      <c r="O1296" s="3">
        <v>15.2</v>
      </c>
      <c r="P1296" s="3">
        <v>15.5</v>
      </c>
      <c r="Q1296" s="3">
        <v>574546105</v>
      </c>
      <c r="R1296" s="3">
        <f t="shared" si="266"/>
        <v>569356656.30967736</v>
      </c>
      <c r="S1296" s="3">
        <f t="shared" si="267"/>
        <v>579782853.35286462</v>
      </c>
      <c r="T1296" s="3">
        <f t="shared" si="268"/>
        <v>6.5697564019097241</v>
      </c>
      <c r="U1296" s="3">
        <f t="shared" si="269"/>
        <v>0.14000000000000057</v>
      </c>
      <c r="V1296" s="3">
        <f t="shared" si="270"/>
        <v>0.91145833333333703</v>
      </c>
      <c r="W1296" s="3">
        <f t="shared" si="271"/>
        <v>8825028172.7999992</v>
      </c>
      <c r="X1296" s="3">
        <f t="shared" si="272"/>
        <v>2051.4070967741936</v>
      </c>
      <c r="Y1296" s="3">
        <v>0.2329</v>
      </c>
      <c r="Z1296" s="3">
        <v>0.2369</v>
      </c>
      <c r="AA1296" s="3">
        <v>0.23350000000000001</v>
      </c>
      <c r="AB1296" s="3">
        <v>0.23499999999999999</v>
      </c>
      <c r="AC1296" s="3">
        <v>4.5600000000000002E-2</v>
      </c>
      <c r="AD1296" s="3">
        <v>0.29170000000000001</v>
      </c>
      <c r="AE1296" s="3">
        <v>0.30130000000000001</v>
      </c>
      <c r="AF1296" s="3">
        <v>0.32300000000000001</v>
      </c>
      <c r="AG1296" s="3">
        <v>0.29459999999999997</v>
      </c>
      <c r="AH1296" s="3">
        <v>3.3999999999999998E-3</v>
      </c>
    </row>
    <row r="1297" spans="1:34" x14ac:dyDescent="0.3">
      <c r="A1297" s="2">
        <v>44396</v>
      </c>
      <c r="B1297" s="3">
        <v>31800.01</v>
      </c>
      <c r="C1297" s="3">
        <v>31885.86</v>
      </c>
      <c r="D1297" s="3">
        <v>30563.73</v>
      </c>
      <c r="E1297" s="3">
        <v>30817.83</v>
      </c>
      <c r="F1297" s="3">
        <v>20434789545</v>
      </c>
      <c r="G1297" s="3">
        <f t="shared" si="260"/>
        <v>21086056736.60006</v>
      </c>
      <c r="H1297" s="3">
        <f t="shared" si="261"/>
        <v>19803637492.050705</v>
      </c>
      <c r="I1297" s="3">
        <f t="shared" si="262"/>
        <v>-3.088615380938549</v>
      </c>
      <c r="J1297" s="3">
        <f t="shared" si="263"/>
        <v>-982.17999999999665</v>
      </c>
      <c r="K1297" s="3">
        <f t="shared" si="264"/>
        <v>-3.088615380938549</v>
      </c>
      <c r="L1297" s="3">
        <f t="shared" si="265"/>
        <v>649826511878895.5</v>
      </c>
      <c r="M1297" s="3">
        <v>15.49</v>
      </c>
      <c r="N1297" s="3">
        <v>15.6</v>
      </c>
      <c r="O1297" s="3">
        <v>14.43</v>
      </c>
      <c r="P1297" s="3">
        <v>14.51</v>
      </c>
      <c r="Q1297" s="3">
        <v>670510020</v>
      </c>
      <c r="R1297" s="3">
        <f t="shared" si="266"/>
        <v>715796017.21571338</v>
      </c>
      <c r="S1297" s="3">
        <f t="shared" si="267"/>
        <v>628089114.9257586</v>
      </c>
      <c r="T1297" s="3">
        <f t="shared" si="268"/>
        <v>6.047342649269547</v>
      </c>
      <c r="U1297" s="3">
        <f t="shared" si="269"/>
        <v>-0.98000000000000043</v>
      </c>
      <c r="V1297" s="3">
        <f t="shared" si="270"/>
        <v>-6.3266623628147221</v>
      </c>
      <c r="W1297" s="3">
        <f t="shared" si="271"/>
        <v>10386200209.800001</v>
      </c>
      <c r="X1297" s="3">
        <f t="shared" si="272"/>
        <v>2123.9028256374913</v>
      </c>
      <c r="Y1297" s="3">
        <v>0.2351</v>
      </c>
      <c r="Z1297" s="3">
        <v>0.23280000000000001</v>
      </c>
      <c r="AA1297" s="3">
        <v>0.2281</v>
      </c>
      <c r="AB1297" s="3">
        <v>0.22700000000000001</v>
      </c>
      <c r="AC1297" s="3">
        <v>5.0299999999999997E-2</v>
      </c>
      <c r="AD1297" s="3">
        <v>0.29420000000000002</v>
      </c>
      <c r="AE1297" s="3">
        <v>0.29260000000000003</v>
      </c>
      <c r="AF1297" s="3">
        <v>0.30640000000000001</v>
      </c>
      <c r="AG1297" s="3">
        <v>0.27560000000000001</v>
      </c>
      <c r="AH1297" s="3">
        <v>3.8999999999999998E-3</v>
      </c>
    </row>
    <row r="1298" spans="1:34" x14ac:dyDescent="0.3">
      <c r="A1298" s="2">
        <v>44397</v>
      </c>
      <c r="B1298" s="3">
        <v>30838.29</v>
      </c>
      <c r="C1298" s="3">
        <v>31006.19</v>
      </c>
      <c r="D1298" s="3">
        <v>29360.959999999999</v>
      </c>
      <c r="E1298" s="3">
        <v>29807.35</v>
      </c>
      <c r="F1298" s="3">
        <v>23148267245</v>
      </c>
      <c r="G1298" s="3">
        <f t="shared" si="260"/>
        <v>23948891072.128555</v>
      </c>
      <c r="H1298" s="3">
        <f t="shared" si="261"/>
        <v>22374408686.903545</v>
      </c>
      <c r="I1298" s="3">
        <f t="shared" si="262"/>
        <v>-3.3430517710288163</v>
      </c>
      <c r="J1298" s="3">
        <f t="shared" si="263"/>
        <v>-1030.9400000000023</v>
      </c>
      <c r="K1298" s="3">
        <f t="shared" si="264"/>
        <v>-3.3430517710288163</v>
      </c>
      <c r="L1298" s="3">
        <f t="shared" si="265"/>
        <v>713852978298811</v>
      </c>
      <c r="M1298" s="3">
        <v>14.53</v>
      </c>
      <c r="N1298" s="3">
        <v>14.75</v>
      </c>
      <c r="O1298" s="3">
        <v>13.42</v>
      </c>
      <c r="P1298" s="3">
        <v>13.78</v>
      </c>
      <c r="Q1298" s="3">
        <v>800914402</v>
      </c>
      <c r="R1298" s="3">
        <f t="shared" si="266"/>
        <v>844505534.1843251</v>
      </c>
      <c r="S1298" s="3">
        <f t="shared" si="267"/>
        <v>759573328.25602198</v>
      </c>
      <c r="T1298" s="3">
        <f t="shared" si="268"/>
        <v>6.5270657713187088</v>
      </c>
      <c r="U1298" s="3">
        <f t="shared" si="269"/>
        <v>-0.75</v>
      </c>
      <c r="V1298" s="3">
        <f t="shared" si="270"/>
        <v>-5.1617343427391607</v>
      </c>
      <c r="W1298" s="3">
        <f t="shared" si="271"/>
        <v>11637286261.059999</v>
      </c>
      <c r="X1298" s="3">
        <f t="shared" si="272"/>
        <v>2163.0878084179972</v>
      </c>
      <c r="Y1298" s="3">
        <v>0.2271</v>
      </c>
      <c r="Z1298" s="3">
        <v>0.22559999999999999</v>
      </c>
      <c r="AA1298" s="3">
        <v>0.21809999999999999</v>
      </c>
      <c r="AB1298" s="3">
        <v>0.21870000000000001</v>
      </c>
      <c r="AC1298" s="3">
        <v>5.8099999999999999E-2</v>
      </c>
      <c r="AD1298" s="3">
        <v>0.2757</v>
      </c>
      <c r="AE1298" s="3">
        <v>0.27650000000000002</v>
      </c>
      <c r="AF1298" s="3">
        <v>0.28470000000000001</v>
      </c>
      <c r="AG1298" s="3">
        <v>0.2616</v>
      </c>
      <c r="AH1298" s="3">
        <v>4.7000000000000002E-3</v>
      </c>
    </row>
    <row r="1299" spans="1:34" x14ac:dyDescent="0.3">
      <c r="A1299" s="2">
        <v>44398</v>
      </c>
      <c r="B1299" s="3">
        <v>29796.29</v>
      </c>
      <c r="C1299" s="3">
        <v>32752.33</v>
      </c>
      <c r="D1299" s="3">
        <v>29526.18</v>
      </c>
      <c r="E1299" s="3">
        <v>32110.69</v>
      </c>
      <c r="F1299" s="3">
        <v>28203024559</v>
      </c>
      <c r="G1299" s="3">
        <f t="shared" si="260"/>
        <v>26170272225.140167</v>
      </c>
      <c r="H1299" s="3">
        <f t="shared" si="261"/>
        <v>30393669100.295223</v>
      </c>
      <c r="I1299" s="3">
        <f t="shared" si="262"/>
        <v>7.7674099694961942</v>
      </c>
      <c r="J1299" s="3">
        <f t="shared" si="263"/>
        <v>2314.3999999999978</v>
      </c>
      <c r="K1299" s="3">
        <f t="shared" si="264"/>
        <v>7.7674099694961942</v>
      </c>
      <c r="L1299" s="3">
        <f t="shared" si="265"/>
        <v>840345498637086.13</v>
      </c>
      <c r="M1299" s="3">
        <v>13.75</v>
      </c>
      <c r="N1299" s="3">
        <v>15.77</v>
      </c>
      <c r="O1299" s="3">
        <v>13.47</v>
      </c>
      <c r="P1299" s="3">
        <v>15.27</v>
      </c>
      <c r="Q1299" s="3">
        <v>918763868</v>
      </c>
      <c r="R1299" s="3">
        <f t="shared" si="266"/>
        <v>827308656.5160445</v>
      </c>
      <c r="S1299" s="3">
        <f t="shared" si="267"/>
        <v>1020329037.408</v>
      </c>
      <c r="T1299" s="3">
        <f t="shared" si="268"/>
        <v>8.0766942148760332</v>
      </c>
      <c r="U1299" s="3">
        <f t="shared" si="269"/>
        <v>1.5199999999999996</v>
      </c>
      <c r="V1299" s="3">
        <f t="shared" si="270"/>
        <v>11.054545454545451</v>
      </c>
      <c r="W1299" s="3">
        <f t="shared" si="271"/>
        <v>12633003185</v>
      </c>
      <c r="X1299" s="3">
        <f t="shared" si="272"/>
        <v>2102.8611656843482</v>
      </c>
      <c r="Y1299" s="3">
        <v>0.21859999999999999</v>
      </c>
      <c r="Z1299" s="3">
        <v>0.23980000000000001</v>
      </c>
      <c r="AA1299" s="3">
        <v>0.21940000000000001</v>
      </c>
      <c r="AB1299" s="3">
        <v>0.23760000000000001</v>
      </c>
      <c r="AC1299" s="3">
        <v>7.2599999999999998E-2</v>
      </c>
      <c r="AD1299" s="3">
        <v>0.26079999999999998</v>
      </c>
      <c r="AE1299" s="3">
        <v>0.29580000000000001</v>
      </c>
      <c r="AF1299" s="3">
        <v>0.2858</v>
      </c>
      <c r="AG1299" s="3">
        <v>0.29020000000000001</v>
      </c>
      <c r="AH1299" s="3">
        <v>5.4000000000000003E-3</v>
      </c>
    </row>
    <row r="1300" spans="1:34" x14ac:dyDescent="0.3">
      <c r="A1300" s="2">
        <v>44399</v>
      </c>
      <c r="B1300" s="3">
        <v>32138.87</v>
      </c>
      <c r="C1300" s="3">
        <v>32576.400000000001</v>
      </c>
      <c r="D1300" s="3">
        <v>31745.3</v>
      </c>
      <c r="E1300" s="3">
        <v>32313.11</v>
      </c>
      <c r="F1300" s="3">
        <v>19555230518</v>
      </c>
      <c r="G1300" s="3">
        <f t="shared" si="260"/>
        <v>19449784048.580734</v>
      </c>
      <c r="H1300" s="3">
        <f t="shared" si="261"/>
        <v>19661248662.553818</v>
      </c>
      <c r="I1300" s="3">
        <f t="shared" si="262"/>
        <v>0.5421472503544823</v>
      </c>
      <c r="J1300" s="3">
        <f t="shared" si="263"/>
        <v>174.2400000000016</v>
      </c>
      <c r="K1300" s="3">
        <f t="shared" si="264"/>
        <v>0.5421472503544823</v>
      </c>
      <c r="L1300" s="3">
        <f t="shared" si="265"/>
        <v>628483011438034.63</v>
      </c>
      <c r="M1300" s="3">
        <v>15.29</v>
      </c>
      <c r="N1300" s="3">
        <v>16.14</v>
      </c>
      <c r="O1300" s="3">
        <v>15.01</v>
      </c>
      <c r="P1300" s="3">
        <v>16.09</v>
      </c>
      <c r="Q1300" s="3">
        <v>754697839</v>
      </c>
      <c r="R1300" s="3">
        <f t="shared" si="266"/>
        <v>717174018.54008698</v>
      </c>
      <c r="S1300" s="3">
        <f t="shared" si="267"/>
        <v>794184972.49901891</v>
      </c>
      <c r="T1300" s="3">
        <f t="shared" si="268"/>
        <v>6.8824184364976055</v>
      </c>
      <c r="U1300" s="3">
        <f t="shared" si="269"/>
        <v>0.80000000000000071</v>
      </c>
      <c r="V1300" s="3">
        <f t="shared" si="270"/>
        <v>5.2321778940484025</v>
      </c>
      <c r="W1300" s="3">
        <f t="shared" si="271"/>
        <v>11539329958.309999</v>
      </c>
      <c r="X1300" s="3">
        <f t="shared" si="272"/>
        <v>2008.2728402734617</v>
      </c>
      <c r="Y1300" s="3">
        <v>0.2379</v>
      </c>
      <c r="Z1300" s="3">
        <v>0.2384</v>
      </c>
      <c r="AA1300" s="3">
        <v>0.2379</v>
      </c>
      <c r="AB1300" s="3">
        <v>0.23930000000000001</v>
      </c>
      <c r="AC1300" s="3">
        <v>4.7800000000000002E-2</v>
      </c>
      <c r="AD1300" s="3">
        <v>0.2903</v>
      </c>
      <c r="AE1300" s="3">
        <v>0.30280000000000001</v>
      </c>
      <c r="AF1300" s="3">
        <v>0.31890000000000002</v>
      </c>
      <c r="AG1300" s="3">
        <v>0.30599999999999999</v>
      </c>
      <c r="AH1300" s="3">
        <v>4.4000000000000003E-3</v>
      </c>
    </row>
    <row r="1301" spans="1:34" x14ac:dyDescent="0.3">
      <c r="A1301" s="2">
        <v>44400</v>
      </c>
      <c r="B1301" s="3">
        <v>32305.96</v>
      </c>
      <c r="C1301" s="3">
        <v>33581.550000000003</v>
      </c>
      <c r="D1301" s="3">
        <v>32057.89</v>
      </c>
      <c r="E1301" s="3">
        <v>33581.550000000003</v>
      </c>
      <c r="F1301" s="3">
        <v>22552046192</v>
      </c>
      <c r="G1301" s="3">
        <f t="shared" si="260"/>
        <v>21695410193.898262</v>
      </c>
      <c r="H1301" s="3">
        <f t="shared" si="261"/>
        <v>23442506175.298851</v>
      </c>
      <c r="I1301" s="3">
        <f t="shared" si="262"/>
        <v>3.9484664749167147</v>
      </c>
      <c r="J1301" s="3">
        <f t="shared" si="263"/>
        <v>1275.5900000000038</v>
      </c>
      <c r="K1301" s="3">
        <f t="shared" si="264"/>
        <v>3.9484664749167147</v>
      </c>
      <c r="L1301" s="3">
        <f t="shared" si="265"/>
        <v>728565502196904.25</v>
      </c>
      <c r="M1301" s="3">
        <v>16.09</v>
      </c>
      <c r="N1301" s="3">
        <v>16.559999999999999</v>
      </c>
      <c r="O1301" s="3">
        <v>15.27</v>
      </c>
      <c r="P1301" s="3">
        <v>16.510000000000002</v>
      </c>
      <c r="Q1301" s="3">
        <v>681005827</v>
      </c>
      <c r="R1301" s="3">
        <f t="shared" si="266"/>
        <v>663681632.73349476</v>
      </c>
      <c r="S1301" s="3">
        <f t="shared" si="267"/>
        <v>698782237.6488502</v>
      </c>
      <c r="T1301" s="3">
        <f t="shared" si="268"/>
        <v>6.3772726517750327</v>
      </c>
      <c r="U1301" s="3">
        <f t="shared" si="269"/>
        <v>0.42000000000000171</v>
      </c>
      <c r="V1301" s="3">
        <f t="shared" si="270"/>
        <v>2.6103169670602964</v>
      </c>
      <c r="W1301" s="3">
        <f t="shared" si="271"/>
        <v>10957383756.43</v>
      </c>
      <c r="X1301" s="3">
        <f t="shared" si="272"/>
        <v>2034.0127195639006</v>
      </c>
      <c r="Y1301" s="3">
        <v>0.2392</v>
      </c>
      <c r="Z1301" s="3">
        <v>0.2465</v>
      </c>
      <c r="AA1301" s="3">
        <v>0.24049999999999999</v>
      </c>
      <c r="AB1301" s="3">
        <v>0.24970000000000001</v>
      </c>
      <c r="AC1301" s="3">
        <v>5.6399999999999999E-2</v>
      </c>
      <c r="AD1301" s="3">
        <v>0.30570000000000003</v>
      </c>
      <c r="AE1301" s="3">
        <v>0.31080000000000002</v>
      </c>
      <c r="AF1301" s="3">
        <v>0.32450000000000001</v>
      </c>
      <c r="AG1301" s="3">
        <v>0.314</v>
      </c>
      <c r="AH1301" s="3">
        <v>4.0000000000000001E-3</v>
      </c>
    </row>
    <row r="1302" spans="1:34" x14ac:dyDescent="0.3">
      <c r="A1302" s="2">
        <v>44401</v>
      </c>
      <c r="B1302" s="3">
        <v>33593.730000000003</v>
      </c>
      <c r="C1302" s="3">
        <v>34490.39</v>
      </c>
      <c r="D1302" s="3">
        <v>33424.86</v>
      </c>
      <c r="E1302" s="3">
        <v>34292.449999999997</v>
      </c>
      <c r="F1302" s="3">
        <v>21664706865</v>
      </c>
      <c r="G1302" s="3">
        <f t="shared" si="260"/>
        <v>21223281303.959225</v>
      </c>
      <c r="H1302" s="3">
        <f t="shared" si="261"/>
        <v>22115313688.973183</v>
      </c>
      <c r="I1302" s="3">
        <f t="shared" si="262"/>
        <v>2.0799119359475529</v>
      </c>
      <c r="J1302" s="3">
        <f t="shared" si="263"/>
        <v>698.71999999999389</v>
      </c>
      <c r="K1302" s="3">
        <f t="shared" si="264"/>
        <v>2.0799119359475529</v>
      </c>
      <c r="L1302" s="3">
        <f t="shared" si="265"/>
        <v>727798312951956.5</v>
      </c>
      <c r="M1302" s="3">
        <v>16.5</v>
      </c>
      <c r="N1302" s="3">
        <v>17.13</v>
      </c>
      <c r="O1302" s="3">
        <v>16.34</v>
      </c>
      <c r="P1302" s="3">
        <v>16.71</v>
      </c>
      <c r="Q1302" s="3">
        <v>727986313</v>
      </c>
      <c r="R1302" s="3">
        <f t="shared" si="266"/>
        <v>718837472.4416517</v>
      </c>
      <c r="S1302" s="3">
        <f t="shared" si="267"/>
        <v>737251593.34727275</v>
      </c>
      <c r="T1302" s="3">
        <f t="shared" si="268"/>
        <v>6.1377410468319553</v>
      </c>
      <c r="U1302" s="3">
        <f t="shared" si="269"/>
        <v>0.21000000000000085</v>
      </c>
      <c r="V1302" s="3">
        <f t="shared" si="270"/>
        <v>1.272727272727278</v>
      </c>
      <c r="W1302" s="3">
        <f t="shared" si="271"/>
        <v>12011774164.5</v>
      </c>
      <c r="X1302" s="3">
        <f t="shared" si="272"/>
        <v>2052.2112507480547</v>
      </c>
      <c r="Y1302" s="3">
        <v>0.24979999999999999</v>
      </c>
      <c r="Z1302" s="3">
        <v>0.25390000000000001</v>
      </c>
      <c r="AA1302" s="3">
        <v>0.25190000000000001</v>
      </c>
      <c r="AB1302" s="3">
        <v>0.25559999999999999</v>
      </c>
      <c r="AC1302" s="3">
        <v>5.3800000000000001E-2</v>
      </c>
      <c r="AD1302" s="3">
        <v>0.31359999999999999</v>
      </c>
      <c r="AE1302" s="3">
        <v>0.3216</v>
      </c>
      <c r="AF1302" s="3">
        <v>0.34739999999999999</v>
      </c>
      <c r="AG1302" s="3">
        <v>0.31790000000000002</v>
      </c>
      <c r="AH1302" s="3">
        <v>4.3E-3</v>
      </c>
    </row>
    <row r="1303" spans="1:34" x14ac:dyDescent="0.3">
      <c r="A1303" s="2">
        <v>44402</v>
      </c>
      <c r="B1303" s="3">
        <v>34290.29</v>
      </c>
      <c r="C1303" s="3">
        <v>35364.93</v>
      </c>
      <c r="D1303" s="3">
        <v>33881.839999999997</v>
      </c>
      <c r="E1303" s="3">
        <v>35350.19</v>
      </c>
      <c r="F1303" s="3">
        <v>20856685287</v>
      </c>
      <c r="G1303" s="3">
        <f t="shared" si="260"/>
        <v>20231342092.644005</v>
      </c>
      <c r="H1303" s="3">
        <f t="shared" si="261"/>
        <v>21501357604.897903</v>
      </c>
      <c r="I1303" s="3">
        <f t="shared" si="262"/>
        <v>3.0909624852983204</v>
      </c>
      <c r="J1303" s="3">
        <f t="shared" si="263"/>
        <v>1059.9000000000015</v>
      </c>
      <c r="K1303" s="3">
        <f t="shared" si="264"/>
        <v>3.0909624852983204</v>
      </c>
      <c r="L1303" s="3">
        <f t="shared" si="265"/>
        <v>715181786929963.25</v>
      </c>
      <c r="M1303" s="3">
        <v>16.7</v>
      </c>
      <c r="N1303" s="3">
        <v>17.05</v>
      </c>
      <c r="O1303" s="3">
        <v>16.190000000000001</v>
      </c>
      <c r="P1303" s="3">
        <v>16.760000000000002</v>
      </c>
      <c r="Q1303" s="3">
        <v>662123046</v>
      </c>
      <c r="R1303" s="3">
        <f t="shared" si="266"/>
        <v>659752677.10023856</v>
      </c>
      <c r="S1303" s="3">
        <f t="shared" si="267"/>
        <v>664501931.19520962</v>
      </c>
      <c r="T1303" s="3">
        <f t="shared" si="268"/>
        <v>6.0095378106063331</v>
      </c>
      <c r="U1303" s="3">
        <f t="shared" si="269"/>
        <v>6.0000000000002274E-2</v>
      </c>
      <c r="V1303" s="3">
        <f t="shared" si="270"/>
        <v>0.3592814371257621</v>
      </c>
      <c r="W1303" s="3">
        <f t="shared" si="271"/>
        <v>11057454868.199999</v>
      </c>
      <c r="X1303" s="3">
        <f t="shared" si="272"/>
        <v>2109.1998806682577</v>
      </c>
      <c r="Y1303" s="3">
        <v>0.25559999999999999</v>
      </c>
      <c r="Z1303" s="3">
        <v>0.2611</v>
      </c>
      <c r="AA1303" s="3">
        <v>0.25569999999999998</v>
      </c>
      <c r="AB1303" s="3">
        <v>0.26429999999999998</v>
      </c>
      <c r="AC1303" s="3">
        <v>5.1499999999999997E-2</v>
      </c>
      <c r="AD1303" s="3">
        <v>0.31740000000000002</v>
      </c>
      <c r="AE1303" s="3">
        <v>0.3201</v>
      </c>
      <c r="AF1303" s="3">
        <v>0.34420000000000001</v>
      </c>
      <c r="AG1303" s="3">
        <v>0.31890000000000002</v>
      </c>
      <c r="AH1303" s="3">
        <v>3.8999999999999998E-3</v>
      </c>
    </row>
    <row r="1304" spans="1:34" x14ac:dyDescent="0.3">
      <c r="A1304" s="2">
        <v>44403</v>
      </c>
      <c r="B1304" s="3">
        <v>35384.03</v>
      </c>
      <c r="C1304" s="3">
        <v>40499.68</v>
      </c>
      <c r="D1304" s="3">
        <v>35287.31</v>
      </c>
      <c r="E1304" s="3">
        <v>37337.54</v>
      </c>
      <c r="F1304" s="3">
        <v>51022126212</v>
      </c>
      <c r="G1304" s="3">
        <f t="shared" si="260"/>
        <v>48352635030.29911</v>
      </c>
      <c r="H1304" s="3">
        <f t="shared" si="261"/>
        <v>53838996810.866333</v>
      </c>
      <c r="I1304" s="3">
        <f t="shared" si="262"/>
        <v>5.5208804650007419</v>
      </c>
      <c r="J1304" s="3">
        <f t="shared" si="263"/>
        <v>1953.510000000002</v>
      </c>
      <c r="K1304" s="3">
        <f t="shared" si="264"/>
        <v>5.5208804650007419</v>
      </c>
      <c r="L1304" s="3">
        <f t="shared" si="265"/>
        <v>1805368444549194.3</v>
      </c>
      <c r="M1304" s="3">
        <v>16.760000000000002</v>
      </c>
      <c r="N1304" s="3">
        <v>19.95</v>
      </c>
      <c r="O1304" s="3">
        <v>16.690000000000001</v>
      </c>
      <c r="P1304" s="3">
        <v>18.09</v>
      </c>
      <c r="Q1304" s="3">
        <v>1715187654</v>
      </c>
      <c r="R1304" s="3">
        <f t="shared" si="266"/>
        <v>1589084857.9900498</v>
      </c>
      <c r="S1304" s="3">
        <f t="shared" si="267"/>
        <v>1851297414.1324582</v>
      </c>
      <c r="T1304" s="3">
        <f t="shared" si="268"/>
        <v>6.440069263674733</v>
      </c>
      <c r="U1304" s="3">
        <f t="shared" si="269"/>
        <v>1.3299999999999983</v>
      </c>
      <c r="V1304" s="3">
        <f t="shared" si="270"/>
        <v>7.9355608591885325</v>
      </c>
      <c r="W1304" s="3">
        <f t="shared" si="271"/>
        <v>28746545081.040001</v>
      </c>
      <c r="X1304" s="3">
        <f t="shared" si="272"/>
        <v>2063.9878385848538</v>
      </c>
      <c r="Y1304" s="3">
        <v>0.2646</v>
      </c>
      <c r="Z1304" s="3">
        <v>0.30280000000000001</v>
      </c>
      <c r="AA1304" s="3">
        <v>0.26750000000000002</v>
      </c>
      <c r="AB1304" s="3">
        <v>0.28060000000000002</v>
      </c>
      <c r="AC1304" s="3">
        <v>0.13819999999999999</v>
      </c>
      <c r="AD1304" s="3">
        <v>0.31850000000000001</v>
      </c>
      <c r="AE1304" s="3">
        <v>0.37509999999999999</v>
      </c>
      <c r="AF1304" s="3">
        <v>0.35489999999999999</v>
      </c>
      <c r="AG1304" s="3">
        <v>0.34439999999999998</v>
      </c>
      <c r="AH1304" s="3">
        <v>1.01E-2</v>
      </c>
    </row>
    <row r="1305" spans="1:34" x14ac:dyDescent="0.3">
      <c r="A1305" s="2">
        <v>44404</v>
      </c>
      <c r="B1305" s="3">
        <v>37276.04</v>
      </c>
      <c r="C1305" s="3">
        <v>39406.94</v>
      </c>
      <c r="D1305" s="3">
        <v>36441.730000000003</v>
      </c>
      <c r="E1305" s="3">
        <v>39406.94</v>
      </c>
      <c r="F1305" s="3">
        <v>35097370560</v>
      </c>
      <c r="G1305" s="3">
        <f t="shared" si="260"/>
        <v>33199507215.972168</v>
      </c>
      <c r="H1305" s="3">
        <f t="shared" si="261"/>
        <v>37103726034.624023</v>
      </c>
      <c r="I1305" s="3">
        <f t="shared" si="262"/>
        <v>5.7165407055041291</v>
      </c>
      <c r="J1305" s="3">
        <f t="shared" si="263"/>
        <v>2130.9000000000015</v>
      </c>
      <c r="K1305" s="3">
        <f t="shared" si="264"/>
        <v>5.7165407055041291</v>
      </c>
      <c r="L1305" s="3">
        <f t="shared" si="265"/>
        <v>1308290988889382.3</v>
      </c>
      <c r="M1305" s="3">
        <v>18.05</v>
      </c>
      <c r="N1305" s="3">
        <v>19.579999999999998</v>
      </c>
      <c r="O1305" s="3">
        <v>17.63</v>
      </c>
      <c r="P1305" s="3">
        <v>19.5</v>
      </c>
      <c r="Q1305" s="3">
        <v>1093556431</v>
      </c>
      <c r="R1305" s="3">
        <f t="shared" si="266"/>
        <v>1012240696.3871795</v>
      </c>
      <c r="S1305" s="3">
        <f t="shared" si="267"/>
        <v>1181404454.5429361</v>
      </c>
      <c r="T1305" s="3">
        <f t="shared" si="268"/>
        <v>5.9852211078797728</v>
      </c>
      <c r="U1305" s="3">
        <f t="shared" si="269"/>
        <v>1.4499999999999993</v>
      </c>
      <c r="V1305" s="3">
        <f t="shared" si="270"/>
        <v>8.0332409972299121</v>
      </c>
      <c r="W1305" s="3">
        <f t="shared" si="271"/>
        <v>19738693579.549999</v>
      </c>
      <c r="X1305" s="3">
        <f t="shared" si="272"/>
        <v>2020.8687179487181</v>
      </c>
      <c r="Y1305" s="3">
        <v>0.28010000000000002</v>
      </c>
      <c r="Z1305" s="3">
        <v>0.29389999999999999</v>
      </c>
      <c r="AA1305" s="3">
        <v>0.27710000000000001</v>
      </c>
      <c r="AB1305" s="3">
        <v>0.29770000000000002</v>
      </c>
      <c r="AC1305" s="3">
        <v>9.2399999999999996E-2</v>
      </c>
      <c r="AD1305" s="3">
        <v>0.34329999999999999</v>
      </c>
      <c r="AE1305" s="3">
        <v>0.36809999999999998</v>
      </c>
      <c r="AF1305" s="3">
        <v>0.37509999999999999</v>
      </c>
      <c r="AG1305" s="3">
        <v>0.3715</v>
      </c>
      <c r="AH1305" s="3">
        <v>6.4000000000000003E-3</v>
      </c>
    </row>
    <row r="1306" spans="1:34" x14ac:dyDescent="0.3">
      <c r="A1306" s="2">
        <v>44405</v>
      </c>
      <c r="B1306" s="3">
        <v>39503.19</v>
      </c>
      <c r="C1306" s="3">
        <v>40816.07</v>
      </c>
      <c r="D1306" s="3">
        <v>38862.44</v>
      </c>
      <c r="E1306" s="3">
        <v>39995.910000000003</v>
      </c>
      <c r="F1306" s="3">
        <v>38702404695</v>
      </c>
      <c r="G1306" s="3">
        <f t="shared" si="260"/>
        <v>38225619722.703568</v>
      </c>
      <c r="H1306" s="3">
        <f t="shared" si="261"/>
        <v>39185136566.560768</v>
      </c>
      <c r="I1306" s="3">
        <f t="shared" si="262"/>
        <v>1.247291674419208</v>
      </c>
      <c r="J1306" s="3">
        <f t="shared" si="263"/>
        <v>492.72000000000116</v>
      </c>
      <c r="K1306" s="3">
        <f t="shared" si="264"/>
        <v>1.247291674419208</v>
      </c>
      <c r="L1306" s="3">
        <f t="shared" si="265"/>
        <v>1528868446123477</v>
      </c>
      <c r="M1306" s="3">
        <v>19.52</v>
      </c>
      <c r="N1306" s="3">
        <v>19.989999999999998</v>
      </c>
      <c r="O1306" s="3">
        <v>18.64</v>
      </c>
      <c r="P1306" s="3">
        <v>19.03</v>
      </c>
      <c r="Q1306" s="3">
        <v>1052448400</v>
      </c>
      <c r="R1306" s="3">
        <f t="shared" si="266"/>
        <v>1079547701.9442985</v>
      </c>
      <c r="S1306" s="3">
        <f t="shared" si="267"/>
        <v>1026029357.1721312</v>
      </c>
      <c r="T1306" s="3">
        <f t="shared" si="268"/>
        <v>4.9943521566783122</v>
      </c>
      <c r="U1306" s="3">
        <f t="shared" si="269"/>
        <v>-0.48999999999999844</v>
      </c>
      <c r="V1306" s="3">
        <f t="shared" si="270"/>
        <v>-2.5102459016393364</v>
      </c>
      <c r="W1306" s="3">
        <f t="shared" si="271"/>
        <v>20543792768</v>
      </c>
      <c r="X1306" s="3">
        <f t="shared" si="272"/>
        <v>2101.7293746715713</v>
      </c>
      <c r="Y1306" s="3">
        <v>0.29849999999999999</v>
      </c>
      <c r="Z1306" s="3">
        <v>0.3054</v>
      </c>
      <c r="AA1306" s="3">
        <v>0.29720000000000002</v>
      </c>
      <c r="AB1306" s="3">
        <v>0.30249999999999999</v>
      </c>
      <c r="AC1306" s="3">
        <v>0.1028</v>
      </c>
      <c r="AD1306" s="3">
        <v>0.3715</v>
      </c>
      <c r="AE1306" s="3">
        <v>0.37590000000000001</v>
      </c>
      <c r="AF1306" s="3">
        <v>0.39679999999999999</v>
      </c>
      <c r="AG1306" s="3">
        <v>0.36249999999999999</v>
      </c>
      <c r="AH1306" s="3">
        <v>6.1999999999999998E-3</v>
      </c>
    </row>
    <row r="1307" spans="1:34" x14ac:dyDescent="0.3">
      <c r="A1307" s="2">
        <v>44406</v>
      </c>
      <c r="B1307" s="3">
        <v>39995.449999999997</v>
      </c>
      <c r="C1307" s="3">
        <v>40593.07</v>
      </c>
      <c r="D1307" s="3">
        <v>39352.06</v>
      </c>
      <c r="E1307" s="3">
        <v>40008.42</v>
      </c>
      <c r="F1307" s="3">
        <v>27167146027</v>
      </c>
      <c r="G1307" s="3">
        <f t="shared" si="260"/>
        <v>27158338933.793865</v>
      </c>
      <c r="H1307" s="3">
        <f t="shared" si="261"/>
        <v>27175955976.23098</v>
      </c>
      <c r="I1307" s="3">
        <f t="shared" si="262"/>
        <v>3.2428688763349742E-2</v>
      </c>
      <c r="J1307" s="3">
        <f t="shared" si="263"/>
        <v>12.970000000001164</v>
      </c>
      <c r="K1307" s="3">
        <f t="shared" si="264"/>
        <v>3.2428688763349742E-2</v>
      </c>
      <c r="L1307" s="3">
        <f t="shared" si="265"/>
        <v>1086562230565577.1</v>
      </c>
      <c r="M1307" s="3">
        <v>19.079999999999998</v>
      </c>
      <c r="N1307" s="3">
        <v>19.46</v>
      </c>
      <c r="O1307" s="3">
        <v>18.64</v>
      </c>
      <c r="P1307" s="3">
        <v>19.350000000000001</v>
      </c>
      <c r="Q1307" s="3">
        <v>683047916</v>
      </c>
      <c r="R1307" s="3">
        <f t="shared" si="266"/>
        <v>673517014.84651148</v>
      </c>
      <c r="S1307" s="3">
        <f t="shared" si="267"/>
        <v>692713688.39622653</v>
      </c>
      <c r="T1307" s="3">
        <f t="shared" si="268"/>
        <v>5.3152565167517123</v>
      </c>
      <c r="U1307" s="3">
        <f t="shared" si="269"/>
        <v>0.27000000000000313</v>
      </c>
      <c r="V1307" s="3">
        <f t="shared" si="270"/>
        <v>1.4150943396226581</v>
      </c>
      <c r="W1307" s="3">
        <f t="shared" si="271"/>
        <v>13032554237.279999</v>
      </c>
      <c r="X1307" s="3">
        <f t="shared" si="272"/>
        <v>2067.6186046511625</v>
      </c>
      <c r="Y1307" s="3">
        <v>0.30249999999999999</v>
      </c>
      <c r="Z1307" s="3">
        <v>0.30359999999999998</v>
      </c>
      <c r="AA1307" s="3">
        <v>0.30130000000000001</v>
      </c>
      <c r="AB1307" s="3">
        <v>0.30259999999999998</v>
      </c>
      <c r="AC1307" s="3">
        <v>6.9699999999999998E-2</v>
      </c>
      <c r="AD1307" s="3">
        <v>0.36309999999999998</v>
      </c>
      <c r="AE1307" s="3">
        <v>0.36580000000000001</v>
      </c>
      <c r="AF1307" s="3">
        <v>0.39679999999999999</v>
      </c>
      <c r="AG1307" s="3">
        <v>0.36859999999999998</v>
      </c>
      <c r="AH1307" s="3">
        <v>4.0000000000000001E-3</v>
      </c>
    </row>
    <row r="1308" spans="1:34" x14ac:dyDescent="0.3">
      <c r="A1308" s="2">
        <v>44407</v>
      </c>
      <c r="B1308" s="3">
        <v>40027.480000000003</v>
      </c>
      <c r="C1308" s="3">
        <v>42235.55</v>
      </c>
      <c r="D1308" s="3">
        <v>38397.360000000001</v>
      </c>
      <c r="E1308" s="3">
        <v>42235.55</v>
      </c>
      <c r="F1308" s="3">
        <v>33072782960</v>
      </c>
      <c r="G1308" s="3">
        <f t="shared" si="260"/>
        <v>31343741432.886295</v>
      </c>
      <c r="H1308" s="3">
        <f t="shared" si="261"/>
        <v>34897205078.766586</v>
      </c>
      <c r="I1308" s="3">
        <f t="shared" si="262"/>
        <v>5.516385243337826</v>
      </c>
      <c r="J1308" s="3">
        <f t="shared" si="263"/>
        <v>2208.0699999999997</v>
      </c>
      <c r="K1308" s="3">
        <f t="shared" si="264"/>
        <v>5.516385243337826</v>
      </c>
      <c r="L1308" s="3">
        <f t="shared" si="265"/>
        <v>1323820158475740.8</v>
      </c>
      <c r="M1308" s="3">
        <v>19.38</v>
      </c>
      <c r="N1308" s="3">
        <v>22.65</v>
      </c>
      <c r="O1308" s="3">
        <v>18.87</v>
      </c>
      <c r="P1308" s="3">
        <v>22.32</v>
      </c>
      <c r="Q1308" s="3">
        <v>1784301053</v>
      </c>
      <c r="R1308" s="3">
        <f t="shared" si="266"/>
        <v>1549272150.8575268</v>
      </c>
      <c r="S1308" s="3">
        <f t="shared" si="267"/>
        <v>2054984494.4767802</v>
      </c>
      <c r="T1308" s="3">
        <f t="shared" si="268"/>
        <v>5.9427388357982922</v>
      </c>
      <c r="U1308" s="3">
        <f t="shared" si="269"/>
        <v>2.9400000000000013</v>
      </c>
      <c r="V1308" s="3">
        <f t="shared" si="270"/>
        <v>15.170278637770906</v>
      </c>
      <c r="W1308" s="3">
        <f t="shared" si="271"/>
        <v>34579754407.139999</v>
      </c>
      <c r="X1308" s="3">
        <f t="shared" si="272"/>
        <v>1892.2737455197134</v>
      </c>
      <c r="Y1308" s="3">
        <v>0.30280000000000001</v>
      </c>
      <c r="Z1308" s="3">
        <v>0.31690000000000002</v>
      </c>
      <c r="AA1308" s="3">
        <v>0.29339999999999999</v>
      </c>
      <c r="AB1308" s="3">
        <v>0.32090000000000002</v>
      </c>
      <c r="AC1308" s="3">
        <v>8.6599999999999996E-2</v>
      </c>
      <c r="AD1308" s="3">
        <v>0.36890000000000001</v>
      </c>
      <c r="AE1308" s="3">
        <v>0.4264</v>
      </c>
      <c r="AF1308" s="3">
        <v>0.40179999999999999</v>
      </c>
      <c r="AG1308" s="3">
        <v>0.42570000000000002</v>
      </c>
      <c r="AH1308" s="3">
        <v>1.0500000000000001E-2</v>
      </c>
    </row>
    <row r="1309" spans="1:34" x14ac:dyDescent="0.3">
      <c r="A1309" s="2">
        <v>44408</v>
      </c>
      <c r="B1309" s="3">
        <v>42196.3</v>
      </c>
      <c r="C1309" s="3">
        <v>42231.45</v>
      </c>
      <c r="D1309" s="3">
        <v>41110.83</v>
      </c>
      <c r="E1309" s="3">
        <v>41626.199999999997</v>
      </c>
      <c r="F1309" s="3">
        <v>25802845343</v>
      </c>
      <c r="G1309" s="3">
        <f t="shared" si="260"/>
        <v>26156233404.606499</v>
      </c>
      <c r="H1309" s="3">
        <f t="shared" si="261"/>
        <v>25454231788.492981</v>
      </c>
      <c r="I1309" s="3">
        <f t="shared" si="262"/>
        <v>-1.3510663257205153</v>
      </c>
      <c r="J1309" s="3">
        <f t="shared" si="263"/>
        <v>-570.10000000000582</v>
      </c>
      <c r="K1309" s="3">
        <f t="shared" si="264"/>
        <v>-1.3510663257205153</v>
      </c>
      <c r="L1309" s="3">
        <f t="shared" si="265"/>
        <v>1088784602946831</v>
      </c>
      <c r="M1309" s="3">
        <v>22.26</v>
      </c>
      <c r="N1309" s="3">
        <v>23.33</v>
      </c>
      <c r="O1309" s="3">
        <v>21.29</v>
      </c>
      <c r="P1309" s="3">
        <v>22.75</v>
      </c>
      <c r="Q1309" s="3">
        <v>1206821084</v>
      </c>
      <c r="R1309" s="3">
        <f t="shared" si="266"/>
        <v>1180828014.4984615</v>
      </c>
      <c r="S1309" s="3">
        <f t="shared" si="267"/>
        <v>1233386327.9874213</v>
      </c>
      <c r="T1309" s="3">
        <f t="shared" si="268"/>
        <v>4.5912514762639356</v>
      </c>
      <c r="U1309" s="3">
        <f t="shared" si="269"/>
        <v>0.48999999999999844</v>
      </c>
      <c r="V1309" s="3">
        <f t="shared" si="270"/>
        <v>2.201257861635213</v>
      </c>
      <c r="W1309" s="3">
        <f t="shared" si="271"/>
        <v>26863837329.84</v>
      </c>
      <c r="X1309" s="3">
        <f t="shared" si="272"/>
        <v>1829.7230769230769</v>
      </c>
      <c r="Y1309" s="3">
        <v>0.3206</v>
      </c>
      <c r="Z1309" s="3">
        <v>0.31690000000000002</v>
      </c>
      <c r="AA1309" s="3">
        <v>0.316</v>
      </c>
      <c r="AB1309" s="3">
        <v>0.31590000000000001</v>
      </c>
      <c r="AC1309" s="3">
        <v>6.5699999999999995E-2</v>
      </c>
      <c r="AD1309" s="3">
        <v>0.42420000000000002</v>
      </c>
      <c r="AE1309" s="3">
        <v>0.43930000000000002</v>
      </c>
      <c r="AF1309" s="3">
        <v>0.45369999999999999</v>
      </c>
      <c r="AG1309" s="3">
        <v>0.434</v>
      </c>
      <c r="AH1309" s="3">
        <v>7.1000000000000004E-3</v>
      </c>
    </row>
    <row r="1310" spans="1:34" x14ac:dyDescent="0.3">
      <c r="A1310" s="2">
        <v>44409</v>
      </c>
      <c r="B1310" s="3">
        <v>41460.839999999997</v>
      </c>
      <c r="C1310" s="3">
        <v>42541.68</v>
      </c>
      <c r="D1310" s="3">
        <v>39540.94</v>
      </c>
      <c r="E1310" s="3">
        <v>39974.89</v>
      </c>
      <c r="F1310" s="3">
        <v>26688438115</v>
      </c>
      <c r="G1310" s="3">
        <f t="shared" si="260"/>
        <v>27680502999.155636</v>
      </c>
      <c r="H1310" s="3">
        <f t="shared" si="261"/>
        <v>25731928680.628094</v>
      </c>
      <c r="I1310" s="3">
        <f t="shared" si="262"/>
        <v>-3.5839843090492067</v>
      </c>
      <c r="J1310" s="3">
        <f t="shared" si="263"/>
        <v>-1485.9499999999971</v>
      </c>
      <c r="K1310" s="3">
        <f t="shared" si="264"/>
        <v>-3.5839843090492067</v>
      </c>
      <c r="L1310" s="3">
        <f t="shared" si="265"/>
        <v>1106525062535916.6</v>
      </c>
      <c r="M1310" s="3">
        <v>22.68</v>
      </c>
      <c r="N1310" s="3">
        <v>23.92</v>
      </c>
      <c r="O1310" s="3">
        <v>21.83</v>
      </c>
      <c r="P1310" s="3">
        <v>22.13</v>
      </c>
      <c r="Q1310" s="3">
        <v>1289766472</v>
      </c>
      <c r="R1310" s="3">
        <f t="shared" si="266"/>
        <v>1321821219.3836422</v>
      </c>
      <c r="S1310" s="3">
        <f t="shared" si="267"/>
        <v>1258489066.3738978</v>
      </c>
      <c r="T1310" s="3">
        <f t="shared" si="268"/>
        <v>4.3022467331697198</v>
      </c>
      <c r="U1310" s="3">
        <f t="shared" si="269"/>
        <v>-0.55000000000000071</v>
      </c>
      <c r="V1310" s="3">
        <f t="shared" si="270"/>
        <v>-2.4250440917107619</v>
      </c>
      <c r="W1310" s="3">
        <f t="shared" si="271"/>
        <v>29251903584.959999</v>
      </c>
      <c r="X1310" s="3">
        <f t="shared" si="272"/>
        <v>1806.3664708540443</v>
      </c>
      <c r="Y1310" s="3">
        <v>0.31459999999999999</v>
      </c>
      <c r="Z1310" s="3">
        <v>0.31940000000000002</v>
      </c>
      <c r="AA1310" s="3">
        <v>0.3029</v>
      </c>
      <c r="AB1310" s="3">
        <v>0.30230000000000001</v>
      </c>
      <c r="AC1310" s="3">
        <v>6.83E-2</v>
      </c>
      <c r="AD1310" s="3">
        <v>0.43219999999999997</v>
      </c>
      <c r="AE1310" s="3">
        <v>0.45050000000000001</v>
      </c>
      <c r="AF1310" s="3">
        <v>0.46529999999999999</v>
      </c>
      <c r="AG1310" s="3">
        <v>0.42209999999999998</v>
      </c>
      <c r="AH1310" s="3">
        <v>7.6E-3</v>
      </c>
    </row>
    <row r="1311" spans="1:34" x14ac:dyDescent="0.3">
      <c r="A1311" s="2">
        <v>44410</v>
      </c>
      <c r="B1311" s="3">
        <v>39907.26</v>
      </c>
      <c r="C1311" s="3">
        <v>40419.18</v>
      </c>
      <c r="D1311" s="3">
        <v>38746.35</v>
      </c>
      <c r="E1311" s="3">
        <v>39201.949999999997</v>
      </c>
      <c r="F1311" s="3">
        <v>25595265436</v>
      </c>
      <c r="G1311" s="3">
        <f t="shared" si="260"/>
        <v>26055767953.468269</v>
      </c>
      <c r="H1311" s="3">
        <f t="shared" si="261"/>
        <v>25142901714.094128</v>
      </c>
      <c r="I1311" s="3">
        <f t="shared" si="262"/>
        <v>-1.7673726534971452</v>
      </c>
      <c r="J1311" s="3">
        <f t="shared" si="263"/>
        <v>-705.31000000000495</v>
      </c>
      <c r="K1311" s="3">
        <f t="shared" si="264"/>
        <v>-1.7673726534971452</v>
      </c>
      <c r="L1311" s="3">
        <f t="shared" si="265"/>
        <v>1021436912523465.4</v>
      </c>
      <c r="M1311" s="3">
        <v>22.09</v>
      </c>
      <c r="N1311" s="3">
        <v>23.96</v>
      </c>
      <c r="O1311" s="3">
        <v>21.42</v>
      </c>
      <c r="P1311" s="3">
        <v>23.48</v>
      </c>
      <c r="Q1311" s="3">
        <v>1205839586</v>
      </c>
      <c r="R1311" s="3">
        <f t="shared" si="266"/>
        <v>1134454704.205281</v>
      </c>
      <c r="S1311" s="3">
        <f t="shared" si="267"/>
        <v>1281716318.6636486</v>
      </c>
      <c r="T1311" s="3">
        <f t="shared" si="268"/>
        <v>4.811789951023437</v>
      </c>
      <c r="U1311" s="3">
        <f t="shared" si="269"/>
        <v>1.3900000000000006</v>
      </c>
      <c r="V1311" s="3">
        <f t="shared" si="270"/>
        <v>6.2924400181077438</v>
      </c>
      <c r="W1311" s="3">
        <f t="shared" si="271"/>
        <v>26636996454.739998</v>
      </c>
      <c r="X1311" s="3">
        <f t="shared" si="272"/>
        <v>1669.5890119250425</v>
      </c>
      <c r="Y1311" s="3">
        <v>0.30180000000000001</v>
      </c>
      <c r="Z1311" s="3">
        <v>0.30220000000000002</v>
      </c>
      <c r="AA1311" s="3">
        <v>0.29630000000000001</v>
      </c>
      <c r="AB1311" s="3">
        <v>0.29599999999999999</v>
      </c>
      <c r="AC1311" s="3">
        <v>6.5100000000000005E-2</v>
      </c>
      <c r="AD1311" s="3">
        <v>0.4209</v>
      </c>
      <c r="AE1311" s="3">
        <v>0.45119999999999999</v>
      </c>
      <c r="AF1311" s="3">
        <v>0.45650000000000002</v>
      </c>
      <c r="AG1311" s="3">
        <v>0.44800000000000001</v>
      </c>
      <c r="AH1311" s="3">
        <v>7.1000000000000004E-3</v>
      </c>
    </row>
    <row r="1312" spans="1:34" x14ac:dyDescent="0.3">
      <c r="A1312" s="2">
        <v>44411</v>
      </c>
      <c r="B1312" s="3">
        <v>39178.400000000001</v>
      </c>
      <c r="C1312" s="3">
        <v>39750.03</v>
      </c>
      <c r="D1312" s="3">
        <v>37782.050000000003</v>
      </c>
      <c r="E1312" s="3">
        <v>38152.980000000003</v>
      </c>
      <c r="F1312" s="3">
        <v>26189830450</v>
      </c>
      <c r="G1312" s="3">
        <f t="shared" si="260"/>
        <v>26893722411.782246</v>
      </c>
      <c r="H1312" s="3">
        <f t="shared" si="261"/>
        <v>25504361519.670048</v>
      </c>
      <c r="I1312" s="3">
        <f t="shared" si="262"/>
        <v>-2.6173095379086391</v>
      </c>
      <c r="J1312" s="3">
        <f t="shared" si="263"/>
        <v>-1025.4199999999983</v>
      </c>
      <c r="K1312" s="3">
        <f t="shared" si="264"/>
        <v>-2.6173095379086391</v>
      </c>
      <c r="L1312" s="3">
        <f t="shared" si="265"/>
        <v>1026075653302279.9</v>
      </c>
      <c r="M1312" s="3">
        <v>23.49</v>
      </c>
      <c r="N1312" s="3">
        <v>24.36</v>
      </c>
      <c r="O1312" s="3">
        <v>22.16</v>
      </c>
      <c r="P1312" s="3">
        <v>23.88</v>
      </c>
      <c r="Q1312" s="3">
        <v>1505866474</v>
      </c>
      <c r="R1312" s="3">
        <f t="shared" si="266"/>
        <v>1481273177.3140702</v>
      </c>
      <c r="S1312" s="3">
        <f t="shared" si="267"/>
        <v>1530868088.5108557</v>
      </c>
      <c r="T1312" s="3">
        <f t="shared" si="268"/>
        <v>4.3278110247179997</v>
      </c>
      <c r="U1312" s="3">
        <f t="shared" si="269"/>
        <v>0.39000000000000057</v>
      </c>
      <c r="V1312" s="3">
        <f t="shared" si="270"/>
        <v>1.6602809706258006</v>
      </c>
      <c r="W1312" s="3">
        <f t="shared" si="271"/>
        <v>35372803474.259995</v>
      </c>
      <c r="X1312" s="3">
        <f t="shared" si="272"/>
        <v>1597.6959798994976</v>
      </c>
      <c r="Y1312" s="3">
        <v>0.29580000000000001</v>
      </c>
      <c r="Z1312" s="3">
        <v>0.29670000000000002</v>
      </c>
      <c r="AA1312" s="3">
        <v>0.28820000000000001</v>
      </c>
      <c r="AB1312" s="3">
        <v>0.2873</v>
      </c>
      <c r="AC1312" s="3">
        <v>6.6799999999999998E-2</v>
      </c>
      <c r="AD1312" s="3">
        <v>0.44779999999999998</v>
      </c>
      <c r="AE1312" s="3">
        <v>0.45879999999999999</v>
      </c>
      <c r="AF1312" s="3">
        <v>0.47239999999999999</v>
      </c>
      <c r="AG1312" s="3">
        <v>0.45569999999999999</v>
      </c>
      <c r="AH1312" s="3">
        <v>8.8000000000000005E-3</v>
      </c>
    </row>
    <row r="1313" spans="1:34" x14ac:dyDescent="0.3">
      <c r="A1313" s="2">
        <v>44412</v>
      </c>
      <c r="B1313" s="3">
        <v>38213.33</v>
      </c>
      <c r="C1313" s="3">
        <v>39952.300000000003</v>
      </c>
      <c r="D1313" s="3">
        <v>37589.160000000003</v>
      </c>
      <c r="E1313" s="3">
        <v>39747.5</v>
      </c>
      <c r="F1313" s="3">
        <v>25372562724</v>
      </c>
      <c r="G1313" s="3">
        <f t="shared" si="260"/>
        <v>24393235104.545216</v>
      </c>
      <c r="H1313" s="3">
        <f t="shared" si="261"/>
        <v>26391207907.61208</v>
      </c>
      <c r="I1313" s="3">
        <f t="shared" si="262"/>
        <v>4.0147508735825905</v>
      </c>
      <c r="J1313" s="3">
        <f t="shared" si="263"/>
        <v>1534.1699999999983</v>
      </c>
      <c r="K1313" s="3">
        <f t="shared" si="264"/>
        <v>4.0147508735825905</v>
      </c>
      <c r="L1313" s="3">
        <f t="shared" si="265"/>
        <v>969570112317911</v>
      </c>
      <c r="M1313" s="3">
        <v>23.94</v>
      </c>
      <c r="N1313" s="3">
        <v>24.97</v>
      </c>
      <c r="O1313" s="3">
        <v>22.9</v>
      </c>
      <c r="P1313" s="3">
        <v>24.19</v>
      </c>
      <c r="Q1313" s="3">
        <v>1301126744</v>
      </c>
      <c r="R1313" s="3">
        <f t="shared" si="266"/>
        <v>1287679795.4262092</v>
      </c>
      <c r="S1313" s="3">
        <f t="shared" si="267"/>
        <v>1314714116.0133667</v>
      </c>
      <c r="T1313" s="3">
        <f t="shared" si="268"/>
        <v>4.220730048457261</v>
      </c>
      <c r="U1313" s="3">
        <f t="shared" si="269"/>
        <v>0.25</v>
      </c>
      <c r="V1313" s="3">
        <f t="shared" si="270"/>
        <v>1.0442773600668338</v>
      </c>
      <c r="W1313" s="3">
        <f t="shared" si="271"/>
        <v>31148974251.360001</v>
      </c>
      <c r="X1313" s="3">
        <f t="shared" si="272"/>
        <v>1643.1376601901611</v>
      </c>
      <c r="Y1313" s="3">
        <v>0.2878</v>
      </c>
      <c r="Z1313" s="3">
        <v>0.2984</v>
      </c>
      <c r="AA1313" s="3">
        <v>0.28660000000000002</v>
      </c>
      <c r="AB1313" s="3">
        <v>0.30049999999999999</v>
      </c>
      <c r="AC1313" s="3">
        <v>6.4500000000000002E-2</v>
      </c>
      <c r="AD1313" s="3">
        <v>0.45639999999999997</v>
      </c>
      <c r="AE1313" s="3">
        <v>0.47039999999999998</v>
      </c>
      <c r="AF1313" s="3">
        <v>0.48830000000000001</v>
      </c>
      <c r="AG1313" s="3">
        <v>0.4617</v>
      </c>
      <c r="AH1313" s="3">
        <v>7.6E-3</v>
      </c>
    </row>
    <row r="1314" spans="1:34" x14ac:dyDescent="0.3">
      <c r="A1314" s="2">
        <v>44413</v>
      </c>
      <c r="B1314" s="3">
        <v>39744.519999999997</v>
      </c>
      <c r="C1314" s="3">
        <v>41341.93</v>
      </c>
      <c r="D1314" s="3">
        <v>37458</v>
      </c>
      <c r="E1314" s="3">
        <v>40869.550000000003</v>
      </c>
      <c r="F1314" s="3">
        <v>35185031017</v>
      </c>
      <c r="G1314" s="3">
        <f t="shared" si="260"/>
        <v>34216480703.99054</v>
      </c>
      <c r="H1314" s="3">
        <f t="shared" si="261"/>
        <v>36180997641.960007</v>
      </c>
      <c r="I1314" s="3">
        <f t="shared" si="262"/>
        <v>2.8306543895863032</v>
      </c>
      <c r="J1314" s="3">
        <f t="shared" si="263"/>
        <v>1125.0300000000061</v>
      </c>
      <c r="K1314" s="3">
        <f t="shared" si="264"/>
        <v>2.8306543895863032</v>
      </c>
      <c r="L1314" s="3">
        <f t="shared" si="265"/>
        <v>1398412168955776.8</v>
      </c>
      <c r="M1314" s="3">
        <v>24.2</v>
      </c>
      <c r="N1314" s="3">
        <v>24.33</v>
      </c>
      <c r="O1314" s="3">
        <v>22.56</v>
      </c>
      <c r="P1314" s="3">
        <v>24.05</v>
      </c>
      <c r="Q1314" s="3">
        <v>1221315372</v>
      </c>
      <c r="R1314" s="3">
        <f t="shared" si="266"/>
        <v>1228932723.5925155</v>
      </c>
      <c r="S1314" s="3">
        <f t="shared" si="267"/>
        <v>1213745235.3966944</v>
      </c>
      <c r="T1314" s="3">
        <f t="shared" si="268"/>
        <v>4.1066184003824873</v>
      </c>
      <c r="U1314" s="3">
        <f t="shared" si="269"/>
        <v>-0.14999999999999858</v>
      </c>
      <c r="V1314" s="3">
        <f t="shared" si="270"/>
        <v>-0.61983471074379581</v>
      </c>
      <c r="W1314" s="3">
        <f t="shared" si="271"/>
        <v>29555832002.399998</v>
      </c>
      <c r="X1314" s="3">
        <f t="shared" si="272"/>
        <v>1699.3575883575884</v>
      </c>
      <c r="Y1314" s="3">
        <v>0.3004</v>
      </c>
      <c r="Z1314" s="3">
        <v>0.30969999999999998</v>
      </c>
      <c r="AA1314" s="3">
        <v>0.28549999999999998</v>
      </c>
      <c r="AB1314" s="3">
        <v>0.30969999999999998</v>
      </c>
      <c r="AC1314" s="3">
        <v>9.2700000000000005E-2</v>
      </c>
      <c r="AD1314" s="3">
        <v>0.46139999999999998</v>
      </c>
      <c r="AE1314" s="3">
        <v>0.45829999999999999</v>
      </c>
      <c r="AF1314" s="3">
        <v>0.48099999999999998</v>
      </c>
      <c r="AG1314" s="3">
        <v>0.45900000000000002</v>
      </c>
      <c r="AH1314" s="3">
        <v>7.1999999999999998E-3</v>
      </c>
    </row>
    <row r="1315" spans="1:34" x14ac:dyDescent="0.3">
      <c r="A1315" s="2">
        <v>44414</v>
      </c>
      <c r="B1315" s="3">
        <v>40865.870000000003</v>
      </c>
      <c r="C1315" s="3">
        <v>43271.66</v>
      </c>
      <c r="D1315" s="3">
        <v>39932.18</v>
      </c>
      <c r="E1315" s="3">
        <v>42816.5</v>
      </c>
      <c r="F1315" s="3">
        <v>38226483046</v>
      </c>
      <c r="G1315" s="3">
        <f t="shared" si="260"/>
        <v>36484964598.111481</v>
      </c>
      <c r="H1315" s="3">
        <f t="shared" si="261"/>
        <v>40051128517.245789</v>
      </c>
      <c r="I1315" s="3">
        <f t="shared" si="262"/>
        <v>4.7732496579664083</v>
      </c>
      <c r="J1315" s="3">
        <f t="shared" si="263"/>
        <v>1950.6299999999974</v>
      </c>
      <c r="K1315" s="3">
        <f t="shared" si="264"/>
        <v>4.7732496579664083</v>
      </c>
      <c r="L1315" s="3">
        <f t="shared" si="265"/>
        <v>1562158486715040.3</v>
      </c>
      <c r="M1315" s="3">
        <v>24.06</v>
      </c>
      <c r="N1315" s="3">
        <v>24.37</v>
      </c>
      <c r="O1315" s="3">
        <v>23.11</v>
      </c>
      <c r="P1315" s="3">
        <v>23.86</v>
      </c>
      <c r="Q1315" s="3">
        <v>1229062846</v>
      </c>
      <c r="R1315" s="3">
        <f t="shared" si="266"/>
        <v>1239365133.0578375</v>
      </c>
      <c r="S1315" s="3">
        <f t="shared" si="267"/>
        <v>1218846197.2385702</v>
      </c>
      <c r="T1315" s="3">
        <f t="shared" si="268"/>
        <v>4.1217267167354539</v>
      </c>
      <c r="U1315" s="3">
        <f t="shared" si="269"/>
        <v>-0.19999999999999929</v>
      </c>
      <c r="V1315" s="3">
        <f t="shared" si="270"/>
        <v>-0.83125519534496795</v>
      </c>
      <c r="W1315" s="3">
        <f t="shared" si="271"/>
        <v>29571252074.760002</v>
      </c>
      <c r="X1315" s="3">
        <f t="shared" si="272"/>
        <v>1794.4886839899414</v>
      </c>
      <c r="Y1315" s="3">
        <v>0.30969999999999998</v>
      </c>
      <c r="Z1315" s="3">
        <v>0.32540000000000002</v>
      </c>
      <c r="AA1315" s="3">
        <v>0.30620000000000003</v>
      </c>
      <c r="AB1315" s="3">
        <v>0.32569999999999999</v>
      </c>
      <c r="AC1315" s="3">
        <v>0.1014</v>
      </c>
      <c r="AD1315" s="3">
        <v>0.4587</v>
      </c>
      <c r="AE1315" s="3">
        <v>0.45900000000000002</v>
      </c>
      <c r="AF1315" s="3">
        <v>0.49280000000000002</v>
      </c>
      <c r="AG1315" s="3">
        <v>0.45529999999999998</v>
      </c>
      <c r="AH1315" s="3">
        <v>7.1999999999999998E-3</v>
      </c>
    </row>
    <row r="1316" spans="1:34" x14ac:dyDescent="0.3">
      <c r="A1316" s="2">
        <v>44415</v>
      </c>
      <c r="B1316" s="3">
        <v>42832.800000000003</v>
      </c>
      <c r="C1316" s="3">
        <v>44689.86</v>
      </c>
      <c r="D1316" s="3">
        <v>42618.57</v>
      </c>
      <c r="E1316" s="3">
        <v>44555.8</v>
      </c>
      <c r="F1316" s="3">
        <v>40030862141</v>
      </c>
      <c r="G1316" s="3">
        <f t="shared" si="260"/>
        <v>38482844251.770248</v>
      </c>
      <c r="H1316" s="3">
        <f t="shared" si="261"/>
        <v>41641150879.278679</v>
      </c>
      <c r="I1316" s="3">
        <f t="shared" si="262"/>
        <v>4.0226181804598342</v>
      </c>
      <c r="J1316" s="3">
        <f t="shared" si="263"/>
        <v>1723</v>
      </c>
      <c r="K1316" s="3">
        <f t="shared" si="264"/>
        <v>4.0226181804598342</v>
      </c>
      <c r="L1316" s="3">
        <f t="shared" si="265"/>
        <v>1714633911913025</v>
      </c>
      <c r="M1316" s="3">
        <v>23.88</v>
      </c>
      <c r="N1316" s="3">
        <v>25.1</v>
      </c>
      <c r="O1316" s="3">
        <v>23.64</v>
      </c>
      <c r="P1316" s="3">
        <v>24.63</v>
      </c>
      <c r="Q1316" s="3">
        <v>1160693889</v>
      </c>
      <c r="R1316" s="3">
        <f t="shared" si="266"/>
        <v>1125349982.5140073</v>
      </c>
      <c r="S1316" s="3">
        <f t="shared" si="267"/>
        <v>1197147842.8002515</v>
      </c>
      <c r="T1316" s="3">
        <f t="shared" si="268"/>
        <v>4.3191249379224441</v>
      </c>
      <c r="U1316" s="3">
        <f t="shared" si="269"/>
        <v>0.75</v>
      </c>
      <c r="V1316" s="3">
        <f t="shared" si="270"/>
        <v>3.1407035175879403</v>
      </c>
      <c r="W1316" s="3">
        <f t="shared" si="271"/>
        <v>27717370069.32</v>
      </c>
      <c r="X1316" s="3">
        <f t="shared" si="272"/>
        <v>1809.0052781161187</v>
      </c>
      <c r="Y1316" s="3">
        <v>0.32590000000000002</v>
      </c>
      <c r="Z1316" s="3">
        <v>0.33689999999999998</v>
      </c>
      <c r="AA1316" s="3">
        <v>0.32850000000000001</v>
      </c>
      <c r="AB1316" s="3">
        <v>0.34</v>
      </c>
      <c r="AC1316" s="3">
        <v>0.1066</v>
      </c>
      <c r="AD1316" s="3">
        <v>0.45529999999999998</v>
      </c>
      <c r="AE1316" s="3">
        <v>0.47289999999999999</v>
      </c>
      <c r="AF1316" s="3">
        <v>0.50419999999999998</v>
      </c>
      <c r="AG1316" s="3">
        <v>0.47010000000000002</v>
      </c>
      <c r="AH1316" s="3">
        <v>6.7999999999999996E-3</v>
      </c>
    </row>
    <row r="1317" spans="1:34" x14ac:dyDescent="0.3">
      <c r="A1317" s="2">
        <v>44416</v>
      </c>
      <c r="B1317" s="3">
        <v>44574.44</v>
      </c>
      <c r="C1317" s="3">
        <v>45282.35</v>
      </c>
      <c r="D1317" s="3">
        <v>43331.91</v>
      </c>
      <c r="E1317" s="3">
        <v>43798.12</v>
      </c>
      <c r="F1317" s="3">
        <v>36302664750</v>
      </c>
      <c r="G1317" s="3">
        <f t="shared" si="260"/>
        <v>36946128092.689598</v>
      </c>
      <c r="H1317" s="3">
        <f t="shared" si="261"/>
        <v>35670408131.661781</v>
      </c>
      <c r="I1317" s="3">
        <f t="shared" si="262"/>
        <v>-1.7416259183514131</v>
      </c>
      <c r="J1317" s="3">
        <f t="shared" si="263"/>
        <v>-776.31999999999971</v>
      </c>
      <c r="K1317" s="3">
        <f t="shared" si="264"/>
        <v>-1.7416259183514131</v>
      </c>
      <c r="L1317" s="3">
        <f t="shared" si="265"/>
        <v>1618170951738990.3</v>
      </c>
      <c r="M1317" s="3">
        <v>24.68</v>
      </c>
      <c r="N1317" s="3">
        <v>24.91</v>
      </c>
      <c r="O1317" s="3">
        <v>22.61</v>
      </c>
      <c r="P1317" s="3">
        <v>23.05</v>
      </c>
      <c r="Q1317" s="3">
        <v>1001659430</v>
      </c>
      <c r="R1317" s="3">
        <f t="shared" si="266"/>
        <v>1072492613.1193058</v>
      </c>
      <c r="S1317" s="3">
        <f t="shared" si="267"/>
        <v>935504451.43841171</v>
      </c>
      <c r="T1317" s="3">
        <f t="shared" si="268"/>
        <v>3.7842569656596332</v>
      </c>
      <c r="U1317" s="3">
        <f t="shared" si="269"/>
        <v>-1.629999999999999</v>
      </c>
      <c r="V1317" s="3">
        <f t="shared" si="270"/>
        <v>-6.6045380875202548</v>
      </c>
      <c r="W1317" s="3">
        <f t="shared" si="271"/>
        <v>24720954732.400002</v>
      </c>
      <c r="X1317" s="3">
        <f t="shared" si="272"/>
        <v>1900.1353579175704</v>
      </c>
      <c r="Y1317" s="3">
        <v>0.3402</v>
      </c>
      <c r="Z1317" s="3">
        <v>0.3417</v>
      </c>
      <c r="AA1317" s="3">
        <v>0.33450000000000002</v>
      </c>
      <c r="AB1317" s="3">
        <v>0.33379999999999999</v>
      </c>
      <c r="AC1317" s="3">
        <v>9.5899999999999999E-2</v>
      </c>
      <c r="AD1317" s="3">
        <v>0.47060000000000002</v>
      </c>
      <c r="AE1317" s="3">
        <v>0.46929999999999999</v>
      </c>
      <c r="AF1317" s="3">
        <v>0.48209999999999997</v>
      </c>
      <c r="AG1317" s="3">
        <v>0.43969999999999998</v>
      </c>
      <c r="AH1317" s="3">
        <v>5.8999999999999999E-3</v>
      </c>
    </row>
    <row r="1318" spans="1:34" x14ac:dyDescent="0.3">
      <c r="A1318" s="2">
        <v>44417</v>
      </c>
      <c r="B1318" s="3">
        <v>43791.93</v>
      </c>
      <c r="C1318" s="3">
        <v>46456.83</v>
      </c>
      <c r="D1318" s="3">
        <v>42848.69</v>
      </c>
      <c r="E1318" s="3">
        <v>46365.4</v>
      </c>
      <c r="F1318" s="3">
        <v>38734079049</v>
      </c>
      <c r="G1318" s="3">
        <f t="shared" si="260"/>
        <v>36584178683.420708</v>
      </c>
      <c r="H1318" s="3">
        <f t="shared" si="261"/>
        <v>41010320137.488907</v>
      </c>
      <c r="I1318" s="3">
        <f t="shared" si="262"/>
        <v>5.8765850237703638</v>
      </c>
      <c r="J1318" s="3">
        <f t="shared" si="263"/>
        <v>2573.4700000000012</v>
      </c>
      <c r="K1318" s="3">
        <f t="shared" si="264"/>
        <v>5.8765850237703638</v>
      </c>
      <c r="L1318" s="3">
        <f t="shared" si="265"/>
        <v>1696240078328274.5</v>
      </c>
      <c r="M1318" s="3">
        <v>23.04</v>
      </c>
      <c r="N1318" s="3">
        <v>24.66</v>
      </c>
      <c r="O1318" s="3">
        <v>22.09</v>
      </c>
      <c r="P1318" s="3">
        <v>24.29</v>
      </c>
      <c r="Q1318" s="3">
        <v>1065311842</v>
      </c>
      <c r="R1318" s="3">
        <f t="shared" si="266"/>
        <v>1010489289.40634</v>
      </c>
      <c r="S1318" s="3">
        <f t="shared" si="267"/>
        <v>1123108708.4279516</v>
      </c>
      <c r="T1318" s="3">
        <f t="shared" si="268"/>
        <v>4.5757529176311733</v>
      </c>
      <c r="U1318" s="3">
        <f t="shared" si="269"/>
        <v>1.25</v>
      </c>
      <c r="V1318" s="3">
        <f t="shared" si="270"/>
        <v>5.4253472222222223</v>
      </c>
      <c r="W1318" s="3">
        <f t="shared" si="271"/>
        <v>24544784839.679996</v>
      </c>
      <c r="X1318" s="3">
        <f t="shared" si="272"/>
        <v>1908.8266776451217</v>
      </c>
      <c r="Y1318" s="3">
        <v>0.3337</v>
      </c>
      <c r="Z1318" s="3">
        <v>0.3513</v>
      </c>
      <c r="AA1318" s="3">
        <v>0.33050000000000002</v>
      </c>
      <c r="AB1318" s="3">
        <v>0.35489999999999999</v>
      </c>
      <c r="AC1318" s="3">
        <v>0.10290000000000001</v>
      </c>
      <c r="AD1318" s="3">
        <v>0.43909999999999999</v>
      </c>
      <c r="AE1318" s="3">
        <v>0.46450000000000002</v>
      </c>
      <c r="AF1318" s="3">
        <v>0.47089999999999999</v>
      </c>
      <c r="AG1318" s="3">
        <v>0.46360000000000001</v>
      </c>
      <c r="AH1318" s="3">
        <v>6.1999999999999998E-3</v>
      </c>
    </row>
    <row r="1319" spans="1:34" x14ac:dyDescent="0.3">
      <c r="A1319" s="2">
        <v>44418</v>
      </c>
      <c r="B1319" s="3">
        <v>46280.85</v>
      </c>
      <c r="C1319" s="3">
        <v>46637.99</v>
      </c>
      <c r="D1319" s="3">
        <v>44705.55</v>
      </c>
      <c r="E1319" s="3">
        <v>45585.03</v>
      </c>
      <c r="F1319" s="3">
        <v>33546019517</v>
      </c>
      <c r="G1319" s="3">
        <f t="shared" si="260"/>
        <v>34058073393.02726</v>
      </c>
      <c r="H1319" s="3">
        <f t="shared" si="261"/>
        <v>33041664231.815762</v>
      </c>
      <c r="I1319" s="3">
        <f t="shared" si="262"/>
        <v>-1.503472818671221</v>
      </c>
      <c r="J1319" s="3">
        <f t="shared" si="263"/>
        <v>-695.81999999999971</v>
      </c>
      <c r="K1319" s="3">
        <f t="shared" si="264"/>
        <v>-1.503472818671221</v>
      </c>
      <c r="L1319" s="3">
        <f t="shared" si="265"/>
        <v>1552538297363349.5</v>
      </c>
      <c r="M1319" s="3">
        <v>24.22</v>
      </c>
      <c r="N1319" s="3">
        <v>25.48</v>
      </c>
      <c r="O1319" s="3">
        <v>23.79</v>
      </c>
      <c r="P1319" s="3">
        <v>24.57</v>
      </c>
      <c r="Q1319" s="3">
        <v>1130326992</v>
      </c>
      <c r="R1319" s="3">
        <f t="shared" si="266"/>
        <v>1114225467.8974359</v>
      </c>
      <c r="S1319" s="3">
        <f t="shared" si="267"/>
        <v>1146661197.0867052</v>
      </c>
      <c r="T1319" s="3">
        <f t="shared" si="268"/>
        <v>4.1884841744509629</v>
      </c>
      <c r="U1319" s="3">
        <f t="shared" si="269"/>
        <v>0.35000000000000142</v>
      </c>
      <c r="V1319" s="3">
        <f t="shared" si="270"/>
        <v>1.445086705202318</v>
      </c>
      <c r="W1319" s="3">
        <f t="shared" si="271"/>
        <v>27376519746.240002</v>
      </c>
      <c r="X1319" s="3">
        <f t="shared" si="272"/>
        <v>1855.3125763125763</v>
      </c>
      <c r="Y1319" s="3">
        <v>0.35420000000000001</v>
      </c>
      <c r="Z1319" s="3">
        <v>0.3528</v>
      </c>
      <c r="AA1319" s="3">
        <v>0.34589999999999999</v>
      </c>
      <c r="AB1319" s="3">
        <v>0.34849999999999998</v>
      </c>
      <c r="AC1319" s="3">
        <v>8.7999999999999995E-2</v>
      </c>
      <c r="AD1319" s="3">
        <v>0.46179999999999999</v>
      </c>
      <c r="AE1319" s="3">
        <v>0.48010000000000003</v>
      </c>
      <c r="AF1319" s="3">
        <v>0.50739999999999996</v>
      </c>
      <c r="AG1319" s="3">
        <v>0.46899999999999997</v>
      </c>
      <c r="AH1319" s="3">
        <v>6.6E-3</v>
      </c>
    </row>
    <row r="1320" spans="1:34" x14ac:dyDescent="0.3">
      <c r="A1320" s="2">
        <v>44419</v>
      </c>
      <c r="B1320" s="3">
        <v>45599.7</v>
      </c>
      <c r="C1320" s="3">
        <v>46735.63</v>
      </c>
      <c r="D1320" s="3">
        <v>45351.71</v>
      </c>
      <c r="E1320" s="3">
        <v>45593.64</v>
      </c>
      <c r="F1320" s="3">
        <v>34319709073</v>
      </c>
      <c r="G1320" s="3">
        <f t="shared" si="260"/>
        <v>34324270617.921227</v>
      </c>
      <c r="H1320" s="3">
        <f t="shared" si="261"/>
        <v>34315148134.288074</v>
      </c>
      <c r="I1320" s="3">
        <f t="shared" si="262"/>
        <v>-1.3289561115528549E-2</v>
      </c>
      <c r="J1320" s="3">
        <f t="shared" si="263"/>
        <v>-6.0599999999976717</v>
      </c>
      <c r="K1320" s="3">
        <f t="shared" si="264"/>
        <v>-1.3289561115528549E-2</v>
      </c>
      <c r="L1320" s="3">
        <f t="shared" si="265"/>
        <v>1564968437816078</v>
      </c>
      <c r="M1320" s="3">
        <v>24.55</v>
      </c>
      <c r="N1320" s="3">
        <v>27.32</v>
      </c>
      <c r="O1320" s="3">
        <v>24.47</v>
      </c>
      <c r="P1320" s="3">
        <v>25.95</v>
      </c>
      <c r="Q1320" s="3">
        <v>1497841555</v>
      </c>
      <c r="R1320" s="3">
        <f t="shared" si="266"/>
        <v>1417033147.408478</v>
      </c>
      <c r="S1320" s="3">
        <f t="shared" si="267"/>
        <v>1583258181.3543789</v>
      </c>
      <c r="T1320" s="3">
        <f t="shared" si="268"/>
        <v>4.3056068292399647</v>
      </c>
      <c r="U1320" s="3">
        <f t="shared" si="269"/>
        <v>1.3999999999999986</v>
      </c>
      <c r="V1320" s="3">
        <f t="shared" si="270"/>
        <v>5.7026476578411343</v>
      </c>
      <c r="W1320" s="3">
        <f t="shared" si="271"/>
        <v>36772010175.25</v>
      </c>
      <c r="X1320" s="3">
        <f t="shared" si="272"/>
        <v>1756.9803468208092</v>
      </c>
      <c r="Y1320" s="3">
        <v>0.34860000000000002</v>
      </c>
      <c r="Z1320" s="3">
        <v>0.35360000000000003</v>
      </c>
      <c r="AA1320" s="3">
        <v>0.3513</v>
      </c>
      <c r="AB1320" s="3">
        <v>0.34860000000000002</v>
      </c>
      <c r="AC1320" s="3">
        <v>9.0200000000000002E-2</v>
      </c>
      <c r="AD1320" s="3">
        <v>0.46810000000000002</v>
      </c>
      <c r="AE1320" s="3">
        <v>0.51500000000000001</v>
      </c>
      <c r="AF1320" s="3">
        <v>0.52200000000000002</v>
      </c>
      <c r="AG1320" s="3">
        <v>0.4955</v>
      </c>
      <c r="AH1320" s="3">
        <v>8.8000000000000005E-3</v>
      </c>
    </row>
    <row r="1321" spans="1:34" x14ac:dyDescent="0.3">
      <c r="A1321" s="2">
        <v>44420</v>
      </c>
      <c r="B1321" s="3">
        <v>45576.88</v>
      </c>
      <c r="C1321" s="3">
        <v>46228.91</v>
      </c>
      <c r="D1321" s="3">
        <v>43861.45</v>
      </c>
      <c r="E1321" s="3">
        <v>44428.29</v>
      </c>
      <c r="F1321" s="3">
        <v>33723620826</v>
      </c>
      <c r="G1321" s="3">
        <f t="shared" si="260"/>
        <v>34595466527.118256</v>
      </c>
      <c r="H1321" s="3">
        <f t="shared" si="261"/>
        <v>32873746643.20084</v>
      </c>
      <c r="I1321" s="3">
        <f t="shared" si="262"/>
        <v>-2.5201154620500494</v>
      </c>
      <c r="J1321" s="3">
        <f t="shared" si="263"/>
        <v>-1148.5899999999965</v>
      </c>
      <c r="K1321" s="3">
        <f t="shared" si="264"/>
        <v>-2.5201154620500494</v>
      </c>
      <c r="L1321" s="3">
        <f t="shared" si="265"/>
        <v>1537017419552102.8</v>
      </c>
      <c r="M1321" s="3">
        <v>25.94</v>
      </c>
      <c r="N1321" s="3">
        <v>26.89</v>
      </c>
      <c r="O1321" s="3">
        <v>24.15</v>
      </c>
      <c r="P1321" s="3">
        <v>24.92</v>
      </c>
      <c r="Q1321" s="3">
        <v>1230756534</v>
      </c>
      <c r="R1321" s="3">
        <f t="shared" si="266"/>
        <v>1281132604.011236</v>
      </c>
      <c r="S1321" s="3">
        <f t="shared" si="267"/>
        <v>1182361327.1888974</v>
      </c>
      <c r="T1321" s="3">
        <f t="shared" si="268"/>
        <v>3.7034637194308195</v>
      </c>
      <c r="U1321" s="3">
        <f t="shared" si="269"/>
        <v>-1.0199999999999996</v>
      </c>
      <c r="V1321" s="3">
        <f t="shared" si="270"/>
        <v>-3.9321511179645317</v>
      </c>
      <c r="W1321" s="3">
        <f t="shared" si="271"/>
        <v>31925824491.960003</v>
      </c>
      <c r="X1321" s="3">
        <f t="shared" si="272"/>
        <v>1782.8366773675762</v>
      </c>
      <c r="Y1321" s="3">
        <v>0.34839999999999999</v>
      </c>
      <c r="Z1321" s="3">
        <v>0.34939999999999999</v>
      </c>
      <c r="AA1321" s="3">
        <v>0.33889999999999998</v>
      </c>
      <c r="AB1321" s="3">
        <v>0.33900000000000002</v>
      </c>
      <c r="AC1321" s="3">
        <v>8.8499999999999995E-2</v>
      </c>
      <c r="AD1321" s="3">
        <v>0.49480000000000002</v>
      </c>
      <c r="AE1321" s="3">
        <v>0.50680000000000003</v>
      </c>
      <c r="AF1321" s="3">
        <v>0.5151</v>
      </c>
      <c r="AG1321" s="3">
        <v>0.47570000000000001</v>
      </c>
      <c r="AH1321" s="3">
        <v>7.1999999999999998E-3</v>
      </c>
    </row>
    <row r="1322" spans="1:34" x14ac:dyDescent="0.3">
      <c r="A1322" s="2">
        <v>44421</v>
      </c>
      <c r="B1322" s="3">
        <v>44439.69</v>
      </c>
      <c r="C1322" s="3">
        <v>47831.98</v>
      </c>
      <c r="D1322" s="3">
        <v>44282.42</v>
      </c>
      <c r="E1322" s="3">
        <v>47793.32</v>
      </c>
      <c r="F1322" s="3">
        <v>31744259539</v>
      </c>
      <c r="G1322" s="3">
        <f t="shared" si="260"/>
        <v>29516782956.126568</v>
      </c>
      <c r="H1322" s="3">
        <f t="shared" si="261"/>
        <v>34139832080.522602</v>
      </c>
      <c r="I1322" s="3">
        <f t="shared" si="262"/>
        <v>7.5464747841400266</v>
      </c>
      <c r="J1322" s="3">
        <f t="shared" si="263"/>
        <v>3353.6299999999974</v>
      </c>
      <c r="K1322" s="3">
        <f t="shared" si="264"/>
        <v>7.5464747841400266</v>
      </c>
      <c r="L1322" s="3">
        <f t="shared" si="265"/>
        <v>1410705053192703</v>
      </c>
      <c r="M1322" s="3">
        <v>24.97</v>
      </c>
      <c r="N1322" s="3">
        <v>27.76</v>
      </c>
      <c r="O1322" s="3">
        <v>24.73</v>
      </c>
      <c r="P1322" s="3">
        <v>27.73</v>
      </c>
      <c r="Q1322" s="3">
        <v>1144930390</v>
      </c>
      <c r="R1322" s="3">
        <f t="shared" si="266"/>
        <v>1030974101.6336098</v>
      </c>
      <c r="S1322" s="3">
        <f t="shared" si="267"/>
        <v>1271482567.6692033</v>
      </c>
      <c r="T1322" s="3">
        <f t="shared" si="268"/>
        <v>4.4474675176892289</v>
      </c>
      <c r="U1322" s="3">
        <f t="shared" si="269"/>
        <v>2.7600000000000016</v>
      </c>
      <c r="V1322" s="3">
        <f t="shared" si="270"/>
        <v>11.053263916700047</v>
      </c>
      <c r="W1322" s="3">
        <f t="shared" si="271"/>
        <v>28588911838.299999</v>
      </c>
      <c r="X1322" s="3">
        <f t="shared" si="272"/>
        <v>1723.5239812477462</v>
      </c>
      <c r="Y1322" s="3">
        <v>0.33910000000000001</v>
      </c>
      <c r="Z1322" s="3">
        <v>0.36249999999999999</v>
      </c>
      <c r="AA1322" s="3">
        <v>0.34239999999999998</v>
      </c>
      <c r="AB1322" s="3">
        <v>0.36670000000000003</v>
      </c>
      <c r="AC1322" s="3">
        <v>8.2799999999999999E-2</v>
      </c>
      <c r="AD1322" s="3">
        <v>0.47620000000000001</v>
      </c>
      <c r="AE1322" s="3">
        <v>0.52329999999999999</v>
      </c>
      <c r="AF1322" s="3">
        <v>0.52759999999999996</v>
      </c>
      <c r="AG1322" s="3">
        <v>0.52969999999999995</v>
      </c>
      <c r="AH1322" s="3">
        <v>6.7000000000000002E-3</v>
      </c>
    </row>
    <row r="1323" spans="1:34" x14ac:dyDescent="0.3">
      <c r="A1323" s="2">
        <v>44422</v>
      </c>
      <c r="B1323" s="3">
        <v>47810.69</v>
      </c>
      <c r="C1323" s="3">
        <v>48098.68</v>
      </c>
      <c r="D1323" s="3">
        <v>46177.63</v>
      </c>
      <c r="E1323" s="3">
        <v>47096.95</v>
      </c>
      <c r="F1323" s="3">
        <v>31211354442</v>
      </c>
      <c r="G1323" s="3">
        <f t="shared" si="260"/>
        <v>31684353056.972584</v>
      </c>
      <c r="H1323" s="3">
        <f t="shared" si="261"/>
        <v>30745416968.195854</v>
      </c>
      <c r="I1323" s="3">
        <f t="shared" si="262"/>
        <v>-1.4928460559761954</v>
      </c>
      <c r="J1323" s="3">
        <f t="shared" si="263"/>
        <v>-713.74000000000524</v>
      </c>
      <c r="K1323" s="3">
        <f t="shared" si="264"/>
        <v>-1.4928460559761954</v>
      </c>
      <c r="L1323" s="3">
        <f t="shared" si="265"/>
        <v>1492236391706584.8</v>
      </c>
      <c r="M1323" s="3">
        <v>27.74</v>
      </c>
      <c r="N1323" s="3">
        <v>27.93</v>
      </c>
      <c r="O1323" s="3">
        <v>26.5</v>
      </c>
      <c r="P1323" s="3">
        <v>27.16</v>
      </c>
      <c r="Q1323" s="3">
        <v>1130955982</v>
      </c>
      <c r="R1323" s="3">
        <f t="shared" si="266"/>
        <v>1155107472.0427098</v>
      </c>
      <c r="S1323" s="3">
        <f t="shared" si="267"/>
        <v>1107309461.8284068</v>
      </c>
      <c r="T1323" s="3">
        <f t="shared" si="268"/>
        <v>3.529529792818161</v>
      </c>
      <c r="U1323" s="3">
        <f t="shared" si="269"/>
        <v>-0.57999999999999829</v>
      </c>
      <c r="V1323" s="3">
        <f t="shared" si="270"/>
        <v>-2.0908435472242188</v>
      </c>
      <c r="W1323" s="3">
        <f t="shared" si="271"/>
        <v>31372718940.68</v>
      </c>
      <c r="X1323" s="3">
        <f t="shared" si="272"/>
        <v>1734.0555964653902</v>
      </c>
      <c r="Y1323" s="3">
        <v>0.36680000000000001</v>
      </c>
      <c r="Z1323" s="3">
        <v>0.36459999999999998</v>
      </c>
      <c r="AA1323" s="3">
        <v>0.35820000000000002</v>
      </c>
      <c r="AB1323" s="3">
        <v>0.3609</v>
      </c>
      <c r="AC1323" s="3">
        <v>8.1299999999999997E-2</v>
      </c>
      <c r="AD1323" s="3">
        <v>0.52939999999999998</v>
      </c>
      <c r="AE1323" s="3">
        <v>0.52659999999999996</v>
      </c>
      <c r="AF1323" s="3">
        <v>0.56559999999999999</v>
      </c>
      <c r="AG1323" s="3">
        <v>0.51870000000000005</v>
      </c>
      <c r="AH1323" s="3">
        <v>6.6E-3</v>
      </c>
    </row>
    <row r="1324" spans="1:34" x14ac:dyDescent="0.3">
      <c r="A1324" s="2">
        <v>44423</v>
      </c>
      <c r="B1324" s="3">
        <v>47096.67</v>
      </c>
      <c r="C1324" s="3">
        <v>47357.11</v>
      </c>
      <c r="D1324" s="3">
        <v>45579.59</v>
      </c>
      <c r="E1324" s="3">
        <v>47047</v>
      </c>
      <c r="F1324" s="3">
        <v>30988958446</v>
      </c>
      <c r="G1324" s="3">
        <f t="shared" si="260"/>
        <v>31021675124.343201</v>
      </c>
      <c r="H1324" s="3">
        <f t="shared" si="261"/>
        <v>30956276271.952179</v>
      </c>
      <c r="I1324" s="3">
        <f t="shared" si="262"/>
        <v>-0.10546393195102384</v>
      </c>
      <c r="J1324" s="3">
        <f t="shared" si="263"/>
        <v>-49.669999999998254</v>
      </c>
      <c r="K1324" s="3">
        <f t="shared" si="264"/>
        <v>-0.10546393195102384</v>
      </c>
      <c r="L1324" s="3">
        <f t="shared" si="265"/>
        <v>1459476749574974.5</v>
      </c>
      <c r="M1324" s="3">
        <v>27.16</v>
      </c>
      <c r="N1324" s="3">
        <v>27.97</v>
      </c>
      <c r="O1324" s="3">
        <v>25.95</v>
      </c>
      <c r="P1324" s="3">
        <v>27.9</v>
      </c>
      <c r="Q1324" s="3">
        <v>1030808400</v>
      </c>
      <c r="R1324" s="3">
        <f t="shared" si="266"/>
        <v>1003467962.1505377</v>
      </c>
      <c r="S1324" s="3">
        <f t="shared" si="267"/>
        <v>1058893754.0500735</v>
      </c>
      <c r="T1324" s="3">
        <f t="shared" si="268"/>
        <v>3.7822015829394777</v>
      </c>
      <c r="U1324" s="3">
        <f t="shared" si="269"/>
        <v>0.73999999999999844</v>
      </c>
      <c r="V1324" s="3">
        <f t="shared" si="270"/>
        <v>2.7245949926362241</v>
      </c>
      <c r="W1324" s="3">
        <f t="shared" si="271"/>
        <v>27996756144</v>
      </c>
      <c r="X1324" s="3">
        <f t="shared" si="272"/>
        <v>1686.2724014336918</v>
      </c>
      <c r="Y1324" s="3">
        <v>0.3609</v>
      </c>
      <c r="Z1324" s="3">
        <v>0.35859999999999997</v>
      </c>
      <c r="AA1324" s="3">
        <v>0.35320000000000001</v>
      </c>
      <c r="AB1324" s="3">
        <v>0.36049999999999999</v>
      </c>
      <c r="AC1324" s="3">
        <v>8.0600000000000005E-2</v>
      </c>
      <c r="AD1324" s="3">
        <v>0.51819999999999999</v>
      </c>
      <c r="AE1324" s="3">
        <v>0.52729999999999999</v>
      </c>
      <c r="AF1324" s="3">
        <v>0.55379999999999996</v>
      </c>
      <c r="AG1324" s="3">
        <v>0.53300000000000003</v>
      </c>
      <c r="AH1324" s="3">
        <v>6.0000000000000001E-3</v>
      </c>
    </row>
    <row r="1325" spans="1:34" x14ac:dyDescent="0.3">
      <c r="A1325" s="2">
        <v>44424</v>
      </c>
      <c r="B1325" s="3">
        <v>47019.96</v>
      </c>
      <c r="C1325" s="3">
        <v>47998.1</v>
      </c>
      <c r="D1325" s="3">
        <v>45700.32</v>
      </c>
      <c r="E1325" s="3">
        <v>46004.480000000003</v>
      </c>
      <c r="F1325" s="3">
        <v>32776876610</v>
      </c>
      <c r="G1325" s="3">
        <f t="shared" si="260"/>
        <v>33500377074.735664</v>
      </c>
      <c r="H1325" s="3">
        <f t="shared" si="261"/>
        <v>32069001429.759041</v>
      </c>
      <c r="I1325" s="3">
        <f t="shared" si="262"/>
        <v>-2.1596785705474781</v>
      </c>
      <c r="J1325" s="3">
        <f t="shared" si="263"/>
        <v>-1015.4799999999959</v>
      </c>
      <c r="K1325" s="3">
        <f t="shared" si="264"/>
        <v>-2.1596785705474781</v>
      </c>
      <c r="L1325" s="3">
        <f t="shared" si="265"/>
        <v>1541167427127135.5</v>
      </c>
      <c r="M1325" s="3">
        <v>27.92</v>
      </c>
      <c r="N1325" s="3">
        <v>30.48</v>
      </c>
      <c r="O1325" s="3">
        <v>27.7</v>
      </c>
      <c r="P1325" s="3">
        <v>28.08</v>
      </c>
      <c r="Q1325" s="3">
        <v>1983160447</v>
      </c>
      <c r="R1325" s="3">
        <f t="shared" si="266"/>
        <v>1971860387.4729347</v>
      </c>
      <c r="S1325" s="3">
        <f t="shared" si="267"/>
        <v>1994525263.3151863</v>
      </c>
      <c r="T1325" s="3">
        <f t="shared" si="268"/>
        <v>3.6021871741611311</v>
      </c>
      <c r="U1325" s="3">
        <f t="shared" si="269"/>
        <v>0.15999999999999659</v>
      </c>
      <c r="V1325" s="3">
        <f t="shared" si="270"/>
        <v>0.57306590257878431</v>
      </c>
      <c r="W1325" s="3">
        <f t="shared" si="271"/>
        <v>55369839680.240005</v>
      </c>
      <c r="X1325" s="3">
        <f t="shared" si="272"/>
        <v>1638.3361823361824</v>
      </c>
      <c r="Y1325" s="3">
        <v>0.36030000000000001</v>
      </c>
      <c r="Z1325" s="3">
        <v>0.36380000000000001</v>
      </c>
      <c r="AA1325" s="3">
        <v>0.35420000000000001</v>
      </c>
      <c r="AB1325" s="3">
        <v>0.35199999999999998</v>
      </c>
      <c r="AC1325" s="3">
        <v>8.5800000000000001E-2</v>
      </c>
      <c r="AD1325" s="3">
        <v>0.53280000000000005</v>
      </c>
      <c r="AE1325" s="3">
        <v>0.57499999999999996</v>
      </c>
      <c r="AF1325" s="3">
        <v>0.59140000000000004</v>
      </c>
      <c r="AG1325" s="3">
        <v>0.53639999999999999</v>
      </c>
      <c r="AH1325" s="3">
        <v>1.1599999999999999E-2</v>
      </c>
    </row>
    <row r="1326" spans="1:34" x14ac:dyDescent="0.3">
      <c r="A1326" s="2">
        <v>44425</v>
      </c>
      <c r="B1326" s="3">
        <v>45936.46</v>
      </c>
      <c r="C1326" s="3">
        <v>47139.57</v>
      </c>
      <c r="D1326" s="3">
        <v>44512.42</v>
      </c>
      <c r="E1326" s="3">
        <v>44695.360000000001</v>
      </c>
      <c r="F1326" s="3">
        <v>33451362600</v>
      </c>
      <c r="G1326" s="3">
        <f t="shared" si="260"/>
        <v>34380239470.504227</v>
      </c>
      <c r="H1326" s="3">
        <f t="shared" si="261"/>
        <v>32547581896.766449</v>
      </c>
      <c r="I1326" s="3">
        <f t="shared" si="262"/>
        <v>-2.7017754524401716</v>
      </c>
      <c r="J1326" s="3">
        <f t="shared" si="263"/>
        <v>-1241.0999999999985</v>
      </c>
      <c r="K1326" s="3">
        <f t="shared" si="264"/>
        <v>-2.7017754524401716</v>
      </c>
      <c r="L1326" s="3">
        <f t="shared" si="265"/>
        <v>1536637180020395.8</v>
      </c>
      <c r="M1326" s="3">
        <v>27.97</v>
      </c>
      <c r="N1326" s="3">
        <v>30.26</v>
      </c>
      <c r="O1326" s="3">
        <v>25.95</v>
      </c>
      <c r="P1326" s="3">
        <v>26.16</v>
      </c>
      <c r="Q1326" s="3">
        <v>1914250031</v>
      </c>
      <c r="R1326" s="3">
        <f t="shared" si="266"/>
        <v>2046696229.628058</v>
      </c>
      <c r="S1326" s="3">
        <f t="shared" si="267"/>
        <v>1790374716.1587417</v>
      </c>
      <c r="T1326" s="3">
        <f t="shared" si="268"/>
        <v>3.3438963473940175</v>
      </c>
      <c r="U1326" s="3">
        <f t="shared" si="269"/>
        <v>-1.8099999999999987</v>
      </c>
      <c r="V1326" s="3">
        <f t="shared" si="270"/>
        <v>-6.4712191633893408</v>
      </c>
      <c r="W1326" s="3">
        <f t="shared" si="271"/>
        <v>53541573367.07</v>
      </c>
      <c r="X1326" s="3">
        <f t="shared" si="272"/>
        <v>1708.5382262996943</v>
      </c>
      <c r="Y1326" s="3">
        <v>0.35139999999999999</v>
      </c>
      <c r="Z1326" s="3">
        <v>0.35680000000000001</v>
      </c>
      <c r="AA1326" s="3">
        <v>0.34429999999999999</v>
      </c>
      <c r="AB1326" s="3">
        <v>0.3412</v>
      </c>
      <c r="AC1326" s="3">
        <v>8.77E-2</v>
      </c>
      <c r="AD1326" s="3">
        <v>0.53380000000000005</v>
      </c>
      <c r="AE1326" s="3">
        <v>0.57079999999999997</v>
      </c>
      <c r="AF1326" s="3">
        <v>0.55379999999999996</v>
      </c>
      <c r="AG1326" s="3">
        <v>0.4995</v>
      </c>
      <c r="AH1326" s="3">
        <v>1.12E-2</v>
      </c>
    </row>
    <row r="1327" spans="1:34" x14ac:dyDescent="0.3">
      <c r="A1327" s="2">
        <v>44426</v>
      </c>
      <c r="B1327" s="3">
        <v>44686.75</v>
      </c>
      <c r="C1327" s="3">
        <v>45952.06</v>
      </c>
      <c r="D1327" s="3">
        <v>44364.03</v>
      </c>
      <c r="E1327" s="3">
        <v>44801.19</v>
      </c>
      <c r="F1327" s="3">
        <v>32194123075</v>
      </c>
      <c r="G1327" s="3">
        <f t="shared" si="260"/>
        <v>32111886521.803467</v>
      </c>
      <c r="H1327" s="3">
        <f t="shared" si="261"/>
        <v>32276570230.917648</v>
      </c>
      <c r="I1327" s="3">
        <f t="shared" si="262"/>
        <v>0.25609380856742175</v>
      </c>
      <c r="J1327" s="3">
        <f t="shared" si="263"/>
        <v>114.44000000000233</v>
      </c>
      <c r="K1327" s="3">
        <f t="shared" si="264"/>
        <v>0.25609380856742175</v>
      </c>
      <c r="L1327" s="3">
        <f t="shared" si="265"/>
        <v>1438650729321756.3</v>
      </c>
      <c r="M1327" s="3">
        <v>26.15</v>
      </c>
      <c r="N1327" s="3">
        <v>26.89</v>
      </c>
      <c r="O1327" s="3">
        <v>25.01</v>
      </c>
      <c r="P1327" s="3">
        <v>25.51</v>
      </c>
      <c r="Q1327" s="3">
        <v>1595189412</v>
      </c>
      <c r="R1327" s="3">
        <f t="shared" si="266"/>
        <v>1635209844.1317127</v>
      </c>
      <c r="S1327" s="3">
        <f t="shared" si="267"/>
        <v>1556148447.4233272</v>
      </c>
      <c r="T1327" s="3">
        <f t="shared" si="268"/>
        <v>3.7305002394627267</v>
      </c>
      <c r="U1327" s="3">
        <f t="shared" si="269"/>
        <v>-0.63999999999999702</v>
      </c>
      <c r="V1327" s="3">
        <f t="shared" si="270"/>
        <v>-2.4474187380497021</v>
      </c>
      <c r="W1327" s="3">
        <f t="shared" si="271"/>
        <v>41714203123.799995</v>
      </c>
      <c r="X1327" s="3">
        <f t="shared" si="272"/>
        <v>1756.2206977655821</v>
      </c>
      <c r="Y1327" s="3">
        <v>0.34110000000000001</v>
      </c>
      <c r="Z1327" s="3">
        <v>0.34720000000000001</v>
      </c>
      <c r="AA1327" s="3">
        <v>0.34310000000000002</v>
      </c>
      <c r="AB1327" s="3">
        <v>0.34200000000000003</v>
      </c>
      <c r="AC1327" s="3">
        <v>8.4099999999999994E-2</v>
      </c>
      <c r="AD1327" s="3">
        <v>0.49880000000000002</v>
      </c>
      <c r="AE1327" s="3">
        <v>0.50680000000000003</v>
      </c>
      <c r="AF1327" s="3">
        <v>0.53359999999999996</v>
      </c>
      <c r="AG1327" s="3">
        <v>0.48699999999999999</v>
      </c>
      <c r="AH1327" s="3">
        <v>9.4000000000000004E-3</v>
      </c>
    </row>
    <row r="1328" spans="1:34" x14ac:dyDescent="0.3">
      <c r="A1328" s="2">
        <v>44427</v>
      </c>
      <c r="B1328" s="3">
        <v>44741.88</v>
      </c>
      <c r="C1328" s="3">
        <v>46970.76</v>
      </c>
      <c r="D1328" s="3">
        <v>43998.32</v>
      </c>
      <c r="E1328" s="3">
        <v>46717.58</v>
      </c>
      <c r="F1328" s="3">
        <v>37204312299</v>
      </c>
      <c r="G1328" s="3">
        <f t="shared" si="260"/>
        <v>35630931147.640396</v>
      </c>
      <c r="H1328" s="3">
        <f t="shared" si="261"/>
        <v>38847170395.466537</v>
      </c>
      <c r="I1328" s="3">
        <f t="shared" si="262"/>
        <v>4.4157733202091745</v>
      </c>
      <c r="J1328" s="3">
        <f t="shared" si="263"/>
        <v>1975.7000000000044</v>
      </c>
      <c r="K1328" s="3">
        <f t="shared" si="264"/>
        <v>4.4157733202091745</v>
      </c>
      <c r="L1328" s="3">
        <f t="shared" si="265"/>
        <v>1664590876364382</v>
      </c>
      <c r="M1328" s="3">
        <v>25.37</v>
      </c>
      <c r="N1328" s="3">
        <v>27.06</v>
      </c>
      <c r="O1328" s="3">
        <v>24.53</v>
      </c>
      <c r="P1328" s="3">
        <v>27.06</v>
      </c>
      <c r="Q1328" s="3">
        <v>1598899266</v>
      </c>
      <c r="R1328" s="3">
        <f t="shared" si="266"/>
        <v>1499041920.8580933</v>
      </c>
      <c r="S1328" s="3">
        <f t="shared" si="267"/>
        <v>1705408519.4308236</v>
      </c>
      <c r="T1328" s="3">
        <f t="shared" si="268"/>
        <v>4.204233784607438</v>
      </c>
      <c r="U1328" s="3">
        <f t="shared" si="269"/>
        <v>1.6899999999999977</v>
      </c>
      <c r="V1328" s="3">
        <f t="shared" si="270"/>
        <v>6.6614111154907283</v>
      </c>
      <c r="W1328" s="3">
        <f t="shared" si="271"/>
        <v>40564074378.419998</v>
      </c>
      <c r="X1328" s="3">
        <f t="shared" si="272"/>
        <v>1726.4441980783445</v>
      </c>
      <c r="Y1328" s="3">
        <v>0.34160000000000001</v>
      </c>
      <c r="Z1328" s="3">
        <v>0.35549999999999998</v>
      </c>
      <c r="AA1328" s="3">
        <v>0.34</v>
      </c>
      <c r="AB1328" s="3">
        <v>0.35780000000000001</v>
      </c>
      <c r="AC1328" s="3">
        <v>9.8500000000000004E-2</v>
      </c>
      <c r="AD1328" s="3">
        <v>0.4839</v>
      </c>
      <c r="AE1328" s="3">
        <v>0.5101</v>
      </c>
      <c r="AF1328" s="3">
        <v>0.52329999999999999</v>
      </c>
      <c r="AG1328" s="3">
        <v>0.51680000000000004</v>
      </c>
      <c r="AH1328" s="3">
        <v>9.4000000000000004E-3</v>
      </c>
    </row>
    <row r="1329" spans="1:34" x14ac:dyDescent="0.3">
      <c r="A1329" s="2">
        <v>44428</v>
      </c>
      <c r="B1329" s="3">
        <v>46723.12</v>
      </c>
      <c r="C1329" s="3">
        <v>49342.15</v>
      </c>
      <c r="D1329" s="3">
        <v>46650.71</v>
      </c>
      <c r="E1329" s="3">
        <v>49339.18</v>
      </c>
      <c r="F1329" s="3">
        <v>34706867452</v>
      </c>
      <c r="G1329" s="3">
        <f t="shared" si="260"/>
        <v>32866641334.207222</v>
      </c>
      <c r="H1329" s="3">
        <f t="shared" si="261"/>
        <v>36650129110.606682</v>
      </c>
      <c r="I1329" s="3">
        <f t="shared" si="262"/>
        <v>5.599069582681973</v>
      </c>
      <c r="J1329" s="3">
        <f t="shared" si="263"/>
        <v>2616.0599999999977</v>
      </c>
      <c r="K1329" s="3">
        <f t="shared" si="264"/>
        <v>5.599069582681973</v>
      </c>
      <c r="L1329" s="3">
        <f t="shared" si="265"/>
        <v>1621613132783890.3</v>
      </c>
      <c r="M1329" s="3">
        <v>27.06</v>
      </c>
      <c r="N1329" s="3">
        <v>28.98</v>
      </c>
      <c r="O1329" s="3">
        <v>26.71</v>
      </c>
      <c r="P1329" s="3">
        <v>28.7</v>
      </c>
      <c r="Q1329" s="3">
        <v>1751490161</v>
      </c>
      <c r="R1329" s="3">
        <f t="shared" si="266"/>
        <v>1651405008.942857</v>
      </c>
      <c r="S1329" s="3">
        <f t="shared" si="267"/>
        <v>1857641079.8484848</v>
      </c>
      <c r="T1329" s="3">
        <f t="shared" si="268"/>
        <v>3.9194606822101274</v>
      </c>
      <c r="U1329" s="3">
        <f t="shared" si="269"/>
        <v>1.6400000000000006</v>
      </c>
      <c r="V1329" s="3">
        <f t="shared" si="270"/>
        <v>6.0606060606060632</v>
      </c>
      <c r="W1329" s="3">
        <f t="shared" si="271"/>
        <v>47395323756.659996</v>
      </c>
      <c r="X1329" s="3">
        <f t="shared" si="272"/>
        <v>1719.1351916376307</v>
      </c>
      <c r="Y1329" s="3">
        <v>0.3579</v>
      </c>
      <c r="Z1329" s="3">
        <v>0.37480000000000002</v>
      </c>
      <c r="AA1329" s="3">
        <v>0.36209999999999998</v>
      </c>
      <c r="AB1329" s="3">
        <v>0.37940000000000002</v>
      </c>
      <c r="AC1329" s="3">
        <v>9.1300000000000006E-2</v>
      </c>
      <c r="AD1329" s="3">
        <v>0.51629999999999998</v>
      </c>
      <c r="AE1329" s="3">
        <v>0.54649999999999999</v>
      </c>
      <c r="AF1329" s="3">
        <v>0.57010000000000005</v>
      </c>
      <c r="AG1329" s="3">
        <v>0.54830000000000001</v>
      </c>
      <c r="AH1329" s="3">
        <v>1.03E-2</v>
      </c>
    </row>
    <row r="1330" spans="1:34" x14ac:dyDescent="0.3">
      <c r="A1330" s="2">
        <v>44429</v>
      </c>
      <c r="B1330" s="3">
        <v>49327.07</v>
      </c>
      <c r="C1330" s="3">
        <v>49717.02</v>
      </c>
      <c r="D1330" s="3">
        <v>48312.2</v>
      </c>
      <c r="E1330" s="3">
        <v>48905.49</v>
      </c>
      <c r="F1330" s="3">
        <v>40585205312</v>
      </c>
      <c r="G1330" s="3">
        <f t="shared" si="260"/>
        <v>40935061961.129433</v>
      </c>
      <c r="H1330" s="3">
        <f t="shared" si="261"/>
        <v>40238338756.669769</v>
      </c>
      <c r="I1330" s="3">
        <f t="shared" si="262"/>
        <v>-0.85466256155089237</v>
      </c>
      <c r="J1330" s="3">
        <f t="shared" si="263"/>
        <v>-421.58000000000175</v>
      </c>
      <c r="K1330" s="3">
        <f t="shared" si="264"/>
        <v>-0.85466256155089237</v>
      </c>
      <c r="L1330" s="3">
        <f t="shared" si="265"/>
        <v>2001949263389395.8</v>
      </c>
      <c r="M1330" s="3">
        <v>28.7</v>
      </c>
      <c r="N1330" s="3">
        <v>29.16</v>
      </c>
      <c r="O1330" s="3">
        <v>27.67</v>
      </c>
      <c r="P1330" s="3">
        <v>27.86</v>
      </c>
      <c r="Q1330" s="3">
        <v>1455243796</v>
      </c>
      <c r="R1330" s="3">
        <f t="shared" si="266"/>
        <v>1499120493.3668339</v>
      </c>
      <c r="S1330" s="3">
        <f t="shared" si="267"/>
        <v>1412651294.6536584</v>
      </c>
      <c r="T1330" s="3">
        <f t="shared" si="268"/>
        <v>3.3823404436134954</v>
      </c>
      <c r="U1330" s="3">
        <f t="shared" si="269"/>
        <v>-0.83999999999999986</v>
      </c>
      <c r="V1330" s="3">
        <f t="shared" si="270"/>
        <v>-2.9268292682926824</v>
      </c>
      <c r="W1330" s="3">
        <f t="shared" si="271"/>
        <v>41765496945.199989</v>
      </c>
      <c r="X1330" s="3">
        <f t="shared" si="272"/>
        <v>1755.4016511127063</v>
      </c>
      <c r="Y1330" s="3">
        <v>0.37930000000000003</v>
      </c>
      <c r="Z1330" s="3">
        <v>0.37780000000000002</v>
      </c>
      <c r="AA1330" s="3">
        <v>0.376</v>
      </c>
      <c r="AB1330" s="3">
        <v>0.37580000000000002</v>
      </c>
      <c r="AC1330" s="3">
        <v>0.1082</v>
      </c>
      <c r="AD1330" s="3">
        <v>0.54779999999999995</v>
      </c>
      <c r="AE1330" s="3">
        <v>0.54990000000000006</v>
      </c>
      <c r="AF1330" s="3">
        <v>0.5907</v>
      </c>
      <c r="AG1330" s="3">
        <v>0.53220000000000001</v>
      </c>
      <c r="AH1330" s="3">
        <v>8.5000000000000006E-3</v>
      </c>
    </row>
    <row r="1331" spans="1:34" x14ac:dyDescent="0.3">
      <c r="A1331" s="2">
        <v>44430</v>
      </c>
      <c r="B1331" s="3">
        <v>48869.11</v>
      </c>
      <c r="C1331" s="3">
        <v>49471.61</v>
      </c>
      <c r="D1331" s="3">
        <v>48199.94</v>
      </c>
      <c r="E1331" s="3">
        <v>49321.65</v>
      </c>
      <c r="F1331" s="3">
        <v>25370975378</v>
      </c>
      <c r="G1331" s="3">
        <f t="shared" si="260"/>
        <v>25138189548.702721</v>
      </c>
      <c r="H1331" s="3">
        <f t="shared" si="261"/>
        <v>25605916861.435242</v>
      </c>
      <c r="I1331" s="3">
        <f t="shared" si="262"/>
        <v>0.92602464010496788</v>
      </c>
      <c r="J1331" s="3">
        <f t="shared" si="263"/>
        <v>452.54000000000087</v>
      </c>
      <c r="K1331" s="3">
        <f t="shared" si="264"/>
        <v>0.92602464010496788</v>
      </c>
      <c r="L1331" s="3">
        <f t="shared" si="265"/>
        <v>1239856986554773.5</v>
      </c>
      <c r="M1331" s="3">
        <v>27.87</v>
      </c>
      <c r="N1331" s="3">
        <v>28.64</v>
      </c>
      <c r="O1331" s="3">
        <v>26.9</v>
      </c>
      <c r="P1331" s="3">
        <v>28.02</v>
      </c>
      <c r="Q1331" s="3">
        <v>1408718304</v>
      </c>
      <c r="R1331" s="3">
        <f t="shared" si="266"/>
        <v>1401176985.4561028</v>
      </c>
      <c r="S1331" s="3">
        <f t="shared" si="267"/>
        <v>1416300210.9106567</v>
      </c>
      <c r="T1331" s="3">
        <f t="shared" si="268"/>
        <v>3.6073991077287557</v>
      </c>
      <c r="U1331" s="3">
        <f t="shared" si="269"/>
        <v>0.14999999999999858</v>
      </c>
      <c r="V1331" s="3">
        <f t="shared" si="270"/>
        <v>0.53821313240042545</v>
      </c>
      <c r="W1331" s="3">
        <f t="shared" si="271"/>
        <v>39260979132.480003</v>
      </c>
      <c r="X1331" s="3">
        <f t="shared" si="272"/>
        <v>1760.2301927194862</v>
      </c>
      <c r="Y1331" s="3">
        <v>0.3755</v>
      </c>
      <c r="Z1331" s="3">
        <v>0.37580000000000002</v>
      </c>
      <c r="AA1331" s="3">
        <v>0.37509999999999999</v>
      </c>
      <c r="AB1331" s="3">
        <v>0.37930000000000003</v>
      </c>
      <c r="AC1331" s="3">
        <v>6.4500000000000002E-2</v>
      </c>
      <c r="AD1331" s="3">
        <v>0.53190000000000004</v>
      </c>
      <c r="AE1331" s="3">
        <v>0.54</v>
      </c>
      <c r="AF1331" s="3">
        <v>0.57420000000000004</v>
      </c>
      <c r="AG1331" s="3">
        <v>0.5353</v>
      </c>
      <c r="AH1331" s="3">
        <v>8.3000000000000001E-3</v>
      </c>
    </row>
    <row r="1332" spans="1:34" x14ac:dyDescent="0.3">
      <c r="A1332" s="2">
        <v>44431</v>
      </c>
      <c r="B1332" s="3">
        <v>49291.68</v>
      </c>
      <c r="C1332" s="3">
        <v>50482.080000000002</v>
      </c>
      <c r="D1332" s="3">
        <v>49074.61</v>
      </c>
      <c r="E1332" s="3">
        <v>49546.15</v>
      </c>
      <c r="F1332" s="3">
        <v>34305053719</v>
      </c>
      <c r="G1332" s="3">
        <f t="shared" si="260"/>
        <v>34128862288.992344</v>
      </c>
      <c r="H1332" s="3">
        <f t="shared" si="261"/>
        <v>34482154743.348808</v>
      </c>
      <c r="I1332" s="3">
        <f t="shared" si="262"/>
        <v>0.51625345291538283</v>
      </c>
      <c r="J1332" s="3">
        <f t="shared" si="263"/>
        <v>254.47000000000116</v>
      </c>
      <c r="K1332" s="3">
        <f t="shared" si="264"/>
        <v>0.51625345291538283</v>
      </c>
      <c r="L1332" s="3">
        <f t="shared" si="265"/>
        <v>1690953730299758</v>
      </c>
      <c r="M1332" s="3">
        <v>28.01</v>
      </c>
      <c r="N1332" s="3">
        <v>29.3</v>
      </c>
      <c r="O1332" s="3">
        <v>27.83</v>
      </c>
      <c r="P1332" s="3">
        <v>28.55</v>
      </c>
      <c r="Q1332" s="3">
        <v>1598569817</v>
      </c>
      <c r="R1332" s="3">
        <f t="shared" si="266"/>
        <v>1568334170.7239931</v>
      </c>
      <c r="S1332" s="3">
        <f t="shared" si="267"/>
        <v>1629388371.1299536</v>
      </c>
      <c r="T1332" s="3">
        <f t="shared" si="268"/>
        <v>3.6389818957145539</v>
      </c>
      <c r="U1332" s="3">
        <f t="shared" si="269"/>
        <v>0.53999999999999915</v>
      </c>
      <c r="V1332" s="3">
        <f t="shared" si="270"/>
        <v>1.9278828989646521</v>
      </c>
      <c r="W1332" s="3">
        <f t="shared" si="271"/>
        <v>44775940574.170006</v>
      </c>
      <c r="X1332" s="3">
        <f t="shared" si="272"/>
        <v>1735.4168126094571</v>
      </c>
      <c r="Y1332" s="3">
        <v>0.379</v>
      </c>
      <c r="Z1332" s="3">
        <v>0.38400000000000001</v>
      </c>
      <c r="AA1332" s="3">
        <v>0.38229999999999997</v>
      </c>
      <c r="AB1332" s="3">
        <v>0.38109999999999999</v>
      </c>
      <c r="AC1332" s="3">
        <v>9.0200000000000002E-2</v>
      </c>
      <c r="AD1332" s="3">
        <v>0.53459999999999996</v>
      </c>
      <c r="AE1332" s="3">
        <v>0.55259999999999998</v>
      </c>
      <c r="AF1332" s="3">
        <v>0.59419999999999995</v>
      </c>
      <c r="AG1332" s="3">
        <v>0.54549999999999998</v>
      </c>
      <c r="AH1332" s="3">
        <v>9.4000000000000004E-3</v>
      </c>
    </row>
    <row r="1333" spans="1:34" x14ac:dyDescent="0.3">
      <c r="A1333" s="2">
        <v>44432</v>
      </c>
      <c r="B1333" s="3">
        <v>49562.35</v>
      </c>
      <c r="C1333" s="3">
        <v>49878.77</v>
      </c>
      <c r="D1333" s="3">
        <v>47687.12</v>
      </c>
      <c r="E1333" s="3">
        <v>47706.12</v>
      </c>
      <c r="F1333" s="3">
        <v>35361168834</v>
      </c>
      <c r="G1333" s="3">
        <f t="shared" si="260"/>
        <v>36737060699.126228</v>
      </c>
      <c r="H1333" s="3">
        <f t="shared" si="261"/>
        <v>34036807450.313885</v>
      </c>
      <c r="I1333" s="3">
        <f t="shared" si="262"/>
        <v>-3.7452421041375077</v>
      </c>
      <c r="J1333" s="3">
        <f t="shared" si="263"/>
        <v>-1856.2299999999959</v>
      </c>
      <c r="K1333" s="3">
        <f t="shared" si="264"/>
        <v>-3.7452421041375077</v>
      </c>
      <c r="L1333" s="3">
        <f t="shared" si="265"/>
        <v>1752582626159799.8</v>
      </c>
      <c r="M1333" s="3">
        <v>28.6</v>
      </c>
      <c r="N1333" s="3">
        <v>28.92</v>
      </c>
      <c r="O1333" s="3">
        <v>25.74</v>
      </c>
      <c r="P1333" s="3">
        <v>25.75</v>
      </c>
      <c r="Q1333" s="3">
        <v>1613899032</v>
      </c>
      <c r="R1333" s="3">
        <f t="shared" si="266"/>
        <v>1792524750.1048546</v>
      </c>
      <c r="S1333" s="3">
        <f t="shared" si="267"/>
        <v>1453073429.1608391</v>
      </c>
      <c r="T1333" s="3">
        <f t="shared" si="268"/>
        <v>3.1480757005232527</v>
      </c>
      <c r="U1333" s="3">
        <f t="shared" si="269"/>
        <v>-2.8500000000000014</v>
      </c>
      <c r="V1333" s="3">
        <f t="shared" si="270"/>
        <v>-9.9650349650349686</v>
      </c>
      <c r="W1333" s="3">
        <f t="shared" si="271"/>
        <v>46157512315.200005</v>
      </c>
      <c r="X1333" s="3">
        <f t="shared" si="272"/>
        <v>1852.6648543689321</v>
      </c>
      <c r="Y1333" s="3">
        <v>0.38119999999999998</v>
      </c>
      <c r="Z1333" s="3">
        <v>0.37909999999999999</v>
      </c>
      <c r="AA1333" s="3">
        <v>0.37080000000000002</v>
      </c>
      <c r="AB1333" s="3">
        <v>0.36599999999999999</v>
      </c>
      <c r="AC1333" s="3">
        <v>9.3200000000000005E-2</v>
      </c>
      <c r="AD1333" s="3">
        <v>0.54590000000000005</v>
      </c>
      <c r="AE1333" s="3">
        <v>0.5454</v>
      </c>
      <c r="AF1333" s="3">
        <v>0.54930000000000001</v>
      </c>
      <c r="AG1333" s="3">
        <v>0.49159999999999998</v>
      </c>
      <c r="AH1333" s="3">
        <v>9.4999999999999998E-3</v>
      </c>
    </row>
    <row r="1334" spans="1:34" x14ac:dyDescent="0.3">
      <c r="A1334" s="2">
        <v>44433</v>
      </c>
      <c r="B1334" s="3">
        <v>47727.26</v>
      </c>
      <c r="C1334" s="3">
        <v>49202.879999999997</v>
      </c>
      <c r="D1334" s="3">
        <v>47163.61</v>
      </c>
      <c r="E1334" s="3">
        <v>48960.79</v>
      </c>
      <c r="F1334" s="3">
        <v>32646349931</v>
      </c>
      <c r="G1334" s="3">
        <f t="shared" si="260"/>
        <v>31823849884.934845</v>
      </c>
      <c r="H1334" s="3">
        <f t="shared" si="261"/>
        <v>33490107817.591152</v>
      </c>
      <c r="I1334" s="3">
        <f t="shared" si="262"/>
        <v>2.5845397368296417</v>
      </c>
      <c r="J1334" s="3">
        <f t="shared" si="263"/>
        <v>1233.5299999999988</v>
      </c>
      <c r="K1334" s="3">
        <f t="shared" si="264"/>
        <v>2.5845397368296417</v>
      </c>
      <c r="L1334" s="3">
        <f t="shared" si="265"/>
        <v>1558120831207819.3</v>
      </c>
      <c r="M1334" s="3">
        <v>25.76</v>
      </c>
      <c r="N1334" s="3">
        <v>26.84</v>
      </c>
      <c r="O1334" s="3">
        <v>25.38</v>
      </c>
      <c r="P1334" s="3">
        <v>26.52</v>
      </c>
      <c r="Q1334" s="3">
        <v>1415094740</v>
      </c>
      <c r="R1334" s="3">
        <f t="shared" si="266"/>
        <v>1374541497.0739067</v>
      </c>
      <c r="S1334" s="3">
        <f t="shared" si="267"/>
        <v>1456844429.5341616</v>
      </c>
      <c r="T1334" s="3">
        <f t="shared" si="268"/>
        <v>3.9965182670421666</v>
      </c>
      <c r="U1334" s="3">
        <f t="shared" si="269"/>
        <v>0.75999999999999801</v>
      </c>
      <c r="V1334" s="3">
        <f t="shared" si="270"/>
        <v>2.9503105590062031</v>
      </c>
      <c r="W1334" s="3">
        <f t="shared" si="271"/>
        <v>36452840502.400002</v>
      </c>
      <c r="X1334" s="3">
        <f t="shared" si="272"/>
        <v>1846.1836349924586</v>
      </c>
      <c r="Y1334" s="3">
        <v>0.36609999999999998</v>
      </c>
      <c r="Z1334" s="3">
        <v>0.37359999999999999</v>
      </c>
      <c r="AA1334" s="3">
        <v>0.3664</v>
      </c>
      <c r="AB1334" s="3">
        <v>0.37630000000000002</v>
      </c>
      <c r="AC1334" s="3">
        <v>8.5400000000000004E-2</v>
      </c>
      <c r="AD1334" s="3">
        <v>0.4914</v>
      </c>
      <c r="AE1334" s="3">
        <v>0.50590000000000002</v>
      </c>
      <c r="AF1334" s="3">
        <v>0.54159999999999997</v>
      </c>
      <c r="AG1334" s="3">
        <v>0.50639999999999996</v>
      </c>
      <c r="AH1334" s="3">
        <v>8.3000000000000001E-3</v>
      </c>
    </row>
    <row r="1335" spans="1:34" x14ac:dyDescent="0.3">
      <c r="A1335" s="2">
        <v>44434</v>
      </c>
      <c r="B1335" s="3">
        <v>49002.64</v>
      </c>
      <c r="C1335" s="3">
        <v>49347.58</v>
      </c>
      <c r="D1335" s="3">
        <v>46405.78</v>
      </c>
      <c r="E1335" s="3">
        <v>46942.22</v>
      </c>
      <c r="F1335" s="3">
        <v>32666549568</v>
      </c>
      <c r="G1335" s="3">
        <f t="shared" si="260"/>
        <v>34100372085.573696</v>
      </c>
      <c r="H1335" s="3">
        <f t="shared" si="261"/>
        <v>31293015161.263985</v>
      </c>
      <c r="I1335" s="3">
        <f t="shared" si="262"/>
        <v>-4.2047122359121847</v>
      </c>
      <c r="J1335" s="3">
        <f t="shared" si="263"/>
        <v>-2060.4199999999983</v>
      </c>
      <c r="K1335" s="3">
        <f t="shared" si="264"/>
        <v>-4.2047122359121847</v>
      </c>
      <c r="L1335" s="3">
        <f t="shared" si="265"/>
        <v>1600747168522859.3</v>
      </c>
      <c r="M1335" s="3">
        <v>26.63</v>
      </c>
      <c r="N1335" s="3">
        <v>26.94</v>
      </c>
      <c r="O1335" s="3">
        <v>24.04</v>
      </c>
      <c r="P1335" s="3">
        <v>24.43</v>
      </c>
      <c r="Q1335" s="3">
        <v>1311934435</v>
      </c>
      <c r="R1335" s="3">
        <f t="shared" si="266"/>
        <v>1430078346.461318</v>
      </c>
      <c r="S1335" s="3">
        <f t="shared" si="267"/>
        <v>1203550816.6372511</v>
      </c>
      <c r="T1335" s="3">
        <f t="shared" si="268"/>
        <v>3.4449358103968248</v>
      </c>
      <c r="U1335" s="3">
        <f t="shared" si="269"/>
        <v>-2.1999999999999993</v>
      </c>
      <c r="V1335" s="3">
        <f t="shared" si="270"/>
        <v>-8.2613593691325544</v>
      </c>
      <c r="W1335" s="3">
        <f t="shared" si="271"/>
        <v>34936814004.049995</v>
      </c>
      <c r="X1335" s="3">
        <f t="shared" si="272"/>
        <v>1921.4989766680312</v>
      </c>
      <c r="Y1335" s="3">
        <v>0.37659999999999999</v>
      </c>
      <c r="Z1335" s="3">
        <v>0.37480000000000002</v>
      </c>
      <c r="AA1335" s="3">
        <v>0.36009999999999998</v>
      </c>
      <c r="AB1335" s="3">
        <v>0.35970000000000002</v>
      </c>
      <c r="AC1335" s="3">
        <v>8.5500000000000007E-2</v>
      </c>
      <c r="AD1335" s="3">
        <v>0.5081</v>
      </c>
      <c r="AE1335" s="3">
        <v>0.50780000000000003</v>
      </c>
      <c r="AF1335" s="3">
        <v>0.51280000000000003</v>
      </c>
      <c r="AG1335" s="3">
        <v>0.46629999999999999</v>
      </c>
      <c r="AH1335" s="3">
        <v>7.7000000000000002E-3</v>
      </c>
    </row>
    <row r="1336" spans="1:34" x14ac:dyDescent="0.3">
      <c r="A1336" s="2">
        <v>44435</v>
      </c>
      <c r="B1336" s="3">
        <v>46894.55</v>
      </c>
      <c r="C1336" s="3">
        <v>49112.79</v>
      </c>
      <c r="D1336" s="3">
        <v>46394.28</v>
      </c>
      <c r="E1336" s="3">
        <v>49058.67</v>
      </c>
      <c r="F1336" s="3">
        <v>34511076995</v>
      </c>
      <c r="G1336" s="3">
        <f t="shared" si="260"/>
        <v>32988693450.023766</v>
      </c>
      <c r="H1336" s="3">
        <f t="shared" si="261"/>
        <v>36103716479.682533</v>
      </c>
      <c r="I1336" s="3">
        <f t="shared" si="262"/>
        <v>4.6148646271261695</v>
      </c>
      <c r="J1336" s="3">
        <f t="shared" si="263"/>
        <v>2164.1199999999953</v>
      </c>
      <c r="K1336" s="3">
        <f t="shared" si="264"/>
        <v>4.6148646271261695</v>
      </c>
      <c r="L1336" s="3">
        <f t="shared" si="265"/>
        <v>1618381425695877.3</v>
      </c>
      <c r="M1336" s="3">
        <v>24.42</v>
      </c>
      <c r="N1336" s="3">
        <v>26.12</v>
      </c>
      <c r="O1336" s="3">
        <v>24.03</v>
      </c>
      <c r="P1336" s="3">
        <v>26.02</v>
      </c>
      <c r="Q1336" s="3">
        <v>1210853844</v>
      </c>
      <c r="R1336" s="3">
        <f t="shared" si="266"/>
        <v>1136397035.7601845</v>
      </c>
      <c r="S1336" s="3">
        <f t="shared" si="267"/>
        <v>1290189067.194103</v>
      </c>
      <c r="T1336" s="3">
        <f t="shared" si="268"/>
        <v>4.3633090316136993</v>
      </c>
      <c r="U1336" s="3">
        <f t="shared" si="269"/>
        <v>1.5999999999999979</v>
      </c>
      <c r="V1336" s="3">
        <f t="shared" si="270"/>
        <v>6.5520065520065423</v>
      </c>
      <c r="W1336" s="3">
        <f t="shared" si="271"/>
        <v>29569050870.48</v>
      </c>
      <c r="X1336" s="3">
        <f t="shared" si="272"/>
        <v>1885.4215987701768</v>
      </c>
      <c r="Y1336" s="3">
        <v>0.35930000000000001</v>
      </c>
      <c r="Z1336" s="3">
        <v>0.37290000000000001</v>
      </c>
      <c r="AA1336" s="3">
        <v>0.36</v>
      </c>
      <c r="AB1336" s="3">
        <v>0.37709999999999999</v>
      </c>
      <c r="AC1336" s="3">
        <v>9.0800000000000006E-2</v>
      </c>
      <c r="AD1336" s="3">
        <v>0.46560000000000001</v>
      </c>
      <c r="AE1336" s="3">
        <v>0.49220000000000003</v>
      </c>
      <c r="AF1336" s="3">
        <v>0.51259999999999994</v>
      </c>
      <c r="AG1336" s="3">
        <v>0.49680000000000002</v>
      </c>
      <c r="AH1336" s="3">
        <v>7.1000000000000004E-3</v>
      </c>
    </row>
    <row r="1337" spans="1:34" x14ac:dyDescent="0.3">
      <c r="A1337" s="2">
        <v>44436</v>
      </c>
      <c r="B1337" s="3">
        <v>49072.59</v>
      </c>
      <c r="C1337" s="3">
        <v>49283.5</v>
      </c>
      <c r="D1337" s="3">
        <v>48499.24</v>
      </c>
      <c r="E1337" s="3">
        <v>48902.400000000001</v>
      </c>
      <c r="F1337" s="3">
        <v>28568103401</v>
      </c>
      <c r="G1337" s="3">
        <f t="shared" si="260"/>
        <v>28667526037.063179</v>
      </c>
      <c r="H1337" s="3">
        <f t="shared" si="261"/>
        <v>28469025575.317352</v>
      </c>
      <c r="I1337" s="3">
        <f t="shared" si="262"/>
        <v>-0.34681275229205361</v>
      </c>
      <c r="J1337" s="3">
        <f t="shared" si="263"/>
        <v>-170.18999999999505</v>
      </c>
      <c r="K1337" s="3">
        <f t="shared" si="264"/>
        <v>-0.34681275229205361</v>
      </c>
      <c r="L1337" s="3">
        <f t="shared" si="265"/>
        <v>1401910825274878.5</v>
      </c>
      <c r="M1337" s="3">
        <v>26.06</v>
      </c>
      <c r="N1337" s="3">
        <v>26.18</v>
      </c>
      <c r="O1337" s="3">
        <v>25.4</v>
      </c>
      <c r="P1337" s="3">
        <v>25.73</v>
      </c>
      <c r="Q1337" s="3">
        <v>723391379</v>
      </c>
      <c r="R1337" s="3">
        <f t="shared" si="266"/>
        <v>732669231.89817333</v>
      </c>
      <c r="S1337" s="3">
        <f t="shared" si="267"/>
        <v>714231012.34343827</v>
      </c>
      <c r="T1337" s="3">
        <f t="shared" si="268"/>
        <v>3.78870650349951</v>
      </c>
      <c r="U1337" s="3">
        <f t="shared" si="269"/>
        <v>-0.32999999999999829</v>
      </c>
      <c r="V1337" s="3">
        <f t="shared" si="270"/>
        <v>-1.2663085188027563</v>
      </c>
      <c r="W1337" s="3">
        <f t="shared" si="271"/>
        <v>18851579336.740002</v>
      </c>
      <c r="X1337" s="3">
        <f t="shared" si="272"/>
        <v>1900.5985231247571</v>
      </c>
      <c r="Y1337" s="3">
        <v>0.37719999999999998</v>
      </c>
      <c r="Z1337" s="3">
        <v>0.37430000000000002</v>
      </c>
      <c r="AA1337" s="3">
        <v>0.37759999999999999</v>
      </c>
      <c r="AB1337" s="3">
        <v>0.37580000000000002</v>
      </c>
      <c r="AC1337" s="3">
        <v>7.3700000000000002E-2</v>
      </c>
      <c r="AD1337" s="3">
        <v>0.49709999999999999</v>
      </c>
      <c r="AE1337" s="3">
        <v>0.49340000000000001</v>
      </c>
      <c r="AF1337" s="3">
        <v>0.54200000000000004</v>
      </c>
      <c r="AG1337" s="3">
        <v>0.49130000000000001</v>
      </c>
      <c r="AH1337" s="3">
        <v>4.1999999999999997E-3</v>
      </c>
    </row>
    <row r="1338" spans="1:34" x14ac:dyDescent="0.3">
      <c r="A1338" s="2">
        <v>44437</v>
      </c>
      <c r="B1338" s="3">
        <v>48911.25</v>
      </c>
      <c r="C1338" s="3">
        <v>49644.11</v>
      </c>
      <c r="D1338" s="3">
        <v>47925.86</v>
      </c>
      <c r="E1338" s="3">
        <v>48829.83</v>
      </c>
      <c r="F1338" s="3">
        <v>25889650240</v>
      </c>
      <c r="G1338" s="3">
        <f t="shared" si="260"/>
        <v>25932819248.012943</v>
      </c>
      <c r="H1338" s="3">
        <f t="shared" si="261"/>
        <v>25846553093.177116</v>
      </c>
      <c r="I1338" s="3">
        <f t="shared" si="262"/>
        <v>-0.16646477037491017</v>
      </c>
      <c r="J1338" s="3">
        <f t="shared" si="263"/>
        <v>-81.419999999998254</v>
      </c>
      <c r="K1338" s="3">
        <f t="shared" si="264"/>
        <v>-0.16646477037491017</v>
      </c>
      <c r="L1338" s="3">
        <f t="shared" si="265"/>
        <v>1266295155301200</v>
      </c>
      <c r="M1338" s="3">
        <v>25.74</v>
      </c>
      <c r="N1338" s="3">
        <v>26.57</v>
      </c>
      <c r="O1338" s="3">
        <v>25.22</v>
      </c>
      <c r="P1338" s="3">
        <v>25.81</v>
      </c>
      <c r="Q1338" s="3">
        <v>806571295</v>
      </c>
      <c r="R1338" s="3">
        <f t="shared" si="266"/>
        <v>804383771.14684224</v>
      </c>
      <c r="S1338" s="3">
        <f t="shared" si="267"/>
        <v>808764767.83022547</v>
      </c>
      <c r="T1338" s="3">
        <f t="shared" si="268"/>
        <v>3.8955691636344323</v>
      </c>
      <c r="U1338" s="3">
        <f t="shared" si="269"/>
        <v>7.0000000000000284E-2</v>
      </c>
      <c r="V1338" s="3">
        <f t="shared" si="270"/>
        <v>0.2719502719502731</v>
      </c>
      <c r="W1338" s="3">
        <f t="shared" si="271"/>
        <v>20761145133.299995</v>
      </c>
      <c r="X1338" s="3">
        <f t="shared" si="272"/>
        <v>1891.8957768306859</v>
      </c>
      <c r="Y1338" s="3">
        <v>0.37590000000000001</v>
      </c>
      <c r="Z1338" s="3">
        <v>0.37719999999999998</v>
      </c>
      <c r="AA1338" s="3">
        <v>0.37280000000000002</v>
      </c>
      <c r="AB1338" s="3">
        <v>0.37519999999999998</v>
      </c>
      <c r="AC1338" s="3">
        <v>6.6000000000000003E-2</v>
      </c>
      <c r="AD1338" s="3">
        <v>0.49099999999999999</v>
      </c>
      <c r="AE1338" s="3">
        <v>0.50080000000000002</v>
      </c>
      <c r="AF1338" s="3">
        <v>0.53810000000000002</v>
      </c>
      <c r="AG1338" s="3">
        <v>0.49280000000000002</v>
      </c>
      <c r="AH1338" s="3">
        <v>4.7000000000000002E-3</v>
      </c>
    </row>
    <row r="1339" spans="1:34" x14ac:dyDescent="0.3">
      <c r="A1339" s="2">
        <v>44438</v>
      </c>
      <c r="B1339" s="3">
        <v>48834.85</v>
      </c>
      <c r="C1339" s="3">
        <v>48925.61</v>
      </c>
      <c r="D1339" s="3">
        <v>46950.27</v>
      </c>
      <c r="E1339" s="3">
        <v>47054.98</v>
      </c>
      <c r="F1339" s="3">
        <v>31847007016</v>
      </c>
      <c r="G1339" s="3">
        <f t="shared" si="260"/>
        <v>33051630466.643646</v>
      </c>
      <c r="H1339" s="3">
        <f t="shared" si="261"/>
        <v>30686288136.397263</v>
      </c>
      <c r="I1339" s="3">
        <f t="shared" si="262"/>
        <v>-3.6446717866441594</v>
      </c>
      <c r="J1339" s="3">
        <f t="shared" si="263"/>
        <v>-1779.8699999999953</v>
      </c>
      <c r="K1339" s="3">
        <f t="shared" si="264"/>
        <v>-3.6446717866441594</v>
      </c>
      <c r="L1339" s="3">
        <f t="shared" si="265"/>
        <v>1555243810575307.5</v>
      </c>
      <c r="M1339" s="3">
        <v>25.8</v>
      </c>
      <c r="N1339" s="3">
        <v>26.49</v>
      </c>
      <c r="O1339" s="3">
        <v>24.41</v>
      </c>
      <c r="P1339" s="3">
        <v>24.98</v>
      </c>
      <c r="Q1339" s="3">
        <v>1007561616</v>
      </c>
      <c r="R1339" s="3">
        <f t="shared" si="266"/>
        <v>1040636096.5892714</v>
      </c>
      <c r="S1339" s="3">
        <f t="shared" si="267"/>
        <v>975538339.83255816</v>
      </c>
      <c r="T1339" s="3">
        <f t="shared" si="268"/>
        <v>3.7527792800913402</v>
      </c>
      <c r="U1339" s="3">
        <f t="shared" si="269"/>
        <v>-0.82000000000000028</v>
      </c>
      <c r="V1339" s="3">
        <f t="shared" si="270"/>
        <v>-3.1782945736434121</v>
      </c>
      <c r="W1339" s="3">
        <f t="shared" si="271"/>
        <v>25995089692.799999</v>
      </c>
      <c r="X1339" s="3">
        <f t="shared" si="272"/>
        <v>1883.7061649319458</v>
      </c>
      <c r="Y1339" s="3">
        <v>0.37519999999999998</v>
      </c>
      <c r="Z1339" s="3">
        <v>0.37140000000000001</v>
      </c>
      <c r="AA1339" s="3">
        <v>0.36459999999999998</v>
      </c>
      <c r="AB1339" s="3">
        <v>0.36059999999999998</v>
      </c>
      <c r="AC1339" s="3">
        <v>8.3099999999999993E-2</v>
      </c>
      <c r="AD1339" s="3">
        <v>0.49209999999999998</v>
      </c>
      <c r="AE1339" s="3">
        <v>0.49919999999999998</v>
      </c>
      <c r="AF1339" s="3">
        <v>0.52070000000000005</v>
      </c>
      <c r="AG1339" s="3">
        <v>0.4768</v>
      </c>
      <c r="AH1339" s="3">
        <v>5.8999999999999999E-3</v>
      </c>
    </row>
    <row r="1340" spans="1:34" x14ac:dyDescent="0.3">
      <c r="A1340" s="2">
        <v>44439</v>
      </c>
      <c r="B1340" s="3">
        <v>47024.34</v>
      </c>
      <c r="C1340" s="3">
        <v>48189.55</v>
      </c>
      <c r="D1340" s="3">
        <v>46750.09</v>
      </c>
      <c r="E1340" s="3">
        <v>47166.69</v>
      </c>
      <c r="F1340" s="3">
        <v>34730363427</v>
      </c>
      <c r="G1340" s="3">
        <f t="shared" si="260"/>
        <v>34625546505.697411</v>
      </c>
      <c r="H1340" s="3">
        <f t="shared" si="261"/>
        <v>34835497645.445885</v>
      </c>
      <c r="I1340" s="3">
        <f t="shared" si="262"/>
        <v>0.30271557240358044</v>
      </c>
      <c r="J1340" s="3">
        <f t="shared" si="263"/>
        <v>142.35000000000582</v>
      </c>
      <c r="K1340" s="3">
        <f t="shared" si="264"/>
        <v>0.30271557240358044</v>
      </c>
      <c r="L1340" s="3">
        <f t="shared" si="265"/>
        <v>1633172418114813</v>
      </c>
      <c r="M1340" s="3">
        <v>25.03</v>
      </c>
      <c r="N1340" s="3">
        <v>27.48</v>
      </c>
      <c r="O1340" s="3">
        <v>24.74</v>
      </c>
      <c r="P1340" s="3">
        <v>26.75</v>
      </c>
      <c r="Q1340" s="3">
        <v>1589683012</v>
      </c>
      <c r="R1340" s="3">
        <f t="shared" si="266"/>
        <v>1487467880.013458</v>
      </c>
      <c r="S1340" s="3">
        <f t="shared" si="267"/>
        <v>1698922116.3004391</v>
      </c>
      <c r="T1340" s="3">
        <f t="shared" si="268"/>
        <v>4.2697464600609507</v>
      </c>
      <c r="U1340" s="3">
        <f t="shared" si="269"/>
        <v>1.7199999999999989</v>
      </c>
      <c r="V1340" s="3">
        <f t="shared" si="270"/>
        <v>6.8717538953256039</v>
      </c>
      <c r="W1340" s="3">
        <f t="shared" si="271"/>
        <v>39789765790.360001</v>
      </c>
      <c r="X1340" s="3">
        <f t="shared" si="272"/>
        <v>1763.2407476635515</v>
      </c>
      <c r="Y1340" s="3">
        <v>0.36030000000000001</v>
      </c>
      <c r="Z1340" s="3">
        <v>0.3654</v>
      </c>
      <c r="AA1340" s="3">
        <v>0.36299999999999999</v>
      </c>
      <c r="AB1340" s="3">
        <v>0.36149999999999999</v>
      </c>
      <c r="AC1340" s="3">
        <v>9.1399999999999995E-2</v>
      </c>
      <c r="AD1340" s="3">
        <v>0.4773</v>
      </c>
      <c r="AE1340" s="3">
        <v>0.51800000000000002</v>
      </c>
      <c r="AF1340" s="3">
        <v>0.52780000000000005</v>
      </c>
      <c r="AG1340" s="3">
        <v>0.51090000000000002</v>
      </c>
      <c r="AH1340" s="3">
        <v>9.2999999999999992E-3</v>
      </c>
    </row>
    <row r="1341" spans="1:34" x14ac:dyDescent="0.3">
      <c r="A1341" s="2">
        <v>44440</v>
      </c>
      <c r="B1341" s="3">
        <v>47099.77</v>
      </c>
      <c r="C1341" s="3">
        <v>49111.09</v>
      </c>
      <c r="D1341" s="3">
        <v>46562.44</v>
      </c>
      <c r="E1341" s="3">
        <v>48847.03</v>
      </c>
      <c r="F1341" s="3">
        <v>39139399125</v>
      </c>
      <c r="G1341" s="3">
        <f t="shared" si="260"/>
        <v>37739381426.582153</v>
      </c>
      <c r="H1341" s="3">
        <f t="shared" si="261"/>
        <v>40591353274.991554</v>
      </c>
      <c r="I1341" s="3">
        <f t="shared" si="262"/>
        <v>3.7096996439685421</v>
      </c>
      <c r="J1341" s="3">
        <f t="shared" si="263"/>
        <v>1747.260000000002</v>
      </c>
      <c r="K1341" s="3">
        <f t="shared" si="264"/>
        <v>3.7096996439685421</v>
      </c>
      <c r="L1341" s="3">
        <f t="shared" si="265"/>
        <v>1843456696725701.3</v>
      </c>
      <c r="M1341" s="3">
        <v>26.74</v>
      </c>
      <c r="N1341" s="3">
        <v>29.74</v>
      </c>
      <c r="O1341" s="3">
        <v>26.13</v>
      </c>
      <c r="P1341" s="3">
        <v>29.74</v>
      </c>
      <c r="Q1341" s="3">
        <v>1847068364</v>
      </c>
      <c r="R1341" s="3">
        <f t="shared" si="266"/>
        <v>1660746740.1936786</v>
      </c>
      <c r="S1341" s="3">
        <f t="shared" si="267"/>
        <v>2054293685.3163803</v>
      </c>
      <c r="T1341" s="3">
        <f t="shared" si="268"/>
        <v>4.1592800054151757</v>
      </c>
      <c r="U1341" s="3">
        <f t="shared" si="269"/>
        <v>3</v>
      </c>
      <c r="V1341" s="3">
        <f t="shared" si="270"/>
        <v>11.219147344801796</v>
      </c>
      <c r="W1341" s="3">
        <f t="shared" si="271"/>
        <v>49390608053.360001</v>
      </c>
      <c r="X1341" s="3">
        <f t="shared" si="272"/>
        <v>1642.4690652320107</v>
      </c>
      <c r="Y1341" s="3">
        <v>0.36099999999999999</v>
      </c>
      <c r="Z1341" s="3">
        <v>0.37290000000000001</v>
      </c>
      <c r="AA1341" s="3">
        <v>0.3614</v>
      </c>
      <c r="AB1341" s="3">
        <v>0.37530000000000002</v>
      </c>
      <c r="AC1341" s="3">
        <v>0.1041</v>
      </c>
      <c r="AD1341" s="3">
        <v>0.51019999999999999</v>
      </c>
      <c r="AE1341" s="3">
        <v>0.56089999999999995</v>
      </c>
      <c r="AF1341" s="3">
        <v>0.55769999999999997</v>
      </c>
      <c r="AG1341" s="3">
        <v>0.56830000000000003</v>
      </c>
      <c r="AH1341" s="3">
        <v>1.0800000000000001E-2</v>
      </c>
    </row>
    <row r="1342" spans="1:34" x14ac:dyDescent="0.3">
      <c r="A1342" s="2">
        <v>44441</v>
      </c>
      <c r="B1342" s="3">
        <v>48807.85</v>
      </c>
      <c r="C1342" s="3">
        <v>50343.42</v>
      </c>
      <c r="D1342" s="3">
        <v>48652.32</v>
      </c>
      <c r="E1342" s="3">
        <v>49327.72</v>
      </c>
      <c r="F1342" s="3">
        <v>39508070319</v>
      </c>
      <c r="G1342" s="3">
        <f t="shared" si="260"/>
        <v>39091690633.972214</v>
      </c>
      <c r="H1342" s="3">
        <f t="shared" si="261"/>
        <v>39928885014.110291</v>
      </c>
      <c r="I1342" s="3">
        <f t="shared" si="262"/>
        <v>1.0651360385675719</v>
      </c>
      <c r="J1342" s="3">
        <f t="shared" si="263"/>
        <v>519.87000000000262</v>
      </c>
      <c r="K1342" s="3">
        <f t="shared" si="264"/>
        <v>1.0651360385675719</v>
      </c>
      <c r="L1342" s="3">
        <f t="shared" si="265"/>
        <v>1928303969919204</v>
      </c>
      <c r="M1342" s="3">
        <v>29.75</v>
      </c>
      <c r="N1342" s="3">
        <v>30.87</v>
      </c>
      <c r="O1342" s="3">
        <v>28.79</v>
      </c>
      <c r="P1342" s="3">
        <v>29.99</v>
      </c>
      <c r="Q1342" s="3">
        <v>1639033323</v>
      </c>
      <c r="R1342" s="3">
        <f t="shared" si="266"/>
        <v>1625916684.2030678</v>
      </c>
      <c r="S1342" s="3">
        <f t="shared" si="267"/>
        <v>1652255776.6981511</v>
      </c>
      <c r="T1342" s="3">
        <f t="shared" si="268"/>
        <v>3.3884612668596845</v>
      </c>
      <c r="U1342" s="3">
        <f t="shared" si="269"/>
        <v>0.23999999999999844</v>
      </c>
      <c r="V1342" s="3">
        <f t="shared" si="270"/>
        <v>0.80672268907562505</v>
      </c>
      <c r="W1342" s="3">
        <f t="shared" si="271"/>
        <v>48761241359.25</v>
      </c>
      <c r="X1342" s="3">
        <f t="shared" si="272"/>
        <v>1644.8056018672892</v>
      </c>
      <c r="Y1342" s="3">
        <v>0.375</v>
      </c>
      <c r="Z1342" s="3">
        <v>0.38290000000000002</v>
      </c>
      <c r="AA1342" s="3">
        <v>0.37880000000000003</v>
      </c>
      <c r="AB1342" s="3">
        <v>0.37930000000000003</v>
      </c>
      <c r="AC1342" s="3">
        <v>0.1051</v>
      </c>
      <c r="AD1342" s="3">
        <v>0.56799999999999995</v>
      </c>
      <c r="AE1342" s="3">
        <v>0.58240000000000003</v>
      </c>
      <c r="AF1342" s="3">
        <v>0.61480000000000001</v>
      </c>
      <c r="AG1342" s="3">
        <v>0.57310000000000005</v>
      </c>
      <c r="AH1342" s="3">
        <v>9.5999999999999992E-3</v>
      </c>
    </row>
    <row r="1343" spans="1:34" x14ac:dyDescent="0.3">
      <c r="A1343" s="2">
        <v>44442</v>
      </c>
      <c r="B1343" s="3">
        <v>49288.25</v>
      </c>
      <c r="C1343" s="3">
        <v>50982.27</v>
      </c>
      <c r="D1343" s="3">
        <v>48386.09</v>
      </c>
      <c r="E1343" s="3">
        <v>50025.38</v>
      </c>
      <c r="F1343" s="3">
        <v>43206179619</v>
      </c>
      <c r="G1343" s="3">
        <f t="shared" si="260"/>
        <v>42569531358.00621</v>
      </c>
      <c r="H1343" s="3">
        <f t="shared" si="261"/>
        <v>43852349267.598869</v>
      </c>
      <c r="I1343" s="3">
        <f t="shared" si="262"/>
        <v>1.4955491420368898</v>
      </c>
      <c r="J1343" s="3">
        <f t="shared" si="263"/>
        <v>737.12999999999738</v>
      </c>
      <c r="K1343" s="3">
        <f t="shared" si="264"/>
        <v>1.4955491420368898</v>
      </c>
      <c r="L1343" s="3">
        <f t="shared" si="265"/>
        <v>2129556982606176.5</v>
      </c>
      <c r="M1343" s="3">
        <v>29.97</v>
      </c>
      <c r="N1343" s="3">
        <v>31.67</v>
      </c>
      <c r="O1343" s="3">
        <v>29.07</v>
      </c>
      <c r="P1343" s="3">
        <v>30.78</v>
      </c>
      <c r="Q1343" s="3">
        <v>1643428629</v>
      </c>
      <c r="R1343" s="3">
        <f t="shared" si="266"/>
        <v>1600180507.1842103</v>
      </c>
      <c r="S1343" s="3">
        <f t="shared" si="267"/>
        <v>1687845618.9729733</v>
      </c>
      <c r="T1343" s="3">
        <f t="shared" si="268"/>
        <v>3.4268502736971214</v>
      </c>
      <c r="U1343" s="3">
        <f t="shared" si="269"/>
        <v>0.81000000000000227</v>
      </c>
      <c r="V1343" s="3">
        <f t="shared" si="270"/>
        <v>2.7027027027027106</v>
      </c>
      <c r="W1343" s="3">
        <f t="shared" si="271"/>
        <v>49253556011.129997</v>
      </c>
      <c r="X1343" s="3">
        <f t="shared" si="272"/>
        <v>1625.256010396361</v>
      </c>
      <c r="Y1343" s="3">
        <v>0.379</v>
      </c>
      <c r="Z1343" s="3">
        <v>0.3881</v>
      </c>
      <c r="AA1343" s="3">
        <v>0.37659999999999999</v>
      </c>
      <c r="AB1343" s="3">
        <v>0.38500000000000001</v>
      </c>
      <c r="AC1343" s="3">
        <v>0.1157</v>
      </c>
      <c r="AD1343" s="3">
        <v>0.57220000000000004</v>
      </c>
      <c r="AE1343" s="3">
        <v>0.59750000000000003</v>
      </c>
      <c r="AF1343" s="3">
        <v>0.62080000000000002</v>
      </c>
      <c r="AG1343" s="3">
        <v>0.58830000000000005</v>
      </c>
      <c r="AH1343" s="3">
        <v>9.5999999999999992E-3</v>
      </c>
    </row>
    <row r="1344" spans="1:34" x14ac:dyDescent="0.3">
      <c r="A1344" s="2">
        <v>44443</v>
      </c>
      <c r="B1344" s="3">
        <v>50009.32</v>
      </c>
      <c r="C1344" s="3">
        <v>50545.58</v>
      </c>
      <c r="D1344" s="3">
        <v>49548.78</v>
      </c>
      <c r="E1344" s="3">
        <v>49944.62</v>
      </c>
      <c r="F1344" s="3">
        <v>37471327794</v>
      </c>
      <c r="G1344" s="3">
        <f t="shared" si="260"/>
        <v>37519869456.91127</v>
      </c>
      <c r="H1344" s="3">
        <f t="shared" si="261"/>
        <v>37422848932.294388</v>
      </c>
      <c r="I1344" s="3">
        <f t="shared" si="262"/>
        <v>-0.1293758843351541</v>
      </c>
      <c r="J1344" s="3">
        <f t="shared" si="263"/>
        <v>-64.69999999999709</v>
      </c>
      <c r="K1344" s="3">
        <f t="shared" si="264"/>
        <v>-0.1293758843351541</v>
      </c>
      <c r="L1344" s="3">
        <f t="shared" si="265"/>
        <v>1873915622475039.8</v>
      </c>
      <c r="M1344" s="3">
        <v>30.76</v>
      </c>
      <c r="N1344" s="3">
        <v>31.17</v>
      </c>
      <c r="O1344" s="3">
        <v>29.47</v>
      </c>
      <c r="P1344" s="3">
        <v>29.9</v>
      </c>
      <c r="Q1344" s="3">
        <v>1159289898</v>
      </c>
      <c r="R1344" s="3">
        <f t="shared" si="266"/>
        <v>1192634022.156522</v>
      </c>
      <c r="S1344" s="3">
        <f t="shared" si="267"/>
        <v>1126878021.7880363</v>
      </c>
      <c r="T1344" s="3">
        <f t="shared" si="268"/>
        <v>3.1600832655518363</v>
      </c>
      <c r="U1344" s="3">
        <f t="shared" si="269"/>
        <v>-0.86000000000000298</v>
      </c>
      <c r="V1344" s="3">
        <f t="shared" si="270"/>
        <v>-2.7958387516254972</v>
      </c>
      <c r="W1344" s="3">
        <f t="shared" si="271"/>
        <v>35659757262.480003</v>
      </c>
      <c r="X1344" s="3">
        <f t="shared" si="272"/>
        <v>1670.3886287625419</v>
      </c>
      <c r="Y1344" s="3">
        <v>0.38490000000000002</v>
      </c>
      <c r="Z1344" s="3">
        <v>0.3846</v>
      </c>
      <c r="AA1344" s="3">
        <v>0.38629999999999998</v>
      </c>
      <c r="AB1344" s="3">
        <v>0.38440000000000002</v>
      </c>
      <c r="AC1344" s="3">
        <v>9.9299999999999999E-2</v>
      </c>
      <c r="AD1344" s="3">
        <v>0.58740000000000003</v>
      </c>
      <c r="AE1344" s="3">
        <v>0.58799999999999997</v>
      </c>
      <c r="AF1344" s="3">
        <v>0.62939999999999996</v>
      </c>
      <c r="AG1344" s="3">
        <v>0.57140000000000002</v>
      </c>
      <c r="AH1344" s="3">
        <v>6.7999999999999996E-3</v>
      </c>
    </row>
    <row r="1345" spans="1:34" x14ac:dyDescent="0.3">
      <c r="A1345" s="2">
        <v>44444</v>
      </c>
      <c r="B1345" s="3">
        <v>49937.86</v>
      </c>
      <c r="C1345" s="3">
        <v>51868.68</v>
      </c>
      <c r="D1345" s="3">
        <v>49538.6</v>
      </c>
      <c r="E1345" s="3">
        <v>51753.41</v>
      </c>
      <c r="F1345" s="3">
        <v>30322676319</v>
      </c>
      <c r="G1345" s="3">
        <f t="shared" si="260"/>
        <v>29258933176.452282</v>
      </c>
      <c r="H1345" s="3">
        <f t="shared" si="261"/>
        <v>31425093102.397617</v>
      </c>
      <c r="I1345" s="3">
        <f t="shared" si="262"/>
        <v>3.6356183464810119</v>
      </c>
      <c r="J1345" s="3">
        <f t="shared" si="263"/>
        <v>1815.5500000000029</v>
      </c>
      <c r="K1345" s="3">
        <f t="shared" si="264"/>
        <v>3.6356183464810119</v>
      </c>
      <c r="L1345" s="3">
        <f t="shared" si="265"/>
        <v>1514249564843537.5</v>
      </c>
      <c r="M1345" s="3">
        <v>29.9</v>
      </c>
      <c r="N1345" s="3">
        <v>33.5</v>
      </c>
      <c r="O1345" s="3">
        <v>29.58</v>
      </c>
      <c r="P1345" s="3">
        <v>33.5</v>
      </c>
      <c r="Q1345" s="3">
        <v>1590082788</v>
      </c>
      <c r="R1345" s="3">
        <f t="shared" si="266"/>
        <v>1419208219.7373135</v>
      </c>
      <c r="S1345" s="3">
        <f t="shared" si="267"/>
        <v>1781530882.8762543</v>
      </c>
      <c r="T1345" s="3">
        <f t="shared" si="268"/>
        <v>3.7471616648583352</v>
      </c>
      <c r="U1345" s="3">
        <f t="shared" si="269"/>
        <v>3.6000000000000014</v>
      </c>
      <c r="V1345" s="3">
        <f t="shared" si="270"/>
        <v>12.04013377926422</v>
      </c>
      <c r="W1345" s="3">
        <f t="shared" si="271"/>
        <v>47543475361.200005</v>
      </c>
      <c r="X1345" s="3">
        <f t="shared" si="272"/>
        <v>1544.8779104477612</v>
      </c>
      <c r="Y1345" s="3">
        <v>0.38429999999999997</v>
      </c>
      <c r="Z1345" s="3">
        <v>0.39529999999999998</v>
      </c>
      <c r="AA1345" s="3">
        <v>0.38619999999999999</v>
      </c>
      <c r="AB1345" s="3">
        <v>0.39929999999999999</v>
      </c>
      <c r="AC1345" s="3">
        <v>7.8700000000000006E-2</v>
      </c>
      <c r="AD1345" s="3">
        <v>0.57089999999999996</v>
      </c>
      <c r="AE1345" s="3">
        <v>0.63229999999999997</v>
      </c>
      <c r="AF1345" s="3">
        <v>0.63170000000000004</v>
      </c>
      <c r="AG1345" s="3">
        <v>0.64059999999999995</v>
      </c>
      <c r="AH1345" s="3">
        <v>9.2999999999999992E-3</v>
      </c>
    </row>
    <row r="1346" spans="1:34" x14ac:dyDescent="0.3">
      <c r="A1346" s="2">
        <v>44445</v>
      </c>
      <c r="B1346" s="3">
        <v>51769</v>
      </c>
      <c r="C1346" s="3">
        <v>52700.94</v>
      </c>
      <c r="D1346" s="3">
        <v>51053.68</v>
      </c>
      <c r="E1346" s="3">
        <v>52633.54</v>
      </c>
      <c r="F1346" s="3">
        <v>38884105426</v>
      </c>
      <c r="G1346" s="3">
        <f t="shared" si="260"/>
        <v>38245408798.241463</v>
      </c>
      <c r="H1346" s="3">
        <f t="shared" si="261"/>
        <v>39533468259.06601</v>
      </c>
      <c r="I1346" s="3">
        <f t="shared" si="262"/>
        <v>1.6699955571867351</v>
      </c>
      <c r="J1346" s="3">
        <f t="shared" si="263"/>
        <v>864.54000000000087</v>
      </c>
      <c r="K1346" s="3">
        <f t="shared" si="264"/>
        <v>1.6699955571867351</v>
      </c>
      <c r="L1346" s="3">
        <f t="shared" si="265"/>
        <v>2012991253798594</v>
      </c>
      <c r="M1346" s="3">
        <v>33.56</v>
      </c>
      <c r="N1346" s="3">
        <v>36.28</v>
      </c>
      <c r="O1346" s="3">
        <v>32.82</v>
      </c>
      <c r="P1346" s="3">
        <v>34.78</v>
      </c>
      <c r="Q1346" s="3">
        <v>2570028656</v>
      </c>
      <c r="R1346" s="3">
        <f t="shared" si="266"/>
        <v>2479878139.6020703</v>
      </c>
      <c r="S1346" s="3">
        <f t="shared" si="267"/>
        <v>2663456396.1764007</v>
      </c>
      <c r="T1346" s="3">
        <f t="shared" si="268"/>
        <v>3.0880595975968892</v>
      </c>
      <c r="U1346" s="3">
        <f t="shared" si="269"/>
        <v>1.2199999999999989</v>
      </c>
      <c r="V1346" s="3">
        <f t="shared" si="270"/>
        <v>3.6352800953516056</v>
      </c>
      <c r="W1346" s="3">
        <f t="shared" si="271"/>
        <v>86250161695.360016</v>
      </c>
      <c r="X1346" s="3">
        <f t="shared" si="272"/>
        <v>1513.3277745830937</v>
      </c>
      <c r="Y1346" s="3">
        <v>0.39939999999999998</v>
      </c>
      <c r="Z1346" s="3">
        <v>0.40210000000000001</v>
      </c>
      <c r="AA1346" s="3">
        <v>0.39879999999999999</v>
      </c>
      <c r="AB1346" s="3">
        <v>0.40649999999999997</v>
      </c>
      <c r="AC1346" s="3">
        <v>0.1033</v>
      </c>
      <c r="AD1346" s="3">
        <v>0.6411</v>
      </c>
      <c r="AE1346" s="3">
        <v>0.68500000000000005</v>
      </c>
      <c r="AF1346" s="3">
        <v>0.70130000000000003</v>
      </c>
      <c r="AG1346" s="3">
        <v>0.66520000000000001</v>
      </c>
      <c r="AH1346" s="3">
        <v>1.5100000000000001E-2</v>
      </c>
    </row>
    <row r="1347" spans="1:34" x14ac:dyDescent="0.3">
      <c r="A1347" s="2">
        <v>44446</v>
      </c>
      <c r="B1347" s="3">
        <v>52660.480000000003</v>
      </c>
      <c r="C1347" s="3">
        <v>52853.77</v>
      </c>
      <c r="D1347" s="3">
        <v>43285.21</v>
      </c>
      <c r="E1347" s="3">
        <v>46811.13</v>
      </c>
      <c r="F1347" s="3">
        <v>65210059683</v>
      </c>
      <c r="G1347" s="3">
        <f t="shared" ref="G1347:G1410" si="273">(B1347/E1347)*F1347</f>
        <v>73358473588.128052</v>
      </c>
      <c r="H1347" s="3">
        <f t="shared" ref="H1347:H1410" si="274">(E1347/B1347)*F1347</f>
        <v>57966744342.791237</v>
      </c>
      <c r="I1347" s="3">
        <f t="shared" ref="I1347:I1410" si="275">((E1347-B1347)/B1347)*100</f>
        <v>-11.107665558688423</v>
      </c>
      <c r="J1347" s="3">
        <f t="shared" ref="J1347:J1410" si="276">E1347-B1347</f>
        <v>-5849.3500000000058</v>
      </c>
      <c r="K1347" s="3">
        <f t="shared" ref="K1347:K1410" si="277">((E1347-B1347)/B1347)*100</f>
        <v>-11.107665558688423</v>
      </c>
      <c r="L1347" s="3">
        <f t="shared" ref="L1347:L1410" si="278">E1347*G1347</f>
        <v>3433993043735428.5</v>
      </c>
      <c r="M1347" s="3">
        <v>34.799999999999997</v>
      </c>
      <c r="N1347" s="3">
        <v>35.340000000000003</v>
      </c>
      <c r="O1347" s="3">
        <v>24.15</v>
      </c>
      <c r="P1347" s="3">
        <v>28.11</v>
      </c>
      <c r="Q1347" s="3">
        <v>4040870040</v>
      </c>
      <c r="R1347" s="3">
        <f t="shared" ref="R1347:R1410" si="279">(M1347/P1347)*Q1347</f>
        <v>5002571234.1515474</v>
      </c>
      <c r="S1347" s="3">
        <f t="shared" ref="S1347:S1410" si="280">(P1347/M1347)*Q1347</f>
        <v>3264047609.8965521</v>
      </c>
      <c r="T1347" s="3">
        <f t="shared" ref="T1347:T1410" si="281">(P1347/M1347)/M1347*100</f>
        <v>2.321145461751883</v>
      </c>
      <c r="U1347" s="3">
        <f t="shared" ref="U1347:U1410" si="282">P1347-M1347</f>
        <v>-6.6899999999999977</v>
      </c>
      <c r="V1347" s="3">
        <f t="shared" ref="V1347:V1410" si="283">((P1347-M1347)/M1347)*100</f>
        <v>-19.224137931034477</v>
      </c>
      <c r="W1347" s="3">
        <f t="shared" ref="W1347:W1410" si="284">R1347*P1347</f>
        <v>140622277392</v>
      </c>
      <c r="X1347" s="3">
        <f t="shared" ref="X1347:X1410" si="285">E1347/P1347</f>
        <v>1665.2838847385271</v>
      </c>
      <c r="Y1347" s="3">
        <v>0.40670000000000001</v>
      </c>
      <c r="Z1347" s="3">
        <v>0.40329999999999999</v>
      </c>
      <c r="AA1347" s="3">
        <v>0.33410000000000001</v>
      </c>
      <c r="AB1347" s="3">
        <v>0.35859999999999997</v>
      </c>
      <c r="AC1347" s="3">
        <v>0.17899999999999999</v>
      </c>
      <c r="AD1347" s="3">
        <v>0.66490000000000005</v>
      </c>
      <c r="AE1347" s="3">
        <v>0.66720000000000002</v>
      </c>
      <c r="AF1347" s="3">
        <v>0.5151</v>
      </c>
      <c r="AG1347" s="3">
        <v>0.53700000000000003</v>
      </c>
      <c r="AH1347" s="3">
        <v>2.3699999999999999E-2</v>
      </c>
    </row>
    <row r="1348" spans="1:34" x14ac:dyDescent="0.3">
      <c r="A1348" s="2">
        <v>44447</v>
      </c>
      <c r="B1348" s="3">
        <v>46827.76</v>
      </c>
      <c r="C1348" s="3">
        <v>47334.05</v>
      </c>
      <c r="D1348" s="3">
        <v>44561.39</v>
      </c>
      <c r="E1348" s="3">
        <v>46091.39</v>
      </c>
      <c r="F1348" s="3">
        <v>49007762488</v>
      </c>
      <c r="G1348" s="3">
        <f t="shared" si="273"/>
        <v>49790725337.748917</v>
      </c>
      <c r="H1348" s="3">
        <f t="shared" si="274"/>
        <v>48237111787.148865</v>
      </c>
      <c r="I1348" s="3">
        <f t="shared" si="275"/>
        <v>-1.5725074186764487</v>
      </c>
      <c r="J1348" s="3">
        <f t="shared" si="276"/>
        <v>-736.37000000000262</v>
      </c>
      <c r="K1348" s="3">
        <f t="shared" si="277"/>
        <v>-1.5725074186764487</v>
      </c>
      <c r="L1348" s="3">
        <f t="shared" si="278"/>
        <v>2294923739925067</v>
      </c>
      <c r="M1348" s="3">
        <v>28.14</v>
      </c>
      <c r="N1348" s="3">
        <v>29.15</v>
      </c>
      <c r="O1348" s="3">
        <v>25.28</v>
      </c>
      <c r="P1348" s="3">
        <v>27.15</v>
      </c>
      <c r="Q1348" s="3">
        <v>2585516285</v>
      </c>
      <c r="R1348" s="3">
        <f t="shared" si="279"/>
        <v>2679794779.3701658</v>
      </c>
      <c r="S1348" s="3">
        <f t="shared" si="280"/>
        <v>2494554624.6535182</v>
      </c>
      <c r="T1348" s="3">
        <f t="shared" si="281"/>
        <v>3.4286381070583722</v>
      </c>
      <c r="U1348" s="3">
        <f t="shared" si="282"/>
        <v>-0.99000000000000199</v>
      </c>
      <c r="V1348" s="3">
        <f t="shared" si="283"/>
        <v>-3.5181236673774055</v>
      </c>
      <c r="W1348" s="3">
        <f t="shared" si="284"/>
        <v>72756428259.899994</v>
      </c>
      <c r="X1348" s="3">
        <f t="shared" si="285"/>
        <v>1697.6570902394108</v>
      </c>
      <c r="Y1348" s="3">
        <v>0.35870000000000002</v>
      </c>
      <c r="Z1348" s="3">
        <v>0.3584</v>
      </c>
      <c r="AA1348" s="3">
        <v>0.34470000000000001</v>
      </c>
      <c r="AB1348" s="3">
        <v>0.35270000000000001</v>
      </c>
      <c r="AC1348" s="3">
        <v>0.13239999999999999</v>
      </c>
      <c r="AD1348" s="3">
        <v>0.53710000000000002</v>
      </c>
      <c r="AE1348" s="3">
        <v>0.54969999999999997</v>
      </c>
      <c r="AF1348" s="3">
        <v>0.53939999999999999</v>
      </c>
      <c r="AG1348" s="3">
        <v>0.51849999999999996</v>
      </c>
      <c r="AH1348" s="3">
        <v>1.52E-2</v>
      </c>
    </row>
    <row r="1349" spans="1:34" x14ac:dyDescent="0.3">
      <c r="A1349" s="2">
        <v>44448</v>
      </c>
      <c r="B1349" s="3">
        <v>45774.74</v>
      </c>
      <c r="C1349" s="3">
        <v>47261.95</v>
      </c>
      <c r="D1349" s="3">
        <v>45669.74</v>
      </c>
      <c r="E1349" s="3">
        <v>46391.42</v>
      </c>
      <c r="F1349" s="3">
        <v>38672657013</v>
      </c>
      <c r="G1349" s="3">
        <f t="shared" si="273"/>
        <v>38158582338.700813</v>
      </c>
      <c r="H1349" s="3">
        <f t="shared" si="274"/>
        <v>39193657331.66433</v>
      </c>
      <c r="I1349" s="3">
        <f t="shared" si="275"/>
        <v>1.3472059043918116</v>
      </c>
      <c r="J1349" s="3">
        <f t="shared" si="276"/>
        <v>616.68000000000029</v>
      </c>
      <c r="K1349" s="3">
        <f t="shared" si="277"/>
        <v>1.3472059043918116</v>
      </c>
      <c r="L1349" s="3">
        <f t="shared" si="278"/>
        <v>1770230819879251.5</v>
      </c>
      <c r="M1349" s="3">
        <v>26.65</v>
      </c>
      <c r="N1349" s="3">
        <v>30.08</v>
      </c>
      <c r="O1349" s="3">
        <v>26.53</v>
      </c>
      <c r="P1349" s="3">
        <v>27.98</v>
      </c>
      <c r="Q1349" s="3">
        <v>2031066692</v>
      </c>
      <c r="R1349" s="3">
        <f t="shared" si="279"/>
        <v>1934522063.6812007</v>
      </c>
      <c r="S1349" s="3">
        <f t="shared" si="280"/>
        <v>2132429495.0153849</v>
      </c>
      <c r="T1349" s="3">
        <f t="shared" si="281"/>
        <v>3.9396104741823876</v>
      </c>
      <c r="U1349" s="3">
        <f t="shared" si="282"/>
        <v>1.3300000000000018</v>
      </c>
      <c r="V1349" s="3">
        <f t="shared" si="283"/>
        <v>4.9906191369606079</v>
      </c>
      <c r="W1349" s="3">
        <f t="shared" si="284"/>
        <v>54127927341.799995</v>
      </c>
      <c r="X1349" s="3">
        <f t="shared" si="285"/>
        <v>1658.0207290922087</v>
      </c>
      <c r="Y1349" s="3">
        <v>0.35010000000000002</v>
      </c>
      <c r="Z1349" s="3">
        <v>0.35780000000000001</v>
      </c>
      <c r="AA1349" s="3">
        <v>0.35399999999999998</v>
      </c>
      <c r="AB1349" s="3">
        <v>0.35510000000000003</v>
      </c>
      <c r="AC1349" s="3">
        <v>0.1027</v>
      </c>
      <c r="AD1349" s="3">
        <v>0.50839999999999996</v>
      </c>
      <c r="AE1349" s="3">
        <v>0.56740000000000002</v>
      </c>
      <c r="AF1349" s="3">
        <v>0.56620000000000004</v>
      </c>
      <c r="AG1349" s="3">
        <v>0.53449999999999998</v>
      </c>
      <c r="AH1349" s="3">
        <v>1.1900000000000001E-2</v>
      </c>
    </row>
    <row r="1350" spans="1:34" x14ac:dyDescent="0.3">
      <c r="A1350" s="2">
        <v>44449</v>
      </c>
      <c r="B1350" s="3">
        <v>46396.66</v>
      </c>
      <c r="C1350" s="3">
        <v>47031.74</v>
      </c>
      <c r="D1350" s="3">
        <v>44344.480000000003</v>
      </c>
      <c r="E1350" s="3">
        <v>44883.91</v>
      </c>
      <c r="F1350" s="3">
        <v>39154666597</v>
      </c>
      <c r="G1350" s="3">
        <f t="shared" si="273"/>
        <v>40474320385.954926</v>
      </c>
      <c r="H1350" s="3">
        <f t="shared" si="274"/>
        <v>37878039747.252373</v>
      </c>
      <c r="I1350" s="3">
        <f t="shared" si="275"/>
        <v>-3.2604717667176901</v>
      </c>
      <c r="J1350" s="3">
        <f t="shared" si="276"/>
        <v>-1512.75</v>
      </c>
      <c r="K1350" s="3">
        <f t="shared" si="277"/>
        <v>-3.2604717667176901</v>
      </c>
      <c r="L1350" s="3">
        <f t="shared" si="278"/>
        <v>1816645753514366.3</v>
      </c>
      <c r="M1350" s="3">
        <v>28</v>
      </c>
      <c r="N1350" s="3">
        <v>29.51</v>
      </c>
      <c r="O1350" s="3">
        <v>25.74</v>
      </c>
      <c r="P1350" s="3">
        <v>26.39</v>
      </c>
      <c r="Q1350" s="3">
        <v>1946136767</v>
      </c>
      <c r="R1350" s="3">
        <f t="shared" si="279"/>
        <v>2064866596.2864718</v>
      </c>
      <c r="S1350" s="3">
        <f t="shared" si="280"/>
        <v>1834233902.8975</v>
      </c>
      <c r="T1350" s="3">
        <f t="shared" si="281"/>
        <v>3.3660714285714288</v>
      </c>
      <c r="U1350" s="3">
        <f t="shared" si="282"/>
        <v>-1.6099999999999994</v>
      </c>
      <c r="V1350" s="3">
        <f t="shared" si="283"/>
        <v>-5.7499999999999982</v>
      </c>
      <c r="W1350" s="3">
        <f t="shared" si="284"/>
        <v>54491829475.999992</v>
      </c>
      <c r="X1350" s="3">
        <f t="shared" si="285"/>
        <v>1700.7923455854491</v>
      </c>
      <c r="Y1350" s="3">
        <v>0.35520000000000002</v>
      </c>
      <c r="Z1350" s="3">
        <v>0.35599999999999998</v>
      </c>
      <c r="AA1350" s="3">
        <v>0.34289999999999998</v>
      </c>
      <c r="AB1350" s="3">
        <v>0.3427</v>
      </c>
      <c r="AC1350" s="3">
        <v>0.1041</v>
      </c>
      <c r="AD1350" s="3">
        <v>0.53439999999999999</v>
      </c>
      <c r="AE1350" s="3">
        <v>0.55649999999999999</v>
      </c>
      <c r="AF1350" s="3">
        <v>0.54930000000000001</v>
      </c>
      <c r="AG1350" s="3">
        <v>0.50390000000000001</v>
      </c>
      <c r="AH1350" s="3">
        <v>1.14E-2</v>
      </c>
    </row>
    <row r="1351" spans="1:34" x14ac:dyDescent="0.3">
      <c r="A1351" s="2">
        <v>44450</v>
      </c>
      <c r="B1351" s="3">
        <v>44869.84</v>
      </c>
      <c r="C1351" s="3">
        <v>45969.29</v>
      </c>
      <c r="D1351" s="3">
        <v>44818.27</v>
      </c>
      <c r="E1351" s="3">
        <v>45201.46</v>
      </c>
      <c r="F1351" s="3">
        <v>34499835245</v>
      </c>
      <c r="G1351" s="3">
        <f t="shared" si="273"/>
        <v>34246727593.965122</v>
      </c>
      <c r="H1351" s="3">
        <f t="shared" si="274"/>
        <v>34754813541.422424</v>
      </c>
      <c r="I1351" s="3">
        <f t="shared" si="275"/>
        <v>0.73907105530129513</v>
      </c>
      <c r="J1351" s="3">
        <f t="shared" si="276"/>
        <v>331.62000000000262</v>
      </c>
      <c r="K1351" s="3">
        <f t="shared" si="277"/>
        <v>0.73907105530129513</v>
      </c>
      <c r="L1351" s="3">
        <f t="shared" si="278"/>
        <v>1548002087469510.8</v>
      </c>
      <c r="M1351" s="3">
        <v>26.37</v>
      </c>
      <c r="N1351" s="3">
        <v>27.65</v>
      </c>
      <c r="O1351" s="3">
        <v>26.32</v>
      </c>
      <c r="P1351" s="3">
        <v>27.04</v>
      </c>
      <c r="Q1351" s="3">
        <v>1166180450</v>
      </c>
      <c r="R1351" s="3">
        <f t="shared" si="279"/>
        <v>1137284706.6013315</v>
      </c>
      <c r="S1351" s="3">
        <f t="shared" si="280"/>
        <v>1195810366.6287448</v>
      </c>
      <c r="T1351" s="3">
        <f t="shared" si="281"/>
        <v>3.8885387190745044</v>
      </c>
      <c r="U1351" s="3">
        <f t="shared" si="282"/>
        <v>0.66999999999999815</v>
      </c>
      <c r="V1351" s="3">
        <f t="shared" si="283"/>
        <v>2.5407660219946839</v>
      </c>
      <c r="W1351" s="3">
        <f t="shared" si="284"/>
        <v>30752178466.500004</v>
      </c>
      <c r="X1351" s="3">
        <f t="shared" si="285"/>
        <v>1671.6516272189349</v>
      </c>
      <c r="Y1351" s="3">
        <v>0.34260000000000002</v>
      </c>
      <c r="Z1351" s="3">
        <v>0.3473</v>
      </c>
      <c r="AA1351" s="3">
        <v>0.34689999999999999</v>
      </c>
      <c r="AB1351" s="3">
        <v>0.3453</v>
      </c>
      <c r="AC1351" s="3">
        <v>9.0700000000000003E-2</v>
      </c>
      <c r="AD1351" s="3">
        <v>0.50309999999999999</v>
      </c>
      <c r="AE1351" s="3">
        <v>0.52129999999999999</v>
      </c>
      <c r="AF1351" s="3">
        <v>0.56169999999999998</v>
      </c>
      <c r="AG1351" s="3">
        <v>0.51639999999999997</v>
      </c>
      <c r="AH1351" s="3">
        <v>6.7999999999999996E-3</v>
      </c>
    </row>
    <row r="1352" spans="1:34" x14ac:dyDescent="0.3">
      <c r="A1352" s="2">
        <v>44451</v>
      </c>
      <c r="B1352" s="3">
        <v>45206.63</v>
      </c>
      <c r="C1352" s="3">
        <v>46364.88</v>
      </c>
      <c r="D1352" s="3">
        <v>44790.46</v>
      </c>
      <c r="E1352" s="3">
        <v>46063.27</v>
      </c>
      <c r="F1352" s="3">
        <v>27881980161</v>
      </c>
      <c r="G1352" s="3">
        <f t="shared" si="273"/>
        <v>27363458148.013969</v>
      </c>
      <c r="H1352" s="3">
        <f t="shared" si="274"/>
        <v>28410327872.057404</v>
      </c>
      <c r="I1352" s="3">
        <f t="shared" si="275"/>
        <v>1.8949432859737596</v>
      </c>
      <c r="J1352" s="3">
        <f t="shared" si="276"/>
        <v>856.63999999999942</v>
      </c>
      <c r="K1352" s="3">
        <f t="shared" si="277"/>
        <v>1.8949432859737596</v>
      </c>
      <c r="L1352" s="3">
        <f t="shared" si="278"/>
        <v>1260450360805667.3</v>
      </c>
      <c r="M1352" s="3">
        <v>27.04</v>
      </c>
      <c r="N1352" s="3">
        <v>29.69</v>
      </c>
      <c r="O1352" s="3">
        <v>26.44</v>
      </c>
      <c r="P1352" s="3">
        <v>29.38</v>
      </c>
      <c r="Q1352" s="3">
        <v>1462168959</v>
      </c>
      <c r="R1352" s="3">
        <f t="shared" si="279"/>
        <v>1345713024.2123895</v>
      </c>
      <c r="S1352" s="3">
        <f t="shared" si="280"/>
        <v>1588702811.2211537</v>
      </c>
      <c r="T1352" s="3">
        <f t="shared" si="281"/>
        <v>4.0182635411925354</v>
      </c>
      <c r="U1352" s="3">
        <f t="shared" si="282"/>
        <v>2.34</v>
      </c>
      <c r="V1352" s="3">
        <f t="shared" si="283"/>
        <v>8.6538461538461533</v>
      </c>
      <c r="W1352" s="3">
        <f t="shared" si="284"/>
        <v>39537048651.360001</v>
      </c>
      <c r="X1352" s="3">
        <f t="shared" si="285"/>
        <v>1567.8444520081687</v>
      </c>
      <c r="Y1352" s="3">
        <v>0.34539999999999998</v>
      </c>
      <c r="Z1352" s="3">
        <v>0.35049999999999998</v>
      </c>
      <c r="AA1352" s="3">
        <v>0.34660000000000002</v>
      </c>
      <c r="AB1352" s="3">
        <v>0.35239999999999999</v>
      </c>
      <c r="AC1352" s="3">
        <v>7.17E-2</v>
      </c>
      <c r="AD1352" s="3">
        <v>0.51590000000000003</v>
      </c>
      <c r="AE1352" s="3">
        <v>0.56000000000000005</v>
      </c>
      <c r="AF1352" s="3">
        <v>0.56430000000000002</v>
      </c>
      <c r="AG1352" s="3">
        <v>0.56140000000000001</v>
      </c>
      <c r="AH1352" s="3">
        <v>8.6E-3</v>
      </c>
    </row>
    <row r="1353" spans="1:34" x14ac:dyDescent="0.3">
      <c r="A1353" s="2">
        <v>44452</v>
      </c>
      <c r="B1353" s="3">
        <v>46057.21</v>
      </c>
      <c r="C1353" s="3">
        <v>46598.68</v>
      </c>
      <c r="D1353" s="3">
        <v>43591.32</v>
      </c>
      <c r="E1353" s="3">
        <v>44963.07</v>
      </c>
      <c r="F1353" s="3">
        <v>40969943253</v>
      </c>
      <c r="G1353" s="3">
        <f t="shared" si="273"/>
        <v>41966913738.130066</v>
      </c>
      <c r="H1353" s="3">
        <f t="shared" si="274"/>
        <v>39996656905.198273</v>
      </c>
      <c r="I1353" s="3">
        <f t="shared" si="275"/>
        <v>-2.3756106807164383</v>
      </c>
      <c r="J1353" s="3">
        <f t="shared" si="276"/>
        <v>-1094.1399999999994</v>
      </c>
      <c r="K1353" s="3">
        <f t="shared" si="277"/>
        <v>-2.3756106807164383</v>
      </c>
      <c r="L1353" s="3">
        <f t="shared" si="278"/>
        <v>1886961280091503.8</v>
      </c>
      <c r="M1353" s="3">
        <v>29.46</v>
      </c>
      <c r="N1353" s="3">
        <v>29.9</v>
      </c>
      <c r="O1353" s="3">
        <v>25.27</v>
      </c>
      <c r="P1353" s="3">
        <v>26.92</v>
      </c>
      <c r="Q1353" s="3">
        <v>2255860309</v>
      </c>
      <c r="R1353" s="3">
        <f t="shared" si="279"/>
        <v>2468708941.4242196</v>
      </c>
      <c r="S1353" s="3">
        <f t="shared" si="280"/>
        <v>2061363187.9932113</v>
      </c>
      <c r="T1353" s="3">
        <f t="shared" si="281"/>
        <v>3.1017698523640509</v>
      </c>
      <c r="U1353" s="3">
        <f t="shared" si="282"/>
        <v>-2.5399999999999991</v>
      </c>
      <c r="V1353" s="3">
        <f t="shared" si="283"/>
        <v>-8.6218601493550544</v>
      </c>
      <c r="W1353" s="3">
        <f t="shared" si="284"/>
        <v>66457644703.139999</v>
      </c>
      <c r="X1353" s="3">
        <f t="shared" si="285"/>
        <v>1670.2477711738484</v>
      </c>
      <c r="Y1353" s="3">
        <v>0.35239999999999999</v>
      </c>
      <c r="Z1353" s="3">
        <v>0.35239999999999999</v>
      </c>
      <c r="AA1353" s="3">
        <v>0.3367</v>
      </c>
      <c r="AB1353" s="3">
        <v>0.34339999999999998</v>
      </c>
      <c r="AC1353" s="3">
        <v>0.10929999999999999</v>
      </c>
      <c r="AD1353" s="3">
        <v>0.56240000000000001</v>
      </c>
      <c r="AE1353" s="3">
        <v>0.56389999999999996</v>
      </c>
      <c r="AF1353" s="3">
        <v>0.53920000000000001</v>
      </c>
      <c r="AG1353" s="3">
        <v>0.5141</v>
      </c>
      <c r="AH1353" s="3">
        <v>1.32E-2</v>
      </c>
    </row>
    <row r="1354" spans="1:34" x14ac:dyDescent="0.3">
      <c r="A1354" s="2">
        <v>44453</v>
      </c>
      <c r="B1354" s="3">
        <v>44960.05</v>
      </c>
      <c r="C1354" s="3">
        <v>47218.12</v>
      </c>
      <c r="D1354" s="3">
        <v>44752.33</v>
      </c>
      <c r="E1354" s="3">
        <v>47092.49</v>
      </c>
      <c r="F1354" s="3">
        <v>38652152880</v>
      </c>
      <c r="G1354" s="3">
        <f t="shared" si="273"/>
        <v>36901907843.319481</v>
      </c>
      <c r="H1354" s="3">
        <f t="shared" si="274"/>
        <v>40485411448.160561</v>
      </c>
      <c r="I1354" s="3">
        <f t="shared" si="275"/>
        <v>4.7429662555980139</v>
      </c>
      <c r="J1354" s="3">
        <f t="shared" si="276"/>
        <v>2132.4399999999951</v>
      </c>
      <c r="K1354" s="3">
        <f t="shared" si="277"/>
        <v>4.7429662555980139</v>
      </c>
      <c r="L1354" s="3">
        <f t="shared" si="278"/>
        <v>1737802726092444.3</v>
      </c>
      <c r="M1354" s="3">
        <v>26.96</v>
      </c>
      <c r="N1354" s="3">
        <v>30.75</v>
      </c>
      <c r="O1354" s="3">
        <v>26.78</v>
      </c>
      <c r="P1354" s="3">
        <v>30.75</v>
      </c>
      <c r="Q1354" s="3">
        <v>2022844880</v>
      </c>
      <c r="R1354" s="3">
        <f t="shared" si="279"/>
        <v>1773525137.0666668</v>
      </c>
      <c r="S1354" s="3">
        <f t="shared" si="280"/>
        <v>2307213652.0771513</v>
      </c>
      <c r="T1354" s="3">
        <f t="shared" si="281"/>
        <v>4.2306329191944982</v>
      </c>
      <c r="U1354" s="3">
        <f t="shared" si="282"/>
        <v>3.7899999999999991</v>
      </c>
      <c r="V1354" s="3">
        <f t="shared" si="283"/>
        <v>14.057863501483675</v>
      </c>
      <c r="W1354" s="3">
        <f t="shared" si="284"/>
        <v>54535897964.800003</v>
      </c>
      <c r="X1354" s="3">
        <f t="shared" si="285"/>
        <v>1531.4630894308943</v>
      </c>
      <c r="Y1354" s="3">
        <v>0.34339999999999998</v>
      </c>
      <c r="Z1354" s="3">
        <v>0.35749999999999998</v>
      </c>
      <c r="AA1354" s="3">
        <v>0.3463</v>
      </c>
      <c r="AB1354" s="3">
        <v>0.3609</v>
      </c>
      <c r="AC1354" s="3">
        <v>0.1027</v>
      </c>
      <c r="AD1354" s="3">
        <v>0.51439999999999997</v>
      </c>
      <c r="AE1354" s="3">
        <v>0.58009999999999995</v>
      </c>
      <c r="AF1354" s="3">
        <v>0.5716</v>
      </c>
      <c r="AG1354" s="3">
        <v>0.5877</v>
      </c>
      <c r="AH1354" s="3">
        <v>1.1900000000000001E-2</v>
      </c>
    </row>
    <row r="1355" spans="1:34" x14ac:dyDescent="0.3">
      <c r="A1355" s="2">
        <v>44454</v>
      </c>
      <c r="B1355" s="3">
        <v>47098</v>
      </c>
      <c r="C1355" s="3">
        <v>48450.47</v>
      </c>
      <c r="D1355" s="3">
        <v>46773.33</v>
      </c>
      <c r="E1355" s="3">
        <v>48176.35</v>
      </c>
      <c r="F1355" s="3">
        <v>30484496466</v>
      </c>
      <c r="G1355" s="3">
        <f t="shared" si="273"/>
        <v>29802150112.153954</v>
      </c>
      <c r="H1355" s="3">
        <f t="shared" si="274"/>
        <v>31182465737.818573</v>
      </c>
      <c r="I1355" s="3">
        <f t="shared" si="275"/>
        <v>2.2895876682661651</v>
      </c>
      <c r="J1355" s="3">
        <f t="shared" si="276"/>
        <v>1078.3499999999985</v>
      </c>
      <c r="K1355" s="3">
        <f t="shared" si="277"/>
        <v>2.2895876682661651</v>
      </c>
      <c r="L1355" s="3">
        <f t="shared" si="278"/>
        <v>1435758814555668</v>
      </c>
      <c r="M1355" s="3">
        <v>30.82</v>
      </c>
      <c r="N1355" s="3">
        <v>31.44</v>
      </c>
      <c r="O1355" s="3">
        <v>29.69</v>
      </c>
      <c r="P1355" s="3">
        <v>30.78</v>
      </c>
      <c r="Q1355" s="3">
        <v>1966187057</v>
      </c>
      <c r="R1355" s="3">
        <f t="shared" si="279"/>
        <v>1968742205.8719945</v>
      </c>
      <c r="S1355" s="3">
        <f t="shared" si="280"/>
        <v>1963635224.3497729</v>
      </c>
      <c r="T1355" s="3">
        <f t="shared" si="281"/>
        <v>3.2404352416177167</v>
      </c>
      <c r="U1355" s="3">
        <f t="shared" si="282"/>
        <v>-3.9999999999999147E-2</v>
      </c>
      <c r="V1355" s="3">
        <f t="shared" si="283"/>
        <v>-0.12978585334198295</v>
      </c>
      <c r="W1355" s="3">
        <f t="shared" si="284"/>
        <v>60597885096.73999</v>
      </c>
      <c r="X1355" s="3">
        <f t="shared" si="285"/>
        <v>1565.1835607537362</v>
      </c>
      <c r="Y1355" s="3">
        <v>0.36099999999999999</v>
      </c>
      <c r="Z1355" s="3">
        <v>0.36749999999999999</v>
      </c>
      <c r="AA1355" s="3">
        <v>0.36320000000000002</v>
      </c>
      <c r="AB1355" s="3">
        <v>0.36980000000000002</v>
      </c>
      <c r="AC1355" s="3">
        <v>7.9200000000000007E-2</v>
      </c>
      <c r="AD1355" s="3">
        <v>0.58850000000000002</v>
      </c>
      <c r="AE1355" s="3">
        <v>0.59319999999999995</v>
      </c>
      <c r="AF1355" s="3">
        <v>0.6341</v>
      </c>
      <c r="AG1355" s="3">
        <v>0.58830000000000005</v>
      </c>
      <c r="AH1355" s="3">
        <v>1.15E-2</v>
      </c>
    </row>
    <row r="1356" spans="1:34" x14ac:dyDescent="0.3">
      <c r="A1356" s="2">
        <v>44455</v>
      </c>
      <c r="B1356" s="3">
        <v>48158.91</v>
      </c>
      <c r="C1356" s="3">
        <v>48486.83</v>
      </c>
      <c r="D1356" s="3">
        <v>47079.56</v>
      </c>
      <c r="E1356" s="3">
        <v>47783.360000000001</v>
      </c>
      <c r="F1356" s="3">
        <v>31764293754</v>
      </c>
      <c r="G1356" s="3">
        <f t="shared" si="273"/>
        <v>32013943015.151051</v>
      </c>
      <c r="H1356" s="3">
        <f t="shared" si="274"/>
        <v>31516591293.140423</v>
      </c>
      <c r="I1356" s="3">
        <f t="shared" si="275"/>
        <v>-0.77981416107632595</v>
      </c>
      <c r="J1356" s="3">
        <f t="shared" si="276"/>
        <v>-375.55000000000291</v>
      </c>
      <c r="K1356" s="3">
        <f t="shared" si="277"/>
        <v>-0.77981416107632595</v>
      </c>
      <c r="L1356" s="3">
        <f t="shared" si="278"/>
        <v>1529733764112448</v>
      </c>
      <c r="M1356" s="3">
        <v>30.69</v>
      </c>
      <c r="N1356" s="3">
        <v>32.08</v>
      </c>
      <c r="O1356" s="3">
        <v>29.09</v>
      </c>
      <c r="P1356" s="3">
        <v>29.83</v>
      </c>
      <c r="Q1356" s="3">
        <v>1803464603</v>
      </c>
      <c r="R1356" s="3">
        <f t="shared" si="279"/>
        <v>1855458554.0083811</v>
      </c>
      <c r="S1356" s="3">
        <f t="shared" si="280"/>
        <v>1752927634.6526554</v>
      </c>
      <c r="T1356" s="3">
        <f t="shared" si="281"/>
        <v>3.1670832288875359</v>
      </c>
      <c r="U1356" s="3">
        <f t="shared" si="282"/>
        <v>-0.86000000000000298</v>
      </c>
      <c r="V1356" s="3">
        <f t="shared" si="283"/>
        <v>-2.8022157054415215</v>
      </c>
      <c r="W1356" s="3">
        <f t="shared" si="284"/>
        <v>55348328666.070007</v>
      </c>
      <c r="X1356" s="3">
        <f t="shared" si="285"/>
        <v>1601.8558498156219</v>
      </c>
      <c r="Y1356" s="3">
        <v>0.36969999999999997</v>
      </c>
      <c r="Z1356" s="3">
        <v>0.36780000000000002</v>
      </c>
      <c r="AA1356" s="3">
        <v>0.36570000000000003</v>
      </c>
      <c r="AB1356" s="3">
        <v>0.36659999999999998</v>
      </c>
      <c r="AC1356" s="3">
        <v>8.2900000000000001E-2</v>
      </c>
      <c r="AD1356" s="3">
        <v>0.58599999999999997</v>
      </c>
      <c r="AE1356" s="3">
        <v>0.60529999999999995</v>
      </c>
      <c r="AF1356" s="3">
        <v>0.62119999999999997</v>
      </c>
      <c r="AG1356" s="3">
        <v>0.57010000000000005</v>
      </c>
      <c r="AH1356" s="3">
        <v>1.06E-2</v>
      </c>
    </row>
    <row r="1357" spans="1:34" x14ac:dyDescent="0.3">
      <c r="A1357" s="2">
        <v>44456</v>
      </c>
      <c r="B1357" s="3">
        <v>47771</v>
      </c>
      <c r="C1357" s="3">
        <v>48160.92</v>
      </c>
      <c r="D1357" s="3">
        <v>46832.52</v>
      </c>
      <c r="E1357" s="3">
        <v>47267.519999999997</v>
      </c>
      <c r="F1357" s="3">
        <v>28727713711</v>
      </c>
      <c r="G1357" s="3">
        <f t="shared" si="273"/>
        <v>29033713037.793839</v>
      </c>
      <c r="H1357" s="3">
        <f t="shared" si="274"/>
        <v>28424939448.388489</v>
      </c>
      <c r="I1357" s="3">
        <f t="shared" si="275"/>
        <v>-1.0539448619455385</v>
      </c>
      <c r="J1357" s="3">
        <f t="shared" si="276"/>
        <v>-503.4800000000032</v>
      </c>
      <c r="K1357" s="3">
        <f t="shared" si="277"/>
        <v>-1.0539448619455385</v>
      </c>
      <c r="L1357" s="3">
        <f t="shared" si="278"/>
        <v>1372351611688181</v>
      </c>
      <c r="M1357" s="3">
        <v>29.82</v>
      </c>
      <c r="N1357" s="3">
        <v>30.11</v>
      </c>
      <c r="O1357" s="3">
        <v>27.42</v>
      </c>
      <c r="P1357" s="3">
        <v>27.69</v>
      </c>
      <c r="Q1357" s="3">
        <v>1433695398</v>
      </c>
      <c r="R1357" s="3">
        <f t="shared" si="279"/>
        <v>1543979659.3846154</v>
      </c>
      <c r="S1357" s="3">
        <f t="shared" si="280"/>
        <v>1331288583.8571429</v>
      </c>
      <c r="T1357" s="3">
        <f t="shared" si="281"/>
        <v>3.1139216249880235</v>
      </c>
      <c r="U1357" s="3">
        <f t="shared" si="282"/>
        <v>-2.129999999999999</v>
      </c>
      <c r="V1357" s="3">
        <f t="shared" si="283"/>
        <v>-7.1428571428571397</v>
      </c>
      <c r="W1357" s="3">
        <f t="shared" si="284"/>
        <v>42752796768.360001</v>
      </c>
      <c r="X1357" s="3">
        <f t="shared" si="285"/>
        <v>1707.0249187432285</v>
      </c>
      <c r="Y1357" s="3">
        <v>0.36649999999999999</v>
      </c>
      <c r="Z1357" s="3">
        <v>0.36520000000000002</v>
      </c>
      <c r="AA1357" s="3">
        <v>0.36370000000000002</v>
      </c>
      <c r="AB1357" s="3">
        <v>0.36230000000000001</v>
      </c>
      <c r="AC1357" s="3">
        <v>7.4099999999999999E-2</v>
      </c>
      <c r="AD1357" s="3">
        <v>0.56930000000000003</v>
      </c>
      <c r="AE1357" s="3">
        <v>0.56789999999999996</v>
      </c>
      <c r="AF1357" s="3">
        <v>0.58540000000000003</v>
      </c>
      <c r="AG1357" s="3">
        <v>0.52890000000000004</v>
      </c>
      <c r="AH1357" s="3">
        <v>8.3999999999999995E-3</v>
      </c>
    </row>
    <row r="1358" spans="1:34" x14ac:dyDescent="0.3">
      <c r="A1358" s="2">
        <v>44457</v>
      </c>
      <c r="B1358" s="3">
        <v>47273.53</v>
      </c>
      <c r="C1358" s="3">
        <v>48791.78</v>
      </c>
      <c r="D1358" s="3">
        <v>47087.29</v>
      </c>
      <c r="E1358" s="3">
        <v>48278.36</v>
      </c>
      <c r="F1358" s="3">
        <v>28575630451</v>
      </c>
      <c r="G1358" s="3">
        <f t="shared" si="273"/>
        <v>27980878459.712841</v>
      </c>
      <c r="H1358" s="3">
        <f t="shared" si="274"/>
        <v>29183024287.383244</v>
      </c>
      <c r="I1358" s="3">
        <f t="shared" si="275"/>
        <v>2.1255658293340942</v>
      </c>
      <c r="J1358" s="3">
        <f t="shared" si="276"/>
        <v>1004.8300000000017</v>
      </c>
      <c r="K1358" s="3">
        <f t="shared" si="277"/>
        <v>2.1255658293340942</v>
      </c>
      <c r="L1358" s="3">
        <f t="shared" si="278"/>
        <v>1350870923394262</v>
      </c>
      <c r="M1358" s="3">
        <v>27.7</v>
      </c>
      <c r="N1358" s="3">
        <v>29.45</v>
      </c>
      <c r="O1358" s="3">
        <v>27.42</v>
      </c>
      <c r="P1358" s="3">
        <v>28.39</v>
      </c>
      <c r="Q1358" s="3">
        <v>1042938776</v>
      </c>
      <c r="R1358" s="3">
        <f t="shared" si="279"/>
        <v>1017590845.1990137</v>
      </c>
      <c r="S1358" s="3">
        <f t="shared" si="280"/>
        <v>1068918117.3516247</v>
      </c>
      <c r="T1358" s="3">
        <f t="shared" si="281"/>
        <v>3.7000351887812957</v>
      </c>
      <c r="U1358" s="3">
        <f t="shared" si="282"/>
        <v>0.69000000000000128</v>
      </c>
      <c r="V1358" s="3">
        <f t="shared" si="283"/>
        <v>2.4909747292418816</v>
      </c>
      <c r="W1358" s="3">
        <f t="shared" si="284"/>
        <v>28889404095.200001</v>
      </c>
      <c r="X1358" s="3">
        <f t="shared" si="285"/>
        <v>1700.541035575907</v>
      </c>
      <c r="Y1358" s="3">
        <v>0.3624</v>
      </c>
      <c r="Z1358" s="3">
        <v>0.37030000000000002</v>
      </c>
      <c r="AA1358" s="3">
        <v>0.36580000000000001</v>
      </c>
      <c r="AB1358" s="3">
        <v>0.37069999999999997</v>
      </c>
      <c r="AC1358" s="3">
        <v>7.3700000000000002E-2</v>
      </c>
      <c r="AD1358" s="3">
        <v>0.52859999999999996</v>
      </c>
      <c r="AE1358" s="3">
        <v>0.5554</v>
      </c>
      <c r="AF1358" s="3">
        <v>0.58540000000000003</v>
      </c>
      <c r="AG1358" s="3">
        <v>0.54239999999999999</v>
      </c>
      <c r="AH1358" s="3">
        <v>6.1000000000000004E-3</v>
      </c>
    </row>
    <row r="1359" spans="1:34" x14ac:dyDescent="0.3">
      <c r="A1359" s="2">
        <v>44458</v>
      </c>
      <c r="B1359" s="3">
        <v>48268.86</v>
      </c>
      <c r="C1359" s="3">
        <v>48328.37</v>
      </c>
      <c r="D1359" s="3">
        <v>46919.8</v>
      </c>
      <c r="E1359" s="3">
        <v>47260.22</v>
      </c>
      <c r="F1359" s="3">
        <v>26967722648</v>
      </c>
      <c r="G1359" s="3">
        <f t="shared" si="273"/>
        <v>27543274851.7705</v>
      </c>
      <c r="H1359" s="3">
        <f t="shared" si="274"/>
        <v>26404197348.838619</v>
      </c>
      <c r="I1359" s="3">
        <f t="shared" si="275"/>
        <v>-2.0896288000172354</v>
      </c>
      <c r="J1359" s="3">
        <f t="shared" si="276"/>
        <v>-1008.6399999999994</v>
      </c>
      <c r="K1359" s="3">
        <f t="shared" si="277"/>
        <v>-2.0896288000172354</v>
      </c>
      <c r="L1359" s="3">
        <f t="shared" si="278"/>
        <v>1301701229015141.3</v>
      </c>
      <c r="M1359" s="3">
        <v>28.37</v>
      </c>
      <c r="N1359" s="3">
        <v>28.73</v>
      </c>
      <c r="O1359" s="3">
        <v>26.98</v>
      </c>
      <c r="P1359" s="3">
        <v>27.4</v>
      </c>
      <c r="Q1359" s="3">
        <v>879401513</v>
      </c>
      <c r="R1359" s="3">
        <f t="shared" si="279"/>
        <v>910533610.35802925</v>
      </c>
      <c r="S1359" s="3">
        <f t="shared" si="280"/>
        <v>849333854.64222765</v>
      </c>
      <c r="T1359" s="3">
        <f t="shared" si="281"/>
        <v>3.4043318756414953</v>
      </c>
      <c r="U1359" s="3">
        <f t="shared" si="282"/>
        <v>-0.97000000000000242</v>
      </c>
      <c r="V1359" s="3">
        <f t="shared" si="283"/>
        <v>-3.4191046880507661</v>
      </c>
      <c r="W1359" s="3">
        <f t="shared" si="284"/>
        <v>24948620923.810001</v>
      </c>
      <c r="X1359" s="3">
        <f t="shared" si="285"/>
        <v>1724.8255474452556</v>
      </c>
      <c r="Y1359" s="3">
        <v>0.37059999999999998</v>
      </c>
      <c r="Z1359" s="3">
        <v>0.36649999999999999</v>
      </c>
      <c r="AA1359" s="3">
        <v>0.3644</v>
      </c>
      <c r="AB1359" s="3">
        <v>0.36230000000000001</v>
      </c>
      <c r="AC1359" s="3">
        <v>6.9099999999999995E-2</v>
      </c>
      <c r="AD1359" s="3">
        <v>0.54149999999999998</v>
      </c>
      <c r="AE1359" s="3">
        <v>0.54169999999999996</v>
      </c>
      <c r="AF1359" s="3">
        <v>0.57589999999999997</v>
      </c>
      <c r="AG1359" s="3">
        <v>0.52339999999999998</v>
      </c>
      <c r="AH1359" s="3">
        <v>5.1999999999999998E-3</v>
      </c>
    </row>
    <row r="1360" spans="1:34" x14ac:dyDescent="0.3">
      <c r="A1360" s="2">
        <v>44459</v>
      </c>
      <c r="B1360" s="3">
        <v>47261.41</v>
      </c>
      <c r="C1360" s="3">
        <v>47328.2</v>
      </c>
      <c r="D1360" s="3">
        <v>42598.91</v>
      </c>
      <c r="E1360" s="3">
        <v>42843.8</v>
      </c>
      <c r="F1360" s="3">
        <v>43909845642</v>
      </c>
      <c r="G1360" s="3">
        <f t="shared" si="273"/>
        <v>48437375254.372276</v>
      </c>
      <c r="H1360" s="3">
        <f t="shared" si="274"/>
        <v>39805512461.789009</v>
      </c>
      <c r="I1360" s="3">
        <f t="shared" si="275"/>
        <v>-9.3471819820864432</v>
      </c>
      <c r="J1360" s="3">
        <f t="shared" si="276"/>
        <v>-4417.6100000000006</v>
      </c>
      <c r="K1360" s="3">
        <f t="shared" si="277"/>
        <v>-9.3471819820864432</v>
      </c>
      <c r="L1360" s="3">
        <f t="shared" si="278"/>
        <v>2075241217923275</v>
      </c>
      <c r="M1360" s="3">
        <v>27.42</v>
      </c>
      <c r="N1360" s="3">
        <v>27.42</v>
      </c>
      <c r="O1360" s="3">
        <v>23.17</v>
      </c>
      <c r="P1360" s="3">
        <v>23.43</v>
      </c>
      <c r="Q1360" s="3">
        <v>1886071779</v>
      </c>
      <c r="R1360" s="3">
        <f t="shared" si="279"/>
        <v>2207259418.7016649</v>
      </c>
      <c r="S1360" s="3">
        <f t="shared" si="280"/>
        <v>1611621509.1892779</v>
      </c>
      <c r="T1360" s="3">
        <f t="shared" si="281"/>
        <v>3.116286567488153</v>
      </c>
      <c r="U1360" s="3">
        <f t="shared" si="282"/>
        <v>-3.990000000000002</v>
      </c>
      <c r="V1360" s="3">
        <f t="shared" si="283"/>
        <v>-14.551422319474842</v>
      </c>
      <c r="W1360" s="3">
        <f t="shared" si="284"/>
        <v>51716088180.180008</v>
      </c>
      <c r="X1360" s="3">
        <f t="shared" si="285"/>
        <v>1828.5872812633377</v>
      </c>
      <c r="Y1360" s="3">
        <v>0.36230000000000001</v>
      </c>
      <c r="Z1360" s="3">
        <v>0.3584</v>
      </c>
      <c r="AA1360" s="3">
        <v>0.32840000000000003</v>
      </c>
      <c r="AB1360" s="3">
        <v>0.32590000000000002</v>
      </c>
      <c r="AC1360" s="3">
        <v>0.1178</v>
      </c>
      <c r="AD1360" s="3">
        <v>0.5232</v>
      </c>
      <c r="AE1360" s="3">
        <v>0.51690000000000003</v>
      </c>
      <c r="AF1360" s="3">
        <v>0.49409999999999998</v>
      </c>
      <c r="AG1360" s="3">
        <v>0.44700000000000001</v>
      </c>
      <c r="AH1360" s="3">
        <v>1.11E-2</v>
      </c>
    </row>
    <row r="1361" spans="1:34" x14ac:dyDescent="0.3">
      <c r="A1361" s="2">
        <v>44460</v>
      </c>
      <c r="B1361" s="3">
        <v>43012.23</v>
      </c>
      <c r="C1361" s="3">
        <v>43607.61</v>
      </c>
      <c r="D1361" s="3">
        <v>39787.61</v>
      </c>
      <c r="E1361" s="3">
        <v>40693.68</v>
      </c>
      <c r="F1361" s="3">
        <v>48701090088</v>
      </c>
      <c r="G1361" s="3">
        <f t="shared" si="273"/>
        <v>51475867705.151665</v>
      </c>
      <c r="H1361" s="3">
        <f t="shared" si="274"/>
        <v>46075885293.37455</v>
      </c>
      <c r="I1361" s="3">
        <f t="shared" si="275"/>
        <v>-5.3904436017383954</v>
      </c>
      <c r="J1361" s="3">
        <f t="shared" si="276"/>
        <v>-2318.5500000000029</v>
      </c>
      <c r="K1361" s="3">
        <f t="shared" si="277"/>
        <v>-5.3904436017383954</v>
      </c>
      <c r="L1361" s="3">
        <f t="shared" si="278"/>
        <v>2094742488115776.3</v>
      </c>
      <c r="M1361" s="3">
        <v>23.56</v>
      </c>
      <c r="N1361" s="3">
        <v>24.33</v>
      </c>
      <c r="O1361" s="3">
        <v>20.98</v>
      </c>
      <c r="P1361" s="3">
        <v>21.43</v>
      </c>
      <c r="Q1361" s="3">
        <v>1778536991</v>
      </c>
      <c r="R1361" s="3">
        <f t="shared" si="279"/>
        <v>1955311782.9192719</v>
      </c>
      <c r="S1361" s="3">
        <f t="shared" si="280"/>
        <v>1617743960.8289475</v>
      </c>
      <c r="T1361" s="3">
        <f t="shared" si="281"/>
        <v>3.8607492772129679</v>
      </c>
      <c r="U1361" s="3">
        <f t="shared" si="282"/>
        <v>-2.129999999999999</v>
      </c>
      <c r="V1361" s="3">
        <f t="shared" si="283"/>
        <v>-9.0407470288624747</v>
      </c>
      <c r="W1361" s="3">
        <f t="shared" si="284"/>
        <v>41902331507.959999</v>
      </c>
      <c r="X1361" s="3">
        <f t="shared" si="285"/>
        <v>1898.911805879608</v>
      </c>
      <c r="Y1361" s="3">
        <v>0.32729999999999998</v>
      </c>
      <c r="Z1361" s="3">
        <v>0.3281</v>
      </c>
      <c r="AA1361" s="3">
        <v>0.30499999999999999</v>
      </c>
      <c r="AB1361" s="3">
        <v>0.30819999999999997</v>
      </c>
      <c r="AC1361" s="3">
        <v>0.13150000000000001</v>
      </c>
      <c r="AD1361" s="3">
        <v>0.4491</v>
      </c>
      <c r="AE1361" s="3">
        <v>0.45829999999999999</v>
      </c>
      <c r="AF1361" s="3">
        <v>0.4471</v>
      </c>
      <c r="AG1361" s="3">
        <v>0.40860000000000002</v>
      </c>
      <c r="AH1361" s="3">
        <v>1.04E-2</v>
      </c>
    </row>
    <row r="1362" spans="1:34" x14ac:dyDescent="0.3">
      <c r="A1362" s="2">
        <v>44461</v>
      </c>
      <c r="B1362" s="3">
        <v>40677.949999999997</v>
      </c>
      <c r="C1362" s="3">
        <v>43978.62</v>
      </c>
      <c r="D1362" s="3">
        <v>40625.629999999997</v>
      </c>
      <c r="E1362" s="3">
        <v>43574.51</v>
      </c>
      <c r="F1362" s="3">
        <v>38139709246</v>
      </c>
      <c r="G1362" s="3">
        <f t="shared" si="273"/>
        <v>35604420697.406021</v>
      </c>
      <c r="H1362" s="3">
        <f t="shared" si="274"/>
        <v>40855528411.262604</v>
      </c>
      <c r="I1362" s="3">
        <f t="shared" si="275"/>
        <v>7.1207128186155026</v>
      </c>
      <c r="J1362" s="3">
        <f t="shared" si="276"/>
        <v>2896.5600000000049</v>
      </c>
      <c r="K1362" s="3">
        <f t="shared" si="277"/>
        <v>7.1207128186155026</v>
      </c>
      <c r="L1362" s="3">
        <f t="shared" si="278"/>
        <v>1551445185723325.8</v>
      </c>
      <c r="M1362" s="3">
        <v>21.4</v>
      </c>
      <c r="N1362" s="3">
        <v>24.49</v>
      </c>
      <c r="O1362" s="3">
        <v>21.06</v>
      </c>
      <c r="P1362" s="3">
        <v>24.49</v>
      </c>
      <c r="Q1362" s="3">
        <v>1389451521</v>
      </c>
      <c r="R1362" s="3">
        <f t="shared" si="279"/>
        <v>1214138936.276031</v>
      </c>
      <c r="S1362" s="3">
        <f t="shared" si="280"/>
        <v>1590077932.2098131</v>
      </c>
      <c r="T1362" s="3">
        <f t="shared" si="281"/>
        <v>5.3476286138527387</v>
      </c>
      <c r="U1362" s="3">
        <f t="shared" si="282"/>
        <v>3.09</v>
      </c>
      <c r="V1362" s="3">
        <f t="shared" si="283"/>
        <v>14.439252336448599</v>
      </c>
      <c r="W1362" s="3">
        <f t="shared" si="284"/>
        <v>29734262549.399998</v>
      </c>
      <c r="X1362" s="3">
        <f t="shared" si="285"/>
        <v>1779.2776643527973</v>
      </c>
      <c r="Y1362" s="3">
        <v>0.30809999999999998</v>
      </c>
      <c r="Z1362" s="3">
        <v>0.33110000000000001</v>
      </c>
      <c r="AA1362" s="3">
        <v>0.31190000000000001</v>
      </c>
      <c r="AB1362" s="3">
        <v>0.33200000000000002</v>
      </c>
      <c r="AC1362" s="3">
        <v>0.1012</v>
      </c>
      <c r="AD1362" s="3">
        <v>0.40760000000000002</v>
      </c>
      <c r="AE1362" s="3">
        <v>0.46129999999999999</v>
      </c>
      <c r="AF1362" s="3">
        <v>0.44879999999999998</v>
      </c>
      <c r="AG1362" s="3">
        <v>0.46739999999999998</v>
      </c>
      <c r="AH1362" s="3">
        <v>8.0999999999999996E-3</v>
      </c>
    </row>
    <row r="1363" spans="1:34" x14ac:dyDescent="0.3">
      <c r="A1363" s="2">
        <v>44462</v>
      </c>
      <c r="B1363" s="3">
        <v>43560.3</v>
      </c>
      <c r="C1363" s="3">
        <v>44942.18</v>
      </c>
      <c r="D1363" s="3">
        <v>43109.34</v>
      </c>
      <c r="E1363" s="3">
        <v>44895.1</v>
      </c>
      <c r="F1363" s="3">
        <v>34244064430</v>
      </c>
      <c r="G1363" s="3">
        <f t="shared" si="273"/>
        <v>33225936010.614281</v>
      </c>
      <c r="H1363" s="3">
        <f t="shared" si="274"/>
        <v>35293390931.45118</v>
      </c>
      <c r="I1363" s="3">
        <f t="shared" si="275"/>
        <v>3.0642580514826472</v>
      </c>
      <c r="J1363" s="3">
        <f t="shared" si="276"/>
        <v>1334.7999999999956</v>
      </c>
      <c r="K1363" s="3">
        <f t="shared" si="277"/>
        <v>3.0642580514826472</v>
      </c>
      <c r="L1363" s="3">
        <f t="shared" si="278"/>
        <v>1491681719790129.3</v>
      </c>
      <c r="M1363" s="3">
        <v>24.47</v>
      </c>
      <c r="N1363" s="3">
        <v>25.49</v>
      </c>
      <c r="O1363" s="3">
        <v>23.43</v>
      </c>
      <c r="P1363" s="3">
        <v>25.45</v>
      </c>
      <c r="Q1363" s="3">
        <v>1217369814</v>
      </c>
      <c r="R1363" s="3">
        <f t="shared" si="279"/>
        <v>1170492705.248723</v>
      </c>
      <c r="S1363" s="3">
        <f t="shared" si="280"/>
        <v>1266124305.9378834</v>
      </c>
      <c r="T1363" s="3">
        <f t="shared" si="281"/>
        <v>4.2503025731114672</v>
      </c>
      <c r="U1363" s="3">
        <f t="shared" si="282"/>
        <v>0.98000000000000043</v>
      </c>
      <c r="V1363" s="3">
        <f t="shared" si="283"/>
        <v>4.0049039640375987</v>
      </c>
      <c r="W1363" s="3">
        <f t="shared" si="284"/>
        <v>29789039348.580002</v>
      </c>
      <c r="X1363" s="3">
        <f t="shared" si="285"/>
        <v>1764.0510805500983</v>
      </c>
      <c r="Y1363" s="3">
        <v>0.33179999999999998</v>
      </c>
      <c r="Z1363" s="3">
        <v>0.33900000000000002</v>
      </c>
      <c r="AA1363" s="3">
        <v>0.33260000000000001</v>
      </c>
      <c r="AB1363" s="3">
        <v>0.34279999999999999</v>
      </c>
      <c r="AC1363" s="3">
        <v>0.09</v>
      </c>
      <c r="AD1363" s="3">
        <v>0.46660000000000001</v>
      </c>
      <c r="AE1363" s="3">
        <v>0.4803</v>
      </c>
      <c r="AF1363" s="3">
        <v>0.49969999999999998</v>
      </c>
      <c r="AG1363" s="3">
        <v>0.4859</v>
      </c>
      <c r="AH1363" s="3">
        <v>7.1000000000000004E-3</v>
      </c>
    </row>
    <row r="1364" spans="1:34" x14ac:dyDescent="0.3">
      <c r="A1364" s="2">
        <v>44463</v>
      </c>
      <c r="B1364" s="3">
        <v>44894.3</v>
      </c>
      <c r="C1364" s="3">
        <v>45080.49</v>
      </c>
      <c r="D1364" s="3">
        <v>40936.559999999998</v>
      </c>
      <c r="E1364" s="3">
        <v>42839.75</v>
      </c>
      <c r="F1364" s="3">
        <v>42839345714</v>
      </c>
      <c r="G1364" s="3">
        <f t="shared" si="273"/>
        <v>44893876324.862549</v>
      </c>
      <c r="H1364" s="3">
        <f t="shared" si="274"/>
        <v>40878838974.019669</v>
      </c>
      <c r="I1364" s="3">
        <f t="shared" si="275"/>
        <v>-4.5764161597352064</v>
      </c>
      <c r="J1364" s="3">
        <f t="shared" si="276"/>
        <v>-2054.5500000000029</v>
      </c>
      <c r="K1364" s="3">
        <f t="shared" si="277"/>
        <v>-4.5764161597352064</v>
      </c>
      <c r="L1364" s="3">
        <f t="shared" si="278"/>
        <v>1923242438288030.5</v>
      </c>
      <c r="M1364" s="3">
        <v>25.43</v>
      </c>
      <c r="N1364" s="3">
        <v>25.51</v>
      </c>
      <c r="O1364" s="3">
        <v>21.48</v>
      </c>
      <c r="P1364" s="3">
        <v>23.28</v>
      </c>
      <c r="Q1364" s="3">
        <v>1642781332</v>
      </c>
      <c r="R1364" s="3">
        <f t="shared" si="279"/>
        <v>1794498680.1013744</v>
      </c>
      <c r="S1364" s="3">
        <f t="shared" si="280"/>
        <v>1503891050.2933545</v>
      </c>
      <c r="T1364" s="3">
        <f t="shared" si="281"/>
        <v>3.5998984977073074</v>
      </c>
      <c r="U1364" s="3">
        <f t="shared" si="282"/>
        <v>-2.1499999999999986</v>
      </c>
      <c r="V1364" s="3">
        <f t="shared" si="283"/>
        <v>-8.4545812033031797</v>
      </c>
      <c r="W1364" s="3">
        <f t="shared" si="284"/>
        <v>41775929272.759995</v>
      </c>
      <c r="X1364" s="3">
        <f t="shared" si="285"/>
        <v>1840.1954467353951</v>
      </c>
      <c r="Y1364" s="3">
        <v>0.34279999999999999</v>
      </c>
      <c r="Z1364" s="3">
        <v>0.34010000000000001</v>
      </c>
      <c r="AA1364" s="3">
        <v>0.3145</v>
      </c>
      <c r="AB1364" s="3">
        <v>0.32590000000000002</v>
      </c>
      <c r="AC1364" s="3">
        <v>0.1147</v>
      </c>
      <c r="AD1364" s="3">
        <v>0.48499999999999999</v>
      </c>
      <c r="AE1364" s="3">
        <v>0.48060000000000003</v>
      </c>
      <c r="AF1364" s="3">
        <v>0.45779999999999998</v>
      </c>
      <c r="AG1364" s="3">
        <v>0.44419999999999998</v>
      </c>
      <c r="AH1364" s="3">
        <v>9.5999999999999992E-3</v>
      </c>
    </row>
    <row r="1365" spans="1:34" x14ac:dyDescent="0.3">
      <c r="A1365" s="2">
        <v>44464</v>
      </c>
      <c r="B1365" s="3">
        <v>42840.89</v>
      </c>
      <c r="C1365" s="3">
        <v>42996.26</v>
      </c>
      <c r="D1365" s="3">
        <v>41759.919999999998</v>
      </c>
      <c r="E1365" s="3">
        <v>42716.59</v>
      </c>
      <c r="F1365" s="3">
        <v>31604717236</v>
      </c>
      <c r="G1365" s="3">
        <f t="shared" si="273"/>
        <v>31696683058.937527</v>
      </c>
      <c r="H1365" s="3">
        <f t="shared" si="274"/>
        <v>31513018245.796135</v>
      </c>
      <c r="I1365" s="3">
        <f t="shared" si="275"/>
        <v>-0.29014336536893354</v>
      </c>
      <c r="J1365" s="3">
        <f t="shared" si="276"/>
        <v>-124.30000000000291</v>
      </c>
      <c r="K1365" s="3">
        <f t="shared" si="277"/>
        <v>-0.29014336536893354</v>
      </c>
      <c r="L1365" s="3">
        <f t="shared" si="278"/>
        <v>1353974214588580</v>
      </c>
      <c r="M1365" s="3">
        <v>23.27</v>
      </c>
      <c r="N1365" s="3">
        <v>24.72</v>
      </c>
      <c r="O1365" s="3">
        <v>22.12</v>
      </c>
      <c r="P1365" s="3">
        <v>24.52</v>
      </c>
      <c r="Q1365" s="3">
        <v>1343113784</v>
      </c>
      <c r="R1365" s="3">
        <f t="shared" si="279"/>
        <v>1274643464.6688418</v>
      </c>
      <c r="S1365" s="3">
        <f t="shared" si="280"/>
        <v>1415262139.3932102</v>
      </c>
      <c r="T1365" s="3">
        <f t="shared" si="281"/>
        <v>4.5282218843497306</v>
      </c>
      <c r="U1365" s="3">
        <f t="shared" si="282"/>
        <v>1.25</v>
      </c>
      <c r="V1365" s="3">
        <f t="shared" si="283"/>
        <v>5.3717232488182205</v>
      </c>
      <c r="W1365" s="3">
        <f t="shared" si="284"/>
        <v>31254257753.68</v>
      </c>
      <c r="X1365" s="3">
        <f t="shared" si="285"/>
        <v>1742.1121533442088</v>
      </c>
      <c r="Y1365" s="3">
        <v>0.32590000000000002</v>
      </c>
      <c r="Z1365" s="3">
        <v>0.3231</v>
      </c>
      <c r="AA1365" s="3">
        <v>0.32140000000000002</v>
      </c>
      <c r="AB1365" s="3">
        <v>0.32490000000000002</v>
      </c>
      <c r="AC1365" s="3">
        <v>8.2400000000000001E-2</v>
      </c>
      <c r="AD1365" s="3">
        <v>0.44350000000000001</v>
      </c>
      <c r="AE1365" s="3">
        <v>0.4657</v>
      </c>
      <c r="AF1365" s="3">
        <v>0.47149999999999997</v>
      </c>
      <c r="AG1365" s="3">
        <v>0.46800000000000003</v>
      </c>
      <c r="AH1365" s="3">
        <v>7.9000000000000008E-3</v>
      </c>
    </row>
    <row r="1366" spans="1:34" x14ac:dyDescent="0.3">
      <c r="A1366" s="2">
        <v>44465</v>
      </c>
      <c r="B1366" s="3">
        <v>42721.63</v>
      </c>
      <c r="C1366" s="3">
        <v>43919.3</v>
      </c>
      <c r="D1366" s="3">
        <v>40848.46</v>
      </c>
      <c r="E1366" s="3">
        <v>43208.54</v>
      </c>
      <c r="F1366" s="3">
        <v>30661222077</v>
      </c>
      <c r="G1366" s="3">
        <f t="shared" si="273"/>
        <v>30315705759.125984</v>
      </c>
      <c r="H1366" s="3">
        <f t="shared" si="274"/>
        <v>31010676338.026844</v>
      </c>
      <c r="I1366" s="3">
        <f t="shared" si="275"/>
        <v>1.1397271124720745</v>
      </c>
      <c r="J1366" s="3">
        <f t="shared" si="276"/>
        <v>486.91000000000349</v>
      </c>
      <c r="K1366" s="3">
        <f t="shared" si="277"/>
        <v>1.1397271124720745</v>
      </c>
      <c r="L1366" s="3">
        <f t="shared" si="278"/>
        <v>1309897384921425.5</v>
      </c>
      <c r="M1366" s="3">
        <v>24.54</v>
      </c>
      <c r="N1366" s="3">
        <v>25.39</v>
      </c>
      <c r="O1366" s="3">
        <v>22.43</v>
      </c>
      <c r="P1366" s="3">
        <v>24.6</v>
      </c>
      <c r="Q1366" s="3">
        <v>1923140692</v>
      </c>
      <c r="R1366" s="3">
        <f t="shared" si="279"/>
        <v>1918450104.9463413</v>
      </c>
      <c r="S1366" s="3">
        <f t="shared" si="280"/>
        <v>1927842747.4816628</v>
      </c>
      <c r="T1366" s="3">
        <f t="shared" si="281"/>
        <v>4.0849429004688718</v>
      </c>
      <c r="U1366" s="3">
        <f t="shared" si="282"/>
        <v>6.0000000000002274E-2</v>
      </c>
      <c r="V1366" s="3">
        <f t="shared" si="283"/>
        <v>0.24449877750612176</v>
      </c>
      <c r="W1366" s="3">
        <f t="shared" si="284"/>
        <v>47193872581.68</v>
      </c>
      <c r="X1366" s="3">
        <f t="shared" si="285"/>
        <v>1756.4447154471543</v>
      </c>
      <c r="Y1366" s="3">
        <v>0.32490000000000002</v>
      </c>
      <c r="Z1366" s="3">
        <v>0.3306</v>
      </c>
      <c r="AA1366" s="3">
        <v>0.31380000000000002</v>
      </c>
      <c r="AB1366" s="3">
        <v>0.32890000000000003</v>
      </c>
      <c r="AC1366" s="3">
        <v>7.9699999999999993E-2</v>
      </c>
      <c r="AD1366" s="3">
        <v>0.46789999999999998</v>
      </c>
      <c r="AE1366" s="3">
        <v>0.47839999999999999</v>
      </c>
      <c r="AF1366" s="3">
        <v>0.47820000000000001</v>
      </c>
      <c r="AG1366" s="3">
        <v>0.46949999999999997</v>
      </c>
      <c r="AH1366" s="3">
        <v>1.1299999999999999E-2</v>
      </c>
    </row>
    <row r="1367" spans="1:34" x14ac:dyDescent="0.3">
      <c r="A1367" s="2">
        <v>44466</v>
      </c>
      <c r="B1367" s="3">
        <v>43234.18</v>
      </c>
      <c r="C1367" s="3">
        <v>44313.25</v>
      </c>
      <c r="D1367" s="3">
        <v>42190.63</v>
      </c>
      <c r="E1367" s="3">
        <v>42235.73</v>
      </c>
      <c r="F1367" s="3">
        <v>30980029059</v>
      </c>
      <c r="G1367" s="3">
        <f t="shared" si="273"/>
        <v>31712394996.890938</v>
      </c>
      <c r="H1367" s="3">
        <f t="shared" si="274"/>
        <v>30264576377.488323</v>
      </c>
      <c r="I1367" s="3">
        <f t="shared" si="275"/>
        <v>-2.3093996462983619</v>
      </c>
      <c r="J1367" s="3">
        <f t="shared" si="276"/>
        <v>-998.44999999999709</v>
      </c>
      <c r="K1367" s="3">
        <f t="shared" si="277"/>
        <v>-2.3093996462983619</v>
      </c>
      <c r="L1367" s="3">
        <f t="shared" si="278"/>
        <v>1339396152742036.5</v>
      </c>
      <c r="M1367" s="3">
        <v>24.66</v>
      </c>
      <c r="N1367" s="3">
        <v>25.44</v>
      </c>
      <c r="O1367" s="3">
        <v>23.01</v>
      </c>
      <c r="P1367" s="3">
        <v>23.07</v>
      </c>
      <c r="Q1367" s="3">
        <v>1068472473</v>
      </c>
      <c r="R1367" s="3">
        <f t="shared" si="279"/>
        <v>1142112318.343303</v>
      </c>
      <c r="S1367" s="3">
        <f t="shared" si="280"/>
        <v>999580695.54379559</v>
      </c>
      <c r="T1367" s="3">
        <f t="shared" si="281"/>
        <v>3.7936865951144814</v>
      </c>
      <c r="U1367" s="3">
        <f t="shared" si="282"/>
        <v>-1.5899999999999999</v>
      </c>
      <c r="V1367" s="3">
        <f t="shared" si="283"/>
        <v>-6.4476885644768851</v>
      </c>
      <c r="W1367" s="3">
        <f t="shared" si="284"/>
        <v>26348531184.18</v>
      </c>
      <c r="X1367" s="3">
        <f t="shared" si="285"/>
        <v>1830.7641959254445</v>
      </c>
      <c r="Y1367" s="3">
        <v>0.32919999999999999</v>
      </c>
      <c r="Z1367" s="3">
        <v>0.33389999999999997</v>
      </c>
      <c r="AA1367" s="3">
        <v>0.32500000000000001</v>
      </c>
      <c r="AB1367" s="3">
        <v>0.32090000000000002</v>
      </c>
      <c r="AC1367" s="3">
        <v>8.0600000000000005E-2</v>
      </c>
      <c r="AD1367" s="3">
        <v>0.47020000000000001</v>
      </c>
      <c r="AE1367" s="3">
        <v>0.4793</v>
      </c>
      <c r="AF1367" s="3">
        <v>0.49070000000000003</v>
      </c>
      <c r="AG1367" s="3">
        <v>0.44009999999999999</v>
      </c>
      <c r="AH1367" s="3">
        <v>6.3E-3</v>
      </c>
    </row>
    <row r="1368" spans="1:34" x14ac:dyDescent="0.3">
      <c r="A1368" s="2">
        <v>44467</v>
      </c>
      <c r="B1368" s="3">
        <v>42200.9</v>
      </c>
      <c r="C1368" s="3">
        <v>42775.14</v>
      </c>
      <c r="D1368" s="3">
        <v>40931.660000000003</v>
      </c>
      <c r="E1368" s="3">
        <v>41034.54</v>
      </c>
      <c r="F1368" s="3">
        <v>30214940550</v>
      </c>
      <c r="G1368" s="3">
        <f t="shared" si="273"/>
        <v>31073765775.283333</v>
      </c>
      <c r="H1368" s="3">
        <f t="shared" si="274"/>
        <v>29379851770.853157</v>
      </c>
      <c r="I1368" s="3">
        <f t="shared" si="275"/>
        <v>-2.763827311739798</v>
      </c>
      <c r="J1368" s="3">
        <f t="shared" si="276"/>
        <v>-1166.3600000000006</v>
      </c>
      <c r="K1368" s="3">
        <f t="shared" si="277"/>
        <v>-2.763827311739798</v>
      </c>
      <c r="L1368" s="3">
        <f t="shared" si="278"/>
        <v>1275097684656495</v>
      </c>
      <c r="M1368" s="3">
        <v>23.03</v>
      </c>
      <c r="N1368" s="3">
        <v>23.74</v>
      </c>
      <c r="O1368" s="3">
        <v>22.02</v>
      </c>
      <c r="P1368" s="3">
        <v>22.1</v>
      </c>
      <c r="Q1368" s="3">
        <v>1022623443</v>
      </c>
      <c r="R1368" s="3">
        <f t="shared" si="279"/>
        <v>1065656918.2031674</v>
      </c>
      <c r="S1368" s="3">
        <f t="shared" si="280"/>
        <v>981327750.33868873</v>
      </c>
      <c r="T1368" s="3">
        <f t="shared" si="281"/>
        <v>4.1668167160619847</v>
      </c>
      <c r="U1368" s="3">
        <f t="shared" si="282"/>
        <v>-0.92999999999999972</v>
      </c>
      <c r="V1368" s="3">
        <f t="shared" si="283"/>
        <v>-4.0382110290924871</v>
      </c>
      <c r="W1368" s="3">
        <f t="shared" si="284"/>
        <v>23551017892.290001</v>
      </c>
      <c r="X1368" s="3">
        <f t="shared" si="285"/>
        <v>1856.766515837104</v>
      </c>
      <c r="Y1368" s="3">
        <v>0.32069999999999999</v>
      </c>
      <c r="Z1368" s="3">
        <v>0.32129999999999997</v>
      </c>
      <c r="AA1368" s="3">
        <v>0.3145</v>
      </c>
      <c r="AB1368" s="3">
        <v>0.31109999999999999</v>
      </c>
      <c r="AC1368" s="3">
        <v>7.8399999999999997E-2</v>
      </c>
      <c r="AD1368" s="3">
        <v>0.43890000000000001</v>
      </c>
      <c r="AE1368" s="3">
        <v>0.4471</v>
      </c>
      <c r="AF1368" s="3">
        <v>0.46939999999999998</v>
      </c>
      <c r="AG1368" s="3">
        <v>0.42149999999999999</v>
      </c>
      <c r="AH1368" s="3">
        <v>6.0000000000000001E-3</v>
      </c>
    </row>
    <row r="1369" spans="1:34" x14ac:dyDescent="0.3">
      <c r="A1369" s="2">
        <v>44468</v>
      </c>
      <c r="B1369" s="3">
        <v>41064.980000000003</v>
      </c>
      <c r="C1369" s="3">
        <v>42545.26</v>
      </c>
      <c r="D1369" s="3">
        <v>40829.67</v>
      </c>
      <c r="E1369" s="3">
        <v>41564.36</v>
      </c>
      <c r="F1369" s="3">
        <v>30602359905</v>
      </c>
      <c r="G1369" s="3">
        <f t="shared" si="273"/>
        <v>30234684172.969994</v>
      </c>
      <c r="H1369" s="3">
        <f t="shared" si="274"/>
        <v>30974506841.1329</v>
      </c>
      <c r="I1369" s="3">
        <f t="shared" si="275"/>
        <v>1.2160726731146523</v>
      </c>
      <c r="J1369" s="3">
        <f t="shared" si="276"/>
        <v>499.37999999999738</v>
      </c>
      <c r="K1369" s="3">
        <f t="shared" si="277"/>
        <v>1.2160726731146523</v>
      </c>
      <c r="L1369" s="3">
        <f t="shared" si="278"/>
        <v>1256685297451627</v>
      </c>
      <c r="M1369" s="3">
        <v>22.13</v>
      </c>
      <c r="N1369" s="3">
        <v>23.89</v>
      </c>
      <c r="O1369" s="3">
        <v>22.04</v>
      </c>
      <c r="P1369" s="3">
        <v>22.88</v>
      </c>
      <c r="Q1369" s="3">
        <v>1000762987</v>
      </c>
      <c r="R1369" s="3">
        <f t="shared" si="279"/>
        <v>967958256.21984267</v>
      </c>
      <c r="S1369" s="3">
        <f t="shared" si="280"/>
        <v>1034679491.3041122</v>
      </c>
      <c r="T1369" s="3">
        <f t="shared" si="281"/>
        <v>4.6718962773685222</v>
      </c>
      <c r="U1369" s="3">
        <f t="shared" si="282"/>
        <v>0.75</v>
      </c>
      <c r="V1369" s="3">
        <f t="shared" si="283"/>
        <v>3.3890646181653863</v>
      </c>
      <c r="W1369" s="3">
        <f t="shared" si="284"/>
        <v>22146884902.309998</v>
      </c>
      <c r="X1369" s="3">
        <f t="shared" si="285"/>
        <v>1816.6241258741259</v>
      </c>
      <c r="Y1369" s="3">
        <v>0.31130000000000002</v>
      </c>
      <c r="Z1369" s="3">
        <v>0.31950000000000001</v>
      </c>
      <c r="AA1369" s="3">
        <v>0.31359999999999999</v>
      </c>
      <c r="AB1369" s="3">
        <v>0.31540000000000001</v>
      </c>
      <c r="AC1369" s="3">
        <v>7.9500000000000001E-2</v>
      </c>
      <c r="AD1369" s="3">
        <v>0.42170000000000002</v>
      </c>
      <c r="AE1369" s="3">
        <v>0.44990000000000002</v>
      </c>
      <c r="AF1369" s="3">
        <v>0.4698</v>
      </c>
      <c r="AG1369" s="3">
        <v>0.4365</v>
      </c>
      <c r="AH1369" s="3">
        <v>5.8999999999999999E-3</v>
      </c>
    </row>
    <row r="1370" spans="1:34" x14ac:dyDescent="0.3">
      <c r="A1370" s="2">
        <v>44469</v>
      </c>
      <c r="B1370" s="3">
        <v>41551.269999999997</v>
      </c>
      <c r="C1370" s="3">
        <v>44092.6</v>
      </c>
      <c r="D1370" s="3">
        <v>41444.58</v>
      </c>
      <c r="E1370" s="3">
        <v>43790.89</v>
      </c>
      <c r="F1370" s="3">
        <v>31141681925</v>
      </c>
      <c r="G1370" s="3">
        <f t="shared" si="273"/>
        <v>29548986876.489487</v>
      </c>
      <c r="H1370" s="3">
        <f t="shared" si="274"/>
        <v>32820223487.577236</v>
      </c>
      <c r="I1370" s="3">
        <f t="shared" si="275"/>
        <v>5.3900157564377764</v>
      </c>
      <c r="J1370" s="3">
        <f t="shared" si="276"/>
        <v>2239.6200000000026</v>
      </c>
      <c r="K1370" s="3">
        <f t="shared" si="277"/>
        <v>5.3900157564377764</v>
      </c>
      <c r="L1370" s="3">
        <f t="shared" si="278"/>
        <v>1293976433919794.8</v>
      </c>
      <c r="M1370" s="3">
        <v>22.88</v>
      </c>
      <c r="N1370" s="3">
        <v>24.38</v>
      </c>
      <c r="O1370" s="3">
        <v>22.73</v>
      </c>
      <c r="P1370" s="3">
        <v>23.99</v>
      </c>
      <c r="Q1370" s="3">
        <v>957760691</v>
      </c>
      <c r="R1370" s="3">
        <f t="shared" si="279"/>
        <v>913445794.50104213</v>
      </c>
      <c r="S1370" s="3">
        <f t="shared" si="280"/>
        <v>1004225479.7679197</v>
      </c>
      <c r="T1370" s="3">
        <f t="shared" si="281"/>
        <v>4.5826660227884011</v>
      </c>
      <c r="U1370" s="3">
        <f t="shared" si="282"/>
        <v>1.1099999999999994</v>
      </c>
      <c r="V1370" s="3">
        <f t="shared" si="283"/>
        <v>4.851398601398599</v>
      </c>
      <c r="W1370" s="3">
        <f t="shared" si="284"/>
        <v>21913564610.079998</v>
      </c>
      <c r="X1370" s="3">
        <f t="shared" si="285"/>
        <v>1825.3809920800334</v>
      </c>
      <c r="Y1370" s="3">
        <v>0.31530000000000002</v>
      </c>
      <c r="Z1370" s="3">
        <v>0.33210000000000001</v>
      </c>
      <c r="AA1370" s="3">
        <v>0.31879999999999997</v>
      </c>
      <c r="AB1370" s="3">
        <v>0.3337</v>
      </c>
      <c r="AC1370" s="3">
        <v>8.1100000000000005E-2</v>
      </c>
      <c r="AD1370" s="3">
        <v>0.43609999999999999</v>
      </c>
      <c r="AE1370" s="3">
        <v>0.4592</v>
      </c>
      <c r="AF1370" s="3">
        <v>0.48459999999999998</v>
      </c>
      <c r="AG1370" s="3">
        <v>0.45779999999999998</v>
      </c>
      <c r="AH1370" s="3">
        <v>5.5999999999999999E-3</v>
      </c>
    </row>
    <row r="1371" spans="1:34" x14ac:dyDescent="0.3">
      <c r="A1371" s="2">
        <v>44470</v>
      </c>
      <c r="B1371" s="3">
        <v>43816.74</v>
      </c>
      <c r="C1371" s="3">
        <v>48436.01</v>
      </c>
      <c r="D1371" s="3">
        <v>43320.02</v>
      </c>
      <c r="E1371" s="3">
        <v>48116.94</v>
      </c>
      <c r="F1371" s="3">
        <v>42850641582</v>
      </c>
      <c r="G1371" s="3">
        <f t="shared" si="273"/>
        <v>39021089475.591812</v>
      </c>
      <c r="H1371" s="3">
        <f t="shared" si="274"/>
        <v>47056028129.034691</v>
      </c>
      <c r="I1371" s="3">
        <f t="shared" si="275"/>
        <v>9.8140573671158666</v>
      </c>
      <c r="J1371" s="3">
        <f t="shared" si="276"/>
        <v>4300.2000000000044</v>
      </c>
      <c r="K1371" s="3">
        <f t="shared" si="277"/>
        <v>9.8140573671158666</v>
      </c>
      <c r="L1371" s="3">
        <f t="shared" si="278"/>
        <v>1877575421031682.8</v>
      </c>
      <c r="M1371" s="3">
        <v>24.01</v>
      </c>
      <c r="N1371" s="3">
        <v>26.62</v>
      </c>
      <c r="O1371" s="3">
        <v>23.61</v>
      </c>
      <c r="P1371" s="3">
        <v>26.3</v>
      </c>
      <c r="Q1371" s="3">
        <v>1269326500</v>
      </c>
      <c r="R1371" s="3">
        <f t="shared" si="279"/>
        <v>1158803394.1064639</v>
      </c>
      <c r="S1371" s="3">
        <f t="shared" si="280"/>
        <v>1390390960.0166595</v>
      </c>
      <c r="T1371" s="3">
        <f t="shared" si="281"/>
        <v>4.5621696221604173</v>
      </c>
      <c r="U1371" s="3">
        <f t="shared" si="282"/>
        <v>2.2899999999999991</v>
      </c>
      <c r="V1371" s="3">
        <f t="shared" si="283"/>
        <v>9.5376926280716319</v>
      </c>
      <c r="W1371" s="3">
        <f t="shared" si="284"/>
        <v>30476529265</v>
      </c>
      <c r="X1371" s="3">
        <f t="shared" si="285"/>
        <v>1829.5414448669203</v>
      </c>
      <c r="Y1371" s="3">
        <v>0.33400000000000002</v>
      </c>
      <c r="Z1371" s="3">
        <v>0.3674</v>
      </c>
      <c r="AA1371" s="3">
        <v>0.33439999999999998</v>
      </c>
      <c r="AB1371" s="3">
        <v>0.36930000000000002</v>
      </c>
      <c r="AC1371" s="3">
        <v>0.1147</v>
      </c>
      <c r="AD1371" s="3">
        <v>0.45779999999999998</v>
      </c>
      <c r="AE1371" s="3">
        <v>0.50170000000000003</v>
      </c>
      <c r="AF1371" s="3">
        <v>0.50349999999999995</v>
      </c>
      <c r="AG1371" s="3">
        <v>0.50219999999999998</v>
      </c>
      <c r="AH1371" s="3">
        <v>7.4000000000000003E-3</v>
      </c>
    </row>
    <row r="1372" spans="1:34" x14ac:dyDescent="0.3">
      <c r="A1372" s="2">
        <v>44471</v>
      </c>
      <c r="B1372" s="3">
        <v>48137.47</v>
      </c>
      <c r="C1372" s="3">
        <v>48282.06</v>
      </c>
      <c r="D1372" s="3">
        <v>47465.5</v>
      </c>
      <c r="E1372" s="3">
        <v>47711.49</v>
      </c>
      <c r="F1372" s="3">
        <v>30614346492</v>
      </c>
      <c r="G1372" s="3">
        <f t="shared" si="273"/>
        <v>30887678960.1049</v>
      </c>
      <c r="H1372" s="3">
        <f t="shared" si="274"/>
        <v>30343432808.363068</v>
      </c>
      <c r="I1372" s="3">
        <f t="shared" si="275"/>
        <v>-0.88492394801804752</v>
      </c>
      <c r="J1372" s="3">
        <f t="shared" si="276"/>
        <v>-425.9800000000032</v>
      </c>
      <c r="K1372" s="3">
        <f t="shared" si="277"/>
        <v>-0.88492394801804752</v>
      </c>
      <c r="L1372" s="3">
        <f t="shared" si="278"/>
        <v>1473697185828255.3</v>
      </c>
      <c r="M1372" s="3">
        <v>26.32</v>
      </c>
      <c r="N1372" s="3">
        <v>27.8</v>
      </c>
      <c r="O1372" s="3">
        <v>25.85</v>
      </c>
      <c r="P1372" s="3">
        <v>26.95</v>
      </c>
      <c r="Q1372" s="3">
        <v>1069727997</v>
      </c>
      <c r="R1372" s="3">
        <f t="shared" si="279"/>
        <v>1044721368.4987013</v>
      </c>
      <c r="S1372" s="3">
        <f t="shared" si="280"/>
        <v>1095333188.4175529</v>
      </c>
      <c r="T1372" s="3">
        <f t="shared" si="281"/>
        <v>3.8903349932095965</v>
      </c>
      <c r="U1372" s="3">
        <f t="shared" si="282"/>
        <v>0.62999999999999901</v>
      </c>
      <c r="V1372" s="3">
        <f t="shared" si="283"/>
        <v>2.3936170212765919</v>
      </c>
      <c r="W1372" s="3">
        <f t="shared" si="284"/>
        <v>28155240881.040001</v>
      </c>
      <c r="X1372" s="3">
        <f t="shared" si="285"/>
        <v>1770.3706864564008</v>
      </c>
      <c r="Y1372" s="3">
        <v>0.3695</v>
      </c>
      <c r="Z1372" s="3">
        <v>0.36609999999999998</v>
      </c>
      <c r="AA1372" s="3">
        <v>0.36890000000000001</v>
      </c>
      <c r="AB1372" s="3">
        <v>0.36599999999999999</v>
      </c>
      <c r="AC1372" s="3">
        <v>7.9600000000000004E-2</v>
      </c>
      <c r="AD1372" s="3">
        <v>0.50209999999999999</v>
      </c>
      <c r="AE1372" s="3">
        <v>0.52410000000000001</v>
      </c>
      <c r="AF1372" s="3">
        <v>0.55159999999999998</v>
      </c>
      <c r="AG1372" s="3">
        <v>0.51470000000000005</v>
      </c>
      <c r="AH1372" s="3">
        <v>6.3E-3</v>
      </c>
    </row>
    <row r="1373" spans="1:34" x14ac:dyDescent="0.3">
      <c r="A1373" s="2">
        <v>44472</v>
      </c>
      <c r="B1373" s="3">
        <v>47680.03</v>
      </c>
      <c r="C1373" s="3">
        <v>49130.69</v>
      </c>
      <c r="D1373" s="3">
        <v>47157.29</v>
      </c>
      <c r="E1373" s="3">
        <v>48199.95</v>
      </c>
      <c r="F1373" s="3">
        <v>26638115879</v>
      </c>
      <c r="G1373" s="3">
        <f t="shared" si="273"/>
        <v>26350777630.561783</v>
      </c>
      <c r="H1373" s="3">
        <f t="shared" si="274"/>
        <v>26928587365.863781</v>
      </c>
      <c r="I1373" s="3">
        <f t="shared" si="275"/>
        <v>1.0904355555145377</v>
      </c>
      <c r="J1373" s="3">
        <f t="shared" si="276"/>
        <v>519.91999999999825</v>
      </c>
      <c r="K1373" s="3">
        <f t="shared" si="277"/>
        <v>1.0904355555145377</v>
      </c>
      <c r="L1373" s="3">
        <f t="shared" si="278"/>
        <v>1270106164254196.3</v>
      </c>
      <c r="M1373" s="3">
        <v>26.92</v>
      </c>
      <c r="N1373" s="3">
        <v>28.15</v>
      </c>
      <c r="O1373" s="3">
        <v>26.56</v>
      </c>
      <c r="P1373" s="3">
        <v>27.56</v>
      </c>
      <c r="Q1373" s="3">
        <v>962924866</v>
      </c>
      <c r="R1373" s="3">
        <f t="shared" si="279"/>
        <v>940563766.06386077</v>
      </c>
      <c r="S1373" s="3">
        <f t="shared" si="280"/>
        <v>985817581.98216927</v>
      </c>
      <c r="T1373" s="3">
        <f t="shared" si="281"/>
        <v>3.8030243150692487</v>
      </c>
      <c r="U1373" s="3">
        <f t="shared" si="282"/>
        <v>0.63999999999999702</v>
      </c>
      <c r="V1373" s="3">
        <f t="shared" si="283"/>
        <v>2.3774145616641791</v>
      </c>
      <c r="W1373" s="3">
        <f t="shared" si="284"/>
        <v>25921937392.720001</v>
      </c>
      <c r="X1373" s="3">
        <f t="shared" si="285"/>
        <v>1748.9096516690856</v>
      </c>
      <c r="Y1373" s="3">
        <v>0.36570000000000003</v>
      </c>
      <c r="Z1373" s="3">
        <v>0.373</v>
      </c>
      <c r="AA1373" s="3">
        <v>0.3664</v>
      </c>
      <c r="AB1373" s="3">
        <v>0.37</v>
      </c>
      <c r="AC1373" s="3">
        <v>6.8099999999999994E-2</v>
      </c>
      <c r="AD1373" s="3">
        <v>0.51359999999999995</v>
      </c>
      <c r="AE1373" s="3">
        <v>0.53069999999999995</v>
      </c>
      <c r="AF1373" s="3">
        <v>0.56689999999999996</v>
      </c>
      <c r="AG1373" s="3">
        <v>0.52639999999999998</v>
      </c>
      <c r="AH1373" s="3">
        <v>5.5999999999999999E-3</v>
      </c>
    </row>
    <row r="1374" spans="1:34" x14ac:dyDescent="0.3">
      <c r="A1374" s="2">
        <v>44473</v>
      </c>
      <c r="B1374" s="3">
        <v>48208.91</v>
      </c>
      <c r="C1374" s="3">
        <v>49456.78</v>
      </c>
      <c r="D1374" s="3">
        <v>47045</v>
      </c>
      <c r="E1374" s="3">
        <v>49112.9</v>
      </c>
      <c r="F1374" s="3">
        <v>33383173002</v>
      </c>
      <c r="G1374" s="3">
        <f t="shared" si="273"/>
        <v>32768710110.130901</v>
      </c>
      <c r="H1374" s="3">
        <f t="shared" si="274"/>
        <v>34009158002.741108</v>
      </c>
      <c r="I1374" s="3">
        <f t="shared" si="275"/>
        <v>1.875151294646566</v>
      </c>
      <c r="J1374" s="3">
        <f t="shared" si="276"/>
        <v>903.98999999999796</v>
      </c>
      <c r="K1374" s="3">
        <f t="shared" si="277"/>
        <v>1.875151294646566</v>
      </c>
      <c r="L1374" s="3">
        <f t="shared" si="278"/>
        <v>1609366382767848</v>
      </c>
      <c r="M1374" s="3">
        <v>27.57</v>
      </c>
      <c r="N1374" s="3">
        <v>27.65</v>
      </c>
      <c r="O1374" s="3">
        <v>25.7</v>
      </c>
      <c r="P1374" s="3">
        <v>26.56</v>
      </c>
      <c r="Q1374" s="3">
        <v>1000028043</v>
      </c>
      <c r="R1374" s="3">
        <f t="shared" si="279"/>
        <v>1038056217.8279368</v>
      </c>
      <c r="S1374" s="3">
        <f t="shared" si="280"/>
        <v>963392993.18389547</v>
      </c>
      <c r="T1374" s="3">
        <f t="shared" si="281"/>
        <v>3.4942545430242582</v>
      </c>
      <c r="U1374" s="3">
        <f t="shared" si="282"/>
        <v>-1.0100000000000016</v>
      </c>
      <c r="V1374" s="3">
        <f t="shared" si="283"/>
        <v>-3.6634022488211881</v>
      </c>
      <c r="W1374" s="3">
        <f t="shared" si="284"/>
        <v>27570773145.509998</v>
      </c>
      <c r="X1374" s="3">
        <f t="shared" si="285"/>
        <v>1849.1302710843374</v>
      </c>
      <c r="Y1374" s="3">
        <v>0.37009999999999998</v>
      </c>
      <c r="Z1374" s="3">
        <v>0.37569999999999998</v>
      </c>
      <c r="AA1374" s="3">
        <v>0.3654</v>
      </c>
      <c r="AB1374" s="3">
        <v>0.3775</v>
      </c>
      <c r="AC1374" s="3">
        <v>8.7499999999999994E-2</v>
      </c>
      <c r="AD1374" s="3">
        <v>0.52610000000000001</v>
      </c>
      <c r="AE1374" s="3">
        <v>0.52129999999999999</v>
      </c>
      <c r="AF1374" s="3">
        <v>0.5484</v>
      </c>
      <c r="AG1374" s="3">
        <v>0.50719999999999998</v>
      </c>
      <c r="AH1374" s="3">
        <v>5.8999999999999999E-3</v>
      </c>
    </row>
    <row r="1375" spans="1:34" x14ac:dyDescent="0.3">
      <c r="A1375" s="2">
        <v>44474</v>
      </c>
      <c r="B1375" s="3">
        <v>49174.96</v>
      </c>
      <c r="C1375" s="3">
        <v>51839.98</v>
      </c>
      <c r="D1375" s="3">
        <v>49072.84</v>
      </c>
      <c r="E1375" s="3">
        <v>51514.81</v>
      </c>
      <c r="F1375" s="3">
        <v>35873904236</v>
      </c>
      <c r="G1375" s="3">
        <f t="shared" si="273"/>
        <v>34244478546.055599</v>
      </c>
      <c r="H1375" s="3">
        <f t="shared" si="274"/>
        <v>37580861492.835686</v>
      </c>
      <c r="I1375" s="3">
        <f t="shared" si="275"/>
        <v>4.7582143432348474</v>
      </c>
      <c r="J1375" s="3">
        <f t="shared" si="276"/>
        <v>2339.8499999999985</v>
      </c>
      <c r="K1375" s="3">
        <f t="shared" si="277"/>
        <v>4.7582143432348474</v>
      </c>
      <c r="L1375" s="3">
        <f t="shared" si="278"/>
        <v>1764097805849130.3</v>
      </c>
      <c r="M1375" s="3">
        <v>26.6</v>
      </c>
      <c r="N1375" s="3">
        <v>27.45</v>
      </c>
      <c r="O1375" s="3">
        <v>26.3</v>
      </c>
      <c r="P1375" s="3">
        <v>27.24</v>
      </c>
      <c r="Q1375" s="3">
        <v>923894408</v>
      </c>
      <c r="R1375" s="3">
        <f t="shared" si="279"/>
        <v>902187637.76798844</v>
      </c>
      <c r="S1375" s="3">
        <f t="shared" si="280"/>
        <v>946123446.38796973</v>
      </c>
      <c r="T1375" s="3">
        <f t="shared" si="281"/>
        <v>3.8498501893832318</v>
      </c>
      <c r="U1375" s="3">
        <f t="shared" si="282"/>
        <v>0.63999999999999702</v>
      </c>
      <c r="V1375" s="3">
        <f t="shared" si="283"/>
        <v>2.4060150375939737</v>
      </c>
      <c r="W1375" s="3">
        <f t="shared" si="284"/>
        <v>24575591252.800003</v>
      </c>
      <c r="X1375" s="3">
        <f t="shared" si="285"/>
        <v>1891.1457415565346</v>
      </c>
      <c r="Y1375" s="3">
        <v>0.378</v>
      </c>
      <c r="Z1375" s="3">
        <v>0.39510000000000001</v>
      </c>
      <c r="AA1375" s="3">
        <v>0.38229999999999997</v>
      </c>
      <c r="AB1375" s="3">
        <v>0.39729999999999999</v>
      </c>
      <c r="AC1375" s="3">
        <v>9.4700000000000006E-2</v>
      </c>
      <c r="AD1375" s="3">
        <v>0.50749999999999995</v>
      </c>
      <c r="AE1375" s="3">
        <v>0.51749999999999996</v>
      </c>
      <c r="AF1375" s="3">
        <v>0.56130000000000002</v>
      </c>
      <c r="AG1375" s="3">
        <v>0.52029999999999998</v>
      </c>
      <c r="AH1375" s="3">
        <v>5.4000000000000003E-3</v>
      </c>
    </row>
    <row r="1376" spans="1:34" x14ac:dyDescent="0.3">
      <c r="A1376" s="2">
        <v>44475</v>
      </c>
      <c r="B1376" s="3">
        <v>51486.66</v>
      </c>
      <c r="C1376" s="3">
        <v>55568.46</v>
      </c>
      <c r="D1376" s="3">
        <v>50488.19</v>
      </c>
      <c r="E1376" s="3">
        <v>55361.45</v>
      </c>
      <c r="F1376" s="3">
        <v>49034730168</v>
      </c>
      <c r="G1376" s="3">
        <f t="shared" si="273"/>
        <v>45602752101.896881</v>
      </c>
      <c r="H1376" s="3">
        <f t="shared" si="274"/>
        <v>52724992502.120415</v>
      </c>
      <c r="I1376" s="3">
        <f t="shared" si="275"/>
        <v>7.5258134825603245</v>
      </c>
      <c r="J1376" s="3">
        <f t="shared" si="276"/>
        <v>3874.7899999999936</v>
      </c>
      <c r="K1376" s="3">
        <f t="shared" si="277"/>
        <v>7.5258134825603245</v>
      </c>
      <c r="L1376" s="3">
        <f t="shared" si="278"/>
        <v>2524634480351559</v>
      </c>
      <c r="M1376" s="3">
        <v>27.24</v>
      </c>
      <c r="N1376" s="3">
        <v>28.16</v>
      </c>
      <c r="O1376" s="3">
        <v>25.27</v>
      </c>
      <c r="P1376" s="3">
        <v>26.84</v>
      </c>
      <c r="Q1376" s="3">
        <v>1266748826</v>
      </c>
      <c r="R1376" s="3">
        <f t="shared" si="279"/>
        <v>1285627347.9970193</v>
      </c>
      <c r="S1376" s="3">
        <f t="shared" si="280"/>
        <v>1248147521.6534507</v>
      </c>
      <c r="T1376" s="3">
        <f t="shared" si="281"/>
        <v>3.6171648758735646</v>
      </c>
      <c r="U1376" s="3">
        <f t="shared" si="282"/>
        <v>-0.39999999999999858</v>
      </c>
      <c r="V1376" s="3">
        <f t="shared" si="283"/>
        <v>-1.4684287812041066</v>
      </c>
      <c r="W1376" s="3">
        <f t="shared" si="284"/>
        <v>34506238020.239998</v>
      </c>
      <c r="X1376" s="3">
        <f t="shared" si="285"/>
        <v>2062.6471684053649</v>
      </c>
      <c r="Y1376" s="3">
        <v>0.39710000000000001</v>
      </c>
      <c r="Z1376" s="3">
        <v>0.4254</v>
      </c>
      <c r="AA1376" s="3">
        <v>0.39410000000000001</v>
      </c>
      <c r="AB1376" s="3">
        <v>0.42899999999999999</v>
      </c>
      <c r="AC1376" s="3">
        <v>0.13250000000000001</v>
      </c>
      <c r="AD1376" s="3">
        <v>0.51980000000000004</v>
      </c>
      <c r="AE1376" s="3">
        <v>0.53090000000000004</v>
      </c>
      <c r="AF1376" s="3">
        <v>0.53920000000000001</v>
      </c>
      <c r="AG1376" s="3">
        <v>0.51259999999999994</v>
      </c>
      <c r="AH1376" s="3">
        <v>7.4000000000000003E-3</v>
      </c>
    </row>
    <row r="1377" spans="1:34" x14ac:dyDescent="0.3">
      <c r="A1377" s="2">
        <v>44476</v>
      </c>
      <c r="B1377" s="3">
        <v>55338.62</v>
      </c>
      <c r="C1377" s="3">
        <v>55338.62</v>
      </c>
      <c r="D1377" s="3">
        <v>53525.47</v>
      </c>
      <c r="E1377" s="3">
        <v>53805.98</v>
      </c>
      <c r="F1377" s="3">
        <v>36807860413</v>
      </c>
      <c r="G1377" s="3">
        <f t="shared" si="273"/>
        <v>37856316350.116661</v>
      </c>
      <c r="H1377" s="3">
        <f t="shared" si="274"/>
        <v>35788442162.538025</v>
      </c>
      <c r="I1377" s="3">
        <f t="shared" si="275"/>
        <v>-2.7695667148909737</v>
      </c>
      <c r="J1377" s="3">
        <f t="shared" si="276"/>
        <v>-1532.6399999999994</v>
      </c>
      <c r="K1377" s="3">
        <f t="shared" si="277"/>
        <v>-2.7695667148909737</v>
      </c>
      <c r="L1377" s="3">
        <f t="shared" si="278"/>
        <v>2036896200408050.3</v>
      </c>
      <c r="M1377" s="3">
        <v>26.81</v>
      </c>
      <c r="N1377" s="3">
        <v>27.65</v>
      </c>
      <c r="O1377" s="3">
        <v>25.94</v>
      </c>
      <c r="P1377" s="3">
        <v>26.83</v>
      </c>
      <c r="Q1377" s="3">
        <v>1161243659</v>
      </c>
      <c r="R1377" s="3">
        <f t="shared" si="279"/>
        <v>1160378028.2441297</v>
      </c>
      <c r="S1377" s="3">
        <f t="shared" si="280"/>
        <v>1162109935.5080194</v>
      </c>
      <c r="T1377" s="3">
        <f t="shared" si="281"/>
        <v>3.7327340182846926</v>
      </c>
      <c r="U1377" s="3">
        <f t="shared" si="282"/>
        <v>1.9999999999999574E-2</v>
      </c>
      <c r="V1377" s="3">
        <f t="shared" si="283"/>
        <v>7.4599030212605652E-2</v>
      </c>
      <c r="W1377" s="3">
        <f t="shared" si="284"/>
        <v>31132942497.789997</v>
      </c>
      <c r="X1377" s="3">
        <f t="shared" si="285"/>
        <v>2005.4409243384273</v>
      </c>
      <c r="Y1377" s="3">
        <v>0.42880000000000001</v>
      </c>
      <c r="Z1377" s="3">
        <v>0.42349999999999999</v>
      </c>
      <c r="AA1377" s="3">
        <v>0.4194</v>
      </c>
      <c r="AB1377" s="3">
        <v>0.41620000000000001</v>
      </c>
      <c r="AC1377" s="3">
        <v>9.74E-2</v>
      </c>
      <c r="AD1377" s="3">
        <v>0.51149999999999995</v>
      </c>
      <c r="AE1377" s="3">
        <v>0.52129999999999999</v>
      </c>
      <c r="AF1377" s="3">
        <v>0.55359999999999998</v>
      </c>
      <c r="AG1377" s="3">
        <v>0.51239999999999997</v>
      </c>
      <c r="AH1377" s="3">
        <v>6.7999999999999996E-3</v>
      </c>
    </row>
    <row r="1378" spans="1:34" x14ac:dyDescent="0.3">
      <c r="A1378" s="2">
        <v>44477</v>
      </c>
      <c r="B1378" s="3">
        <v>53802.14</v>
      </c>
      <c r="C1378" s="3">
        <v>55922.98</v>
      </c>
      <c r="D1378" s="3">
        <v>53688.05</v>
      </c>
      <c r="E1378" s="3">
        <v>53967.85</v>
      </c>
      <c r="F1378" s="3">
        <v>34800873924</v>
      </c>
      <c r="G1378" s="3">
        <f t="shared" si="273"/>
        <v>34694016733.692329</v>
      </c>
      <c r="H1378" s="3">
        <f t="shared" si="274"/>
        <v>34908060233.279633</v>
      </c>
      <c r="I1378" s="3">
        <f t="shared" si="275"/>
        <v>0.30799890115894857</v>
      </c>
      <c r="J1378" s="3">
        <f t="shared" si="276"/>
        <v>165.70999999999913</v>
      </c>
      <c r="K1378" s="3">
        <f t="shared" si="277"/>
        <v>0.30799890115894857</v>
      </c>
      <c r="L1378" s="3">
        <f t="shared" si="278"/>
        <v>1872361490981397.5</v>
      </c>
      <c r="M1378" s="3">
        <v>26.82</v>
      </c>
      <c r="N1378" s="3">
        <v>27.43</v>
      </c>
      <c r="O1378" s="3">
        <v>26.2</v>
      </c>
      <c r="P1378" s="3">
        <v>26.4</v>
      </c>
      <c r="Q1378" s="3">
        <v>907071603</v>
      </c>
      <c r="R1378" s="3">
        <f t="shared" si="279"/>
        <v>921502287.59318173</v>
      </c>
      <c r="S1378" s="3">
        <f t="shared" si="280"/>
        <v>892866902.28187919</v>
      </c>
      <c r="T1378" s="3">
        <f t="shared" si="281"/>
        <v>3.6701716806216602</v>
      </c>
      <c r="U1378" s="3">
        <f t="shared" si="282"/>
        <v>-0.42000000000000171</v>
      </c>
      <c r="V1378" s="3">
        <f t="shared" si="283"/>
        <v>-1.5659955257270757</v>
      </c>
      <c r="W1378" s="3">
        <f t="shared" si="284"/>
        <v>24327660392.459995</v>
      </c>
      <c r="X1378" s="3">
        <f t="shared" si="285"/>
        <v>2044.2367424242425</v>
      </c>
      <c r="Y1378" s="3">
        <v>0.41610000000000003</v>
      </c>
      <c r="Z1378" s="3">
        <v>0.42830000000000001</v>
      </c>
      <c r="AA1378" s="3">
        <v>0.42080000000000001</v>
      </c>
      <c r="AB1378" s="3">
        <v>0.41749999999999998</v>
      </c>
      <c r="AC1378" s="3">
        <v>9.1600000000000001E-2</v>
      </c>
      <c r="AD1378" s="3">
        <v>0.51170000000000004</v>
      </c>
      <c r="AE1378" s="3">
        <v>0.5171</v>
      </c>
      <c r="AF1378" s="3">
        <v>0.55920000000000003</v>
      </c>
      <c r="AG1378" s="3">
        <v>0.50409999999999999</v>
      </c>
      <c r="AH1378" s="3">
        <v>5.3E-3</v>
      </c>
    </row>
    <row r="1379" spans="1:34" x14ac:dyDescent="0.3">
      <c r="A1379" s="2">
        <v>44478</v>
      </c>
      <c r="B1379" s="3">
        <v>53929.78</v>
      </c>
      <c r="C1379" s="3">
        <v>55397.95</v>
      </c>
      <c r="D1379" s="3">
        <v>53735.14</v>
      </c>
      <c r="E1379" s="3">
        <v>54968.22</v>
      </c>
      <c r="F1379" s="3">
        <v>32491211414</v>
      </c>
      <c r="G1379" s="3">
        <f t="shared" si="273"/>
        <v>31877399040.582153</v>
      </c>
      <c r="H1379" s="3">
        <f t="shared" si="274"/>
        <v>33116842996.045284</v>
      </c>
      <c r="I1379" s="3">
        <f t="shared" si="275"/>
        <v>1.9255409534398293</v>
      </c>
      <c r="J1379" s="3">
        <f t="shared" si="276"/>
        <v>1038.4400000000023</v>
      </c>
      <c r="K1379" s="3">
        <f t="shared" si="277"/>
        <v>1.9255409534398293</v>
      </c>
      <c r="L1379" s="3">
        <f t="shared" si="278"/>
        <v>1752243883490508.8</v>
      </c>
      <c r="M1379" s="3">
        <v>26.36</v>
      </c>
      <c r="N1379" s="3">
        <v>27.82</v>
      </c>
      <c r="O1379" s="3">
        <v>26.13</v>
      </c>
      <c r="P1379" s="3">
        <v>27.42</v>
      </c>
      <c r="Q1379" s="3">
        <v>901974700</v>
      </c>
      <c r="R1379" s="3">
        <f t="shared" si="279"/>
        <v>867106239.6790663</v>
      </c>
      <c r="S1379" s="3">
        <f t="shared" si="280"/>
        <v>938245306.29742038</v>
      </c>
      <c r="T1379" s="3">
        <f t="shared" si="281"/>
        <v>3.9461777052185107</v>
      </c>
      <c r="U1379" s="3">
        <f t="shared" si="282"/>
        <v>1.0600000000000023</v>
      </c>
      <c r="V1379" s="3">
        <f t="shared" si="283"/>
        <v>4.0212443095599477</v>
      </c>
      <c r="W1379" s="3">
        <f t="shared" si="284"/>
        <v>23776053092</v>
      </c>
      <c r="X1379" s="3">
        <f t="shared" si="285"/>
        <v>2004.6761487964989</v>
      </c>
      <c r="Y1379" s="3">
        <v>0.41720000000000002</v>
      </c>
      <c r="Z1379" s="3">
        <v>0.42399999999999999</v>
      </c>
      <c r="AA1379" s="3">
        <v>0.42120000000000002</v>
      </c>
      <c r="AB1379" s="3">
        <v>0.42570000000000002</v>
      </c>
      <c r="AC1379" s="3">
        <v>8.5000000000000006E-2</v>
      </c>
      <c r="AD1379" s="3">
        <v>0.50290000000000001</v>
      </c>
      <c r="AE1379" s="3">
        <v>0.52449999999999997</v>
      </c>
      <c r="AF1379" s="3">
        <v>0.55769999999999997</v>
      </c>
      <c r="AG1379" s="3">
        <v>0.52370000000000005</v>
      </c>
      <c r="AH1379" s="3">
        <v>5.3E-3</v>
      </c>
    </row>
    <row r="1380" spans="1:34" x14ac:dyDescent="0.3">
      <c r="A1380" s="2">
        <v>44479</v>
      </c>
      <c r="B1380" s="3">
        <v>54952.82</v>
      </c>
      <c r="C1380" s="3">
        <v>56401.3</v>
      </c>
      <c r="D1380" s="3">
        <v>54264.26</v>
      </c>
      <c r="E1380" s="3">
        <v>54771.58</v>
      </c>
      <c r="F1380" s="3">
        <v>39527792364</v>
      </c>
      <c r="G1380" s="3">
        <f t="shared" si="273"/>
        <v>39658590436.431931</v>
      </c>
      <c r="H1380" s="3">
        <f t="shared" si="274"/>
        <v>39397425676.939148</v>
      </c>
      <c r="I1380" s="3">
        <f t="shared" si="275"/>
        <v>-0.32981018990471822</v>
      </c>
      <c r="J1380" s="3">
        <f t="shared" si="276"/>
        <v>-181.23999999999796</v>
      </c>
      <c r="K1380" s="3">
        <f t="shared" si="277"/>
        <v>-0.32981018990471822</v>
      </c>
      <c r="L1380" s="3">
        <f t="shared" si="278"/>
        <v>2172163658776266.5</v>
      </c>
      <c r="M1380" s="3">
        <v>27.43</v>
      </c>
      <c r="N1380" s="3">
        <v>27.45</v>
      </c>
      <c r="O1380" s="3">
        <v>25.52</v>
      </c>
      <c r="P1380" s="3">
        <v>25.65</v>
      </c>
      <c r="Q1380" s="3">
        <v>766870491</v>
      </c>
      <c r="R1380" s="3">
        <f t="shared" si="279"/>
        <v>820088014.35204685</v>
      </c>
      <c r="S1380" s="3">
        <f t="shared" si="280"/>
        <v>717106383.30842137</v>
      </c>
      <c r="T1380" s="3">
        <f t="shared" si="281"/>
        <v>3.4090687075536059</v>
      </c>
      <c r="U1380" s="3">
        <f t="shared" si="282"/>
        <v>-1.7800000000000011</v>
      </c>
      <c r="V1380" s="3">
        <f t="shared" si="283"/>
        <v>-6.4892453518045983</v>
      </c>
      <c r="W1380" s="3">
        <f t="shared" si="284"/>
        <v>21035257568.130001</v>
      </c>
      <c r="X1380" s="3">
        <f t="shared" si="285"/>
        <v>2135.3442495126706</v>
      </c>
      <c r="Y1380" s="3">
        <v>0.42559999999999998</v>
      </c>
      <c r="Z1380" s="3">
        <v>0.43219999999999997</v>
      </c>
      <c r="AA1380" s="3">
        <v>0.42559999999999998</v>
      </c>
      <c r="AB1380" s="3">
        <v>0.42409999999999998</v>
      </c>
      <c r="AC1380" s="3">
        <v>0.1052</v>
      </c>
      <c r="AD1380" s="3">
        <v>0.52339999999999998</v>
      </c>
      <c r="AE1380" s="3">
        <v>0.51749999999999996</v>
      </c>
      <c r="AF1380" s="3">
        <v>0.54459999999999997</v>
      </c>
      <c r="AG1380" s="3">
        <v>0.48970000000000002</v>
      </c>
      <c r="AH1380" s="3">
        <v>4.4999999999999997E-3</v>
      </c>
    </row>
    <row r="1381" spans="1:34" x14ac:dyDescent="0.3">
      <c r="A1381" s="2">
        <v>44480</v>
      </c>
      <c r="B1381" s="3">
        <v>54734.12</v>
      </c>
      <c r="C1381" s="3">
        <v>57793.04</v>
      </c>
      <c r="D1381" s="3">
        <v>54519.77</v>
      </c>
      <c r="E1381" s="3">
        <v>57484.79</v>
      </c>
      <c r="F1381" s="3">
        <v>42637331698</v>
      </c>
      <c r="G1381" s="3">
        <f t="shared" si="273"/>
        <v>40597118466.261002</v>
      </c>
      <c r="H1381" s="3">
        <f t="shared" si="274"/>
        <v>44780076099.147537</v>
      </c>
      <c r="I1381" s="3">
        <f t="shared" si="275"/>
        <v>5.0255124225985517</v>
      </c>
      <c r="J1381" s="3">
        <f t="shared" si="276"/>
        <v>2750.6699999999983</v>
      </c>
      <c r="K1381" s="3">
        <f t="shared" si="277"/>
        <v>5.0255124225985517</v>
      </c>
      <c r="L1381" s="3">
        <f t="shared" si="278"/>
        <v>2333716829638136</v>
      </c>
      <c r="M1381" s="3">
        <v>25.59</v>
      </c>
      <c r="N1381" s="3">
        <v>26.72</v>
      </c>
      <c r="O1381" s="3">
        <v>24.68</v>
      </c>
      <c r="P1381" s="3">
        <v>25.26</v>
      </c>
      <c r="Q1381" s="3">
        <v>857342207</v>
      </c>
      <c r="R1381" s="3">
        <f t="shared" si="279"/>
        <v>868542639.63301659</v>
      </c>
      <c r="S1381" s="3">
        <f t="shared" si="280"/>
        <v>846286211.36459565</v>
      </c>
      <c r="T1381" s="3">
        <f t="shared" si="281"/>
        <v>3.8573831091515727</v>
      </c>
      <c r="U1381" s="3">
        <f t="shared" si="282"/>
        <v>-0.32999999999999829</v>
      </c>
      <c r="V1381" s="3">
        <f t="shared" si="283"/>
        <v>-1.2895662368112477</v>
      </c>
      <c r="W1381" s="3">
        <f t="shared" si="284"/>
        <v>21939387077.130001</v>
      </c>
      <c r="X1381" s="3">
        <f t="shared" si="285"/>
        <v>2275.7240696753761</v>
      </c>
      <c r="Y1381" s="3">
        <v>0.42380000000000001</v>
      </c>
      <c r="Z1381" s="3">
        <v>0.44350000000000001</v>
      </c>
      <c r="AA1381" s="3">
        <v>0.42770000000000002</v>
      </c>
      <c r="AB1381" s="3">
        <v>0.44640000000000002</v>
      </c>
      <c r="AC1381" s="3">
        <v>0.11409999999999999</v>
      </c>
      <c r="AD1381" s="3">
        <v>0.48809999999999998</v>
      </c>
      <c r="AE1381" s="3">
        <v>0.50360000000000005</v>
      </c>
      <c r="AF1381" s="3">
        <v>0.52649999999999997</v>
      </c>
      <c r="AG1381" s="3">
        <v>0.48220000000000002</v>
      </c>
      <c r="AH1381" s="3">
        <v>5.0000000000000001E-3</v>
      </c>
    </row>
    <row r="1382" spans="1:34" x14ac:dyDescent="0.3">
      <c r="A1382" s="2">
        <v>44481</v>
      </c>
      <c r="B1382" s="3">
        <v>57526.83</v>
      </c>
      <c r="C1382" s="3">
        <v>57627.88</v>
      </c>
      <c r="D1382" s="3">
        <v>54477.97</v>
      </c>
      <c r="E1382" s="3">
        <v>56041.06</v>
      </c>
      <c r="F1382" s="3">
        <v>41083758949</v>
      </c>
      <c r="G1382" s="3">
        <f t="shared" si="273"/>
        <v>42172978470.073578</v>
      </c>
      <c r="H1382" s="3">
        <f t="shared" si="274"/>
        <v>40022671165.549118</v>
      </c>
      <c r="I1382" s="3">
        <f t="shared" si="275"/>
        <v>-2.5827426958864308</v>
      </c>
      <c r="J1382" s="3">
        <f t="shared" si="276"/>
        <v>-1485.7700000000041</v>
      </c>
      <c r="K1382" s="3">
        <f t="shared" si="277"/>
        <v>-2.5827426958864308</v>
      </c>
      <c r="L1382" s="3">
        <f t="shared" si="278"/>
        <v>2363418416820101.5</v>
      </c>
      <c r="M1382" s="3">
        <v>25.25</v>
      </c>
      <c r="N1382" s="3">
        <v>25.25</v>
      </c>
      <c r="O1382" s="3">
        <v>23.57</v>
      </c>
      <c r="P1382" s="3">
        <v>24.62</v>
      </c>
      <c r="Q1382" s="3">
        <v>1034956366</v>
      </c>
      <c r="R1382" s="3">
        <f t="shared" si="279"/>
        <v>1061439814.8456538</v>
      </c>
      <c r="S1382" s="3">
        <f t="shared" si="280"/>
        <v>1009133692.3136635</v>
      </c>
      <c r="T1382" s="3">
        <f t="shared" si="281"/>
        <v>3.861582197823743</v>
      </c>
      <c r="U1382" s="3">
        <f t="shared" si="282"/>
        <v>-0.62999999999999901</v>
      </c>
      <c r="V1382" s="3">
        <f t="shared" si="283"/>
        <v>-2.495049504950491</v>
      </c>
      <c r="W1382" s="3">
        <f t="shared" si="284"/>
        <v>26132648241.499996</v>
      </c>
      <c r="X1382" s="3">
        <f t="shared" si="285"/>
        <v>2276.2412672623882</v>
      </c>
      <c r="Y1382" s="3">
        <v>0.44679999999999997</v>
      </c>
      <c r="Z1382" s="3">
        <v>0.44219999999999998</v>
      </c>
      <c r="AA1382" s="3">
        <v>0.4274</v>
      </c>
      <c r="AB1382" s="3">
        <v>0.4345</v>
      </c>
      <c r="AC1382" s="3">
        <v>0.1096</v>
      </c>
      <c r="AD1382" s="3">
        <v>0.48159999999999997</v>
      </c>
      <c r="AE1382" s="3">
        <v>0.47570000000000001</v>
      </c>
      <c r="AF1382" s="3">
        <v>0.50270000000000004</v>
      </c>
      <c r="AG1382" s="3">
        <v>0.46989999999999998</v>
      </c>
      <c r="AH1382" s="3">
        <v>6.1000000000000004E-3</v>
      </c>
    </row>
    <row r="1383" spans="1:34" x14ac:dyDescent="0.3">
      <c r="A1383" s="2">
        <v>44482</v>
      </c>
      <c r="B1383" s="3">
        <v>56038.26</v>
      </c>
      <c r="C1383" s="3">
        <v>57688.66</v>
      </c>
      <c r="D1383" s="3">
        <v>54370.97</v>
      </c>
      <c r="E1383" s="3">
        <v>57401.1</v>
      </c>
      <c r="F1383" s="3">
        <v>41684252783</v>
      </c>
      <c r="G1383" s="3">
        <f t="shared" si="273"/>
        <v>40694568490.141792</v>
      </c>
      <c r="H1383" s="3">
        <f t="shared" si="274"/>
        <v>42698006012.718117</v>
      </c>
      <c r="I1383" s="3">
        <f t="shared" si="275"/>
        <v>2.4319812927810327</v>
      </c>
      <c r="J1383" s="3">
        <f t="shared" si="276"/>
        <v>1362.8399999999965</v>
      </c>
      <c r="K1383" s="3">
        <f t="shared" si="277"/>
        <v>2.4319812927810327</v>
      </c>
      <c r="L1383" s="3">
        <f t="shared" si="278"/>
        <v>2335912995359478</v>
      </c>
      <c r="M1383" s="3">
        <v>24.64</v>
      </c>
      <c r="N1383" s="3">
        <v>25.61</v>
      </c>
      <c r="O1383" s="3">
        <v>24.21</v>
      </c>
      <c r="P1383" s="3">
        <v>25.61</v>
      </c>
      <c r="Q1383" s="3">
        <v>1072082751</v>
      </c>
      <c r="R1383" s="3">
        <f t="shared" si="279"/>
        <v>1031476727.2409216</v>
      </c>
      <c r="S1383" s="3">
        <f t="shared" si="280"/>
        <v>1114287307.3502433</v>
      </c>
      <c r="T1383" s="3">
        <f t="shared" si="281"/>
        <v>4.218209752909428</v>
      </c>
      <c r="U1383" s="3">
        <f t="shared" si="282"/>
        <v>0.96999999999999886</v>
      </c>
      <c r="V1383" s="3">
        <f t="shared" si="283"/>
        <v>3.9366883116883069</v>
      </c>
      <c r="W1383" s="3">
        <f t="shared" si="284"/>
        <v>26416118984.640003</v>
      </c>
      <c r="X1383" s="3">
        <f t="shared" si="285"/>
        <v>2241.354939476767</v>
      </c>
      <c r="Y1383" s="3">
        <v>0.4345</v>
      </c>
      <c r="Z1383" s="3">
        <v>0.44269999999999998</v>
      </c>
      <c r="AA1383" s="3">
        <v>0.42649999999999999</v>
      </c>
      <c r="AB1383" s="3">
        <v>0.44569999999999999</v>
      </c>
      <c r="AC1383" s="3">
        <v>0.1114</v>
      </c>
      <c r="AD1383" s="3">
        <v>0.46989999999999998</v>
      </c>
      <c r="AE1383" s="3">
        <v>0.48249999999999998</v>
      </c>
      <c r="AF1383" s="3">
        <v>0.51639999999999997</v>
      </c>
      <c r="AG1383" s="3">
        <v>0.4889</v>
      </c>
      <c r="AH1383" s="3">
        <v>6.3E-3</v>
      </c>
    </row>
    <row r="1384" spans="1:34" x14ac:dyDescent="0.3">
      <c r="A1384" s="2">
        <v>44483</v>
      </c>
      <c r="B1384" s="3">
        <v>57372.83</v>
      </c>
      <c r="C1384" s="3">
        <v>58478.73</v>
      </c>
      <c r="D1384" s="3">
        <v>56957.07</v>
      </c>
      <c r="E1384" s="3">
        <v>57321.52</v>
      </c>
      <c r="F1384" s="3">
        <v>36615791366</v>
      </c>
      <c r="G1384" s="3">
        <f t="shared" si="273"/>
        <v>36648567123.778053</v>
      </c>
      <c r="H1384" s="3">
        <f t="shared" si="274"/>
        <v>36583044920.426552</v>
      </c>
      <c r="I1384" s="3">
        <f t="shared" si="275"/>
        <v>-8.9432576360630886E-2</v>
      </c>
      <c r="J1384" s="3">
        <f t="shared" si="276"/>
        <v>-51.310000000004948</v>
      </c>
      <c r="K1384" s="3">
        <f t="shared" si="277"/>
        <v>-8.9432576360630886E-2</v>
      </c>
      <c r="L1384" s="3">
        <f t="shared" si="278"/>
        <v>2100751573356986</v>
      </c>
      <c r="M1384" s="3">
        <v>25.64</v>
      </c>
      <c r="N1384" s="3">
        <v>27.8</v>
      </c>
      <c r="O1384" s="3">
        <v>25.42</v>
      </c>
      <c r="P1384" s="3">
        <v>26.65</v>
      </c>
      <c r="Q1384" s="3">
        <v>1375952551</v>
      </c>
      <c r="R1384" s="3">
        <f t="shared" si="279"/>
        <v>1323805756.3842402</v>
      </c>
      <c r="S1384" s="3">
        <f t="shared" si="280"/>
        <v>1430153490.0214508</v>
      </c>
      <c r="T1384" s="3">
        <f t="shared" si="281"/>
        <v>4.0537892966576701</v>
      </c>
      <c r="U1384" s="3">
        <f t="shared" si="282"/>
        <v>1.009999999999998</v>
      </c>
      <c r="V1384" s="3">
        <f t="shared" si="283"/>
        <v>3.9391575663026446</v>
      </c>
      <c r="W1384" s="3">
        <f t="shared" si="284"/>
        <v>35279423407.639999</v>
      </c>
      <c r="X1384" s="3">
        <f t="shared" si="285"/>
        <v>2150.9013133208255</v>
      </c>
      <c r="Y1384" s="3">
        <v>0.44550000000000001</v>
      </c>
      <c r="Z1384" s="3">
        <v>0.4491</v>
      </c>
      <c r="AA1384" s="3">
        <v>0.44800000000000001</v>
      </c>
      <c r="AB1384" s="3">
        <v>0.4451</v>
      </c>
      <c r="AC1384" s="3">
        <v>9.6799999999999997E-2</v>
      </c>
      <c r="AD1384" s="3">
        <v>0.48909999999999998</v>
      </c>
      <c r="AE1384" s="3">
        <v>0.52410000000000001</v>
      </c>
      <c r="AF1384" s="3">
        <v>0.54239999999999999</v>
      </c>
      <c r="AG1384" s="3">
        <v>0.50890000000000002</v>
      </c>
      <c r="AH1384" s="3">
        <v>8.0999999999999996E-3</v>
      </c>
    </row>
    <row r="1385" spans="1:34" x14ac:dyDescent="0.3">
      <c r="A1385" s="2">
        <v>44484</v>
      </c>
      <c r="B1385" s="3">
        <v>57345.9</v>
      </c>
      <c r="C1385" s="3">
        <v>62757.13</v>
      </c>
      <c r="D1385" s="3">
        <v>56868.14</v>
      </c>
      <c r="E1385" s="3">
        <v>61593.95</v>
      </c>
      <c r="F1385" s="3">
        <v>51780081801</v>
      </c>
      <c r="G1385" s="3">
        <f t="shared" si="273"/>
        <v>48208880790.271873</v>
      </c>
      <c r="H1385" s="3">
        <f t="shared" si="274"/>
        <v>55615829020.848976</v>
      </c>
      <c r="I1385" s="3">
        <f t="shared" si="275"/>
        <v>7.4077658559722597</v>
      </c>
      <c r="J1385" s="3">
        <f t="shared" si="276"/>
        <v>4248.0499999999956</v>
      </c>
      <c r="K1385" s="3">
        <f t="shared" si="277"/>
        <v>7.4077658559722597</v>
      </c>
      <c r="L1385" s="3">
        <f t="shared" si="278"/>
        <v>2969375392951966</v>
      </c>
      <c r="M1385" s="3">
        <v>26.72</v>
      </c>
      <c r="N1385" s="3">
        <v>27.34</v>
      </c>
      <c r="O1385" s="3">
        <v>26.03</v>
      </c>
      <c r="P1385" s="3">
        <v>26.94</v>
      </c>
      <c r="Q1385" s="3">
        <v>1233296734</v>
      </c>
      <c r="R1385" s="3">
        <f t="shared" si="279"/>
        <v>1223225268.4662211</v>
      </c>
      <c r="S1385" s="3">
        <f t="shared" si="280"/>
        <v>1243451123.2769463</v>
      </c>
      <c r="T1385" s="3">
        <f t="shared" si="281"/>
        <v>3.77332909032235</v>
      </c>
      <c r="U1385" s="3">
        <f t="shared" si="282"/>
        <v>0.22000000000000242</v>
      </c>
      <c r="V1385" s="3">
        <f t="shared" si="283"/>
        <v>0.82335329341318275</v>
      </c>
      <c r="W1385" s="3">
        <f t="shared" si="284"/>
        <v>32953688732.48</v>
      </c>
      <c r="X1385" s="3">
        <f t="shared" si="285"/>
        <v>2286.3381588715661</v>
      </c>
      <c r="Y1385" s="3">
        <v>0.44529999999999997</v>
      </c>
      <c r="Z1385" s="3">
        <v>0.4839</v>
      </c>
      <c r="AA1385" s="3">
        <v>0.44729999999999998</v>
      </c>
      <c r="AB1385" s="3">
        <v>0.48020000000000002</v>
      </c>
      <c r="AC1385" s="3">
        <v>0.1404</v>
      </c>
      <c r="AD1385" s="3">
        <v>0.50980000000000003</v>
      </c>
      <c r="AE1385" s="3">
        <v>0.51539999999999997</v>
      </c>
      <c r="AF1385" s="3">
        <v>0.55549999999999999</v>
      </c>
      <c r="AG1385" s="3">
        <v>0.51449999999999996</v>
      </c>
      <c r="AH1385" s="3">
        <v>7.1999999999999998E-3</v>
      </c>
    </row>
    <row r="1386" spans="1:34" x14ac:dyDescent="0.3">
      <c r="A1386" s="2">
        <v>44485</v>
      </c>
      <c r="B1386" s="3">
        <v>61609.53</v>
      </c>
      <c r="C1386" s="3">
        <v>62274.48</v>
      </c>
      <c r="D1386" s="3">
        <v>60206.12</v>
      </c>
      <c r="E1386" s="3">
        <v>60892.18</v>
      </c>
      <c r="F1386" s="3">
        <v>34250964237</v>
      </c>
      <c r="G1386" s="3">
        <f t="shared" si="273"/>
        <v>34654463162.402443</v>
      </c>
      <c r="H1386" s="3">
        <f t="shared" si="274"/>
        <v>33852163447.651146</v>
      </c>
      <c r="I1386" s="3">
        <f t="shared" si="275"/>
        <v>-1.1643490869026247</v>
      </c>
      <c r="J1386" s="3">
        <f t="shared" si="276"/>
        <v>-717.34999999999854</v>
      </c>
      <c r="K1386" s="3">
        <f t="shared" si="277"/>
        <v>-1.1643490869026247</v>
      </c>
      <c r="L1386" s="3">
        <f t="shared" si="278"/>
        <v>2110185808688378.8</v>
      </c>
      <c r="M1386" s="3">
        <v>26.98</v>
      </c>
      <c r="N1386" s="3">
        <v>28.6</v>
      </c>
      <c r="O1386" s="3">
        <v>26.96</v>
      </c>
      <c r="P1386" s="3">
        <v>27.23</v>
      </c>
      <c r="Q1386" s="3">
        <v>1125841874</v>
      </c>
      <c r="R1386" s="3">
        <f t="shared" si="279"/>
        <v>1115505463.1112745</v>
      </c>
      <c r="S1386" s="3">
        <f t="shared" si="280"/>
        <v>1136274063.3439586</v>
      </c>
      <c r="T1386" s="3">
        <f t="shared" si="281"/>
        <v>3.7407936362272585</v>
      </c>
      <c r="U1386" s="3">
        <f t="shared" si="282"/>
        <v>0.25</v>
      </c>
      <c r="V1386" s="3">
        <f t="shared" si="283"/>
        <v>0.92661230541141593</v>
      </c>
      <c r="W1386" s="3">
        <f t="shared" si="284"/>
        <v>30375213760.520004</v>
      </c>
      <c r="X1386" s="3">
        <f t="shared" si="285"/>
        <v>2236.2166727873669</v>
      </c>
      <c r="Y1386" s="3">
        <v>0.48039999999999999</v>
      </c>
      <c r="Z1386" s="3">
        <v>0.48</v>
      </c>
      <c r="AA1386" s="3">
        <v>0.47510000000000002</v>
      </c>
      <c r="AB1386" s="3">
        <v>0.47449999999999998</v>
      </c>
      <c r="AC1386" s="3">
        <v>0.09</v>
      </c>
      <c r="AD1386" s="3">
        <v>0.51480000000000004</v>
      </c>
      <c r="AE1386" s="3">
        <v>0.5393</v>
      </c>
      <c r="AF1386" s="3">
        <v>0.57550000000000001</v>
      </c>
      <c r="AG1386" s="3">
        <v>0.52010000000000001</v>
      </c>
      <c r="AH1386" s="3">
        <v>6.6E-3</v>
      </c>
    </row>
    <row r="1387" spans="1:34" x14ac:dyDescent="0.3">
      <c r="A1387" s="2">
        <v>44486</v>
      </c>
      <c r="B1387" s="3">
        <v>60887.65</v>
      </c>
      <c r="C1387" s="3">
        <v>61645.52</v>
      </c>
      <c r="D1387" s="3">
        <v>59164.47</v>
      </c>
      <c r="E1387" s="3">
        <v>61553.62</v>
      </c>
      <c r="F1387" s="3">
        <v>29032367511</v>
      </c>
      <c r="G1387" s="3">
        <f t="shared" si="273"/>
        <v>28718256240.350105</v>
      </c>
      <c r="H1387" s="3">
        <f t="shared" si="274"/>
        <v>29349914432.112911</v>
      </c>
      <c r="I1387" s="3">
        <f t="shared" si="275"/>
        <v>1.0937686049634057</v>
      </c>
      <c r="J1387" s="3">
        <f t="shared" si="276"/>
        <v>665.97000000000116</v>
      </c>
      <c r="K1387" s="3">
        <f t="shared" si="277"/>
        <v>1.0937686049634057</v>
      </c>
      <c r="L1387" s="3">
        <f t="shared" si="278"/>
        <v>1767712631681139</v>
      </c>
      <c r="M1387" s="3">
        <v>27.22</v>
      </c>
      <c r="N1387" s="3">
        <v>27.6</v>
      </c>
      <c r="O1387" s="3">
        <v>25.67</v>
      </c>
      <c r="P1387" s="3">
        <v>26.54</v>
      </c>
      <c r="Q1387" s="3">
        <v>780641105</v>
      </c>
      <c r="R1387" s="3">
        <f t="shared" si="279"/>
        <v>800642459.61190653</v>
      </c>
      <c r="S1387" s="3">
        <f t="shared" si="280"/>
        <v>761139416.85157967</v>
      </c>
      <c r="T1387" s="3">
        <f t="shared" si="281"/>
        <v>3.5819925380104207</v>
      </c>
      <c r="U1387" s="3">
        <f t="shared" si="282"/>
        <v>-0.67999999999999972</v>
      </c>
      <c r="V1387" s="3">
        <f t="shared" si="283"/>
        <v>-2.4981631153563546</v>
      </c>
      <c r="W1387" s="3">
        <f t="shared" si="284"/>
        <v>21249050878.099998</v>
      </c>
      <c r="X1387" s="3">
        <f t="shared" si="285"/>
        <v>2319.2773172569709</v>
      </c>
      <c r="Y1387" s="3">
        <v>0.47439999999999999</v>
      </c>
      <c r="Z1387" s="3">
        <v>0.47489999999999999</v>
      </c>
      <c r="AA1387" s="3">
        <v>0.46639999999999998</v>
      </c>
      <c r="AB1387" s="3">
        <v>0.47989999999999999</v>
      </c>
      <c r="AC1387" s="3">
        <v>7.4999999999999997E-2</v>
      </c>
      <c r="AD1387" s="3">
        <v>0.51939999999999997</v>
      </c>
      <c r="AE1387" s="3">
        <v>0.52029999999999998</v>
      </c>
      <c r="AF1387" s="3">
        <v>0.54779999999999995</v>
      </c>
      <c r="AG1387" s="3">
        <v>0.50680000000000003</v>
      </c>
      <c r="AH1387" s="3">
        <v>4.5999999999999999E-3</v>
      </c>
    </row>
    <row r="1388" spans="1:34" x14ac:dyDescent="0.3">
      <c r="A1388" s="2">
        <v>44487</v>
      </c>
      <c r="B1388" s="3">
        <v>61548.800000000003</v>
      </c>
      <c r="C1388" s="3">
        <v>62614.66</v>
      </c>
      <c r="D1388" s="3">
        <v>60012.76</v>
      </c>
      <c r="E1388" s="3">
        <v>62026.080000000002</v>
      </c>
      <c r="F1388" s="3">
        <v>38055562075</v>
      </c>
      <c r="G1388" s="3">
        <f t="shared" si="273"/>
        <v>37762731080.889847</v>
      </c>
      <c r="H1388" s="3">
        <f t="shared" si="274"/>
        <v>38350663826.247078</v>
      </c>
      <c r="I1388" s="3">
        <f t="shared" si="275"/>
        <v>0.77544972444629112</v>
      </c>
      <c r="J1388" s="3">
        <f t="shared" si="276"/>
        <v>477.27999999999884</v>
      </c>
      <c r="K1388" s="3">
        <f t="shared" si="277"/>
        <v>0.77544972444629112</v>
      </c>
      <c r="L1388" s="3">
        <f t="shared" si="278"/>
        <v>2342274179041760</v>
      </c>
      <c r="M1388" s="3">
        <v>26.55</v>
      </c>
      <c r="N1388" s="3">
        <v>26.73</v>
      </c>
      <c r="O1388" s="3">
        <v>25.3</v>
      </c>
      <c r="P1388" s="3">
        <v>25.7</v>
      </c>
      <c r="Q1388" s="3">
        <v>774571489</v>
      </c>
      <c r="R1388" s="3">
        <f t="shared" si="279"/>
        <v>800189612.17704284</v>
      </c>
      <c r="S1388" s="3">
        <f t="shared" si="280"/>
        <v>749773531.72504711</v>
      </c>
      <c r="T1388" s="3">
        <f t="shared" si="281"/>
        <v>3.6458942903451184</v>
      </c>
      <c r="U1388" s="3">
        <f t="shared" si="282"/>
        <v>-0.85000000000000142</v>
      </c>
      <c r="V1388" s="3">
        <f t="shared" si="283"/>
        <v>-3.2015065913371048</v>
      </c>
      <c r="W1388" s="3">
        <f t="shared" si="284"/>
        <v>20564873032.950001</v>
      </c>
      <c r="X1388" s="3">
        <f t="shared" si="285"/>
        <v>2413.4661478599223</v>
      </c>
      <c r="Y1388" s="3">
        <v>0.47989999999999999</v>
      </c>
      <c r="Z1388" s="3">
        <v>0.48270000000000002</v>
      </c>
      <c r="AA1388" s="3">
        <v>0.47349999999999998</v>
      </c>
      <c r="AB1388" s="3">
        <v>0.48380000000000001</v>
      </c>
      <c r="AC1388" s="3">
        <v>0.1009</v>
      </c>
      <c r="AD1388" s="3">
        <v>0.50649999999999995</v>
      </c>
      <c r="AE1388" s="3">
        <v>0.50380000000000003</v>
      </c>
      <c r="AF1388" s="3">
        <v>0.53979999999999995</v>
      </c>
      <c r="AG1388" s="3">
        <v>0.49070000000000003</v>
      </c>
      <c r="AH1388" s="3">
        <v>4.4999999999999997E-3</v>
      </c>
    </row>
    <row r="1389" spans="1:34" x14ac:dyDescent="0.3">
      <c r="A1389" s="2">
        <v>44488</v>
      </c>
      <c r="B1389" s="3">
        <v>62043.16</v>
      </c>
      <c r="C1389" s="3">
        <v>64434.54</v>
      </c>
      <c r="D1389" s="3">
        <v>61622.93</v>
      </c>
      <c r="E1389" s="3">
        <v>64261.99</v>
      </c>
      <c r="F1389" s="3">
        <v>40471196346</v>
      </c>
      <c r="G1389" s="3">
        <f t="shared" si="273"/>
        <v>39073811910.995811</v>
      </c>
      <c r="H1389" s="3">
        <f t="shared" si="274"/>
        <v>41918555000.659027</v>
      </c>
      <c r="I1389" s="3">
        <f t="shared" si="275"/>
        <v>3.5762685201720776</v>
      </c>
      <c r="J1389" s="3">
        <f t="shared" si="276"/>
        <v>2218.8299999999945</v>
      </c>
      <c r="K1389" s="3">
        <f t="shared" si="277"/>
        <v>3.5762685201720776</v>
      </c>
      <c r="L1389" s="3">
        <f t="shared" si="278"/>
        <v>2510960910286293.5</v>
      </c>
      <c r="M1389" s="3">
        <v>25.72</v>
      </c>
      <c r="N1389" s="3">
        <v>26.26</v>
      </c>
      <c r="O1389" s="3">
        <v>25.41</v>
      </c>
      <c r="P1389" s="3">
        <v>25.94</v>
      </c>
      <c r="Q1389" s="3">
        <v>688010725</v>
      </c>
      <c r="R1389" s="3">
        <f t="shared" si="279"/>
        <v>682175630.18504226</v>
      </c>
      <c r="S1389" s="3">
        <f t="shared" si="280"/>
        <v>693895731.20139968</v>
      </c>
      <c r="T1389" s="3">
        <f t="shared" si="281"/>
        <v>3.9212817058452201</v>
      </c>
      <c r="U1389" s="3">
        <f t="shared" si="282"/>
        <v>0.22000000000000242</v>
      </c>
      <c r="V1389" s="3">
        <f t="shared" si="283"/>
        <v>0.8553654743390452</v>
      </c>
      <c r="W1389" s="3">
        <f t="shared" si="284"/>
        <v>17695635846.999996</v>
      </c>
      <c r="X1389" s="3">
        <f t="shared" si="285"/>
        <v>2477.3319198149575</v>
      </c>
      <c r="Y1389" s="3">
        <v>0.4839</v>
      </c>
      <c r="Z1389" s="3">
        <v>0.4975</v>
      </c>
      <c r="AA1389" s="3">
        <v>0.4869</v>
      </c>
      <c r="AB1389" s="3">
        <v>0.50219999999999998</v>
      </c>
      <c r="AC1389" s="3">
        <v>0.1079</v>
      </c>
      <c r="AD1389" s="3">
        <v>0.49059999999999998</v>
      </c>
      <c r="AE1389" s="3">
        <v>0.49490000000000001</v>
      </c>
      <c r="AF1389" s="3">
        <v>0.54220000000000002</v>
      </c>
      <c r="AG1389" s="3">
        <v>0.49530000000000002</v>
      </c>
      <c r="AH1389" s="3">
        <v>4.0000000000000001E-3</v>
      </c>
    </row>
    <row r="1390" spans="1:34" x14ac:dyDescent="0.3">
      <c r="A1390" s="2">
        <v>44489</v>
      </c>
      <c r="B1390" s="3">
        <v>64284.59</v>
      </c>
      <c r="C1390" s="3">
        <v>66930.39</v>
      </c>
      <c r="D1390" s="3">
        <v>63610.68</v>
      </c>
      <c r="E1390" s="3">
        <v>65992.84</v>
      </c>
      <c r="F1390" s="3">
        <v>40788955582</v>
      </c>
      <c r="G1390" s="3">
        <f t="shared" si="273"/>
        <v>39733117806.675415</v>
      </c>
      <c r="H1390" s="3">
        <f t="shared" si="274"/>
        <v>41872850390.584007</v>
      </c>
      <c r="I1390" s="3">
        <f t="shared" si="275"/>
        <v>2.6573242514263526</v>
      </c>
      <c r="J1390" s="3">
        <f t="shared" si="276"/>
        <v>1708.25</v>
      </c>
      <c r="K1390" s="3">
        <f t="shared" si="277"/>
        <v>2.6573242514263526</v>
      </c>
      <c r="L1390" s="3">
        <f t="shared" si="278"/>
        <v>2622101286117081.5</v>
      </c>
      <c r="M1390" s="3">
        <v>25.93</v>
      </c>
      <c r="N1390" s="3">
        <v>27.63</v>
      </c>
      <c r="O1390" s="3">
        <v>25.89</v>
      </c>
      <c r="P1390" s="3">
        <v>27.42</v>
      </c>
      <c r="Q1390" s="3">
        <v>1188806763</v>
      </c>
      <c r="R1390" s="3">
        <f t="shared" si="279"/>
        <v>1124207124.893873</v>
      </c>
      <c r="S1390" s="3">
        <f t="shared" si="280"/>
        <v>1257118451.2711146</v>
      </c>
      <c r="T1390" s="3">
        <f t="shared" si="281"/>
        <v>4.0781426871033863</v>
      </c>
      <c r="U1390" s="3">
        <f t="shared" si="282"/>
        <v>1.490000000000002</v>
      </c>
      <c r="V1390" s="3">
        <f t="shared" si="283"/>
        <v>5.7462398765908294</v>
      </c>
      <c r="W1390" s="3">
        <f t="shared" si="284"/>
        <v>30825759364.59</v>
      </c>
      <c r="X1390" s="3">
        <f t="shared" si="285"/>
        <v>2406.7410649161193</v>
      </c>
      <c r="Y1390" s="3">
        <v>0.50239999999999996</v>
      </c>
      <c r="Z1390" s="3">
        <v>0.51780000000000004</v>
      </c>
      <c r="AA1390" s="3">
        <v>0.50349999999999995</v>
      </c>
      <c r="AB1390" s="3">
        <v>0.51639999999999997</v>
      </c>
      <c r="AC1390" s="3">
        <v>0.10879999999999999</v>
      </c>
      <c r="AD1390" s="3">
        <v>0.49459999999999998</v>
      </c>
      <c r="AE1390" s="3">
        <v>0.52090000000000003</v>
      </c>
      <c r="AF1390" s="3">
        <v>0.55249999999999999</v>
      </c>
      <c r="AG1390" s="3">
        <v>0.52370000000000005</v>
      </c>
      <c r="AH1390" s="3">
        <v>7.0000000000000001E-3</v>
      </c>
    </row>
    <row r="1391" spans="1:34" x14ac:dyDescent="0.3">
      <c r="A1391" s="2">
        <v>44490</v>
      </c>
      <c r="B1391" s="3">
        <v>66002.23</v>
      </c>
      <c r="C1391" s="3">
        <v>66600.55</v>
      </c>
      <c r="D1391" s="3">
        <v>62117.41</v>
      </c>
      <c r="E1391" s="3">
        <v>62210.17</v>
      </c>
      <c r="F1391" s="3">
        <v>45908121370</v>
      </c>
      <c r="G1391" s="3">
        <f t="shared" si="273"/>
        <v>48706479752.91909</v>
      </c>
      <c r="H1391" s="3">
        <f t="shared" si="274"/>
        <v>43270538507.688797</v>
      </c>
      <c r="I1391" s="3">
        <f t="shared" si="275"/>
        <v>-5.7453513313110749</v>
      </c>
      <c r="J1391" s="3">
        <f t="shared" si="276"/>
        <v>-3792.0599999999977</v>
      </c>
      <c r="K1391" s="3">
        <f t="shared" si="277"/>
        <v>-5.7453513313110749</v>
      </c>
      <c r="L1391" s="3">
        <f t="shared" si="278"/>
        <v>3030038385530654.5</v>
      </c>
      <c r="M1391" s="3">
        <v>27.47</v>
      </c>
      <c r="N1391" s="3">
        <v>29.2</v>
      </c>
      <c r="O1391" s="3">
        <v>27.32</v>
      </c>
      <c r="P1391" s="3">
        <v>28.27</v>
      </c>
      <c r="Q1391" s="3">
        <v>1635486783</v>
      </c>
      <c r="R1391" s="3">
        <f t="shared" si="279"/>
        <v>1589204878.9886806</v>
      </c>
      <c r="S1391" s="3">
        <f t="shared" si="280"/>
        <v>1683116540.0586095</v>
      </c>
      <c r="T1391" s="3">
        <f t="shared" si="281"/>
        <v>3.7463512169147966</v>
      </c>
      <c r="U1391" s="3">
        <f t="shared" si="282"/>
        <v>0.80000000000000071</v>
      </c>
      <c r="V1391" s="3">
        <f t="shared" si="283"/>
        <v>2.9122679286494386</v>
      </c>
      <c r="W1391" s="3">
        <f t="shared" si="284"/>
        <v>44926821929.010002</v>
      </c>
      <c r="X1391" s="3">
        <f t="shared" si="285"/>
        <v>2200.5719844357977</v>
      </c>
      <c r="Y1391" s="3">
        <v>0.51649999999999996</v>
      </c>
      <c r="Z1391" s="3">
        <v>0.51519999999999999</v>
      </c>
      <c r="AA1391" s="3">
        <v>0.49099999999999999</v>
      </c>
      <c r="AB1391" s="3">
        <v>0.48530000000000001</v>
      </c>
      <c r="AC1391" s="3">
        <v>0.1235</v>
      </c>
      <c r="AD1391" s="3">
        <v>0.5242</v>
      </c>
      <c r="AE1391" s="3">
        <v>0.55069999999999997</v>
      </c>
      <c r="AF1391" s="3">
        <v>0.58320000000000005</v>
      </c>
      <c r="AG1391" s="3">
        <v>0.54010000000000002</v>
      </c>
      <c r="AH1391" s="3">
        <v>9.5999999999999992E-3</v>
      </c>
    </row>
    <row r="1392" spans="1:34" x14ac:dyDescent="0.3">
      <c r="A1392" s="2">
        <v>44491</v>
      </c>
      <c r="B1392" s="3">
        <v>62237.89</v>
      </c>
      <c r="C1392" s="3">
        <v>63715.02</v>
      </c>
      <c r="D1392" s="3">
        <v>60122.8</v>
      </c>
      <c r="E1392" s="3">
        <v>60692.27</v>
      </c>
      <c r="F1392" s="3">
        <v>38434082775</v>
      </c>
      <c r="G1392" s="3">
        <f t="shared" si="273"/>
        <v>39412864537.796082</v>
      </c>
      <c r="H1392" s="3">
        <f t="shared" si="274"/>
        <v>37479608145.177307</v>
      </c>
      <c r="I1392" s="3">
        <f t="shared" si="275"/>
        <v>-2.4834068121525372</v>
      </c>
      <c r="J1392" s="3">
        <f t="shared" si="276"/>
        <v>-1545.6200000000026</v>
      </c>
      <c r="K1392" s="3">
        <f t="shared" si="277"/>
        <v>-2.4834068121525372</v>
      </c>
      <c r="L1392" s="3">
        <f t="shared" si="278"/>
        <v>2392056216001345</v>
      </c>
      <c r="M1392" s="3">
        <v>28.28</v>
      </c>
      <c r="N1392" s="3">
        <v>30</v>
      </c>
      <c r="O1392" s="3">
        <v>28.17</v>
      </c>
      <c r="P1392" s="3">
        <v>28.66</v>
      </c>
      <c r="Q1392" s="3">
        <v>1363344487</v>
      </c>
      <c r="R1392" s="3">
        <f t="shared" si="279"/>
        <v>1345268042.3014655</v>
      </c>
      <c r="S1392" s="3">
        <f t="shared" si="280"/>
        <v>1381663825.9342289</v>
      </c>
      <c r="T1392" s="3">
        <f t="shared" si="281"/>
        <v>3.5835822418370342</v>
      </c>
      <c r="U1392" s="3">
        <f t="shared" si="282"/>
        <v>0.37999999999999901</v>
      </c>
      <c r="V1392" s="3">
        <f t="shared" si="283"/>
        <v>1.3437057991513401</v>
      </c>
      <c r="W1392" s="3">
        <f t="shared" si="284"/>
        <v>38555382092.360001</v>
      </c>
      <c r="X1392" s="3">
        <f t="shared" si="285"/>
        <v>2117.6646894626656</v>
      </c>
      <c r="Y1392" s="3">
        <v>0.48549999999999999</v>
      </c>
      <c r="Z1392" s="3">
        <v>0.49170000000000003</v>
      </c>
      <c r="AA1392" s="3">
        <v>0.47439999999999999</v>
      </c>
      <c r="AB1392" s="3">
        <v>0.4728</v>
      </c>
      <c r="AC1392" s="3">
        <v>0.10199999999999999</v>
      </c>
      <c r="AD1392" s="3">
        <v>0.53969999999999996</v>
      </c>
      <c r="AE1392" s="3">
        <v>0.56579999999999997</v>
      </c>
      <c r="AF1392" s="3">
        <v>0.60150000000000003</v>
      </c>
      <c r="AG1392" s="3">
        <v>0.54759999999999998</v>
      </c>
      <c r="AH1392" s="3">
        <v>8.0000000000000002E-3</v>
      </c>
    </row>
    <row r="1393" spans="1:34" x14ac:dyDescent="0.3">
      <c r="A1393" s="2">
        <v>44492</v>
      </c>
      <c r="B1393" s="3">
        <v>60694.63</v>
      </c>
      <c r="C1393" s="3">
        <v>61743.88</v>
      </c>
      <c r="D1393" s="3">
        <v>59826.52</v>
      </c>
      <c r="E1393" s="3">
        <v>61393.62</v>
      </c>
      <c r="F1393" s="3">
        <v>26882546034</v>
      </c>
      <c r="G1393" s="3">
        <f t="shared" si="273"/>
        <v>26576477897.729393</v>
      </c>
      <c r="H1393" s="3">
        <f t="shared" si="274"/>
        <v>27192139005.442547</v>
      </c>
      <c r="I1393" s="3">
        <f t="shared" si="275"/>
        <v>1.1516504837413215</v>
      </c>
      <c r="J1393" s="3">
        <f t="shared" si="276"/>
        <v>698.99000000000524</v>
      </c>
      <c r="K1393" s="3">
        <f t="shared" si="277"/>
        <v>1.1516504837413215</v>
      </c>
      <c r="L1393" s="3">
        <f t="shared" si="278"/>
        <v>1631626184991597.3</v>
      </c>
      <c r="M1393" s="3">
        <v>28.66</v>
      </c>
      <c r="N1393" s="3">
        <v>31.46</v>
      </c>
      <c r="O1393" s="3">
        <v>28.35</v>
      </c>
      <c r="P1393" s="3">
        <v>31.46</v>
      </c>
      <c r="Q1393" s="3">
        <v>1452562680</v>
      </c>
      <c r="R1393" s="3">
        <f t="shared" si="279"/>
        <v>1323281831.1760967</v>
      </c>
      <c r="S1393" s="3">
        <f t="shared" si="280"/>
        <v>1594473897.8646195</v>
      </c>
      <c r="T1393" s="3">
        <f t="shared" si="281"/>
        <v>3.8300667790282779</v>
      </c>
      <c r="U1393" s="3">
        <f t="shared" si="282"/>
        <v>2.8000000000000007</v>
      </c>
      <c r="V1393" s="3">
        <f t="shared" si="283"/>
        <v>9.7697138869504556</v>
      </c>
      <c r="W1393" s="3">
        <f t="shared" si="284"/>
        <v>41630446408.800003</v>
      </c>
      <c r="X1393" s="3">
        <f t="shared" si="285"/>
        <v>1951.481881754609</v>
      </c>
      <c r="Y1393" s="3">
        <v>0.4728</v>
      </c>
      <c r="Z1393" s="3">
        <v>0.47570000000000001</v>
      </c>
      <c r="AA1393" s="3">
        <v>0.47189999999999999</v>
      </c>
      <c r="AB1393" s="3">
        <v>0.47860000000000003</v>
      </c>
      <c r="AC1393" s="3">
        <v>6.88E-2</v>
      </c>
      <c r="AD1393" s="3">
        <v>0.54700000000000004</v>
      </c>
      <c r="AE1393" s="3">
        <v>0.59350000000000003</v>
      </c>
      <c r="AF1393" s="3">
        <v>0.60529999999999995</v>
      </c>
      <c r="AG1393" s="3">
        <v>0.60140000000000005</v>
      </c>
      <c r="AH1393" s="3">
        <v>8.5000000000000006E-3</v>
      </c>
    </row>
    <row r="1394" spans="1:34" x14ac:dyDescent="0.3">
      <c r="A1394" s="2">
        <v>44493</v>
      </c>
      <c r="B1394" s="3">
        <v>61368.34</v>
      </c>
      <c r="C1394" s="3">
        <v>61505.8</v>
      </c>
      <c r="D1394" s="3">
        <v>59643.34</v>
      </c>
      <c r="E1394" s="3">
        <v>60930.84</v>
      </c>
      <c r="F1394" s="3">
        <v>27316183882</v>
      </c>
      <c r="G1394" s="3">
        <f t="shared" si="273"/>
        <v>27512321510.307358</v>
      </c>
      <c r="H1394" s="3">
        <f t="shared" si="274"/>
        <v>27121444535.158043</v>
      </c>
      <c r="I1394" s="3">
        <f t="shared" si="275"/>
        <v>-0.7129083172202475</v>
      </c>
      <c r="J1394" s="3">
        <f t="shared" si="276"/>
        <v>-437.5</v>
      </c>
      <c r="K1394" s="3">
        <f t="shared" si="277"/>
        <v>-0.7129083172202475</v>
      </c>
      <c r="L1394" s="3">
        <f t="shared" si="278"/>
        <v>1676348859973095.8</v>
      </c>
      <c r="M1394" s="3">
        <v>31.44</v>
      </c>
      <c r="N1394" s="3">
        <v>31.54</v>
      </c>
      <c r="O1394" s="3">
        <v>28.76</v>
      </c>
      <c r="P1394" s="3">
        <v>29.77</v>
      </c>
      <c r="Q1394" s="3">
        <v>1032101965</v>
      </c>
      <c r="R1394" s="3">
        <f t="shared" si="279"/>
        <v>1089999522.3244879</v>
      </c>
      <c r="S1394" s="3">
        <f t="shared" si="280"/>
        <v>977279755.02703559</v>
      </c>
      <c r="T1394" s="3">
        <f t="shared" si="281"/>
        <v>3.0117142228178877</v>
      </c>
      <c r="U1394" s="3">
        <f t="shared" si="282"/>
        <v>-1.6700000000000017</v>
      </c>
      <c r="V1394" s="3">
        <f t="shared" si="283"/>
        <v>-5.3117048346056031</v>
      </c>
      <c r="W1394" s="3">
        <f t="shared" si="284"/>
        <v>32449285779.600006</v>
      </c>
      <c r="X1394" s="3">
        <f t="shared" si="285"/>
        <v>2046.7195162915687</v>
      </c>
      <c r="Y1394" s="3">
        <v>0.47839999999999999</v>
      </c>
      <c r="Z1394" s="3">
        <v>0.47370000000000001</v>
      </c>
      <c r="AA1394" s="3">
        <v>0.47039999999999998</v>
      </c>
      <c r="AB1394" s="3">
        <v>0.4748</v>
      </c>
      <c r="AC1394" s="3">
        <v>7.0099999999999996E-2</v>
      </c>
      <c r="AD1394" s="3">
        <v>0.60040000000000004</v>
      </c>
      <c r="AE1394" s="3">
        <v>0.59509999999999996</v>
      </c>
      <c r="AF1394" s="3">
        <v>0.61409999999999998</v>
      </c>
      <c r="AG1394" s="3">
        <v>0.56889999999999996</v>
      </c>
      <c r="AH1394" s="3">
        <v>6.0000000000000001E-3</v>
      </c>
    </row>
    <row r="1395" spans="1:34" x14ac:dyDescent="0.3">
      <c r="A1395" s="2">
        <v>44494</v>
      </c>
      <c r="B1395" s="3">
        <v>60893.93</v>
      </c>
      <c r="C1395" s="3">
        <v>63729.32</v>
      </c>
      <c r="D1395" s="3">
        <v>60691.8</v>
      </c>
      <c r="E1395" s="3">
        <v>63039.82</v>
      </c>
      <c r="F1395" s="3">
        <v>31064911614</v>
      </c>
      <c r="G1395" s="3">
        <f t="shared" si="273"/>
        <v>30007454863.911461</v>
      </c>
      <c r="H1395" s="3">
        <f t="shared" si="274"/>
        <v>32159632929.956554</v>
      </c>
      <c r="I1395" s="3">
        <f t="shared" si="275"/>
        <v>3.5239801405493112</v>
      </c>
      <c r="J1395" s="3">
        <f t="shared" si="276"/>
        <v>2145.8899999999994</v>
      </c>
      <c r="K1395" s="3">
        <f t="shared" si="277"/>
        <v>3.5239801405493112</v>
      </c>
      <c r="L1395" s="3">
        <f t="shared" si="278"/>
        <v>1891664553279103</v>
      </c>
      <c r="M1395" s="3">
        <v>29.72</v>
      </c>
      <c r="N1395" s="3">
        <v>32.9</v>
      </c>
      <c r="O1395" s="3">
        <v>29.54</v>
      </c>
      <c r="P1395" s="3">
        <v>32.46</v>
      </c>
      <c r="Q1395" s="3">
        <v>1527370027</v>
      </c>
      <c r="R1395" s="3">
        <f t="shared" si="279"/>
        <v>1398442304.4497843</v>
      </c>
      <c r="S1395" s="3">
        <f t="shared" si="280"/>
        <v>1668184087.3627191</v>
      </c>
      <c r="T1395" s="3">
        <f t="shared" si="281"/>
        <v>3.6749455211403341</v>
      </c>
      <c r="U1395" s="3">
        <f t="shared" si="282"/>
        <v>2.740000000000002</v>
      </c>
      <c r="V1395" s="3">
        <f t="shared" si="283"/>
        <v>9.2193808882907202</v>
      </c>
      <c r="W1395" s="3">
        <f t="shared" si="284"/>
        <v>45393437202.440002</v>
      </c>
      <c r="X1395" s="3">
        <f t="shared" si="285"/>
        <v>1942.0770178681453</v>
      </c>
      <c r="Y1395" s="3">
        <v>0.47449999999999998</v>
      </c>
      <c r="Z1395" s="3">
        <v>0.49180000000000001</v>
      </c>
      <c r="AA1395" s="3">
        <v>0.47920000000000001</v>
      </c>
      <c r="AB1395" s="3">
        <v>0.49209999999999998</v>
      </c>
      <c r="AC1395" s="3">
        <v>8.09E-2</v>
      </c>
      <c r="AD1395" s="3">
        <v>0.56740000000000002</v>
      </c>
      <c r="AE1395" s="3">
        <v>0.62090000000000001</v>
      </c>
      <c r="AF1395" s="3">
        <v>0.63090000000000002</v>
      </c>
      <c r="AG1395" s="3">
        <v>0.62060000000000004</v>
      </c>
      <c r="AH1395" s="3">
        <v>8.9999999999999993E-3</v>
      </c>
    </row>
    <row r="1396" spans="1:34" x14ac:dyDescent="0.3">
      <c r="A1396" s="2">
        <v>44495</v>
      </c>
      <c r="B1396" s="3">
        <v>63032.76</v>
      </c>
      <c r="C1396" s="3">
        <v>63229.03</v>
      </c>
      <c r="D1396" s="3">
        <v>59991.16</v>
      </c>
      <c r="E1396" s="3">
        <v>60363.79</v>
      </c>
      <c r="F1396" s="3">
        <v>34878965587</v>
      </c>
      <c r="G1396" s="3">
        <f t="shared" si="273"/>
        <v>36421130397.770424</v>
      </c>
      <c r="H1396" s="3">
        <f t="shared" si="274"/>
        <v>33402100020.860497</v>
      </c>
      <c r="I1396" s="3">
        <f t="shared" si="275"/>
        <v>-4.2342585030387392</v>
      </c>
      <c r="J1396" s="3">
        <f t="shared" si="276"/>
        <v>-2668.9700000000012</v>
      </c>
      <c r="K1396" s="3">
        <f t="shared" si="277"/>
        <v>-4.2342585030387392</v>
      </c>
      <c r="L1396" s="3">
        <f t="shared" si="278"/>
        <v>2198517466893630.3</v>
      </c>
      <c r="M1396" s="3">
        <v>32.369999999999997</v>
      </c>
      <c r="N1396" s="3">
        <v>33.79</v>
      </c>
      <c r="O1396" s="3">
        <v>31.35</v>
      </c>
      <c r="P1396" s="3">
        <v>32.5</v>
      </c>
      <c r="Q1396" s="3">
        <v>1466770168</v>
      </c>
      <c r="R1396" s="3">
        <f t="shared" si="279"/>
        <v>1460903087.3279998</v>
      </c>
      <c r="S1396" s="3">
        <f t="shared" si="280"/>
        <v>1472660811.2449801</v>
      </c>
      <c r="T1396" s="3">
        <f t="shared" si="281"/>
        <v>3.1016869454959166</v>
      </c>
      <c r="U1396" s="3">
        <f t="shared" si="282"/>
        <v>0.13000000000000256</v>
      </c>
      <c r="V1396" s="3">
        <f t="shared" si="283"/>
        <v>0.40160642570281918</v>
      </c>
      <c r="W1396" s="3">
        <f t="shared" si="284"/>
        <v>47479350338.159996</v>
      </c>
      <c r="X1396" s="3">
        <f t="shared" si="285"/>
        <v>1857.3473846153847</v>
      </c>
      <c r="Y1396" s="3">
        <v>0.49209999999999998</v>
      </c>
      <c r="Z1396" s="3">
        <v>0.48770000000000002</v>
      </c>
      <c r="AA1396" s="3">
        <v>0.4733</v>
      </c>
      <c r="AB1396" s="3">
        <v>0.47010000000000002</v>
      </c>
      <c r="AC1396" s="3">
        <v>9.1800000000000007E-2</v>
      </c>
      <c r="AD1396" s="3">
        <v>0.61829999999999996</v>
      </c>
      <c r="AE1396" s="3">
        <v>0.63780000000000003</v>
      </c>
      <c r="AF1396" s="3">
        <v>0.66969999999999996</v>
      </c>
      <c r="AG1396" s="3">
        <v>0.62139999999999995</v>
      </c>
      <c r="AH1396" s="3">
        <v>8.6E-3</v>
      </c>
    </row>
    <row r="1397" spans="1:34" x14ac:dyDescent="0.3">
      <c r="A1397" s="2">
        <v>44496</v>
      </c>
      <c r="B1397" s="3">
        <v>60352</v>
      </c>
      <c r="C1397" s="3">
        <v>61435.18</v>
      </c>
      <c r="D1397" s="3">
        <v>58208.19</v>
      </c>
      <c r="E1397" s="3">
        <v>58482.39</v>
      </c>
      <c r="F1397" s="3">
        <v>43657076893</v>
      </c>
      <c r="G1397" s="3">
        <f t="shared" si="273"/>
        <v>45052739887.106804</v>
      </c>
      <c r="H1397" s="3">
        <f t="shared" si="274"/>
        <v>42304649342.464447</v>
      </c>
      <c r="I1397" s="3">
        <f t="shared" si="275"/>
        <v>-3.0978426564156956</v>
      </c>
      <c r="J1397" s="3">
        <f t="shared" si="276"/>
        <v>-1869.6100000000006</v>
      </c>
      <c r="K1397" s="3">
        <f t="shared" si="277"/>
        <v>-3.0978426564156956</v>
      </c>
      <c r="L1397" s="3">
        <f t="shared" si="278"/>
        <v>2634791904646336</v>
      </c>
      <c r="M1397" s="3">
        <v>32.53</v>
      </c>
      <c r="N1397" s="3">
        <v>33.9</v>
      </c>
      <c r="O1397" s="3">
        <v>28.09</v>
      </c>
      <c r="P1397" s="3">
        <v>28.89</v>
      </c>
      <c r="Q1397" s="3">
        <v>2193969162</v>
      </c>
      <c r="R1397" s="3">
        <f t="shared" si="279"/>
        <v>2470398644.5088267</v>
      </c>
      <c r="S1397" s="3">
        <f t="shared" si="280"/>
        <v>1948471229.3323088</v>
      </c>
      <c r="T1397" s="3">
        <f t="shared" si="281"/>
        <v>2.7301054081507585</v>
      </c>
      <c r="U1397" s="3">
        <f t="shared" si="282"/>
        <v>-3.6400000000000006</v>
      </c>
      <c r="V1397" s="3">
        <f t="shared" si="283"/>
        <v>-11.189671072855827</v>
      </c>
      <c r="W1397" s="3">
        <f t="shared" si="284"/>
        <v>71369816839.860001</v>
      </c>
      <c r="X1397" s="3">
        <f t="shared" si="285"/>
        <v>2024.3125649013498</v>
      </c>
      <c r="Y1397" s="3">
        <v>0.47</v>
      </c>
      <c r="Z1397" s="3">
        <v>0.47310000000000002</v>
      </c>
      <c r="AA1397" s="3">
        <v>0.45850000000000002</v>
      </c>
      <c r="AB1397" s="3">
        <v>0.4546</v>
      </c>
      <c r="AC1397" s="3">
        <v>0.11700000000000001</v>
      </c>
      <c r="AD1397" s="3">
        <v>0.62139999999999995</v>
      </c>
      <c r="AE1397" s="3">
        <v>0.63980000000000004</v>
      </c>
      <c r="AF1397" s="3">
        <v>0.59970000000000001</v>
      </c>
      <c r="AG1397" s="3">
        <v>0.55200000000000005</v>
      </c>
      <c r="AH1397" s="3">
        <v>1.29E-2</v>
      </c>
    </row>
    <row r="1398" spans="1:34" x14ac:dyDescent="0.3">
      <c r="A1398" s="2">
        <v>44497</v>
      </c>
      <c r="B1398" s="3">
        <v>58470.73</v>
      </c>
      <c r="C1398" s="3">
        <v>62128.63</v>
      </c>
      <c r="D1398" s="3">
        <v>58206.92</v>
      </c>
      <c r="E1398" s="3">
        <v>60622.14</v>
      </c>
      <c r="F1398" s="3">
        <v>45257083247</v>
      </c>
      <c r="G1398" s="3">
        <f t="shared" si="273"/>
        <v>43650961432.949417</v>
      </c>
      <c r="H1398" s="3">
        <f t="shared" si="274"/>
        <v>46922301749.803513</v>
      </c>
      <c r="I1398" s="3">
        <f t="shared" si="275"/>
        <v>3.6794649220216615</v>
      </c>
      <c r="J1398" s="3">
        <f t="shared" si="276"/>
        <v>2151.4099999999962</v>
      </c>
      <c r="K1398" s="3">
        <f t="shared" si="277"/>
        <v>3.6794649220216615</v>
      </c>
      <c r="L1398" s="3">
        <f t="shared" si="278"/>
        <v>2646214695122860</v>
      </c>
      <c r="M1398" s="3">
        <v>28.87</v>
      </c>
      <c r="N1398" s="3">
        <v>30.83</v>
      </c>
      <c r="O1398" s="3">
        <v>28.73</v>
      </c>
      <c r="P1398" s="3">
        <v>30.23</v>
      </c>
      <c r="Q1398" s="3">
        <v>1545343088</v>
      </c>
      <c r="R1398" s="3">
        <f t="shared" si="279"/>
        <v>1475820540.8719814</v>
      </c>
      <c r="S1398" s="3">
        <f t="shared" si="280"/>
        <v>1618140684.1094561</v>
      </c>
      <c r="T1398" s="3">
        <f t="shared" si="281"/>
        <v>3.6269751447220666</v>
      </c>
      <c r="U1398" s="3">
        <f t="shared" si="282"/>
        <v>1.3599999999999994</v>
      </c>
      <c r="V1398" s="3">
        <f t="shared" si="283"/>
        <v>4.7107724281260799</v>
      </c>
      <c r="W1398" s="3">
        <f t="shared" si="284"/>
        <v>44614054950.559998</v>
      </c>
      <c r="X1398" s="3">
        <f t="shared" si="285"/>
        <v>2005.3635461462122</v>
      </c>
      <c r="Y1398" s="3">
        <v>0.45450000000000002</v>
      </c>
      <c r="Z1398" s="3">
        <v>0.4788</v>
      </c>
      <c r="AA1398" s="3">
        <v>0.45839999999999997</v>
      </c>
      <c r="AB1398" s="3">
        <v>0.47220000000000001</v>
      </c>
      <c r="AC1398" s="3">
        <v>0.1216</v>
      </c>
      <c r="AD1398" s="3">
        <v>0.55110000000000003</v>
      </c>
      <c r="AE1398" s="3">
        <v>0.58160000000000001</v>
      </c>
      <c r="AF1398" s="3">
        <v>0.61350000000000005</v>
      </c>
      <c r="AG1398" s="3">
        <v>0.57769999999999999</v>
      </c>
      <c r="AH1398" s="3">
        <v>9.1000000000000004E-3</v>
      </c>
    </row>
    <row r="1399" spans="1:34" x14ac:dyDescent="0.3">
      <c r="A1399" s="2">
        <v>44498</v>
      </c>
      <c r="B1399" s="3">
        <v>60624.87</v>
      </c>
      <c r="C1399" s="3">
        <v>62927.61</v>
      </c>
      <c r="D1399" s="3">
        <v>60329.96</v>
      </c>
      <c r="E1399" s="3">
        <v>62227.96</v>
      </c>
      <c r="F1399" s="3">
        <v>36856881767</v>
      </c>
      <c r="G1399" s="3">
        <f t="shared" si="273"/>
        <v>35907390596.280922</v>
      </c>
      <c r="H1399" s="3">
        <f t="shared" si="274"/>
        <v>37831480122.293129</v>
      </c>
      <c r="I1399" s="3">
        <f t="shared" si="275"/>
        <v>2.6442778351524652</v>
      </c>
      <c r="J1399" s="3">
        <f t="shared" si="276"/>
        <v>1603.0899999999965</v>
      </c>
      <c r="K1399" s="3">
        <f t="shared" si="277"/>
        <v>2.6442778351524652</v>
      </c>
      <c r="L1399" s="3">
        <f t="shared" si="278"/>
        <v>2234443665729745.3</v>
      </c>
      <c r="M1399" s="3">
        <v>30.22</v>
      </c>
      <c r="N1399" s="3">
        <v>31.95</v>
      </c>
      <c r="O1399" s="3">
        <v>30.01</v>
      </c>
      <c r="P1399" s="3">
        <v>30.93</v>
      </c>
      <c r="Q1399" s="3">
        <v>1182578925</v>
      </c>
      <c r="R1399" s="3">
        <f t="shared" si="279"/>
        <v>1155432755.0436468</v>
      </c>
      <c r="S1399" s="3">
        <f t="shared" si="280"/>
        <v>1210362877.2418928</v>
      </c>
      <c r="T1399" s="3">
        <f t="shared" si="281"/>
        <v>3.3868112990945289</v>
      </c>
      <c r="U1399" s="3">
        <f t="shared" si="282"/>
        <v>0.71000000000000085</v>
      </c>
      <c r="V1399" s="3">
        <f t="shared" si="283"/>
        <v>2.3494374586366673</v>
      </c>
      <c r="W1399" s="3">
        <f t="shared" si="284"/>
        <v>35737535113.499992</v>
      </c>
      <c r="X1399" s="3">
        <f t="shared" si="285"/>
        <v>2011.896540575493</v>
      </c>
      <c r="Y1399" s="3">
        <v>0.4723</v>
      </c>
      <c r="Z1399" s="3">
        <v>0.48530000000000001</v>
      </c>
      <c r="AA1399" s="3">
        <v>0.47610000000000002</v>
      </c>
      <c r="AB1399" s="3">
        <v>0.48549999999999999</v>
      </c>
      <c r="AC1399" s="3">
        <v>9.7500000000000003E-2</v>
      </c>
      <c r="AD1399" s="3">
        <v>0.57699999999999996</v>
      </c>
      <c r="AE1399" s="3">
        <v>0.6028</v>
      </c>
      <c r="AF1399" s="3">
        <v>0.64100000000000001</v>
      </c>
      <c r="AG1399" s="3">
        <v>0.59119999999999995</v>
      </c>
      <c r="AH1399" s="3">
        <v>6.8999999999999999E-3</v>
      </c>
    </row>
    <row r="1400" spans="1:34" x14ac:dyDescent="0.3">
      <c r="A1400" s="2">
        <v>44499</v>
      </c>
      <c r="B1400" s="3">
        <v>62239.360000000001</v>
      </c>
      <c r="C1400" s="3">
        <v>62330.14</v>
      </c>
      <c r="D1400" s="3">
        <v>60918.39</v>
      </c>
      <c r="E1400" s="3">
        <v>61888.83</v>
      </c>
      <c r="F1400" s="3">
        <v>32157938616</v>
      </c>
      <c r="G1400" s="3">
        <f t="shared" si="273"/>
        <v>32340076850.364204</v>
      </c>
      <c r="H1400" s="3">
        <f t="shared" si="274"/>
        <v>31976826178.0979</v>
      </c>
      <c r="I1400" s="3">
        <f t="shared" si="275"/>
        <v>-0.5631966652613376</v>
      </c>
      <c r="J1400" s="3">
        <f t="shared" si="276"/>
        <v>-350.52999999999884</v>
      </c>
      <c r="K1400" s="3">
        <f t="shared" si="277"/>
        <v>-0.5631966652613376</v>
      </c>
      <c r="L1400" s="3">
        <f t="shared" si="278"/>
        <v>2001489518379125.8</v>
      </c>
      <c r="M1400" s="3">
        <v>30.92</v>
      </c>
      <c r="N1400" s="3">
        <v>31.1</v>
      </c>
      <c r="O1400" s="3">
        <v>29.31</v>
      </c>
      <c r="P1400" s="3">
        <v>29.78</v>
      </c>
      <c r="Q1400" s="3">
        <v>838279040</v>
      </c>
      <c r="R1400" s="3">
        <f t="shared" si="279"/>
        <v>870368969.67092013</v>
      </c>
      <c r="S1400" s="3">
        <f t="shared" si="280"/>
        <v>807372244.86416554</v>
      </c>
      <c r="T1400" s="3">
        <f t="shared" si="281"/>
        <v>3.1149115775133924</v>
      </c>
      <c r="U1400" s="3">
        <f t="shared" si="282"/>
        <v>-1.1400000000000006</v>
      </c>
      <c r="V1400" s="3">
        <f t="shared" si="283"/>
        <v>-3.6869340232859011</v>
      </c>
      <c r="W1400" s="3">
        <f t="shared" si="284"/>
        <v>25919587916.800003</v>
      </c>
      <c r="X1400" s="3">
        <f t="shared" si="285"/>
        <v>2078.2011417058429</v>
      </c>
      <c r="Y1400" s="3">
        <v>0.48559999999999998</v>
      </c>
      <c r="Z1400" s="3">
        <v>0.48039999999999999</v>
      </c>
      <c r="AA1400" s="3">
        <v>0.48099999999999998</v>
      </c>
      <c r="AB1400" s="3">
        <v>0.48270000000000002</v>
      </c>
      <c r="AC1400" s="3">
        <v>8.4000000000000005E-2</v>
      </c>
      <c r="AD1400" s="3">
        <v>0.59040000000000004</v>
      </c>
      <c r="AE1400" s="3">
        <v>0.5867</v>
      </c>
      <c r="AF1400" s="3">
        <v>0.62590000000000001</v>
      </c>
      <c r="AG1400" s="3">
        <v>0.56910000000000005</v>
      </c>
      <c r="AH1400" s="3">
        <v>4.8999999999999998E-3</v>
      </c>
    </row>
    <row r="1401" spans="1:34" x14ac:dyDescent="0.3">
      <c r="A1401" s="2">
        <v>44500</v>
      </c>
      <c r="B1401" s="3">
        <v>61850.49</v>
      </c>
      <c r="C1401" s="3">
        <v>62406.17</v>
      </c>
      <c r="D1401" s="3">
        <v>60074.33</v>
      </c>
      <c r="E1401" s="3">
        <v>61318.96</v>
      </c>
      <c r="F1401" s="3">
        <v>32241199927</v>
      </c>
      <c r="G1401" s="3">
        <f t="shared" si="273"/>
        <v>32520675720.411991</v>
      </c>
      <c r="H1401" s="3">
        <f t="shared" si="274"/>
        <v>31964125889.313343</v>
      </c>
      <c r="I1401" s="3">
        <f t="shared" si="275"/>
        <v>-0.85937880201110584</v>
      </c>
      <c r="J1401" s="3">
        <f t="shared" si="276"/>
        <v>-531.52999999999884</v>
      </c>
      <c r="K1401" s="3">
        <f t="shared" si="277"/>
        <v>-0.85937880201110584</v>
      </c>
      <c r="L1401" s="3">
        <f t="shared" si="278"/>
        <v>1994134013672914</v>
      </c>
      <c r="M1401" s="3">
        <v>29.79</v>
      </c>
      <c r="N1401" s="3">
        <v>30.59</v>
      </c>
      <c r="O1401" s="3">
        <v>28.76</v>
      </c>
      <c r="P1401" s="3">
        <v>29.99</v>
      </c>
      <c r="Q1401" s="3">
        <v>879077591</v>
      </c>
      <c r="R1401" s="3">
        <f t="shared" si="279"/>
        <v>873215119.56952322</v>
      </c>
      <c r="S1401" s="3">
        <f t="shared" si="280"/>
        <v>884979421.08392072</v>
      </c>
      <c r="T1401" s="3">
        <f t="shared" si="281"/>
        <v>3.3793677821510113</v>
      </c>
      <c r="U1401" s="3">
        <f t="shared" si="282"/>
        <v>0.19999999999999929</v>
      </c>
      <c r="V1401" s="3">
        <f t="shared" si="283"/>
        <v>0.67136623027861464</v>
      </c>
      <c r="W1401" s="3">
        <f t="shared" si="284"/>
        <v>26187721435.889999</v>
      </c>
      <c r="X1401" s="3">
        <f t="shared" si="285"/>
        <v>2044.6468822940981</v>
      </c>
      <c r="Y1401" s="3">
        <v>0.4824</v>
      </c>
      <c r="Z1401" s="3">
        <v>0.48099999999999998</v>
      </c>
      <c r="AA1401" s="3">
        <v>0.47399999999999998</v>
      </c>
      <c r="AB1401" s="3">
        <v>0.47799999999999998</v>
      </c>
      <c r="AC1401" s="3">
        <v>8.4199999999999997E-2</v>
      </c>
      <c r="AD1401" s="3">
        <v>0.56869999999999998</v>
      </c>
      <c r="AE1401" s="3">
        <v>0.57699999999999996</v>
      </c>
      <c r="AF1401" s="3">
        <v>0.61409999999999998</v>
      </c>
      <c r="AG1401" s="3">
        <v>0.57310000000000005</v>
      </c>
      <c r="AH1401" s="3">
        <v>5.1999999999999998E-3</v>
      </c>
    </row>
    <row r="1402" spans="1:34" x14ac:dyDescent="0.3">
      <c r="A1402" s="2">
        <v>44501</v>
      </c>
      <c r="B1402" s="3">
        <v>61320.45</v>
      </c>
      <c r="C1402" s="3">
        <v>62419</v>
      </c>
      <c r="D1402" s="3">
        <v>59695.18</v>
      </c>
      <c r="E1402" s="3">
        <v>61004.41</v>
      </c>
      <c r="F1402" s="3">
        <v>36150572843</v>
      </c>
      <c r="G1402" s="3">
        <f t="shared" si="273"/>
        <v>36337854828.700729</v>
      </c>
      <c r="H1402" s="3">
        <f t="shared" si="274"/>
        <v>35964256091.55246</v>
      </c>
      <c r="I1402" s="3">
        <f t="shared" si="275"/>
        <v>-0.51539086878846063</v>
      </c>
      <c r="J1402" s="3">
        <f t="shared" si="276"/>
        <v>-316.0399999999936</v>
      </c>
      <c r="K1402" s="3">
        <f t="shared" si="277"/>
        <v>-0.51539086878846063</v>
      </c>
      <c r="L1402" s="3">
        <f t="shared" si="278"/>
        <v>2216769394490539.3</v>
      </c>
      <c r="M1402" s="3">
        <v>30</v>
      </c>
      <c r="N1402" s="3">
        <v>31.87</v>
      </c>
      <c r="O1402" s="3">
        <v>29.21</v>
      </c>
      <c r="P1402" s="3">
        <v>31.57</v>
      </c>
      <c r="Q1402" s="3">
        <v>1143381018</v>
      </c>
      <c r="R1402" s="3">
        <f t="shared" si="279"/>
        <v>1086519814.3807411</v>
      </c>
      <c r="S1402" s="3">
        <f t="shared" si="280"/>
        <v>1203217957.9419999</v>
      </c>
      <c r="T1402" s="3">
        <f t="shared" si="281"/>
        <v>3.5077777777777777</v>
      </c>
      <c r="U1402" s="3">
        <f t="shared" si="282"/>
        <v>1.5700000000000003</v>
      </c>
      <c r="V1402" s="3">
        <f t="shared" si="283"/>
        <v>5.2333333333333343</v>
      </c>
      <c r="W1402" s="3">
        <f t="shared" si="284"/>
        <v>34301430539.999996</v>
      </c>
      <c r="X1402" s="3">
        <f t="shared" si="285"/>
        <v>1932.3538169147926</v>
      </c>
      <c r="Y1402" s="3">
        <v>0.47799999999999998</v>
      </c>
      <c r="Z1402" s="3">
        <v>0.48110000000000003</v>
      </c>
      <c r="AA1402" s="3">
        <v>0.4708</v>
      </c>
      <c r="AB1402" s="3">
        <v>0.47539999999999999</v>
      </c>
      <c r="AC1402" s="3">
        <v>9.5500000000000002E-2</v>
      </c>
      <c r="AD1402" s="3">
        <v>0.57279999999999998</v>
      </c>
      <c r="AE1402" s="3">
        <v>0.60129999999999995</v>
      </c>
      <c r="AF1402" s="3">
        <v>0.62380000000000002</v>
      </c>
      <c r="AG1402" s="3">
        <v>0.60350000000000004</v>
      </c>
      <c r="AH1402" s="3">
        <v>6.7000000000000002E-3</v>
      </c>
    </row>
    <row r="1403" spans="1:34" x14ac:dyDescent="0.3">
      <c r="A1403" s="2">
        <v>44502</v>
      </c>
      <c r="B1403" s="3">
        <v>60963.25</v>
      </c>
      <c r="C1403" s="3">
        <v>64242.79</v>
      </c>
      <c r="D1403" s="3">
        <v>60673.05</v>
      </c>
      <c r="E1403" s="3">
        <v>63226.400000000001</v>
      </c>
      <c r="F1403" s="3">
        <v>37746665647</v>
      </c>
      <c r="G1403" s="3">
        <f t="shared" si="273"/>
        <v>36395547026.312943</v>
      </c>
      <c r="H1403" s="3">
        <f t="shared" si="274"/>
        <v>39147942094.023544</v>
      </c>
      <c r="I1403" s="3">
        <f t="shared" si="275"/>
        <v>3.7123184869573085</v>
      </c>
      <c r="J1403" s="3">
        <f t="shared" si="276"/>
        <v>2263.1500000000015</v>
      </c>
      <c r="K1403" s="3">
        <f t="shared" si="277"/>
        <v>3.7123184869573085</v>
      </c>
      <c r="L1403" s="3">
        <f t="shared" si="278"/>
        <v>2301159414504472.5</v>
      </c>
      <c r="M1403" s="3">
        <v>31.69</v>
      </c>
      <c r="N1403" s="3">
        <v>32.5</v>
      </c>
      <c r="O1403" s="3">
        <v>31.04</v>
      </c>
      <c r="P1403" s="3">
        <v>32.270000000000003</v>
      </c>
      <c r="Q1403" s="3">
        <v>1026698067</v>
      </c>
      <c r="R1403" s="3">
        <f t="shared" si="279"/>
        <v>1008244863.4406569</v>
      </c>
      <c r="S1403" s="3">
        <f t="shared" si="280"/>
        <v>1045489006.6926476</v>
      </c>
      <c r="T1403" s="3">
        <f t="shared" si="281"/>
        <v>3.2133237726910497</v>
      </c>
      <c r="U1403" s="3">
        <f t="shared" si="282"/>
        <v>0.58000000000000185</v>
      </c>
      <c r="V1403" s="3">
        <f t="shared" si="283"/>
        <v>1.8302303565793681</v>
      </c>
      <c r="W1403" s="3">
        <f t="shared" si="284"/>
        <v>32536061743.23</v>
      </c>
      <c r="X1403" s="3">
        <f t="shared" si="285"/>
        <v>1959.2934614192748</v>
      </c>
      <c r="Y1403" s="3">
        <v>0.47510000000000002</v>
      </c>
      <c r="Z1403" s="3">
        <v>0.496</v>
      </c>
      <c r="AA1403" s="3">
        <v>0.47899999999999998</v>
      </c>
      <c r="AB1403" s="3">
        <v>0.49370000000000003</v>
      </c>
      <c r="AC1403" s="3">
        <v>0.10009999999999999</v>
      </c>
      <c r="AD1403" s="3">
        <v>0.60519999999999996</v>
      </c>
      <c r="AE1403" s="3">
        <v>0.61329999999999996</v>
      </c>
      <c r="AF1403" s="3">
        <v>0.66310000000000002</v>
      </c>
      <c r="AG1403" s="3">
        <v>0.61699999999999999</v>
      </c>
      <c r="AH1403" s="3">
        <v>6.0000000000000001E-3</v>
      </c>
    </row>
    <row r="1404" spans="1:34" x14ac:dyDescent="0.3">
      <c r="A1404" s="2">
        <v>44503</v>
      </c>
      <c r="B1404" s="3">
        <v>63254.34</v>
      </c>
      <c r="C1404" s="3">
        <v>63516.94</v>
      </c>
      <c r="D1404" s="3">
        <v>61184.24</v>
      </c>
      <c r="E1404" s="3">
        <v>62970.05</v>
      </c>
      <c r="F1404" s="3">
        <v>36124731509</v>
      </c>
      <c r="G1404" s="3">
        <f t="shared" si="273"/>
        <v>36287823326.78788</v>
      </c>
      <c r="H1404" s="3">
        <f t="shared" si="274"/>
        <v>35962372690.289803</v>
      </c>
      <c r="I1404" s="3">
        <f t="shared" si="275"/>
        <v>-0.44943951671931698</v>
      </c>
      <c r="J1404" s="3">
        <f t="shared" si="276"/>
        <v>-284.2899999999936</v>
      </c>
      <c r="K1404" s="3">
        <f t="shared" si="277"/>
        <v>-0.44943951671931698</v>
      </c>
      <c r="L1404" s="3">
        <f t="shared" si="278"/>
        <v>2285046049278999</v>
      </c>
      <c r="M1404" s="3">
        <v>32.270000000000003</v>
      </c>
      <c r="N1404" s="3">
        <v>32.79</v>
      </c>
      <c r="O1404" s="3">
        <v>30.67</v>
      </c>
      <c r="P1404" s="3">
        <v>31.99</v>
      </c>
      <c r="Q1404" s="3">
        <v>1115161872</v>
      </c>
      <c r="R1404" s="3">
        <f t="shared" si="279"/>
        <v>1124922588.6039388</v>
      </c>
      <c r="S1404" s="3">
        <f t="shared" si="280"/>
        <v>1105485847.08026</v>
      </c>
      <c r="T1404" s="3">
        <f t="shared" si="281"/>
        <v>3.0719653251073669</v>
      </c>
      <c r="U1404" s="3">
        <f t="shared" si="282"/>
        <v>-0.28000000000000469</v>
      </c>
      <c r="V1404" s="3">
        <f t="shared" si="283"/>
        <v>-0.86767895878526391</v>
      </c>
      <c r="W1404" s="3">
        <f t="shared" si="284"/>
        <v>35986273609.440002</v>
      </c>
      <c r="X1404" s="3">
        <f t="shared" si="285"/>
        <v>1968.4291966239452</v>
      </c>
      <c r="Y1404" s="3">
        <v>0.49390000000000001</v>
      </c>
      <c r="Z1404" s="3">
        <v>0.49009999999999998</v>
      </c>
      <c r="AA1404" s="3">
        <v>0.48330000000000001</v>
      </c>
      <c r="AB1404" s="3">
        <v>0.49159999999999998</v>
      </c>
      <c r="AC1404" s="3">
        <v>9.5399999999999999E-2</v>
      </c>
      <c r="AD1404" s="3">
        <v>0.61639999999999995</v>
      </c>
      <c r="AE1404" s="3">
        <v>0.61880000000000002</v>
      </c>
      <c r="AF1404" s="3">
        <v>0.65510000000000002</v>
      </c>
      <c r="AG1404" s="3">
        <v>0.61160000000000003</v>
      </c>
      <c r="AH1404" s="3">
        <v>6.4999999999999997E-3</v>
      </c>
    </row>
    <row r="1405" spans="1:34" x14ac:dyDescent="0.3">
      <c r="A1405" s="2">
        <v>44504</v>
      </c>
      <c r="B1405" s="3">
        <v>62941.8</v>
      </c>
      <c r="C1405" s="3">
        <v>63123.29</v>
      </c>
      <c r="D1405" s="3">
        <v>60799.66</v>
      </c>
      <c r="E1405" s="3">
        <v>61452.23</v>
      </c>
      <c r="F1405" s="3">
        <v>32615846901</v>
      </c>
      <c r="G1405" s="3">
        <f t="shared" si="273"/>
        <v>33406438016.543285</v>
      </c>
      <c r="H1405" s="3">
        <f t="shared" si="274"/>
        <v>31843965781.166718</v>
      </c>
      <c r="I1405" s="3">
        <f t="shared" si="275"/>
        <v>-2.3665830974010906</v>
      </c>
      <c r="J1405" s="3">
        <f t="shared" si="276"/>
        <v>-1489.5699999999997</v>
      </c>
      <c r="K1405" s="3">
        <f t="shared" si="277"/>
        <v>-2.3665830974010906</v>
      </c>
      <c r="L1405" s="3">
        <f t="shared" si="278"/>
        <v>2052900112473362</v>
      </c>
      <c r="M1405" s="3">
        <v>31.97</v>
      </c>
      <c r="N1405" s="3">
        <v>32.1</v>
      </c>
      <c r="O1405" s="3">
        <v>30.29</v>
      </c>
      <c r="P1405" s="3">
        <v>31.02</v>
      </c>
      <c r="Q1405" s="3">
        <v>896897821</v>
      </c>
      <c r="R1405" s="3">
        <f t="shared" si="279"/>
        <v>924365678.18729842</v>
      </c>
      <c r="S1405" s="3">
        <f t="shared" si="280"/>
        <v>870246181.02658749</v>
      </c>
      <c r="T1405" s="3">
        <f t="shared" si="281"/>
        <v>3.0349848040404628</v>
      </c>
      <c r="U1405" s="3">
        <f t="shared" si="282"/>
        <v>-0.94999999999999929</v>
      </c>
      <c r="V1405" s="3">
        <f t="shared" si="283"/>
        <v>-2.9715358148263973</v>
      </c>
      <c r="W1405" s="3">
        <f t="shared" si="284"/>
        <v>28673823337.369995</v>
      </c>
      <c r="X1405" s="3">
        <f t="shared" si="285"/>
        <v>1981.0519019987107</v>
      </c>
      <c r="Y1405" s="3">
        <v>0.49130000000000001</v>
      </c>
      <c r="Z1405" s="3">
        <v>0.4869</v>
      </c>
      <c r="AA1405" s="3">
        <v>0.48010000000000003</v>
      </c>
      <c r="AB1405" s="3">
        <v>0.47910000000000003</v>
      </c>
      <c r="AC1405" s="3">
        <v>8.5300000000000001E-2</v>
      </c>
      <c r="AD1405" s="3">
        <v>0.61060000000000003</v>
      </c>
      <c r="AE1405" s="3">
        <v>0.60570000000000002</v>
      </c>
      <c r="AF1405" s="3">
        <v>0.64700000000000002</v>
      </c>
      <c r="AG1405" s="3">
        <v>0.59289999999999998</v>
      </c>
      <c r="AH1405" s="3">
        <v>5.3E-3</v>
      </c>
    </row>
    <row r="1406" spans="1:34" x14ac:dyDescent="0.3">
      <c r="A1406" s="2">
        <v>44505</v>
      </c>
      <c r="B1406" s="3">
        <v>61460.08</v>
      </c>
      <c r="C1406" s="3">
        <v>62541.47</v>
      </c>
      <c r="D1406" s="3">
        <v>60844.61</v>
      </c>
      <c r="E1406" s="3">
        <v>61125.68</v>
      </c>
      <c r="F1406" s="3">
        <v>30605102446</v>
      </c>
      <c r="G1406" s="3">
        <f t="shared" si="273"/>
        <v>30772533650.985245</v>
      </c>
      <c r="H1406" s="3">
        <f t="shared" si="274"/>
        <v>30438582222.499763</v>
      </c>
      <c r="I1406" s="3">
        <f t="shared" si="275"/>
        <v>-0.544093011268455</v>
      </c>
      <c r="J1406" s="3">
        <f t="shared" si="276"/>
        <v>-334.40000000000146</v>
      </c>
      <c r="K1406" s="3">
        <f t="shared" si="277"/>
        <v>-0.544093011268455</v>
      </c>
      <c r="L1406" s="3">
        <f t="shared" si="278"/>
        <v>1880992044739355.8</v>
      </c>
      <c r="M1406" s="3">
        <v>31.03</v>
      </c>
      <c r="N1406" s="3">
        <v>33.700000000000003</v>
      </c>
      <c r="O1406" s="3">
        <v>30.73</v>
      </c>
      <c r="P1406" s="3">
        <v>32.92</v>
      </c>
      <c r="Q1406" s="3">
        <v>1516148850</v>
      </c>
      <c r="R1406" s="3">
        <f t="shared" si="279"/>
        <v>1429103852.2326853</v>
      </c>
      <c r="S1406" s="3">
        <f t="shared" si="280"/>
        <v>1608495653.9477925</v>
      </c>
      <c r="T1406" s="3">
        <f t="shared" si="281"/>
        <v>3.418977756807863</v>
      </c>
      <c r="U1406" s="3">
        <f t="shared" si="282"/>
        <v>1.8900000000000006</v>
      </c>
      <c r="V1406" s="3">
        <f t="shared" si="283"/>
        <v>6.0908797937479875</v>
      </c>
      <c r="W1406" s="3">
        <f t="shared" si="284"/>
        <v>47046098815.5</v>
      </c>
      <c r="X1406" s="3">
        <f t="shared" si="285"/>
        <v>1856.7946537059538</v>
      </c>
      <c r="Y1406" s="3">
        <v>0.47910000000000003</v>
      </c>
      <c r="Z1406" s="3">
        <v>0.48209999999999997</v>
      </c>
      <c r="AA1406" s="3">
        <v>0.48039999999999999</v>
      </c>
      <c r="AB1406" s="3">
        <v>0.47639999999999999</v>
      </c>
      <c r="AC1406" s="3">
        <v>7.9500000000000001E-2</v>
      </c>
      <c r="AD1406" s="3">
        <v>0.59250000000000003</v>
      </c>
      <c r="AE1406" s="3">
        <v>0.6361</v>
      </c>
      <c r="AF1406" s="3">
        <v>0.65639999999999998</v>
      </c>
      <c r="AG1406" s="3">
        <v>0.62939999999999996</v>
      </c>
      <c r="AH1406" s="3">
        <v>8.8999999999999999E-3</v>
      </c>
    </row>
    <row r="1407" spans="1:34" x14ac:dyDescent="0.3">
      <c r="A1407" s="2">
        <v>44506</v>
      </c>
      <c r="B1407" s="3">
        <v>61068.88</v>
      </c>
      <c r="C1407" s="3">
        <v>61590.68</v>
      </c>
      <c r="D1407" s="3">
        <v>60163.78</v>
      </c>
      <c r="E1407" s="3">
        <v>61527.48</v>
      </c>
      <c r="F1407" s="3">
        <v>29094934221</v>
      </c>
      <c r="G1407" s="3">
        <f t="shared" si="273"/>
        <v>28878072798.530708</v>
      </c>
      <c r="H1407" s="3">
        <f t="shared" si="274"/>
        <v>29313424175.846901</v>
      </c>
      <c r="I1407" s="3">
        <f t="shared" si="275"/>
        <v>0.75095531472004373</v>
      </c>
      <c r="J1407" s="3">
        <f t="shared" si="276"/>
        <v>458.60000000000582</v>
      </c>
      <c r="K1407" s="3">
        <f t="shared" si="277"/>
        <v>0.75095531472004373</v>
      </c>
      <c r="L1407" s="3">
        <f t="shared" si="278"/>
        <v>1776795046550142.3</v>
      </c>
      <c r="M1407" s="3">
        <v>32.93</v>
      </c>
      <c r="N1407" s="3">
        <v>33.22</v>
      </c>
      <c r="O1407" s="3">
        <v>30.81</v>
      </c>
      <c r="P1407" s="3">
        <v>32.08</v>
      </c>
      <c r="Q1407" s="3">
        <v>1023488282</v>
      </c>
      <c r="R1407" s="3">
        <f t="shared" si="279"/>
        <v>1050606892.9632169</v>
      </c>
      <c r="S1407" s="3">
        <f t="shared" si="280"/>
        <v>997069665.54995441</v>
      </c>
      <c r="T1407" s="3">
        <f t="shared" si="281"/>
        <v>2.9583591582656674</v>
      </c>
      <c r="U1407" s="3">
        <f t="shared" si="282"/>
        <v>-0.85000000000000142</v>
      </c>
      <c r="V1407" s="3">
        <f t="shared" si="283"/>
        <v>-2.5812329183115743</v>
      </c>
      <c r="W1407" s="3">
        <f t="shared" si="284"/>
        <v>33703469126.259995</v>
      </c>
      <c r="X1407" s="3">
        <f t="shared" si="285"/>
        <v>1917.9389027431423</v>
      </c>
      <c r="Y1407" s="3">
        <v>0.47589999999999999</v>
      </c>
      <c r="Z1407" s="3">
        <v>0.47439999999999999</v>
      </c>
      <c r="AA1407" s="3">
        <v>0.4748</v>
      </c>
      <c r="AB1407" s="3">
        <v>0.47970000000000002</v>
      </c>
      <c r="AC1407" s="3">
        <v>7.5200000000000003E-2</v>
      </c>
      <c r="AD1407" s="3">
        <v>0.629</v>
      </c>
      <c r="AE1407" s="3">
        <v>0.62690000000000001</v>
      </c>
      <c r="AF1407" s="3">
        <v>0.65810000000000002</v>
      </c>
      <c r="AG1407" s="3">
        <v>0.61329999999999996</v>
      </c>
      <c r="AH1407" s="3">
        <v>6.0000000000000001E-3</v>
      </c>
    </row>
    <row r="1408" spans="1:34" x14ac:dyDescent="0.3">
      <c r="A1408" s="2">
        <v>44507</v>
      </c>
      <c r="B1408" s="3">
        <v>61554.92</v>
      </c>
      <c r="C1408" s="3">
        <v>63326.99</v>
      </c>
      <c r="D1408" s="3">
        <v>61432.49</v>
      </c>
      <c r="E1408" s="3">
        <v>63326.99</v>
      </c>
      <c r="F1408" s="3">
        <v>24726754302</v>
      </c>
      <c r="G1408" s="3">
        <f t="shared" si="273"/>
        <v>24034829113.451717</v>
      </c>
      <c r="H1408" s="3">
        <f t="shared" si="274"/>
        <v>25438598935.961754</v>
      </c>
      <c r="I1408" s="3">
        <f t="shared" si="275"/>
        <v>2.8788438032248269</v>
      </c>
      <c r="J1408" s="3">
        <f t="shared" si="276"/>
        <v>1772.0699999999997</v>
      </c>
      <c r="K1408" s="3">
        <f t="shared" si="277"/>
        <v>2.8788438032248269</v>
      </c>
      <c r="L1408" s="3">
        <f t="shared" si="278"/>
        <v>1522053382919265.8</v>
      </c>
      <c r="M1408" s="3">
        <v>32.090000000000003</v>
      </c>
      <c r="N1408" s="3">
        <v>32.619999999999997</v>
      </c>
      <c r="O1408" s="3">
        <v>31.78</v>
      </c>
      <c r="P1408" s="3">
        <v>32.35</v>
      </c>
      <c r="Q1408" s="3">
        <v>703297413</v>
      </c>
      <c r="R1408" s="3">
        <f t="shared" si="279"/>
        <v>697644945.3839258</v>
      </c>
      <c r="S1408" s="3">
        <f t="shared" si="280"/>
        <v>708995678.11000299</v>
      </c>
      <c r="T1408" s="3">
        <f t="shared" si="281"/>
        <v>3.1414839904246392</v>
      </c>
      <c r="U1408" s="3">
        <f t="shared" si="282"/>
        <v>0.25999999999999801</v>
      </c>
      <c r="V1408" s="3">
        <f t="shared" si="283"/>
        <v>0.81022125272669987</v>
      </c>
      <c r="W1408" s="3">
        <f t="shared" si="284"/>
        <v>22568813983.170002</v>
      </c>
      <c r="X1408" s="3">
        <f t="shared" si="285"/>
        <v>1957.5576506955176</v>
      </c>
      <c r="Y1408" s="3">
        <v>0.47989999999999999</v>
      </c>
      <c r="Z1408" s="3">
        <v>0.48849999999999999</v>
      </c>
      <c r="AA1408" s="3">
        <v>0.48530000000000001</v>
      </c>
      <c r="AB1408" s="3">
        <v>0.4945</v>
      </c>
      <c r="AC1408" s="3">
        <v>6.2600000000000003E-2</v>
      </c>
      <c r="AD1408" s="3">
        <v>0.6129</v>
      </c>
      <c r="AE1408" s="3">
        <v>0.61560000000000004</v>
      </c>
      <c r="AF1408" s="3">
        <v>0.67900000000000005</v>
      </c>
      <c r="AG1408" s="3">
        <v>0.61850000000000005</v>
      </c>
      <c r="AH1408" s="3">
        <v>4.1000000000000003E-3</v>
      </c>
    </row>
    <row r="1409" spans="1:34" x14ac:dyDescent="0.3">
      <c r="A1409" s="2">
        <v>44508</v>
      </c>
      <c r="B1409" s="3">
        <v>63344.07</v>
      </c>
      <c r="C1409" s="3">
        <v>67673.740000000005</v>
      </c>
      <c r="D1409" s="3">
        <v>63344.07</v>
      </c>
      <c r="E1409" s="3">
        <v>67566.83</v>
      </c>
      <c r="F1409" s="3">
        <v>41125608330</v>
      </c>
      <c r="G1409" s="3">
        <f t="shared" si="273"/>
        <v>38555359380.454926</v>
      </c>
      <c r="H1409" s="3">
        <f t="shared" si="274"/>
        <v>43867199986.986847</v>
      </c>
      <c r="I1409" s="3">
        <f t="shared" si="275"/>
        <v>6.666385661672833</v>
      </c>
      <c r="J1409" s="3">
        <f t="shared" si="276"/>
        <v>4222.760000000002</v>
      </c>
      <c r="K1409" s="3">
        <f t="shared" si="277"/>
        <v>6.666385661672833</v>
      </c>
      <c r="L1409" s="3">
        <f t="shared" si="278"/>
        <v>2605063412848103.5</v>
      </c>
      <c r="M1409" s="3">
        <v>32.36</v>
      </c>
      <c r="N1409" s="3">
        <v>34.81</v>
      </c>
      <c r="O1409" s="3">
        <v>32.270000000000003</v>
      </c>
      <c r="P1409" s="3">
        <v>34.479999999999997</v>
      </c>
      <c r="Q1409" s="3">
        <v>1362690316</v>
      </c>
      <c r="R1409" s="3">
        <f t="shared" si="279"/>
        <v>1278905412.5800467</v>
      </c>
      <c r="S1409" s="3">
        <f t="shared" si="280"/>
        <v>1451964218.0370827</v>
      </c>
      <c r="T1409" s="3">
        <f t="shared" si="281"/>
        <v>3.2926853491545205</v>
      </c>
      <c r="U1409" s="3">
        <f t="shared" si="282"/>
        <v>2.1199999999999974</v>
      </c>
      <c r="V1409" s="3">
        <f t="shared" si="283"/>
        <v>6.5512978986402892</v>
      </c>
      <c r="W1409" s="3">
        <f t="shared" si="284"/>
        <v>44096658625.760002</v>
      </c>
      <c r="X1409" s="3">
        <f t="shared" si="285"/>
        <v>1959.5948375870071</v>
      </c>
      <c r="Y1409" s="3">
        <v>0.49459999999999998</v>
      </c>
      <c r="Z1409" s="3">
        <v>0.52390000000000003</v>
      </c>
      <c r="AA1409" s="3">
        <v>0.50129999999999997</v>
      </c>
      <c r="AB1409" s="3">
        <v>0.52939999999999998</v>
      </c>
      <c r="AC1409" s="3">
        <v>0.10979999999999999</v>
      </c>
      <c r="AD1409" s="3">
        <v>0.61809999999999998</v>
      </c>
      <c r="AE1409" s="3">
        <v>0.65710000000000002</v>
      </c>
      <c r="AF1409" s="3">
        <v>0.6895</v>
      </c>
      <c r="AG1409" s="3">
        <v>0.65939999999999999</v>
      </c>
      <c r="AH1409" s="3">
        <v>8.0000000000000002E-3</v>
      </c>
    </row>
    <row r="1410" spans="1:34" x14ac:dyDescent="0.3">
      <c r="A1410" s="2">
        <v>44509</v>
      </c>
      <c r="B1410" s="3">
        <v>67549.73</v>
      </c>
      <c r="C1410" s="3">
        <v>68530.34</v>
      </c>
      <c r="D1410" s="3">
        <v>66382.06</v>
      </c>
      <c r="E1410" s="3">
        <v>66971.83</v>
      </c>
      <c r="F1410" s="3">
        <v>42357991721</v>
      </c>
      <c r="G1410" s="3">
        <f t="shared" si="273"/>
        <v>42723498881.481735</v>
      </c>
      <c r="H1410" s="3">
        <f t="shared" si="274"/>
        <v>41995611539.531242</v>
      </c>
      <c r="I1410" s="3">
        <f t="shared" si="275"/>
        <v>-0.85551785329118879</v>
      </c>
      <c r="J1410" s="3">
        <f t="shared" si="276"/>
        <v>-577.89999999999418</v>
      </c>
      <c r="K1410" s="3">
        <f t="shared" si="277"/>
        <v>-0.85551785329118879</v>
      </c>
      <c r="L1410" s="3">
        <f t="shared" si="278"/>
        <v>2861270904095785</v>
      </c>
      <c r="M1410" s="3">
        <v>34.47</v>
      </c>
      <c r="N1410" s="3">
        <v>35.619999999999997</v>
      </c>
      <c r="O1410" s="3">
        <v>33.56</v>
      </c>
      <c r="P1410" s="3">
        <v>33.86</v>
      </c>
      <c r="Q1410" s="3">
        <v>1325328702</v>
      </c>
      <c r="R1410" s="3">
        <f t="shared" si="279"/>
        <v>1349204972.1777909</v>
      </c>
      <c r="S1410" s="3">
        <f t="shared" si="280"/>
        <v>1301874959.3768494</v>
      </c>
      <c r="T1410" s="3">
        <f t="shared" si="281"/>
        <v>2.8497344133372282</v>
      </c>
      <c r="U1410" s="3">
        <f t="shared" si="282"/>
        <v>-0.60999999999999943</v>
      </c>
      <c r="V1410" s="3">
        <f t="shared" si="283"/>
        <v>-1.7696547722657368</v>
      </c>
      <c r="W1410" s="3">
        <f t="shared" si="284"/>
        <v>45684080357.939995</v>
      </c>
      <c r="X1410" s="3">
        <f t="shared" si="285"/>
        <v>1977.9040165386889</v>
      </c>
      <c r="Y1410" s="3">
        <v>0.52929999999999999</v>
      </c>
      <c r="Z1410" s="3">
        <v>0.53090000000000004</v>
      </c>
      <c r="AA1410" s="3">
        <v>0.52659999999999996</v>
      </c>
      <c r="AB1410" s="3">
        <v>0.52449999999999997</v>
      </c>
      <c r="AC1410" s="3">
        <v>0.1133</v>
      </c>
      <c r="AD1410" s="3">
        <v>0.65859999999999996</v>
      </c>
      <c r="AE1410" s="3">
        <v>0.67249999999999999</v>
      </c>
      <c r="AF1410" s="3">
        <v>0.71719999999999995</v>
      </c>
      <c r="AG1410" s="3">
        <v>0.64749999999999996</v>
      </c>
      <c r="AH1410" s="3">
        <v>7.7999999999999996E-3</v>
      </c>
    </row>
    <row r="1411" spans="1:34" x14ac:dyDescent="0.3">
      <c r="A1411" s="2">
        <v>44510</v>
      </c>
      <c r="B1411" s="3">
        <v>66953.34</v>
      </c>
      <c r="C1411" s="3">
        <v>68789.62</v>
      </c>
      <c r="D1411" s="3">
        <v>63208.11</v>
      </c>
      <c r="E1411" s="3">
        <v>64995.23</v>
      </c>
      <c r="F1411" s="3">
        <v>48730828378</v>
      </c>
      <c r="G1411" s="3">
        <f t="shared" ref="G1411:G1474" si="286">(B1411/E1411)*F1411</f>
        <v>50198941074.197021</v>
      </c>
      <c r="H1411" s="3">
        <f t="shared" ref="H1411:H1474" si="287">(E1411/B1411)*F1411</f>
        <v>47305651943.855782</v>
      </c>
      <c r="I1411" s="3">
        <f t="shared" ref="I1411:I1474" si="288">((E1411-B1411)/B1411)*100</f>
        <v>-2.9245889749488128</v>
      </c>
      <c r="J1411" s="3">
        <f t="shared" ref="J1411:J1474" si="289">E1411-B1411</f>
        <v>-1958.1099999999933</v>
      </c>
      <c r="K1411" s="3">
        <f t="shared" ref="K1411:K1474" si="290">((E1411-B1411)/B1411)*100</f>
        <v>-2.9245889749488128</v>
      </c>
      <c r="L1411" s="3">
        <f t="shared" ref="L1411:L1474" si="291">E1411*G1411</f>
        <v>3262691720873882.5</v>
      </c>
      <c r="M1411" s="3">
        <v>33.82</v>
      </c>
      <c r="N1411" s="3">
        <v>38.159999999999997</v>
      </c>
      <c r="O1411" s="3">
        <v>32.11</v>
      </c>
      <c r="P1411" s="3">
        <v>34.340000000000003</v>
      </c>
      <c r="Q1411" s="3">
        <v>2719351718</v>
      </c>
      <c r="R1411" s="3">
        <f t="shared" ref="R1411:R1474" si="292">(M1411/P1411)*Q1411</f>
        <v>2678173415.9219565</v>
      </c>
      <c r="S1411" s="3">
        <f t="shared" ref="S1411:S1474" si="293">(P1411/M1411)*Q1411</f>
        <v>2761163157.7800121</v>
      </c>
      <c r="T1411" s="3">
        <f t="shared" ref="T1411:T1474" si="294">(P1411/M1411)/M1411*100</f>
        <v>3.0022930734633317</v>
      </c>
      <c r="U1411" s="3">
        <f t="shared" ref="U1411:U1474" si="295">P1411-M1411</f>
        <v>0.52000000000000313</v>
      </c>
      <c r="V1411" s="3">
        <f t="shared" ref="V1411:V1474" si="296">((P1411-M1411)/M1411)*100</f>
        <v>1.5375517445298732</v>
      </c>
      <c r="W1411" s="3">
        <f t="shared" ref="W1411:W1474" si="297">R1411*P1411</f>
        <v>91968475102.759995</v>
      </c>
      <c r="X1411" s="3">
        <f t="shared" ref="X1411:X1474" si="298">E1411/P1411</f>
        <v>1892.6974373907979</v>
      </c>
      <c r="Y1411" s="3">
        <v>0.52439999999999998</v>
      </c>
      <c r="Z1411" s="3">
        <v>0.53300000000000003</v>
      </c>
      <c r="AA1411" s="3">
        <v>0.50009999999999999</v>
      </c>
      <c r="AB1411" s="3">
        <v>0.50819999999999999</v>
      </c>
      <c r="AC1411" s="3">
        <v>0.13159999999999999</v>
      </c>
      <c r="AD1411" s="3">
        <v>0.64610000000000001</v>
      </c>
      <c r="AE1411" s="3">
        <v>0.72070000000000001</v>
      </c>
      <c r="AF1411" s="3">
        <v>0.68610000000000004</v>
      </c>
      <c r="AG1411" s="3">
        <v>0.65669999999999995</v>
      </c>
      <c r="AH1411" s="3">
        <v>1.5900000000000001E-2</v>
      </c>
    </row>
    <row r="1412" spans="1:34" x14ac:dyDescent="0.3">
      <c r="A1412" s="2">
        <v>44511</v>
      </c>
      <c r="B1412" s="3">
        <v>64978.89</v>
      </c>
      <c r="C1412" s="3">
        <v>65579.02</v>
      </c>
      <c r="D1412" s="3">
        <v>64180.49</v>
      </c>
      <c r="E1412" s="3">
        <v>64949.96</v>
      </c>
      <c r="F1412" s="3">
        <v>35880633236</v>
      </c>
      <c r="G1412" s="3">
        <f t="shared" si="286"/>
        <v>35896615181.477989</v>
      </c>
      <c r="H1412" s="3">
        <f t="shared" si="287"/>
        <v>35864658406.02803</v>
      </c>
      <c r="I1412" s="3">
        <f t="shared" si="288"/>
        <v>-4.4522151732663169E-2</v>
      </c>
      <c r="J1412" s="3">
        <f t="shared" si="289"/>
        <v>-28.930000000000291</v>
      </c>
      <c r="K1412" s="3">
        <f t="shared" si="290"/>
        <v>-4.4522151732663169E-2</v>
      </c>
      <c r="L1412" s="3">
        <f t="shared" si="291"/>
        <v>2331483720172388</v>
      </c>
      <c r="M1412" s="3">
        <v>34.340000000000003</v>
      </c>
      <c r="N1412" s="3">
        <v>36.93</v>
      </c>
      <c r="O1412" s="3">
        <v>33.5</v>
      </c>
      <c r="P1412" s="3">
        <v>34.840000000000003</v>
      </c>
      <c r="Q1412" s="3">
        <v>1920816252</v>
      </c>
      <c r="R1412" s="3">
        <f t="shared" si="292"/>
        <v>1893250002.6888633</v>
      </c>
      <c r="S1412" s="3">
        <f t="shared" si="293"/>
        <v>1948783873.607455</v>
      </c>
      <c r="T1412" s="3">
        <f t="shared" si="294"/>
        <v>2.9544562596312391</v>
      </c>
      <c r="U1412" s="3">
        <f t="shared" si="295"/>
        <v>0.5</v>
      </c>
      <c r="V1412" s="3">
        <f t="shared" si="296"/>
        <v>1.4560279557367499</v>
      </c>
      <c r="W1412" s="3">
        <f t="shared" si="297"/>
        <v>65960830093.68</v>
      </c>
      <c r="X1412" s="3">
        <f t="shared" si="298"/>
        <v>1864.2353616532719</v>
      </c>
      <c r="Y1412" s="3">
        <v>0.5081</v>
      </c>
      <c r="Z1412" s="3">
        <v>0.50690000000000002</v>
      </c>
      <c r="AA1412" s="3">
        <v>0.50819999999999999</v>
      </c>
      <c r="AB1412" s="3">
        <v>0.50790000000000002</v>
      </c>
      <c r="AC1412" s="3">
        <v>9.4700000000000006E-2</v>
      </c>
      <c r="AD1412" s="3">
        <v>0.65610000000000002</v>
      </c>
      <c r="AE1412" s="3">
        <v>0.69730000000000003</v>
      </c>
      <c r="AF1412" s="3">
        <v>0.71589999999999998</v>
      </c>
      <c r="AG1412" s="3">
        <v>0.6663</v>
      </c>
      <c r="AH1412" s="3">
        <v>1.1299999999999999E-2</v>
      </c>
    </row>
    <row r="1413" spans="1:34" x14ac:dyDescent="0.3">
      <c r="A1413" s="2">
        <v>44512</v>
      </c>
      <c r="B1413" s="3">
        <v>64863.98</v>
      </c>
      <c r="C1413" s="3">
        <v>65460.82</v>
      </c>
      <c r="D1413" s="3">
        <v>62333.91</v>
      </c>
      <c r="E1413" s="3">
        <v>64155.94</v>
      </c>
      <c r="F1413" s="3">
        <v>36084893887</v>
      </c>
      <c r="G1413" s="3">
        <f t="shared" si="286"/>
        <v>36483135238.740021</v>
      </c>
      <c r="H1413" s="3">
        <f t="shared" si="287"/>
        <v>35690999644.498207</v>
      </c>
      <c r="I1413" s="3">
        <f t="shared" si="288"/>
        <v>-1.0915765575902077</v>
      </c>
      <c r="J1413" s="3">
        <f t="shared" si="289"/>
        <v>-708.04000000000087</v>
      </c>
      <c r="K1413" s="3">
        <f t="shared" si="290"/>
        <v>-1.0915765575902077</v>
      </c>
      <c r="L1413" s="3">
        <f t="shared" si="291"/>
        <v>2340609835388490.5</v>
      </c>
      <c r="M1413" s="3">
        <v>34.75</v>
      </c>
      <c r="N1413" s="3">
        <v>35.450000000000003</v>
      </c>
      <c r="O1413" s="3">
        <v>32.75</v>
      </c>
      <c r="P1413" s="3">
        <v>34.270000000000003</v>
      </c>
      <c r="Q1413" s="3">
        <v>1492228342</v>
      </c>
      <c r="R1413" s="3">
        <f t="shared" si="292"/>
        <v>1513129118.3104753</v>
      </c>
      <c r="S1413" s="3">
        <f t="shared" si="293"/>
        <v>1471616267.0601439</v>
      </c>
      <c r="T1413" s="3">
        <f t="shared" si="294"/>
        <v>2.8379483463588846</v>
      </c>
      <c r="U1413" s="3">
        <f t="shared" si="295"/>
        <v>-0.47999999999999687</v>
      </c>
      <c r="V1413" s="3">
        <f t="shared" si="296"/>
        <v>-1.3812949640287679</v>
      </c>
      <c r="W1413" s="3">
        <f t="shared" si="297"/>
        <v>51854934884.499992</v>
      </c>
      <c r="X1413" s="3">
        <f t="shared" si="298"/>
        <v>1872.0729501021301</v>
      </c>
      <c r="Y1413" s="3">
        <v>0.50719999999999998</v>
      </c>
      <c r="Z1413" s="3">
        <v>0.50590000000000002</v>
      </c>
      <c r="AA1413" s="3">
        <v>0.49280000000000002</v>
      </c>
      <c r="AB1413" s="3">
        <v>0.50129999999999997</v>
      </c>
      <c r="AC1413" s="3">
        <v>9.5299999999999996E-2</v>
      </c>
      <c r="AD1413" s="3">
        <v>0.66400000000000003</v>
      </c>
      <c r="AE1413" s="3">
        <v>0.66930000000000001</v>
      </c>
      <c r="AF1413" s="3">
        <v>0.69979999999999998</v>
      </c>
      <c r="AG1413" s="3">
        <v>0.65539999999999998</v>
      </c>
      <c r="AH1413" s="3">
        <v>8.6999999999999994E-3</v>
      </c>
    </row>
    <row r="1414" spans="1:34" x14ac:dyDescent="0.3">
      <c r="A1414" s="2">
        <v>44513</v>
      </c>
      <c r="B1414" s="3">
        <v>64158.12</v>
      </c>
      <c r="C1414" s="3">
        <v>64915.68</v>
      </c>
      <c r="D1414" s="3">
        <v>63303.73</v>
      </c>
      <c r="E1414" s="3">
        <v>64469.53</v>
      </c>
      <c r="F1414" s="3">
        <v>30474228777</v>
      </c>
      <c r="G1414" s="3">
        <f t="shared" si="286"/>
        <v>30327027772.378971</v>
      </c>
      <c r="H1414" s="3">
        <f t="shared" si="287"/>
        <v>30622144264.29055</v>
      </c>
      <c r="I1414" s="3">
        <f t="shared" si="288"/>
        <v>0.48537893566706164</v>
      </c>
      <c r="J1414" s="3">
        <f t="shared" si="289"/>
        <v>311.40999999999622</v>
      </c>
      <c r="K1414" s="3">
        <f t="shared" si="290"/>
        <v>0.48537893566706164</v>
      </c>
      <c r="L1414" s="3">
        <f t="shared" si="291"/>
        <v>1955169226782219.3</v>
      </c>
      <c r="M1414" s="3">
        <v>34.28</v>
      </c>
      <c r="N1414" s="3">
        <v>34.56</v>
      </c>
      <c r="O1414" s="3">
        <v>33.22</v>
      </c>
      <c r="P1414" s="3">
        <v>34.06</v>
      </c>
      <c r="Q1414" s="3">
        <v>789581582</v>
      </c>
      <c r="R1414" s="3">
        <f t="shared" si="292"/>
        <v>794681639.19436288</v>
      </c>
      <c r="S1414" s="3">
        <f t="shared" si="293"/>
        <v>784514255.62777126</v>
      </c>
      <c r="T1414" s="3">
        <f t="shared" si="294"/>
        <v>2.8984313410461446</v>
      </c>
      <c r="U1414" s="3">
        <f t="shared" si="295"/>
        <v>-0.21999999999999886</v>
      </c>
      <c r="V1414" s="3">
        <f t="shared" si="296"/>
        <v>-0.64177362893815304</v>
      </c>
      <c r="W1414" s="3">
        <f t="shared" si="297"/>
        <v>27066856630.960003</v>
      </c>
      <c r="X1414" s="3">
        <f t="shared" si="298"/>
        <v>1892.8223722842042</v>
      </c>
      <c r="Y1414" s="3">
        <v>0.50129999999999997</v>
      </c>
      <c r="Z1414" s="3">
        <v>0.50149999999999995</v>
      </c>
      <c r="AA1414" s="3">
        <v>0.50090000000000001</v>
      </c>
      <c r="AB1414" s="3">
        <v>0.50390000000000001</v>
      </c>
      <c r="AC1414" s="3">
        <v>7.9200000000000007E-2</v>
      </c>
      <c r="AD1414" s="3">
        <v>0.65500000000000003</v>
      </c>
      <c r="AE1414" s="3">
        <v>0.65239999999999998</v>
      </c>
      <c r="AF1414" s="3">
        <v>0.70989999999999998</v>
      </c>
      <c r="AG1414" s="3">
        <v>0.65139999999999998</v>
      </c>
      <c r="AH1414" s="3">
        <v>4.5999999999999999E-3</v>
      </c>
    </row>
    <row r="1415" spans="1:34" x14ac:dyDescent="0.3">
      <c r="A1415" s="2">
        <v>44514</v>
      </c>
      <c r="B1415" s="3">
        <v>64455.37</v>
      </c>
      <c r="C1415" s="3">
        <v>65495.18</v>
      </c>
      <c r="D1415" s="3">
        <v>63647.81</v>
      </c>
      <c r="E1415" s="3">
        <v>65466.84</v>
      </c>
      <c r="F1415" s="3">
        <v>25122092191</v>
      </c>
      <c r="G1415" s="3">
        <f t="shared" si="286"/>
        <v>24733953056.921886</v>
      </c>
      <c r="H1415" s="3">
        <f t="shared" si="287"/>
        <v>25516322223.166916</v>
      </c>
      <c r="I1415" s="3">
        <f t="shared" si="288"/>
        <v>1.569256370725967</v>
      </c>
      <c r="J1415" s="3">
        <f t="shared" si="289"/>
        <v>1011.4699999999939</v>
      </c>
      <c r="K1415" s="3">
        <f t="shared" si="290"/>
        <v>1.569256370725967</v>
      </c>
      <c r="L1415" s="3">
        <f t="shared" si="291"/>
        <v>1619253747345016</v>
      </c>
      <c r="M1415" s="3">
        <v>34.03</v>
      </c>
      <c r="N1415" s="3">
        <v>34.42</v>
      </c>
      <c r="O1415" s="3">
        <v>32.56</v>
      </c>
      <c r="P1415" s="3">
        <v>33.78</v>
      </c>
      <c r="Q1415" s="3">
        <v>693178394</v>
      </c>
      <c r="R1415" s="3">
        <f t="shared" si="292"/>
        <v>698308488.68620491</v>
      </c>
      <c r="S1415" s="3">
        <f t="shared" si="293"/>
        <v>688085987.3441081</v>
      </c>
      <c r="T1415" s="3">
        <f t="shared" si="294"/>
        <v>2.9169954187283018</v>
      </c>
      <c r="U1415" s="3">
        <f t="shared" si="295"/>
        <v>-0.25</v>
      </c>
      <c r="V1415" s="3">
        <f t="shared" si="296"/>
        <v>-0.73464590067587421</v>
      </c>
      <c r="W1415" s="3">
        <f t="shared" si="297"/>
        <v>23588860747.820004</v>
      </c>
      <c r="X1415" s="3">
        <f t="shared" si="298"/>
        <v>1938.0355239786854</v>
      </c>
      <c r="Y1415" s="3">
        <v>0.50380000000000003</v>
      </c>
      <c r="Z1415" s="3">
        <v>0.50619999999999998</v>
      </c>
      <c r="AA1415" s="3">
        <v>0.50380000000000003</v>
      </c>
      <c r="AB1415" s="3">
        <v>0.5121</v>
      </c>
      <c r="AC1415" s="3">
        <v>6.3799999999999996E-2</v>
      </c>
      <c r="AD1415" s="3">
        <v>0.6502</v>
      </c>
      <c r="AE1415" s="3">
        <v>0.64970000000000006</v>
      </c>
      <c r="AF1415" s="3">
        <v>0.69569999999999999</v>
      </c>
      <c r="AG1415" s="3">
        <v>0.64600000000000002</v>
      </c>
      <c r="AH1415" s="3">
        <v>4.1000000000000003E-3</v>
      </c>
    </row>
    <row r="1416" spans="1:34" x14ac:dyDescent="0.3">
      <c r="A1416" s="2">
        <v>44515</v>
      </c>
      <c r="B1416" s="3">
        <v>65521.29</v>
      </c>
      <c r="C1416" s="3">
        <v>66281.570000000007</v>
      </c>
      <c r="D1416" s="3">
        <v>63548.14</v>
      </c>
      <c r="E1416" s="3">
        <v>63557.87</v>
      </c>
      <c r="F1416" s="3">
        <v>30558763548</v>
      </c>
      <c r="G1416" s="3">
        <f t="shared" si="286"/>
        <v>31502780198.108231</v>
      </c>
      <c r="H1416" s="3">
        <f t="shared" si="287"/>
        <v>29643035430.842751</v>
      </c>
      <c r="I1416" s="3">
        <f t="shared" si="288"/>
        <v>-2.996613772408935</v>
      </c>
      <c r="J1416" s="3">
        <f t="shared" si="289"/>
        <v>-1963.4199999999983</v>
      </c>
      <c r="K1416" s="3">
        <f t="shared" si="290"/>
        <v>-2.996613772408935</v>
      </c>
      <c r="L1416" s="3">
        <f t="shared" si="291"/>
        <v>2002249608469937.3</v>
      </c>
      <c r="M1416" s="3">
        <v>33.76</v>
      </c>
      <c r="N1416" s="3">
        <v>34.51</v>
      </c>
      <c r="O1416" s="3">
        <v>32.01</v>
      </c>
      <c r="P1416" s="3">
        <v>32.01</v>
      </c>
      <c r="Q1416" s="3">
        <v>828524194</v>
      </c>
      <c r="R1416" s="3">
        <f t="shared" si="292"/>
        <v>873819955.93377078</v>
      </c>
      <c r="S1416" s="3">
        <f t="shared" si="293"/>
        <v>785576405.5077014</v>
      </c>
      <c r="T1416" s="3">
        <f t="shared" si="294"/>
        <v>2.808541194043261</v>
      </c>
      <c r="U1416" s="3">
        <f t="shared" si="295"/>
        <v>-1.75</v>
      </c>
      <c r="V1416" s="3">
        <f t="shared" si="296"/>
        <v>-5.1836492890995265</v>
      </c>
      <c r="W1416" s="3">
        <f t="shared" si="297"/>
        <v>27970976789.440002</v>
      </c>
      <c r="X1416" s="3">
        <f t="shared" si="298"/>
        <v>1985.5629490784131</v>
      </c>
      <c r="Y1416" s="3">
        <v>0.51259999999999994</v>
      </c>
      <c r="Z1416" s="3">
        <v>0.51259999999999994</v>
      </c>
      <c r="AA1416" s="3">
        <v>0.503</v>
      </c>
      <c r="AB1416" s="3">
        <v>0.49640000000000001</v>
      </c>
      <c r="AC1416" s="3">
        <v>7.9399999999999998E-2</v>
      </c>
      <c r="AD1416" s="3">
        <v>0.64500000000000002</v>
      </c>
      <c r="AE1416" s="3">
        <v>0.65139999999999998</v>
      </c>
      <c r="AF1416" s="3">
        <v>0.68389999999999995</v>
      </c>
      <c r="AG1416" s="3">
        <v>0.61199999999999999</v>
      </c>
      <c r="AH1416" s="3">
        <v>4.8999999999999998E-3</v>
      </c>
    </row>
    <row r="1417" spans="1:34" x14ac:dyDescent="0.3">
      <c r="A1417" s="2">
        <v>44516</v>
      </c>
      <c r="B1417" s="3">
        <v>63721.2</v>
      </c>
      <c r="C1417" s="3">
        <v>63721.2</v>
      </c>
      <c r="D1417" s="3">
        <v>59016.34</v>
      </c>
      <c r="E1417" s="3">
        <v>60161.25</v>
      </c>
      <c r="F1417" s="3">
        <v>46844335592</v>
      </c>
      <c r="G1417" s="3">
        <f t="shared" si="286"/>
        <v>49616277539.528358</v>
      </c>
      <c r="H1417" s="3">
        <f t="shared" si="287"/>
        <v>44227255366.098099</v>
      </c>
      <c r="I1417" s="3">
        <f t="shared" si="288"/>
        <v>-5.5867591947420907</v>
      </c>
      <c r="J1417" s="3">
        <f t="shared" si="289"/>
        <v>-3559.9499999999971</v>
      </c>
      <c r="K1417" s="3">
        <f t="shared" si="290"/>
        <v>-5.5867591947420907</v>
      </c>
      <c r="L1417" s="3">
        <f t="shared" si="291"/>
        <v>2984977277124950.5</v>
      </c>
      <c r="M1417" s="3">
        <v>32.1</v>
      </c>
      <c r="N1417" s="3">
        <v>32.1</v>
      </c>
      <c r="O1417" s="3">
        <v>28.18</v>
      </c>
      <c r="P1417" s="3">
        <v>29.23</v>
      </c>
      <c r="Q1417" s="3">
        <v>1712138414</v>
      </c>
      <c r="R1417" s="3">
        <f t="shared" si="292"/>
        <v>1880247796.4214847</v>
      </c>
      <c r="S1417" s="3">
        <f t="shared" si="293"/>
        <v>1559059372.000623</v>
      </c>
      <c r="T1417" s="3">
        <f t="shared" si="294"/>
        <v>2.8367348919362194</v>
      </c>
      <c r="U1417" s="3">
        <f t="shared" si="295"/>
        <v>-2.870000000000001</v>
      </c>
      <c r="V1417" s="3">
        <f t="shared" si="296"/>
        <v>-8.9408099688473541</v>
      </c>
      <c r="W1417" s="3">
        <f t="shared" si="297"/>
        <v>54959643089.400002</v>
      </c>
      <c r="X1417" s="3">
        <f t="shared" si="298"/>
        <v>2058.2021895313032</v>
      </c>
      <c r="Y1417" s="3">
        <v>0.49780000000000002</v>
      </c>
      <c r="Z1417" s="3">
        <v>0.49170000000000003</v>
      </c>
      <c r="AA1417" s="3">
        <v>0.4652</v>
      </c>
      <c r="AB1417" s="3">
        <v>0.46850000000000003</v>
      </c>
      <c r="AC1417" s="3">
        <v>0.12620000000000001</v>
      </c>
      <c r="AD1417" s="3">
        <v>0.61309999999999998</v>
      </c>
      <c r="AE1417" s="3">
        <v>0.60570000000000002</v>
      </c>
      <c r="AF1417" s="3">
        <v>0.60170000000000001</v>
      </c>
      <c r="AG1417" s="3">
        <v>0.5585</v>
      </c>
      <c r="AH1417" s="3">
        <v>0.01</v>
      </c>
    </row>
    <row r="1418" spans="1:34" x14ac:dyDescent="0.3">
      <c r="A1418" s="2">
        <v>44517</v>
      </c>
      <c r="B1418" s="3">
        <v>60139.62</v>
      </c>
      <c r="C1418" s="3">
        <v>60823.61</v>
      </c>
      <c r="D1418" s="3">
        <v>58515.41</v>
      </c>
      <c r="E1418" s="3">
        <v>60368.01</v>
      </c>
      <c r="F1418" s="3">
        <v>39178392930</v>
      </c>
      <c r="G1418" s="3">
        <f t="shared" si="286"/>
        <v>39030169505.68499</v>
      </c>
      <c r="H1418" s="3">
        <f t="shared" si="287"/>
        <v>39327179256.905334</v>
      </c>
      <c r="I1418" s="3">
        <f t="shared" si="288"/>
        <v>0.37976628385746269</v>
      </c>
      <c r="J1418" s="3">
        <f t="shared" si="289"/>
        <v>228.38999999999942</v>
      </c>
      <c r="K1418" s="3">
        <f t="shared" si="290"/>
        <v>0.37976628385746269</v>
      </c>
      <c r="L1418" s="3">
        <f t="shared" si="291"/>
        <v>2356173663020886.5</v>
      </c>
      <c r="M1418" s="3">
        <v>29.21</v>
      </c>
      <c r="N1418" s="3">
        <v>29.72</v>
      </c>
      <c r="O1418" s="3">
        <v>28.16</v>
      </c>
      <c r="P1418" s="3">
        <v>29.19</v>
      </c>
      <c r="Q1418" s="3">
        <v>1087871482</v>
      </c>
      <c r="R1418" s="3">
        <f t="shared" si="292"/>
        <v>1088616854.7180541</v>
      </c>
      <c r="S1418" s="3">
        <f t="shared" si="293"/>
        <v>1087126619.636426</v>
      </c>
      <c r="T1418" s="3">
        <f t="shared" si="294"/>
        <v>3.4211410577830605</v>
      </c>
      <c r="U1418" s="3">
        <f t="shared" si="295"/>
        <v>-1.9999999999999574E-2</v>
      </c>
      <c r="V1418" s="3">
        <f t="shared" si="296"/>
        <v>-6.8469702156794154E-2</v>
      </c>
      <c r="W1418" s="3">
        <f t="shared" si="297"/>
        <v>31776725989.219997</v>
      </c>
      <c r="X1418" s="3">
        <f t="shared" si="298"/>
        <v>2068.1058581706066</v>
      </c>
      <c r="Y1418" s="3">
        <v>0.46829999999999999</v>
      </c>
      <c r="Z1418" s="3">
        <v>0.46820000000000001</v>
      </c>
      <c r="AA1418" s="3">
        <v>0.46100000000000002</v>
      </c>
      <c r="AB1418" s="3">
        <v>0.47020000000000001</v>
      </c>
      <c r="AC1418" s="3">
        <v>0.1042</v>
      </c>
      <c r="AD1418" s="3">
        <v>0.55759999999999998</v>
      </c>
      <c r="AE1418" s="3">
        <v>0.5605</v>
      </c>
      <c r="AF1418" s="3">
        <v>0.60119999999999996</v>
      </c>
      <c r="AG1418" s="3">
        <v>0.55779999999999996</v>
      </c>
      <c r="AH1418" s="3">
        <v>6.4000000000000003E-3</v>
      </c>
    </row>
    <row r="1419" spans="1:34" x14ac:dyDescent="0.3">
      <c r="A1419" s="2">
        <v>44518</v>
      </c>
      <c r="B1419" s="3">
        <v>60360.14</v>
      </c>
      <c r="C1419" s="3">
        <v>60948.5</v>
      </c>
      <c r="D1419" s="3">
        <v>56550.79</v>
      </c>
      <c r="E1419" s="3">
        <v>56942.14</v>
      </c>
      <c r="F1419" s="3">
        <v>41388338699</v>
      </c>
      <c r="G1419" s="3">
        <f t="shared" si="286"/>
        <v>43872708651.958954</v>
      </c>
      <c r="H1419" s="3">
        <f t="shared" si="287"/>
        <v>39044650601.636703</v>
      </c>
      <c r="I1419" s="3">
        <f t="shared" si="288"/>
        <v>-5.6626773894162605</v>
      </c>
      <c r="J1419" s="3">
        <f t="shared" si="289"/>
        <v>-3418</v>
      </c>
      <c r="K1419" s="3">
        <f t="shared" si="290"/>
        <v>-5.6626773894162605</v>
      </c>
      <c r="L1419" s="3">
        <f t="shared" si="291"/>
        <v>2498205918239058</v>
      </c>
      <c r="M1419" s="3">
        <v>29.2</v>
      </c>
      <c r="N1419" s="3">
        <v>29.69</v>
      </c>
      <c r="O1419" s="3">
        <v>25.96</v>
      </c>
      <c r="P1419" s="3">
        <v>26.53</v>
      </c>
      <c r="Q1419" s="3">
        <v>1164181259</v>
      </c>
      <c r="R1419" s="3">
        <f t="shared" si="292"/>
        <v>1281345373.6449304</v>
      </c>
      <c r="S1419" s="3">
        <f t="shared" si="293"/>
        <v>1057730438.3996576</v>
      </c>
      <c r="T1419" s="3">
        <f t="shared" si="294"/>
        <v>3.111512478889098</v>
      </c>
      <c r="U1419" s="3">
        <f t="shared" si="295"/>
        <v>-2.6699999999999982</v>
      </c>
      <c r="V1419" s="3">
        <f t="shared" si="296"/>
        <v>-9.1438356164383503</v>
      </c>
      <c r="W1419" s="3">
        <f t="shared" si="297"/>
        <v>33994092762.800003</v>
      </c>
      <c r="X1419" s="3">
        <f t="shared" si="298"/>
        <v>2146.3301922352052</v>
      </c>
      <c r="Y1419" s="3">
        <v>0.47010000000000002</v>
      </c>
      <c r="Z1419" s="3">
        <v>0.46920000000000001</v>
      </c>
      <c r="AA1419" s="3">
        <v>0.4446</v>
      </c>
      <c r="AB1419" s="3">
        <v>0.442</v>
      </c>
      <c r="AC1419" s="3">
        <v>0.1105</v>
      </c>
      <c r="AD1419" s="3">
        <v>0.55740000000000001</v>
      </c>
      <c r="AE1419" s="3">
        <v>0.56000000000000005</v>
      </c>
      <c r="AF1419" s="3">
        <v>0.55400000000000005</v>
      </c>
      <c r="AG1419" s="3">
        <v>0.50660000000000005</v>
      </c>
      <c r="AH1419" s="3">
        <v>6.7999999999999996E-3</v>
      </c>
    </row>
    <row r="1420" spans="1:34" x14ac:dyDescent="0.3">
      <c r="A1420" s="2">
        <v>44519</v>
      </c>
      <c r="B1420" s="3">
        <v>56896.13</v>
      </c>
      <c r="C1420" s="3">
        <v>58351.11</v>
      </c>
      <c r="D1420" s="3">
        <v>55705.18</v>
      </c>
      <c r="E1420" s="3">
        <v>58119.58</v>
      </c>
      <c r="F1420" s="3">
        <v>38702407772</v>
      </c>
      <c r="G1420" s="3">
        <f t="shared" si="286"/>
        <v>37887700219.250076</v>
      </c>
      <c r="H1420" s="3">
        <f t="shared" si="287"/>
        <v>39534634160.484657</v>
      </c>
      <c r="I1420" s="3">
        <f t="shared" si="288"/>
        <v>2.1503219990533706</v>
      </c>
      <c r="J1420" s="3">
        <f t="shared" si="289"/>
        <v>1223.4500000000044</v>
      </c>
      <c r="K1420" s="3">
        <f t="shared" si="290"/>
        <v>2.1503219990533706</v>
      </c>
      <c r="L1420" s="3">
        <f t="shared" si="291"/>
        <v>2202017223908722.5</v>
      </c>
      <c r="M1420" s="3">
        <v>26.53</v>
      </c>
      <c r="N1420" s="3">
        <v>28.85</v>
      </c>
      <c r="O1420" s="3">
        <v>26.16</v>
      </c>
      <c r="P1420" s="3">
        <v>28.29</v>
      </c>
      <c r="Q1420" s="3">
        <v>962308251</v>
      </c>
      <c r="R1420" s="3">
        <f t="shared" si="292"/>
        <v>902440364.0519619</v>
      </c>
      <c r="S1420" s="3">
        <f t="shared" si="293"/>
        <v>1026147773.1168487</v>
      </c>
      <c r="T1420" s="3">
        <f t="shared" si="294"/>
        <v>4.019374264837408</v>
      </c>
      <c r="U1420" s="3">
        <f t="shared" si="295"/>
        <v>1.759999999999998</v>
      </c>
      <c r="V1420" s="3">
        <f t="shared" si="296"/>
        <v>6.6339992461364421</v>
      </c>
      <c r="W1420" s="3">
        <f t="shared" si="297"/>
        <v>25530037899.030003</v>
      </c>
      <c r="X1420" s="3">
        <f t="shared" si="298"/>
        <v>2054.4213503004598</v>
      </c>
      <c r="Y1420" s="3">
        <v>0.44159999999999999</v>
      </c>
      <c r="Z1420" s="3">
        <v>0.4481</v>
      </c>
      <c r="AA1420" s="3">
        <v>0.43759999999999999</v>
      </c>
      <c r="AB1420" s="3">
        <v>0.45169999999999999</v>
      </c>
      <c r="AC1420" s="3">
        <v>0.1028</v>
      </c>
      <c r="AD1420" s="3">
        <v>0.50609999999999999</v>
      </c>
      <c r="AE1420" s="3">
        <v>0.54400000000000004</v>
      </c>
      <c r="AF1420" s="3">
        <v>0.55830000000000002</v>
      </c>
      <c r="AG1420" s="3">
        <v>0.54049999999999998</v>
      </c>
      <c r="AH1420" s="3">
        <v>5.5999999999999999E-3</v>
      </c>
    </row>
    <row r="1421" spans="1:34" x14ac:dyDescent="0.3">
      <c r="A1421" s="2">
        <v>44520</v>
      </c>
      <c r="B1421" s="3">
        <v>58115.08</v>
      </c>
      <c r="C1421" s="3">
        <v>59859.88</v>
      </c>
      <c r="D1421" s="3">
        <v>57469.73</v>
      </c>
      <c r="E1421" s="3">
        <v>59697.2</v>
      </c>
      <c r="F1421" s="3">
        <v>30624264863</v>
      </c>
      <c r="G1421" s="3">
        <f t="shared" si="286"/>
        <v>29812647870.49366</v>
      </c>
      <c r="H1421" s="3">
        <f t="shared" si="287"/>
        <v>31457977247.548889</v>
      </c>
      <c r="I1421" s="3">
        <f t="shared" si="288"/>
        <v>2.7223915032036352</v>
      </c>
      <c r="J1421" s="3">
        <f t="shared" si="289"/>
        <v>1582.1199999999953</v>
      </c>
      <c r="K1421" s="3">
        <f t="shared" si="290"/>
        <v>2.7223915032036352</v>
      </c>
      <c r="L1421" s="3">
        <f t="shared" si="291"/>
        <v>1779731602454434</v>
      </c>
      <c r="M1421" s="3">
        <v>28.3</v>
      </c>
      <c r="N1421" s="3">
        <v>28.74</v>
      </c>
      <c r="O1421" s="3">
        <v>27.27</v>
      </c>
      <c r="P1421" s="3">
        <v>28.33</v>
      </c>
      <c r="Q1421" s="3">
        <v>796198889</v>
      </c>
      <c r="R1421" s="3">
        <f t="shared" si="292"/>
        <v>795355755.69008124</v>
      </c>
      <c r="S1421" s="3">
        <f t="shared" si="293"/>
        <v>797042916.09081256</v>
      </c>
      <c r="T1421" s="3">
        <f t="shared" si="294"/>
        <v>3.5373147373546923</v>
      </c>
      <c r="U1421" s="3">
        <f t="shared" si="295"/>
        <v>2.9999999999997584E-2</v>
      </c>
      <c r="V1421" s="3">
        <f t="shared" si="296"/>
        <v>0.10600706713780066</v>
      </c>
      <c r="W1421" s="3">
        <f t="shared" si="297"/>
        <v>22532428558.700001</v>
      </c>
      <c r="X1421" s="3">
        <f t="shared" si="298"/>
        <v>2107.2079068125663</v>
      </c>
      <c r="Y1421" s="3">
        <v>0.4516</v>
      </c>
      <c r="Z1421" s="3">
        <v>0.46029999999999999</v>
      </c>
      <c r="AA1421" s="3">
        <v>0.45229999999999998</v>
      </c>
      <c r="AB1421" s="3">
        <v>0.46460000000000001</v>
      </c>
      <c r="AC1421" s="3">
        <v>7.9600000000000004E-2</v>
      </c>
      <c r="AD1421" s="3">
        <v>0.54010000000000002</v>
      </c>
      <c r="AE1421" s="3">
        <v>0.54190000000000005</v>
      </c>
      <c r="AF1421" s="3">
        <v>0.58209999999999995</v>
      </c>
      <c r="AG1421" s="3">
        <v>0.54120000000000001</v>
      </c>
      <c r="AH1421" s="3">
        <v>4.7000000000000002E-3</v>
      </c>
    </row>
    <row r="1422" spans="1:34" x14ac:dyDescent="0.3">
      <c r="A1422" s="2">
        <v>44521</v>
      </c>
      <c r="B1422" s="3">
        <v>59730.51</v>
      </c>
      <c r="C1422" s="3">
        <v>60004.43</v>
      </c>
      <c r="D1422" s="3">
        <v>58618.93</v>
      </c>
      <c r="E1422" s="3">
        <v>58730.48</v>
      </c>
      <c r="F1422" s="3">
        <v>26123447605</v>
      </c>
      <c r="G1422" s="3">
        <f t="shared" si="286"/>
        <v>26568263164.287582</v>
      </c>
      <c r="H1422" s="3">
        <f t="shared" si="287"/>
        <v>25686079310.163273</v>
      </c>
      <c r="I1422" s="3">
        <f t="shared" si="288"/>
        <v>-1.6742364999059924</v>
      </c>
      <c r="J1422" s="3">
        <f t="shared" si="289"/>
        <v>-1000.0299999999988</v>
      </c>
      <c r="K1422" s="3">
        <f t="shared" si="290"/>
        <v>-1.6742364999059924</v>
      </c>
      <c r="L1422" s="3">
        <f t="shared" si="291"/>
        <v>1560366848404928.8</v>
      </c>
      <c r="M1422" s="3">
        <v>28.37</v>
      </c>
      <c r="N1422" s="3">
        <v>29.29</v>
      </c>
      <c r="O1422" s="3">
        <v>27.73</v>
      </c>
      <c r="P1422" s="3">
        <v>29.04</v>
      </c>
      <c r="Q1422" s="3">
        <v>788167849</v>
      </c>
      <c r="R1422" s="3">
        <f t="shared" si="292"/>
        <v>769983535.67940772</v>
      </c>
      <c r="S1422" s="3">
        <f t="shared" si="293"/>
        <v>806781612.08882618</v>
      </c>
      <c r="T1422" s="3">
        <f t="shared" si="294"/>
        <v>3.6080948054244173</v>
      </c>
      <c r="U1422" s="3">
        <f t="shared" si="295"/>
        <v>0.66999999999999815</v>
      </c>
      <c r="V1422" s="3">
        <f t="shared" si="296"/>
        <v>2.361649629890723</v>
      </c>
      <c r="W1422" s="3">
        <f t="shared" si="297"/>
        <v>22360321876.130001</v>
      </c>
      <c r="X1422" s="3">
        <f t="shared" si="298"/>
        <v>2022.3994490358129</v>
      </c>
      <c r="Y1422" s="3">
        <v>0.46489999999999998</v>
      </c>
      <c r="Z1422" s="3">
        <v>0.46150000000000002</v>
      </c>
      <c r="AA1422" s="3">
        <v>0.46189999999999998</v>
      </c>
      <c r="AB1422" s="3">
        <v>0.45669999999999999</v>
      </c>
      <c r="AC1422" s="3">
        <v>6.6699999999999995E-2</v>
      </c>
      <c r="AD1422" s="3">
        <v>0.54149999999999998</v>
      </c>
      <c r="AE1422" s="3">
        <v>0.5524</v>
      </c>
      <c r="AF1422" s="3">
        <v>0.59199999999999997</v>
      </c>
      <c r="AG1422" s="3">
        <v>0.55489999999999995</v>
      </c>
      <c r="AH1422" s="3">
        <v>4.5999999999999999E-3</v>
      </c>
    </row>
    <row r="1423" spans="1:34" x14ac:dyDescent="0.3">
      <c r="A1423" s="2">
        <v>44522</v>
      </c>
      <c r="B1423" s="3">
        <v>58706.85</v>
      </c>
      <c r="C1423" s="3">
        <v>59266.36</v>
      </c>
      <c r="D1423" s="3">
        <v>55679.839999999997</v>
      </c>
      <c r="E1423" s="3">
        <v>56289.29</v>
      </c>
      <c r="F1423" s="3">
        <v>35036121783</v>
      </c>
      <c r="G1423" s="3">
        <f t="shared" si="286"/>
        <v>36540882752.230728</v>
      </c>
      <c r="H1423" s="3">
        <f t="shared" si="287"/>
        <v>33593327175.9361</v>
      </c>
      <c r="I1423" s="3">
        <f t="shared" si="288"/>
        <v>-4.1180202991644039</v>
      </c>
      <c r="J1423" s="3">
        <f t="shared" si="289"/>
        <v>-2417.5599999999977</v>
      </c>
      <c r="K1423" s="3">
        <f t="shared" si="290"/>
        <v>-4.1180202991644039</v>
      </c>
      <c r="L1423" s="3">
        <f t="shared" si="291"/>
        <v>2056860346096313.8</v>
      </c>
      <c r="M1423" s="3">
        <v>29.07</v>
      </c>
      <c r="N1423" s="3">
        <v>29.1</v>
      </c>
      <c r="O1423" s="3">
        <v>26.35</v>
      </c>
      <c r="P1423" s="3">
        <v>26.76</v>
      </c>
      <c r="Q1423" s="3">
        <v>910918972</v>
      </c>
      <c r="R1423" s="3">
        <f t="shared" si="292"/>
        <v>989552111.9596411</v>
      </c>
      <c r="S1423" s="3">
        <f t="shared" si="293"/>
        <v>838534285.88648093</v>
      </c>
      <c r="T1423" s="3">
        <f t="shared" si="294"/>
        <v>3.1666206938662347</v>
      </c>
      <c r="U1423" s="3">
        <f t="shared" si="295"/>
        <v>-2.3099999999999987</v>
      </c>
      <c r="V1423" s="3">
        <f t="shared" si="296"/>
        <v>-7.9463364293085608</v>
      </c>
      <c r="W1423" s="3">
        <f t="shared" si="297"/>
        <v>26480414516.039997</v>
      </c>
      <c r="X1423" s="3">
        <f t="shared" si="298"/>
        <v>2103.4861733931239</v>
      </c>
      <c r="Y1423" s="3">
        <v>0.45650000000000002</v>
      </c>
      <c r="Z1423" s="3">
        <v>0.45550000000000002</v>
      </c>
      <c r="AA1423" s="3">
        <v>0.43740000000000001</v>
      </c>
      <c r="AB1423" s="3">
        <v>0.43659999999999999</v>
      </c>
      <c r="AC1423" s="3">
        <v>9.2299999999999993E-2</v>
      </c>
      <c r="AD1423" s="3">
        <v>0.55489999999999995</v>
      </c>
      <c r="AE1423" s="3">
        <v>0.54879999999999995</v>
      </c>
      <c r="AF1423" s="3">
        <v>0.56240000000000001</v>
      </c>
      <c r="AG1423" s="3">
        <v>0.5111</v>
      </c>
      <c r="AH1423" s="3">
        <v>5.3E-3</v>
      </c>
    </row>
    <row r="1424" spans="1:34" x14ac:dyDescent="0.3">
      <c r="A1424" s="2">
        <v>44523</v>
      </c>
      <c r="B1424" s="3">
        <v>56304.55</v>
      </c>
      <c r="C1424" s="3">
        <v>57875.519999999997</v>
      </c>
      <c r="D1424" s="3">
        <v>55632.76</v>
      </c>
      <c r="E1424" s="3">
        <v>57569.07</v>
      </c>
      <c r="F1424" s="3">
        <v>37485803899</v>
      </c>
      <c r="G1424" s="3">
        <f t="shared" si="286"/>
        <v>36662418203.410973</v>
      </c>
      <c r="H1424" s="3">
        <f t="shared" si="287"/>
        <v>38327681664.586678</v>
      </c>
      <c r="I1424" s="3">
        <f t="shared" si="288"/>
        <v>2.2458575727894043</v>
      </c>
      <c r="J1424" s="3">
        <f t="shared" si="289"/>
        <v>1264.5199999999968</v>
      </c>
      <c r="K1424" s="3">
        <f t="shared" si="290"/>
        <v>2.2458575727894043</v>
      </c>
      <c r="L1424" s="3">
        <f t="shared" si="291"/>
        <v>2110621319921440.5</v>
      </c>
      <c r="M1424" s="3">
        <v>26.79</v>
      </c>
      <c r="N1424" s="3">
        <v>27.55</v>
      </c>
      <c r="O1424" s="3">
        <v>26.26</v>
      </c>
      <c r="P1424" s="3">
        <v>26.93</v>
      </c>
      <c r="Q1424" s="3">
        <v>856504533</v>
      </c>
      <c r="R1424" s="3">
        <f t="shared" si="292"/>
        <v>852051854.4028964</v>
      </c>
      <c r="S1424" s="3">
        <f t="shared" si="293"/>
        <v>860980480.54087353</v>
      </c>
      <c r="T1424" s="3">
        <f t="shared" si="294"/>
        <v>3.7522427418207589</v>
      </c>
      <c r="U1424" s="3">
        <f t="shared" si="295"/>
        <v>0.14000000000000057</v>
      </c>
      <c r="V1424" s="3">
        <f t="shared" si="296"/>
        <v>0.52258305337812827</v>
      </c>
      <c r="W1424" s="3">
        <f t="shared" si="297"/>
        <v>22945756439.07</v>
      </c>
      <c r="X1424" s="3">
        <f t="shared" si="298"/>
        <v>2137.7300408466394</v>
      </c>
      <c r="Y1424" s="3">
        <v>0.43669999999999998</v>
      </c>
      <c r="Z1424" s="3">
        <v>0.44419999999999998</v>
      </c>
      <c r="AA1424" s="3">
        <v>0.437</v>
      </c>
      <c r="AB1424" s="3">
        <v>0.4471</v>
      </c>
      <c r="AC1424" s="3">
        <v>9.9299999999999999E-2</v>
      </c>
      <c r="AD1424" s="3">
        <v>0.5111</v>
      </c>
      <c r="AE1424" s="3">
        <v>0.51939999999999997</v>
      </c>
      <c r="AF1424" s="3">
        <v>0.56040000000000001</v>
      </c>
      <c r="AG1424" s="3">
        <v>0.51429999999999998</v>
      </c>
      <c r="AH1424" s="3">
        <v>5.0000000000000001E-3</v>
      </c>
    </row>
    <row r="1425" spans="1:34" x14ac:dyDescent="0.3">
      <c r="A1425" s="2">
        <v>44524</v>
      </c>
      <c r="B1425" s="3">
        <v>57565.85</v>
      </c>
      <c r="C1425" s="3">
        <v>57803.07</v>
      </c>
      <c r="D1425" s="3">
        <v>55964.22</v>
      </c>
      <c r="E1425" s="3">
        <v>56280.43</v>
      </c>
      <c r="F1425" s="3">
        <v>36635566789</v>
      </c>
      <c r="G1425" s="3">
        <f t="shared" si="286"/>
        <v>37472306846.99025</v>
      </c>
      <c r="H1425" s="3">
        <f t="shared" si="287"/>
        <v>35817510766.863327</v>
      </c>
      <c r="I1425" s="3">
        <f t="shared" si="288"/>
        <v>-2.2329558236350167</v>
      </c>
      <c r="J1425" s="3">
        <f t="shared" si="289"/>
        <v>-1285.4199999999983</v>
      </c>
      <c r="K1425" s="3">
        <f t="shared" si="290"/>
        <v>-2.2329558236350167</v>
      </c>
      <c r="L1425" s="3">
        <f t="shared" si="291"/>
        <v>2108957542440555.5</v>
      </c>
      <c r="M1425" s="3">
        <v>26.96</v>
      </c>
      <c r="N1425" s="3">
        <v>27.17</v>
      </c>
      <c r="O1425" s="3">
        <v>25.2</v>
      </c>
      <c r="P1425" s="3">
        <v>26.26</v>
      </c>
      <c r="Q1425" s="3">
        <v>839707098</v>
      </c>
      <c r="R1425" s="3">
        <f t="shared" si="292"/>
        <v>862090760.17060161</v>
      </c>
      <c r="S1425" s="3">
        <f t="shared" si="293"/>
        <v>817904614.00148368</v>
      </c>
      <c r="T1425" s="3">
        <f t="shared" si="294"/>
        <v>3.6128917222129275</v>
      </c>
      <c r="U1425" s="3">
        <f t="shared" si="295"/>
        <v>-0.69999999999999929</v>
      </c>
      <c r="V1425" s="3">
        <f t="shared" si="296"/>
        <v>-2.596439169139463</v>
      </c>
      <c r="W1425" s="3">
        <f t="shared" si="297"/>
        <v>22638503362.079998</v>
      </c>
      <c r="X1425" s="3">
        <f t="shared" si="298"/>
        <v>2143.1999238385374</v>
      </c>
      <c r="Y1425" s="3">
        <v>0.4471</v>
      </c>
      <c r="Z1425" s="3">
        <v>0.44359999999999999</v>
      </c>
      <c r="AA1425" s="3">
        <v>0.43980000000000002</v>
      </c>
      <c r="AB1425" s="3">
        <v>0.4365</v>
      </c>
      <c r="AC1425" s="3">
        <v>9.69E-2</v>
      </c>
      <c r="AD1425" s="3">
        <v>0.51439999999999997</v>
      </c>
      <c r="AE1425" s="3">
        <v>0.5121</v>
      </c>
      <c r="AF1425" s="3">
        <v>0.53769999999999996</v>
      </c>
      <c r="AG1425" s="3">
        <v>0.50139999999999996</v>
      </c>
      <c r="AH1425" s="3">
        <v>4.8999999999999998E-3</v>
      </c>
    </row>
    <row r="1426" spans="1:34" x14ac:dyDescent="0.3">
      <c r="A1426" s="2">
        <v>44525</v>
      </c>
      <c r="B1426" s="3">
        <v>57165.42</v>
      </c>
      <c r="C1426" s="3">
        <v>59367.97</v>
      </c>
      <c r="D1426" s="3">
        <v>57146.68</v>
      </c>
      <c r="E1426" s="3">
        <v>57274.68</v>
      </c>
      <c r="F1426" s="3">
        <v>34284016248</v>
      </c>
      <c r="G1426" s="3">
        <f t="shared" si="286"/>
        <v>34218614370.324619</v>
      </c>
      <c r="H1426" s="3">
        <f t="shared" si="287"/>
        <v>34349543127.978428</v>
      </c>
      <c r="I1426" s="3">
        <f t="shared" si="288"/>
        <v>0.19112953250409434</v>
      </c>
      <c r="J1426" s="3">
        <f t="shared" si="289"/>
        <v>109.26000000000204</v>
      </c>
      <c r="K1426" s="3">
        <f t="shared" si="290"/>
        <v>0.19112953250409434</v>
      </c>
      <c r="L1426" s="3">
        <f t="shared" si="291"/>
        <v>1959860188103744</v>
      </c>
      <c r="M1426" s="3">
        <v>25.61</v>
      </c>
      <c r="N1426" s="3">
        <v>27.56</v>
      </c>
      <c r="O1426" s="3">
        <v>25.38</v>
      </c>
      <c r="P1426" s="3">
        <v>26.19</v>
      </c>
      <c r="Q1426" s="3">
        <v>920707661</v>
      </c>
      <c r="R1426" s="3">
        <f t="shared" si="292"/>
        <v>900317800.61893845</v>
      </c>
      <c r="S1426" s="3">
        <f t="shared" si="293"/>
        <v>941559298.77352595</v>
      </c>
      <c r="T1426" s="3">
        <f t="shared" si="294"/>
        <v>3.9931565925734609</v>
      </c>
      <c r="U1426" s="3">
        <f t="shared" si="295"/>
        <v>0.58000000000000185</v>
      </c>
      <c r="V1426" s="3">
        <f t="shared" si="296"/>
        <v>2.2647403358063327</v>
      </c>
      <c r="W1426" s="3">
        <f t="shared" si="297"/>
        <v>23579323198.209999</v>
      </c>
      <c r="X1426" s="3">
        <f t="shared" si="298"/>
        <v>2186.8911798396334</v>
      </c>
      <c r="Y1426" s="3">
        <v>0.44379999999999997</v>
      </c>
      <c r="Z1426" s="3">
        <v>0.45629999999999998</v>
      </c>
      <c r="AA1426" s="3">
        <v>0.4496</v>
      </c>
      <c r="AB1426" s="3">
        <v>0.44469999999999998</v>
      </c>
      <c r="AC1426" s="3">
        <v>9.01E-2</v>
      </c>
      <c r="AD1426" s="3">
        <v>0.48849999999999999</v>
      </c>
      <c r="AE1426" s="3">
        <v>0.51949999999999996</v>
      </c>
      <c r="AF1426" s="3">
        <v>0.54159999999999997</v>
      </c>
      <c r="AG1426" s="3">
        <v>0.50009999999999999</v>
      </c>
      <c r="AH1426" s="3">
        <v>5.4000000000000003E-3</v>
      </c>
    </row>
    <row r="1427" spans="1:34" x14ac:dyDescent="0.3">
      <c r="A1427" s="2">
        <v>44526</v>
      </c>
      <c r="B1427" s="3">
        <v>58960.29</v>
      </c>
      <c r="C1427" s="3">
        <v>59183.48</v>
      </c>
      <c r="D1427" s="3">
        <v>53569.77</v>
      </c>
      <c r="E1427" s="3">
        <v>53569.77</v>
      </c>
      <c r="F1427" s="3">
        <v>41810748221</v>
      </c>
      <c r="G1427" s="3">
        <f t="shared" si="286"/>
        <v>46018003068.281685</v>
      </c>
      <c r="H1427" s="3">
        <f t="shared" si="287"/>
        <v>37988147034.671623</v>
      </c>
      <c r="I1427" s="3">
        <f t="shared" si="288"/>
        <v>-9.1426280298146487</v>
      </c>
      <c r="J1427" s="3">
        <f t="shared" si="289"/>
        <v>-5390.5200000000041</v>
      </c>
      <c r="K1427" s="3">
        <f t="shared" si="290"/>
        <v>-9.1426280298146487</v>
      </c>
      <c r="L1427" s="3">
        <f t="shared" si="291"/>
        <v>2465173840227144</v>
      </c>
      <c r="M1427" s="3">
        <v>26.39</v>
      </c>
      <c r="N1427" s="3">
        <v>26.57</v>
      </c>
      <c r="O1427" s="3">
        <v>23.22</v>
      </c>
      <c r="P1427" s="3">
        <v>23.86</v>
      </c>
      <c r="Q1427" s="3">
        <v>1451397540</v>
      </c>
      <c r="R1427" s="3">
        <f t="shared" si="292"/>
        <v>1605296776.2196143</v>
      </c>
      <c r="S1427" s="3">
        <f t="shared" si="293"/>
        <v>1312252569.3217127</v>
      </c>
      <c r="T1427" s="3">
        <f t="shared" si="294"/>
        <v>3.4260339234794026</v>
      </c>
      <c r="U1427" s="3">
        <f t="shared" si="295"/>
        <v>-2.5300000000000011</v>
      </c>
      <c r="V1427" s="3">
        <f t="shared" si="296"/>
        <v>-9.5869647593785565</v>
      </c>
      <c r="W1427" s="3">
        <f t="shared" si="297"/>
        <v>38302381080.599998</v>
      </c>
      <c r="X1427" s="3">
        <f t="shared" si="298"/>
        <v>2245.1705783738475</v>
      </c>
      <c r="Y1427" s="3">
        <v>0.45860000000000001</v>
      </c>
      <c r="Z1427" s="3">
        <v>0.45479999999999998</v>
      </c>
      <c r="AA1427" s="3">
        <v>0.41980000000000001</v>
      </c>
      <c r="AB1427" s="3">
        <v>0.41420000000000001</v>
      </c>
      <c r="AC1427" s="3">
        <v>0.11169999999999999</v>
      </c>
      <c r="AD1427" s="3">
        <v>0.50349999999999995</v>
      </c>
      <c r="AE1427" s="3">
        <v>0.50080000000000002</v>
      </c>
      <c r="AF1427" s="3">
        <v>0.49519999999999997</v>
      </c>
      <c r="AG1427" s="3">
        <v>0.45529999999999998</v>
      </c>
      <c r="AH1427" s="3">
        <v>8.5000000000000006E-3</v>
      </c>
    </row>
    <row r="1428" spans="1:34" x14ac:dyDescent="0.3">
      <c r="A1428" s="2">
        <v>44527</v>
      </c>
      <c r="B1428" s="3">
        <v>53736.43</v>
      </c>
      <c r="C1428" s="3">
        <v>55329.26</v>
      </c>
      <c r="D1428" s="3">
        <v>53668.36</v>
      </c>
      <c r="E1428" s="3">
        <v>54815.08</v>
      </c>
      <c r="F1428" s="3">
        <v>30560857714</v>
      </c>
      <c r="G1428" s="3">
        <f t="shared" si="286"/>
        <v>29959481793.847988</v>
      </c>
      <c r="H1428" s="3">
        <f t="shared" si="287"/>
        <v>31174305037.783993</v>
      </c>
      <c r="I1428" s="3">
        <f t="shared" si="288"/>
        <v>2.0072974702636581</v>
      </c>
      <c r="J1428" s="3">
        <f t="shared" si="289"/>
        <v>1078.6500000000015</v>
      </c>
      <c r="K1428" s="3">
        <f t="shared" si="290"/>
        <v>2.0072974702636581</v>
      </c>
      <c r="L1428" s="3">
        <f t="shared" si="291"/>
        <v>1642231391288321</v>
      </c>
      <c r="M1428" s="3">
        <v>23.95</v>
      </c>
      <c r="N1428" s="3">
        <v>24.97</v>
      </c>
      <c r="O1428" s="3">
        <v>23.83</v>
      </c>
      <c r="P1428" s="3">
        <v>24.11</v>
      </c>
      <c r="Q1428" s="3">
        <v>757714824</v>
      </c>
      <c r="R1428" s="3">
        <f t="shared" si="292"/>
        <v>752686438.60638738</v>
      </c>
      <c r="S1428" s="3">
        <f t="shared" si="293"/>
        <v>762776801.94739032</v>
      </c>
      <c r="T1428" s="3">
        <f t="shared" si="294"/>
        <v>4.2032592256832908</v>
      </c>
      <c r="U1428" s="3">
        <f t="shared" si="295"/>
        <v>0.16000000000000014</v>
      </c>
      <c r="V1428" s="3">
        <f t="shared" si="296"/>
        <v>0.6680584551148232</v>
      </c>
      <c r="W1428" s="3">
        <f t="shared" si="297"/>
        <v>18147270034.799999</v>
      </c>
      <c r="X1428" s="3">
        <f t="shared" si="298"/>
        <v>2273.5412691829119</v>
      </c>
      <c r="Y1428" s="3">
        <v>0.41560000000000002</v>
      </c>
      <c r="Z1428" s="3">
        <v>0.42349999999999999</v>
      </c>
      <c r="AA1428" s="3">
        <v>0.42059999999999997</v>
      </c>
      <c r="AB1428" s="3">
        <v>0.42449999999999999</v>
      </c>
      <c r="AC1428" s="3">
        <v>7.9399999999999998E-2</v>
      </c>
      <c r="AD1428" s="3">
        <v>0.45660000000000001</v>
      </c>
      <c r="AE1428" s="3">
        <v>0.47039999999999998</v>
      </c>
      <c r="AF1428" s="3">
        <v>0.50829999999999997</v>
      </c>
      <c r="AG1428" s="3">
        <v>0.46010000000000001</v>
      </c>
      <c r="AH1428" s="3">
        <v>4.4000000000000003E-3</v>
      </c>
    </row>
    <row r="1429" spans="1:34" x14ac:dyDescent="0.3">
      <c r="A1429" s="2">
        <v>44528</v>
      </c>
      <c r="B1429" s="3">
        <v>54813.02</v>
      </c>
      <c r="C1429" s="3">
        <v>57393.84</v>
      </c>
      <c r="D1429" s="3">
        <v>53576.73</v>
      </c>
      <c r="E1429" s="3">
        <v>57248.46</v>
      </c>
      <c r="F1429" s="3">
        <v>28116886357</v>
      </c>
      <c r="G1429" s="3">
        <f t="shared" si="286"/>
        <v>26920749557.699337</v>
      </c>
      <c r="H1429" s="3">
        <f t="shared" si="287"/>
        <v>29366169642.418179</v>
      </c>
      <c r="I1429" s="3">
        <f t="shared" si="288"/>
        <v>4.4431779164877296</v>
      </c>
      <c r="J1429" s="3">
        <f t="shared" si="289"/>
        <v>2435.4400000000023</v>
      </c>
      <c r="K1429" s="3">
        <f t="shared" si="290"/>
        <v>4.4431779164877296</v>
      </c>
      <c r="L1429" s="3">
        <f t="shared" si="291"/>
        <v>1541171454223968.3</v>
      </c>
      <c r="M1429" s="3">
        <v>24.14</v>
      </c>
      <c r="N1429" s="3">
        <v>24.9</v>
      </c>
      <c r="O1429" s="3">
        <v>22.92</v>
      </c>
      <c r="P1429" s="3">
        <v>24.82</v>
      </c>
      <c r="Q1429" s="3">
        <v>836676572</v>
      </c>
      <c r="R1429" s="3">
        <f t="shared" si="292"/>
        <v>813753926.19178081</v>
      </c>
      <c r="S1429" s="3">
        <f t="shared" si="293"/>
        <v>860244926.14084506</v>
      </c>
      <c r="T1429" s="3">
        <f t="shared" si="294"/>
        <v>4.2591922704412051</v>
      </c>
      <c r="U1429" s="3">
        <f t="shared" si="295"/>
        <v>0.67999999999999972</v>
      </c>
      <c r="V1429" s="3">
        <f t="shared" si="296"/>
        <v>2.8169014084507027</v>
      </c>
      <c r="W1429" s="3">
        <f t="shared" si="297"/>
        <v>20197372448.079998</v>
      </c>
      <c r="X1429" s="3">
        <f t="shared" si="298"/>
        <v>2306.5455278001609</v>
      </c>
      <c r="Y1429" s="3">
        <v>0.4244</v>
      </c>
      <c r="Z1429" s="3">
        <v>0.44030000000000002</v>
      </c>
      <c r="AA1429" s="3">
        <v>0.4199</v>
      </c>
      <c r="AB1429" s="3">
        <v>0.44450000000000001</v>
      </c>
      <c r="AC1429" s="3">
        <v>7.2400000000000006E-2</v>
      </c>
      <c r="AD1429" s="3">
        <v>0.46029999999999999</v>
      </c>
      <c r="AE1429" s="3">
        <v>0.46910000000000002</v>
      </c>
      <c r="AF1429" s="3">
        <v>0.48870000000000002</v>
      </c>
      <c r="AG1429" s="3">
        <v>0.4738</v>
      </c>
      <c r="AH1429" s="3">
        <v>4.8999999999999998E-3</v>
      </c>
    </row>
    <row r="1430" spans="1:34" x14ac:dyDescent="0.3">
      <c r="A1430" s="2">
        <v>44529</v>
      </c>
      <c r="B1430" s="3">
        <v>57291.91</v>
      </c>
      <c r="C1430" s="3">
        <v>58872.88</v>
      </c>
      <c r="D1430" s="3">
        <v>56792.53</v>
      </c>
      <c r="E1430" s="3">
        <v>57806.57</v>
      </c>
      <c r="F1430" s="3">
        <v>32370840356</v>
      </c>
      <c r="G1430" s="3">
        <f t="shared" si="286"/>
        <v>32082638224.345779</v>
      </c>
      <c r="H1430" s="3">
        <f t="shared" si="287"/>
        <v>32661631441.47121</v>
      </c>
      <c r="I1430" s="3">
        <f t="shared" si="288"/>
        <v>0.89831182098833195</v>
      </c>
      <c r="J1430" s="3">
        <f t="shared" si="289"/>
        <v>514.65999999999622</v>
      </c>
      <c r="K1430" s="3">
        <f t="shared" si="290"/>
        <v>0.89831182098833195</v>
      </c>
      <c r="L1430" s="3">
        <f t="shared" si="291"/>
        <v>1854587272300320</v>
      </c>
      <c r="M1430" s="3">
        <v>24.85</v>
      </c>
      <c r="N1430" s="3">
        <v>25.52</v>
      </c>
      <c r="O1430" s="3">
        <v>24.62</v>
      </c>
      <c r="P1430" s="3">
        <v>25.02</v>
      </c>
      <c r="Q1430" s="3">
        <v>772950069</v>
      </c>
      <c r="R1430" s="3">
        <f t="shared" si="292"/>
        <v>767698210.0179857</v>
      </c>
      <c r="S1430" s="3">
        <f t="shared" si="293"/>
        <v>778237856.19235408</v>
      </c>
      <c r="T1430" s="3">
        <f t="shared" si="294"/>
        <v>4.0516742304936262</v>
      </c>
      <c r="U1430" s="3">
        <f t="shared" si="295"/>
        <v>0.16999999999999815</v>
      </c>
      <c r="V1430" s="3">
        <f t="shared" si="296"/>
        <v>0.68410462776659209</v>
      </c>
      <c r="W1430" s="3">
        <f t="shared" si="297"/>
        <v>19207809214.650002</v>
      </c>
      <c r="X1430" s="3">
        <f t="shared" si="298"/>
        <v>2310.4144684252597</v>
      </c>
      <c r="Y1430" s="3">
        <v>0.44479999999999997</v>
      </c>
      <c r="Z1430" s="3">
        <v>0.45229999999999998</v>
      </c>
      <c r="AA1430" s="3">
        <v>0.44669999999999999</v>
      </c>
      <c r="AB1430" s="3">
        <v>0.4491</v>
      </c>
      <c r="AC1430" s="3">
        <v>8.4599999999999995E-2</v>
      </c>
      <c r="AD1430" s="3">
        <v>0.47389999999999999</v>
      </c>
      <c r="AE1430" s="3">
        <v>0.48080000000000001</v>
      </c>
      <c r="AF1430" s="3">
        <v>0.5252</v>
      </c>
      <c r="AG1430" s="3">
        <v>0.47760000000000002</v>
      </c>
      <c r="AH1430" s="3">
        <v>4.4999999999999997E-3</v>
      </c>
    </row>
    <row r="1431" spans="1:34" x14ac:dyDescent="0.3">
      <c r="A1431" s="2">
        <v>44530</v>
      </c>
      <c r="B1431" s="3">
        <v>57830.11</v>
      </c>
      <c r="C1431" s="3">
        <v>59113.4</v>
      </c>
      <c r="D1431" s="3">
        <v>56057.279999999999</v>
      </c>
      <c r="E1431" s="3">
        <v>57005.43</v>
      </c>
      <c r="F1431" s="3">
        <v>36708594618</v>
      </c>
      <c r="G1431" s="3">
        <f t="shared" si="286"/>
        <v>37239646551.290779</v>
      </c>
      <c r="H1431" s="3">
        <f t="shared" si="287"/>
        <v>36185115693.101318</v>
      </c>
      <c r="I1431" s="3">
        <f t="shared" si="288"/>
        <v>-1.426039134284891</v>
      </c>
      <c r="J1431" s="3">
        <f t="shared" si="289"/>
        <v>-824.68000000000029</v>
      </c>
      <c r="K1431" s="3">
        <f t="shared" si="290"/>
        <v>-1.426039134284891</v>
      </c>
      <c r="L1431" s="3">
        <f t="shared" si="291"/>
        <v>2122862064704348</v>
      </c>
      <c r="M1431" s="3">
        <v>25.01</v>
      </c>
      <c r="N1431" s="3">
        <v>26.51</v>
      </c>
      <c r="O1431" s="3">
        <v>24.23</v>
      </c>
      <c r="P1431" s="3">
        <v>25.34</v>
      </c>
      <c r="Q1431" s="3">
        <v>1001383387</v>
      </c>
      <c r="R1431" s="3">
        <f t="shared" si="292"/>
        <v>988342482.591555</v>
      </c>
      <c r="S1431" s="3">
        <f t="shared" si="293"/>
        <v>1014596362.5181926</v>
      </c>
      <c r="T1431" s="3">
        <f t="shared" si="294"/>
        <v>4.0511584250745925</v>
      </c>
      <c r="U1431" s="3">
        <f t="shared" si="295"/>
        <v>0.32999999999999829</v>
      </c>
      <c r="V1431" s="3">
        <f t="shared" si="296"/>
        <v>1.319472211115547</v>
      </c>
      <c r="W1431" s="3">
        <f t="shared" si="297"/>
        <v>25044598508.870003</v>
      </c>
      <c r="X1431" s="3">
        <f t="shared" si="298"/>
        <v>2249.6223362273086</v>
      </c>
      <c r="Y1431" s="3">
        <v>0.44929999999999998</v>
      </c>
      <c r="Z1431" s="3">
        <v>0.45429999999999998</v>
      </c>
      <c r="AA1431" s="3">
        <v>0.4405</v>
      </c>
      <c r="AB1431" s="3">
        <v>0.4425</v>
      </c>
      <c r="AC1431" s="3">
        <v>9.7100000000000006E-2</v>
      </c>
      <c r="AD1431" s="3">
        <v>0.47699999999999998</v>
      </c>
      <c r="AE1431" s="3">
        <v>0.49959999999999999</v>
      </c>
      <c r="AF1431" s="3">
        <v>0.51690000000000003</v>
      </c>
      <c r="AG1431" s="3">
        <v>0.48380000000000001</v>
      </c>
      <c r="AH1431" s="3">
        <v>5.8999999999999999E-3</v>
      </c>
    </row>
    <row r="1432" spans="1:34" x14ac:dyDescent="0.3">
      <c r="A1432" s="2">
        <v>44531</v>
      </c>
      <c r="B1432" s="3">
        <v>56907.96</v>
      </c>
      <c r="C1432" s="3">
        <v>59041.68</v>
      </c>
      <c r="D1432" s="3">
        <v>56553.08</v>
      </c>
      <c r="E1432" s="3">
        <v>57229.83</v>
      </c>
      <c r="F1432" s="3">
        <v>36858195307</v>
      </c>
      <c r="G1432" s="3">
        <f t="shared" si="286"/>
        <v>36650898739.397682</v>
      </c>
      <c r="H1432" s="3">
        <f t="shared" si="287"/>
        <v>37066664338.809685</v>
      </c>
      <c r="I1432" s="3">
        <f t="shared" si="288"/>
        <v>0.56559750165003742</v>
      </c>
      <c r="J1432" s="3">
        <f t="shared" si="289"/>
        <v>321.87000000000262</v>
      </c>
      <c r="K1432" s="3">
        <f t="shared" si="290"/>
        <v>0.56559750165003742</v>
      </c>
      <c r="L1432" s="3">
        <f t="shared" si="291"/>
        <v>2097524704202943.8</v>
      </c>
      <c r="M1432" s="3">
        <v>25.29</v>
      </c>
      <c r="N1432" s="3">
        <v>26.92</v>
      </c>
      <c r="O1432" s="3">
        <v>25.02</v>
      </c>
      <c r="P1432" s="3">
        <v>25.36</v>
      </c>
      <c r="Q1432" s="3">
        <v>918605444</v>
      </c>
      <c r="R1432" s="3">
        <f t="shared" si="292"/>
        <v>916069861.14984226</v>
      </c>
      <c r="S1432" s="3">
        <f t="shared" si="293"/>
        <v>921148045.07077897</v>
      </c>
      <c r="T1432" s="3">
        <f t="shared" si="294"/>
        <v>3.9650766802989632</v>
      </c>
      <c r="U1432" s="3">
        <f t="shared" si="295"/>
        <v>7.0000000000000284E-2</v>
      </c>
      <c r="V1432" s="3">
        <f t="shared" si="296"/>
        <v>0.27678924476077615</v>
      </c>
      <c r="W1432" s="3">
        <f t="shared" si="297"/>
        <v>23231531678.759998</v>
      </c>
      <c r="X1432" s="3">
        <f t="shared" si="298"/>
        <v>2256.6967665615143</v>
      </c>
      <c r="Y1432" s="3">
        <v>0.44169999999999998</v>
      </c>
      <c r="Z1432" s="3">
        <v>0.45369999999999999</v>
      </c>
      <c r="AA1432" s="3">
        <v>0.44469999999999998</v>
      </c>
      <c r="AB1432" s="3">
        <v>0.44429999999999997</v>
      </c>
      <c r="AC1432" s="3">
        <v>9.7500000000000003E-2</v>
      </c>
      <c r="AD1432" s="3">
        <v>0.48230000000000001</v>
      </c>
      <c r="AE1432" s="3">
        <v>0.50739999999999996</v>
      </c>
      <c r="AF1432" s="3">
        <v>0.53380000000000005</v>
      </c>
      <c r="AG1432" s="3">
        <v>0.48409999999999997</v>
      </c>
      <c r="AH1432" s="3">
        <v>5.4000000000000003E-3</v>
      </c>
    </row>
    <row r="1433" spans="1:34" x14ac:dyDescent="0.3">
      <c r="A1433" s="2">
        <v>44532</v>
      </c>
      <c r="B1433" s="3">
        <v>57217.37</v>
      </c>
      <c r="C1433" s="3">
        <v>57349.23</v>
      </c>
      <c r="D1433" s="3">
        <v>55895.13</v>
      </c>
      <c r="E1433" s="3">
        <v>56477.82</v>
      </c>
      <c r="F1433" s="3">
        <v>32379968686</v>
      </c>
      <c r="G1433" s="3">
        <f t="shared" si="286"/>
        <v>32803968865.924286</v>
      </c>
      <c r="H1433" s="3">
        <f t="shared" si="287"/>
        <v>31961448823.207787</v>
      </c>
      <c r="I1433" s="3">
        <f t="shared" si="288"/>
        <v>-1.2925270770047677</v>
      </c>
      <c r="J1433" s="3">
        <f t="shared" si="289"/>
        <v>-739.55000000000291</v>
      </c>
      <c r="K1433" s="3">
        <f t="shared" si="290"/>
        <v>-1.2925270770047677</v>
      </c>
      <c r="L1433" s="3">
        <f t="shared" si="291"/>
        <v>1852696648895276</v>
      </c>
      <c r="M1433" s="3">
        <v>25.37</v>
      </c>
      <c r="N1433" s="3">
        <v>25.37</v>
      </c>
      <c r="O1433" s="3">
        <v>24.26</v>
      </c>
      <c r="P1433" s="3">
        <v>24.54</v>
      </c>
      <c r="Q1433" s="3">
        <v>754628307</v>
      </c>
      <c r="R1433" s="3">
        <f t="shared" si="292"/>
        <v>780151595.29706609</v>
      </c>
      <c r="S1433" s="3">
        <f t="shared" si="293"/>
        <v>729940033.65313363</v>
      </c>
      <c r="T1433" s="3">
        <f t="shared" si="294"/>
        <v>3.8127086871495401</v>
      </c>
      <c r="U1433" s="3">
        <f t="shared" si="295"/>
        <v>-0.83000000000000185</v>
      </c>
      <c r="V1433" s="3">
        <f t="shared" si="296"/>
        <v>-3.2715806070161682</v>
      </c>
      <c r="W1433" s="3">
        <f t="shared" si="297"/>
        <v>19144920148.59</v>
      </c>
      <c r="X1433" s="3">
        <f t="shared" si="298"/>
        <v>2301.4596577017114</v>
      </c>
      <c r="Y1433" s="3">
        <v>0.44419999999999998</v>
      </c>
      <c r="Z1433" s="3">
        <v>0.43990000000000001</v>
      </c>
      <c r="AA1433" s="3">
        <v>0.43919999999999998</v>
      </c>
      <c r="AB1433" s="3">
        <v>0.43809999999999999</v>
      </c>
      <c r="AC1433" s="3">
        <v>8.4599999999999995E-2</v>
      </c>
      <c r="AD1433" s="3">
        <v>0.4839</v>
      </c>
      <c r="AE1433" s="3">
        <v>0.47799999999999998</v>
      </c>
      <c r="AF1433" s="3">
        <v>0.51749999999999996</v>
      </c>
      <c r="AG1433" s="3">
        <v>0.46839999999999998</v>
      </c>
      <c r="AH1433" s="3">
        <v>4.4000000000000003E-3</v>
      </c>
    </row>
    <row r="1434" spans="1:34" x14ac:dyDescent="0.3">
      <c r="A1434" s="2">
        <v>44533</v>
      </c>
      <c r="B1434" s="3">
        <v>56509.16</v>
      </c>
      <c r="C1434" s="3">
        <v>57482.17</v>
      </c>
      <c r="D1434" s="3">
        <v>52496.59</v>
      </c>
      <c r="E1434" s="3">
        <v>53598.25</v>
      </c>
      <c r="F1434" s="3">
        <v>39789134215</v>
      </c>
      <c r="G1434" s="3">
        <f t="shared" si="286"/>
        <v>41950073959.819763</v>
      </c>
      <c r="H1434" s="3">
        <f t="shared" si="287"/>
        <v>37739509186.459747</v>
      </c>
      <c r="I1434" s="3">
        <f t="shared" si="288"/>
        <v>-5.1512179618313265</v>
      </c>
      <c r="J1434" s="3">
        <f t="shared" si="289"/>
        <v>-2910.9100000000035</v>
      </c>
      <c r="K1434" s="3">
        <f t="shared" si="290"/>
        <v>-5.1512179618313265</v>
      </c>
      <c r="L1434" s="3">
        <f t="shared" si="291"/>
        <v>2248450551616909.5</v>
      </c>
      <c r="M1434" s="3">
        <v>24.57</v>
      </c>
      <c r="N1434" s="3">
        <v>25.88</v>
      </c>
      <c r="O1434" s="3">
        <v>22.69</v>
      </c>
      <c r="P1434" s="3">
        <v>23.29</v>
      </c>
      <c r="Q1434" s="3">
        <v>1012128906</v>
      </c>
      <c r="R1434" s="3">
        <f t="shared" si="292"/>
        <v>1067754711.0528125</v>
      </c>
      <c r="S1434" s="3">
        <f t="shared" si="293"/>
        <v>959400985.78510368</v>
      </c>
      <c r="T1434" s="3">
        <f t="shared" si="294"/>
        <v>3.8579729259419935</v>
      </c>
      <c r="U1434" s="3">
        <f t="shared" si="295"/>
        <v>-1.2800000000000011</v>
      </c>
      <c r="V1434" s="3">
        <f t="shared" si="296"/>
        <v>-5.2096052096052139</v>
      </c>
      <c r="W1434" s="3">
        <f t="shared" si="297"/>
        <v>24868007220.420002</v>
      </c>
      <c r="X1434" s="3">
        <f t="shared" si="298"/>
        <v>2301.341777586947</v>
      </c>
      <c r="Y1434" s="3">
        <v>0.43840000000000001</v>
      </c>
      <c r="Z1434" s="3">
        <v>0.441</v>
      </c>
      <c r="AA1434" s="3">
        <v>0.41089999999999999</v>
      </c>
      <c r="AB1434" s="3">
        <v>0.41439999999999999</v>
      </c>
      <c r="AC1434" s="3">
        <v>0.10589999999999999</v>
      </c>
      <c r="AD1434" s="3">
        <v>0.46850000000000003</v>
      </c>
      <c r="AE1434" s="3">
        <v>0.48770000000000002</v>
      </c>
      <c r="AF1434" s="3">
        <v>0.48380000000000001</v>
      </c>
      <c r="AG1434" s="3">
        <v>0.44440000000000002</v>
      </c>
      <c r="AH1434" s="3">
        <v>5.8999999999999999E-3</v>
      </c>
    </row>
    <row r="1435" spans="1:34" x14ac:dyDescent="0.3">
      <c r="A1435" s="2">
        <v>44534</v>
      </c>
      <c r="B1435" s="3">
        <v>53727.88</v>
      </c>
      <c r="C1435" s="3">
        <v>53904.68</v>
      </c>
      <c r="D1435" s="3">
        <v>42874.62</v>
      </c>
      <c r="E1435" s="3">
        <v>49200.7</v>
      </c>
      <c r="F1435" s="3">
        <v>61385677469</v>
      </c>
      <c r="G1435" s="3">
        <f t="shared" si="286"/>
        <v>67034052620.65654</v>
      </c>
      <c r="H1435" s="3">
        <f t="shared" si="287"/>
        <v>56213241643.798866</v>
      </c>
      <c r="I1435" s="3">
        <f t="shared" si="288"/>
        <v>-8.4261281107685626</v>
      </c>
      <c r="J1435" s="3">
        <f t="shared" si="289"/>
        <v>-4527.18</v>
      </c>
      <c r="K1435" s="3">
        <f t="shared" si="290"/>
        <v>-8.4261281107685626</v>
      </c>
      <c r="L1435" s="3">
        <f t="shared" si="291"/>
        <v>3298122312773136</v>
      </c>
      <c r="M1435" s="3">
        <v>23.38</v>
      </c>
      <c r="N1435" s="3">
        <v>23.38</v>
      </c>
      <c r="O1435" s="3">
        <v>15.55</v>
      </c>
      <c r="P1435" s="3">
        <v>20.67</v>
      </c>
      <c r="Q1435" s="3">
        <v>2372072138</v>
      </c>
      <c r="R1435" s="3">
        <f t="shared" si="292"/>
        <v>2683069501.0372519</v>
      </c>
      <c r="S1435" s="3">
        <f t="shared" si="293"/>
        <v>2097122801.2172799</v>
      </c>
      <c r="T1435" s="3">
        <f t="shared" si="294"/>
        <v>3.7813899269772815</v>
      </c>
      <c r="U1435" s="3">
        <f t="shared" si="295"/>
        <v>-2.7099999999999973</v>
      </c>
      <c r="V1435" s="3">
        <f t="shared" si="296"/>
        <v>-11.591103507271161</v>
      </c>
      <c r="W1435" s="3">
        <f t="shared" si="297"/>
        <v>55459046586.440002</v>
      </c>
      <c r="X1435" s="3">
        <f t="shared" si="298"/>
        <v>2380.2951136913398</v>
      </c>
      <c r="Y1435" s="3">
        <v>0.41549999999999998</v>
      </c>
      <c r="Z1435" s="3">
        <v>0.41189999999999999</v>
      </c>
      <c r="AA1435" s="3">
        <v>0.33069999999999999</v>
      </c>
      <c r="AB1435" s="3">
        <v>0.37830000000000003</v>
      </c>
      <c r="AC1435" s="3">
        <v>0.16800000000000001</v>
      </c>
      <c r="AD1435" s="3">
        <v>0.44569999999999999</v>
      </c>
      <c r="AE1435" s="3">
        <v>0.44019999999999998</v>
      </c>
      <c r="AF1435" s="3">
        <v>0.33050000000000002</v>
      </c>
      <c r="AG1435" s="3">
        <v>0.39400000000000002</v>
      </c>
      <c r="AH1435" s="3">
        <v>1.3899999999999999E-2</v>
      </c>
    </row>
    <row r="1436" spans="1:34" x14ac:dyDescent="0.3">
      <c r="A1436" s="2">
        <v>44535</v>
      </c>
      <c r="B1436" s="3">
        <v>49201.52</v>
      </c>
      <c r="C1436" s="3">
        <v>49768.15</v>
      </c>
      <c r="D1436" s="3">
        <v>47857.5</v>
      </c>
      <c r="E1436" s="3">
        <v>49368.85</v>
      </c>
      <c r="F1436" s="3">
        <v>37198201161</v>
      </c>
      <c r="G1436" s="3">
        <f t="shared" si="286"/>
        <v>37072122165.838676</v>
      </c>
      <c r="H1436" s="3">
        <f t="shared" si="287"/>
        <v>37324708939.626961</v>
      </c>
      <c r="I1436" s="3">
        <f t="shared" si="288"/>
        <v>0.34009111913616036</v>
      </c>
      <c r="J1436" s="3">
        <f t="shared" si="289"/>
        <v>167.33000000000175</v>
      </c>
      <c r="K1436" s="3">
        <f t="shared" si="290"/>
        <v>0.34009111913616036</v>
      </c>
      <c r="L1436" s="3">
        <f t="shared" si="291"/>
        <v>1830208038386964.8</v>
      </c>
      <c r="M1436" s="3">
        <v>20.67</v>
      </c>
      <c r="N1436" s="3">
        <v>20.95</v>
      </c>
      <c r="O1436" s="3">
        <v>18.53</v>
      </c>
      <c r="P1436" s="3">
        <v>19.48</v>
      </c>
      <c r="Q1436" s="3">
        <v>1199283300</v>
      </c>
      <c r="R1436" s="3">
        <f t="shared" si="292"/>
        <v>1272545472.8439426</v>
      </c>
      <c r="S1436" s="3">
        <f t="shared" si="293"/>
        <v>1130238930.0435414</v>
      </c>
      <c r="T1436" s="3">
        <f t="shared" si="294"/>
        <v>4.559403195654804</v>
      </c>
      <c r="U1436" s="3">
        <f t="shared" si="295"/>
        <v>-1.1900000000000013</v>
      </c>
      <c r="V1436" s="3">
        <f t="shared" si="296"/>
        <v>-5.7571359458151967</v>
      </c>
      <c r="W1436" s="3">
        <f t="shared" si="297"/>
        <v>24789185811.000004</v>
      </c>
      <c r="X1436" s="3">
        <f t="shared" si="298"/>
        <v>2534.3352156057495</v>
      </c>
      <c r="Y1436" s="3">
        <v>0.37830000000000003</v>
      </c>
      <c r="Z1436" s="3">
        <v>0.37819999999999998</v>
      </c>
      <c r="AA1436" s="3">
        <v>0.37219999999999998</v>
      </c>
      <c r="AB1436" s="3">
        <v>0.37959999999999999</v>
      </c>
      <c r="AC1436" s="3">
        <v>9.8500000000000004E-2</v>
      </c>
      <c r="AD1436" s="3">
        <v>0.39360000000000001</v>
      </c>
      <c r="AE1436" s="3">
        <v>0.39410000000000001</v>
      </c>
      <c r="AF1436" s="3">
        <v>0.39450000000000002</v>
      </c>
      <c r="AG1436" s="3">
        <v>0.37109999999999999</v>
      </c>
      <c r="AH1436" s="3">
        <v>7.0000000000000001E-3</v>
      </c>
    </row>
    <row r="1437" spans="1:34" x14ac:dyDescent="0.3">
      <c r="A1437" s="2">
        <v>44536</v>
      </c>
      <c r="B1437" s="3">
        <v>49413.48</v>
      </c>
      <c r="C1437" s="3">
        <v>50929.52</v>
      </c>
      <c r="D1437" s="3">
        <v>47281.04</v>
      </c>
      <c r="E1437" s="3">
        <v>50582.62</v>
      </c>
      <c r="F1437" s="3">
        <v>37707308001</v>
      </c>
      <c r="G1437" s="3">
        <f t="shared" si="286"/>
        <v>36835761171.747406</v>
      </c>
      <c r="H1437" s="3">
        <f t="shared" si="287"/>
        <v>38599475929.190628</v>
      </c>
      <c r="I1437" s="3">
        <f t="shared" si="288"/>
        <v>2.3660345314679301</v>
      </c>
      <c r="J1437" s="3">
        <f t="shared" si="289"/>
        <v>1169.1399999999994</v>
      </c>
      <c r="K1437" s="3">
        <f t="shared" si="290"/>
        <v>2.3660345314679301</v>
      </c>
      <c r="L1437" s="3">
        <f t="shared" si="291"/>
        <v>1863249309761253.8</v>
      </c>
      <c r="M1437" s="3">
        <v>19.5</v>
      </c>
      <c r="N1437" s="3">
        <v>19.93</v>
      </c>
      <c r="O1437" s="3">
        <v>17.27</v>
      </c>
      <c r="P1437" s="3">
        <v>19.88</v>
      </c>
      <c r="Q1437" s="3">
        <v>1255772873</v>
      </c>
      <c r="R1437" s="3">
        <f t="shared" si="292"/>
        <v>1231769166.1720324</v>
      </c>
      <c r="S1437" s="3">
        <f t="shared" si="293"/>
        <v>1280244344.3712819</v>
      </c>
      <c r="T1437" s="3">
        <f t="shared" si="294"/>
        <v>5.2281393819855353</v>
      </c>
      <c r="U1437" s="3">
        <f t="shared" si="295"/>
        <v>0.37999999999999901</v>
      </c>
      <c r="V1437" s="3">
        <f t="shared" si="296"/>
        <v>1.9487179487179436</v>
      </c>
      <c r="W1437" s="3">
        <f t="shared" si="297"/>
        <v>24487571023.500004</v>
      </c>
      <c r="X1437" s="3">
        <f t="shared" si="298"/>
        <v>2544.3973843058352</v>
      </c>
      <c r="Y1437" s="3">
        <v>0.38</v>
      </c>
      <c r="Z1437" s="3">
        <v>0.38769999999999999</v>
      </c>
      <c r="AA1437" s="3">
        <v>0.3674</v>
      </c>
      <c r="AB1437" s="3">
        <v>0.3896</v>
      </c>
      <c r="AC1437" s="3">
        <v>9.9900000000000003E-2</v>
      </c>
      <c r="AD1437" s="3">
        <v>0.37119999999999997</v>
      </c>
      <c r="AE1437" s="3">
        <v>0.37480000000000002</v>
      </c>
      <c r="AF1437" s="3">
        <v>0.3674</v>
      </c>
      <c r="AG1437" s="3">
        <v>0.37880000000000003</v>
      </c>
      <c r="AH1437" s="3">
        <v>7.4000000000000003E-3</v>
      </c>
    </row>
    <row r="1438" spans="1:34" x14ac:dyDescent="0.3">
      <c r="A1438" s="2">
        <v>44537</v>
      </c>
      <c r="B1438" s="3">
        <v>50581.83</v>
      </c>
      <c r="C1438" s="3">
        <v>51934.78</v>
      </c>
      <c r="D1438" s="3">
        <v>50175.81</v>
      </c>
      <c r="E1438" s="3">
        <v>50700.09</v>
      </c>
      <c r="F1438" s="3">
        <v>33676814852</v>
      </c>
      <c r="G1438" s="3">
        <f t="shared" si="286"/>
        <v>33598262326.266865</v>
      </c>
      <c r="H1438" s="3">
        <f t="shared" si="287"/>
        <v>33755551033.043617</v>
      </c>
      <c r="I1438" s="3">
        <f t="shared" si="288"/>
        <v>0.23379937024815978</v>
      </c>
      <c r="J1438" s="3">
        <f t="shared" si="289"/>
        <v>118.25999999999476</v>
      </c>
      <c r="K1438" s="3">
        <f t="shared" si="290"/>
        <v>0.23379937024815978</v>
      </c>
      <c r="L1438" s="3">
        <f t="shared" si="291"/>
        <v>1703434923785339.3</v>
      </c>
      <c r="M1438" s="3">
        <v>19.88</v>
      </c>
      <c r="N1438" s="3">
        <v>21.16</v>
      </c>
      <c r="O1438" s="3">
        <v>19.75</v>
      </c>
      <c r="P1438" s="3">
        <v>21.09</v>
      </c>
      <c r="Q1438" s="3">
        <v>1154171652</v>
      </c>
      <c r="R1438" s="3">
        <f t="shared" si="292"/>
        <v>1087953174.0995734</v>
      </c>
      <c r="S1438" s="3">
        <f t="shared" si="293"/>
        <v>1224420530.215292</v>
      </c>
      <c r="T1438" s="3">
        <f t="shared" si="294"/>
        <v>5.3363440198535281</v>
      </c>
      <c r="U1438" s="3">
        <f t="shared" si="295"/>
        <v>1.2100000000000009</v>
      </c>
      <c r="V1438" s="3">
        <f t="shared" si="296"/>
        <v>6.0865191146881337</v>
      </c>
      <c r="W1438" s="3">
        <f t="shared" si="297"/>
        <v>22944932441.760002</v>
      </c>
      <c r="X1438" s="3">
        <f t="shared" si="298"/>
        <v>2403.9871977240396</v>
      </c>
      <c r="Y1438" s="3">
        <v>0.3896</v>
      </c>
      <c r="Z1438" s="3">
        <v>0.39589999999999997</v>
      </c>
      <c r="AA1438" s="3">
        <v>0.39150000000000001</v>
      </c>
      <c r="AB1438" s="3">
        <v>0.3906</v>
      </c>
      <c r="AC1438" s="3">
        <v>8.8400000000000006E-2</v>
      </c>
      <c r="AD1438" s="3">
        <v>0.3785</v>
      </c>
      <c r="AE1438" s="3">
        <v>0.39810000000000001</v>
      </c>
      <c r="AF1438" s="3">
        <v>0.42070000000000002</v>
      </c>
      <c r="AG1438" s="3">
        <v>0.40210000000000001</v>
      </c>
      <c r="AH1438" s="3">
        <v>6.7999999999999996E-3</v>
      </c>
    </row>
    <row r="1439" spans="1:34" x14ac:dyDescent="0.3">
      <c r="A1439" s="2">
        <v>44538</v>
      </c>
      <c r="B1439" s="3">
        <v>50667.65</v>
      </c>
      <c r="C1439" s="3">
        <v>51171.38</v>
      </c>
      <c r="D1439" s="3">
        <v>48765.99</v>
      </c>
      <c r="E1439" s="3">
        <v>50504.800000000003</v>
      </c>
      <c r="F1439" s="3">
        <v>28479699446</v>
      </c>
      <c r="G1439" s="3">
        <f t="shared" si="286"/>
        <v>28571530698.767677</v>
      </c>
      <c r="H1439" s="3">
        <f t="shared" si="287"/>
        <v>28388163346.44178</v>
      </c>
      <c r="I1439" s="3">
        <f t="shared" si="288"/>
        <v>-0.32140823582699912</v>
      </c>
      <c r="J1439" s="3">
        <f t="shared" si="289"/>
        <v>-162.84999999999854</v>
      </c>
      <c r="K1439" s="3">
        <f t="shared" si="290"/>
        <v>-0.32140823582699912</v>
      </c>
      <c r="L1439" s="3">
        <f t="shared" si="291"/>
        <v>1442999443635121.8</v>
      </c>
      <c r="M1439" s="3">
        <v>21.09</v>
      </c>
      <c r="N1439" s="3">
        <v>23.1</v>
      </c>
      <c r="O1439" s="3">
        <v>20.82</v>
      </c>
      <c r="P1439" s="3">
        <v>22.89</v>
      </c>
      <c r="Q1439" s="3">
        <v>1746207071</v>
      </c>
      <c r="R1439" s="3">
        <f t="shared" si="292"/>
        <v>1608890656.5045872</v>
      </c>
      <c r="S1439" s="3">
        <f t="shared" si="293"/>
        <v>1895243236.3769562</v>
      </c>
      <c r="T1439" s="3">
        <f t="shared" si="294"/>
        <v>5.146270774780171</v>
      </c>
      <c r="U1439" s="3">
        <f t="shared" si="295"/>
        <v>1.8000000000000007</v>
      </c>
      <c r="V1439" s="3">
        <f t="shared" si="296"/>
        <v>8.5348506401138025</v>
      </c>
      <c r="W1439" s="3">
        <f t="shared" si="297"/>
        <v>36827507127.389999</v>
      </c>
      <c r="X1439" s="3">
        <f t="shared" si="298"/>
        <v>2206.4132809086937</v>
      </c>
      <c r="Y1439" s="3">
        <v>0.39029999999999998</v>
      </c>
      <c r="Z1439" s="3">
        <v>0.3896</v>
      </c>
      <c r="AA1439" s="3">
        <v>0.37980000000000003</v>
      </c>
      <c r="AB1439" s="3">
        <v>0.38900000000000001</v>
      </c>
      <c r="AC1439" s="3">
        <v>7.3400000000000007E-2</v>
      </c>
      <c r="AD1439" s="3">
        <v>0.4017</v>
      </c>
      <c r="AE1439" s="3">
        <v>0.43490000000000001</v>
      </c>
      <c r="AF1439" s="3">
        <v>0.44359999999999999</v>
      </c>
      <c r="AG1439" s="3">
        <v>0.43669999999999998</v>
      </c>
      <c r="AH1439" s="3">
        <v>1.0200000000000001E-2</v>
      </c>
    </row>
    <row r="1440" spans="1:34" x14ac:dyDescent="0.3">
      <c r="A1440" s="2">
        <v>44539</v>
      </c>
      <c r="B1440" s="3">
        <v>50450.080000000002</v>
      </c>
      <c r="C1440" s="3">
        <v>50797.16</v>
      </c>
      <c r="D1440" s="3">
        <v>47358.35</v>
      </c>
      <c r="E1440" s="3">
        <v>47672.12</v>
      </c>
      <c r="F1440" s="3">
        <v>29603577251</v>
      </c>
      <c r="G1440" s="3">
        <f t="shared" si="286"/>
        <v>31328643253.103283</v>
      </c>
      <c r="H1440" s="3">
        <f t="shared" si="287"/>
        <v>27973499489.771713</v>
      </c>
      <c r="I1440" s="3">
        <f t="shared" si="288"/>
        <v>-5.5063540037993981</v>
      </c>
      <c r="J1440" s="3">
        <f t="shared" si="289"/>
        <v>-2777.9599999999991</v>
      </c>
      <c r="K1440" s="3">
        <f t="shared" si="290"/>
        <v>-5.5063540037993981</v>
      </c>
      <c r="L1440" s="3">
        <f t="shared" si="291"/>
        <v>1493502840599130.3</v>
      </c>
      <c r="M1440" s="3">
        <v>22.84</v>
      </c>
      <c r="N1440" s="3">
        <v>23.05</v>
      </c>
      <c r="O1440" s="3">
        <v>20.29</v>
      </c>
      <c r="P1440" s="3">
        <v>20.309999999999999</v>
      </c>
      <c r="Q1440" s="3">
        <v>1282728787</v>
      </c>
      <c r="R1440" s="3">
        <f t="shared" si="292"/>
        <v>1442517257.2663715</v>
      </c>
      <c r="S1440" s="3">
        <f t="shared" si="293"/>
        <v>1140640177.9321365</v>
      </c>
      <c r="T1440" s="3">
        <f t="shared" si="294"/>
        <v>3.8932986955628279</v>
      </c>
      <c r="U1440" s="3">
        <f t="shared" si="295"/>
        <v>-2.5300000000000011</v>
      </c>
      <c r="V1440" s="3">
        <f t="shared" si="296"/>
        <v>-11.077057793345013</v>
      </c>
      <c r="W1440" s="3">
        <f t="shared" si="297"/>
        <v>29297525495.080002</v>
      </c>
      <c r="X1440" s="3">
        <f t="shared" si="298"/>
        <v>2347.2240275726244</v>
      </c>
      <c r="Y1440" s="3">
        <v>0.38850000000000001</v>
      </c>
      <c r="Z1440" s="3">
        <v>0.3866</v>
      </c>
      <c r="AA1440" s="3">
        <v>0.36799999999999999</v>
      </c>
      <c r="AB1440" s="3">
        <v>0.36570000000000003</v>
      </c>
      <c r="AC1440" s="3">
        <v>7.6700000000000004E-2</v>
      </c>
      <c r="AD1440" s="3">
        <v>0.43530000000000002</v>
      </c>
      <c r="AE1440" s="3">
        <v>0.434</v>
      </c>
      <c r="AF1440" s="3">
        <v>0.43230000000000002</v>
      </c>
      <c r="AG1440" s="3">
        <v>0.3871</v>
      </c>
      <c r="AH1440" s="3">
        <v>7.4999999999999997E-3</v>
      </c>
    </row>
    <row r="1441" spans="1:34" x14ac:dyDescent="0.3">
      <c r="A1441" s="2">
        <v>44540</v>
      </c>
      <c r="B1441" s="3">
        <v>47642.14</v>
      </c>
      <c r="C1441" s="3">
        <v>50015.25</v>
      </c>
      <c r="D1441" s="3">
        <v>47023.7</v>
      </c>
      <c r="E1441" s="3">
        <v>47243.3</v>
      </c>
      <c r="F1441" s="3">
        <v>30966005122</v>
      </c>
      <c r="G1441" s="3">
        <f t="shared" si="286"/>
        <v>31227428042.982628</v>
      </c>
      <c r="H1441" s="3">
        <f t="shared" si="287"/>
        <v>30706770723.988949</v>
      </c>
      <c r="I1441" s="3">
        <f t="shared" si="288"/>
        <v>-0.83715802858561039</v>
      </c>
      <c r="J1441" s="3">
        <f t="shared" si="289"/>
        <v>-398.83999999999651</v>
      </c>
      <c r="K1441" s="3">
        <f t="shared" si="290"/>
        <v>-0.83715802858561039</v>
      </c>
      <c r="L1441" s="3">
        <f t="shared" si="291"/>
        <v>1475286751263041.3</v>
      </c>
      <c r="M1441" s="3">
        <v>20.3</v>
      </c>
      <c r="N1441" s="3">
        <v>20.88</v>
      </c>
      <c r="O1441" s="3">
        <v>18.52</v>
      </c>
      <c r="P1441" s="3">
        <v>18.579999999999998</v>
      </c>
      <c r="Q1441" s="3">
        <v>1073605294</v>
      </c>
      <c r="R1441" s="3">
        <f t="shared" si="292"/>
        <v>1172991790.5382133</v>
      </c>
      <c r="S1441" s="3">
        <f t="shared" si="293"/>
        <v>982639722.2916255</v>
      </c>
      <c r="T1441" s="3">
        <f t="shared" si="294"/>
        <v>4.5087238224659654</v>
      </c>
      <c r="U1441" s="3">
        <f t="shared" si="295"/>
        <v>-1.7200000000000024</v>
      </c>
      <c r="V1441" s="3">
        <f t="shared" si="296"/>
        <v>-8.4729064039408986</v>
      </c>
      <c r="W1441" s="3">
        <f t="shared" si="297"/>
        <v>21794187468.200001</v>
      </c>
      <c r="X1441" s="3">
        <f t="shared" si="298"/>
        <v>2542.6964477933266</v>
      </c>
      <c r="Y1441" s="3">
        <v>0.3654</v>
      </c>
      <c r="Z1441" s="3">
        <v>0.38019999999999998</v>
      </c>
      <c r="AA1441" s="3">
        <v>0.36530000000000001</v>
      </c>
      <c r="AB1441" s="3">
        <v>0.36209999999999998</v>
      </c>
      <c r="AC1441" s="3">
        <v>8.0600000000000005E-2</v>
      </c>
      <c r="AD1441" s="3">
        <v>0.38650000000000001</v>
      </c>
      <c r="AE1441" s="3">
        <v>0.39279999999999998</v>
      </c>
      <c r="AF1441" s="3">
        <v>0.39419999999999999</v>
      </c>
      <c r="AG1441" s="3">
        <v>0.3538</v>
      </c>
      <c r="AH1441" s="3">
        <v>6.3E-3</v>
      </c>
    </row>
    <row r="1442" spans="1:34" x14ac:dyDescent="0.3">
      <c r="A1442" s="2">
        <v>44541</v>
      </c>
      <c r="B1442" s="3">
        <v>47264.63</v>
      </c>
      <c r="C1442" s="3">
        <v>49458.21</v>
      </c>
      <c r="D1442" s="3">
        <v>46942.35</v>
      </c>
      <c r="E1442" s="3">
        <v>49362.51</v>
      </c>
      <c r="F1442" s="3">
        <v>25775869261</v>
      </c>
      <c r="G1442" s="3">
        <f t="shared" si="286"/>
        <v>24680408746.425945</v>
      </c>
      <c r="H1442" s="3">
        <f t="shared" si="287"/>
        <v>26919952703.634941</v>
      </c>
      <c r="I1442" s="3">
        <f t="shared" si="288"/>
        <v>4.4385833550373812</v>
      </c>
      <c r="J1442" s="3">
        <f t="shared" si="289"/>
        <v>2097.8800000000047</v>
      </c>
      <c r="K1442" s="3">
        <f t="shared" si="290"/>
        <v>4.4385833550373812</v>
      </c>
      <c r="L1442" s="3">
        <f t="shared" si="291"/>
        <v>1218286923549538.3</v>
      </c>
      <c r="M1442" s="3">
        <v>18.59</v>
      </c>
      <c r="N1442" s="3">
        <v>20.170000000000002</v>
      </c>
      <c r="O1442" s="3">
        <v>18.260000000000002</v>
      </c>
      <c r="P1442" s="3">
        <v>19.95</v>
      </c>
      <c r="Q1442" s="3">
        <v>843949544</v>
      </c>
      <c r="R1442" s="3">
        <f t="shared" si="292"/>
        <v>786417144.00802004</v>
      </c>
      <c r="S1442" s="3">
        <f t="shared" si="293"/>
        <v>905690876.96611083</v>
      </c>
      <c r="T1442" s="3">
        <f t="shared" si="294"/>
        <v>5.7727682174241535</v>
      </c>
      <c r="U1442" s="3">
        <f t="shared" si="295"/>
        <v>1.3599999999999994</v>
      </c>
      <c r="V1442" s="3">
        <f t="shared" si="296"/>
        <v>7.3157611619150051</v>
      </c>
      <c r="W1442" s="3">
        <f t="shared" si="297"/>
        <v>15689022022.959999</v>
      </c>
      <c r="X1442" s="3">
        <f t="shared" si="298"/>
        <v>2474.3112781954887</v>
      </c>
      <c r="Y1442" s="3">
        <v>0.36230000000000001</v>
      </c>
      <c r="Z1442" s="3">
        <v>0.37569999999999998</v>
      </c>
      <c r="AA1442" s="3">
        <v>0.36459999999999998</v>
      </c>
      <c r="AB1442" s="3">
        <v>0.37959999999999999</v>
      </c>
      <c r="AC1442" s="3">
        <v>6.5699999999999995E-2</v>
      </c>
      <c r="AD1442" s="3">
        <v>0.35370000000000001</v>
      </c>
      <c r="AE1442" s="3">
        <v>0.37930000000000003</v>
      </c>
      <c r="AF1442" s="3">
        <v>0.38869999999999999</v>
      </c>
      <c r="AG1442" s="3">
        <v>0.38019999999999998</v>
      </c>
      <c r="AH1442" s="3">
        <v>4.8999999999999998E-3</v>
      </c>
    </row>
    <row r="1443" spans="1:34" x14ac:dyDescent="0.3">
      <c r="A1443" s="2">
        <v>44542</v>
      </c>
      <c r="B1443" s="3">
        <v>49354.86</v>
      </c>
      <c r="C1443" s="3">
        <v>50724.87</v>
      </c>
      <c r="D1443" s="3">
        <v>48725.85</v>
      </c>
      <c r="E1443" s="3">
        <v>50098.34</v>
      </c>
      <c r="F1443" s="3">
        <v>21939223599</v>
      </c>
      <c r="G1443" s="3">
        <f t="shared" si="286"/>
        <v>21613636484.509094</v>
      </c>
      <c r="H1443" s="3">
        <f t="shared" si="287"/>
        <v>22269715347.155792</v>
      </c>
      <c r="I1443" s="3">
        <f t="shared" si="288"/>
        <v>1.5063967358027071</v>
      </c>
      <c r="J1443" s="3">
        <f t="shared" si="289"/>
        <v>743.47999999999593</v>
      </c>
      <c r="K1443" s="3">
        <f t="shared" si="290"/>
        <v>1.5063967358027071</v>
      </c>
      <c r="L1443" s="3">
        <f t="shared" si="291"/>
        <v>1082807309237341.3</v>
      </c>
      <c r="M1443" s="3">
        <v>19.95</v>
      </c>
      <c r="N1443" s="3">
        <v>20.82</v>
      </c>
      <c r="O1443" s="3">
        <v>19.28</v>
      </c>
      <c r="P1443" s="3">
        <v>20.46</v>
      </c>
      <c r="Q1443" s="3">
        <v>580366114</v>
      </c>
      <c r="R1443" s="3">
        <f t="shared" si="292"/>
        <v>565899509.98533714</v>
      </c>
      <c r="S1443" s="3">
        <f t="shared" si="293"/>
        <v>595202540.97443616</v>
      </c>
      <c r="T1443" s="3">
        <f t="shared" si="294"/>
        <v>5.1406712269395305</v>
      </c>
      <c r="U1443" s="3">
        <f t="shared" si="295"/>
        <v>0.51000000000000156</v>
      </c>
      <c r="V1443" s="3">
        <f t="shared" si="296"/>
        <v>2.5563909774436171</v>
      </c>
      <c r="W1443" s="3">
        <f t="shared" si="297"/>
        <v>11578303974.299999</v>
      </c>
      <c r="X1443" s="3">
        <f t="shared" si="298"/>
        <v>2448.5992179863147</v>
      </c>
      <c r="Y1443" s="3">
        <v>0.3795</v>
      </c>
      <c r="Z1443" s="3">
        <v>0.38600000000000001</v>
      </c>
      <c r="AA1443" s="3">
        <v>0.37940000000000002</v>
      </c>
      <c r="AB1443" s="3">
        <v>0.3856</v>
      </c>
      <c r="AC1443" s="3">
        <v>5.4600000000000003E-2</v>
      </c>
      <c r="AD1443" s="3">
        <v>0.37980000000000003</v>
      </c>
      <c r="AE1443" s="3">
        <v>0.39169999999999999</v>
      </c>
      <c r="AF1443" s="3">
        <v>0.41060000000000002</v>
      </c>
      <c r="AG1443" s="3">
        <v>0.39</v>
      </c>
      <c r="AH1443" s="3">
        <v>3.3999999999999998E-3</v>
      </c>
    </row>
    <row r="1444" spans="1:34" x14ac:dyDescent="0.3">
      <c r="A1444" s="2">
        <v>44543</v>
      </c>
      <c r="B1444" s="3">
        <v>50114.74</v>
      </c>
      <c r="C1444" s="3">
        <v>50205</v>
      </c>
      <c r="D1444" s="3">
        <v>45894.85</v>
      </c>
      <c r="E1444" s="3">
        <v>46737.48</v>
      </c>
      <c r="F1444" s="3">
        <v>32166727776</v>
      </c>
      <c r="G1444" s="3">
        <f t="shared" si="286"/>
        <v>34491102197.744034</v>
      </c>
      <c r="H1444" s="3">
        <f t="shared" si="287"/>
        <v>29998994229.965965</v>
      </c>
      <c r="I1444" s="3">
        <f t="shared" si="288"/>
        <v>-6.7390552160901063</v>
      </c>
      <c r="J1444" s="3">
        <f t="shared" si="289"/>
        <v>-3377.2599999999948</v>
      </c>
      <c r="K1444" s="3">
        <f t="shared" si="290"/>
        <v>-6.7390552160901063</v>
      </c>
      <c r="L1444" s="3">
        <f t="shared" si="291"/>
        <v>1612027199145018</v>
      </c>
      <c r="M1444" s="3">
        <v>20.46</v>
      </c>
      <c r="N1444" s="3">
        <v>20.56</v>
      </c>
      <c r="O1444" s="3">
        <v>17.350000000000001</v>
      </c>
      <c r="P1444" s="3">
        <v>17.78</v>
      </c>
      <c r="Q1444" s="3">
        <v>906680239</v>
      </c>
      <c r="R1444" s="3">
        <f t="shared" si="292"/>
        <v>1043345201.9088863</v>
      </c>
      <c r="S1444" s="3">
        <f t="shared" si="293"/>
        <v>787916649.53176928</v>
      </c>
      <c r="T1444" s="3">
        <f t="shared" si="294"/>
        <v>4.2473739380370734</v>
      </c>
      <c r="U1444" s="3">
        <f t="shared" si="295"/>
        <v>-2.6799999999999997</v>
      </c>
      <c r="V1444" s="3">
        <f t="shared" si="296"/>
        <v>-13.098729227761483</v>
      </c>
      <c r="W1444" s="3">
        <f t="shared" si="297"/>
        <v>18550677689.939999</v>
      </c>
      <c r="X1444" s="3">
        <f t="shared" si="298"/>
        <v>2628.654668166479</v>
      </c>
      <c r="Y1444" s="3">
        <v>0.38579999999999998</v>
      </c>
      <c r="Z1444" s="3">
        <v>0.38179999999999997</v>
      </c>
      <c r="AA1444" s="3">
        <v>0.35580000000000001</v>
      </c>
      <c r="AB1444" s="3">
        <v>0.35799999999999998</v>
      </c>
      <c r="AC1444" s="3">
        <v>8.4000000000000005E-2</v>
      </c>
      <c r="AD1444" s="3">
        <v>0.3896</v>
      </c>
      <c r="AE1444" s="3">
        <v>0.38669999999999999</v>
      </c>
      <c r="AF1444" s="3">
        <v>0.36909999999999998</v>
      </c>
      <c r="AG1444" s="3">
        <v>0.33850000000000002</v>
      </c>
      <c r="AH1444" s="3">
        <v>5.3E-3</v>
      </c>
    </row>
    <row r="1445" spans="1:34" x14ac:dyDescent="0.3">
      <c r="A1445" s="2">
        <v>44544</v>
      </c>
      <c r="B1445" s="3">
        <v>46709.82</v>
      </c>
      <c r="C1445" s="3">
        <v>48431.4</v>
      </c>
      <c r="D1445" s="3">
        <v>46424.5</v>
      </c>
      <c r="E1445" s="3">
        <v>46612.63</v>
      </c>
      <c r="F1445" s="3">
        <v>34638619079</v>
      </c>
      <c r="G1445" s="3">
        <f t="shared" si="286"/>
        <v>34710842581.262978</v>
      </c>
      <c r="H1445" s="3">
        <f t="shared" si="287"/>
        <v>34566545853.535034</v>
      </c>
      <c r="I1445" s="3">
        <f t="shared" si="288"/>
        <v>-0.20807187867562396</v>
      </c>
      <c r="J1445" s="3">
        <f t="shared" si="289"/>
        <v>-97.190000000002328</v>
      </c>
      <c r="K1445" s="3">
        <f t="shared" si="290"/>
        <v>-0.20807187867562396</v>
      </c>
      <c r="L1445" s="3">
        <f t="shared" si="291"/>
        <v>1617963662228656</v>
      </c>
      <c r="M1445" s="3">
        <v>17.79</v>
      </c>
      <c r="N1445" s="3">
        <v>18.57</v>
      </c>
      <c r="O1445" s="3">
        <v>17.53</v>
      </c>
      <c r="P1445" s="3">
        <v>17.59</v>
      </c>
      <c r="Q1445" s="3">
        <v>847438318</v>
      </c>
      <c r="R1445" s="3">
        <f t="shared" si="292"/>
        <v>857073773.57703233</v>
      </c>
      <c r="S1445" s="3">
        <f t="shared" si="293"/>
        <v>837911186.8251828</v>
      </c>
      <c r="T1445" s="3">
        <f t="shared" si="294"/>
        <v>5.5579411414349096</v>
      </c>
      <c r="U1445" s="3">
        <f t="shared" si="295"/>
        <v>-0.19999999999999929</v>
      </c>
      <c r="V1445" s="3">
        <f t="shared" si="296"/>
        <v>-1.1242270938729584</v>
      </c>
      <c r="W1445" s="3">
        <f t="shared" si="297"/>
        <v>15075927677.219999</v>
      </c>
      <c r="X1445" s="3">
        <f t="shared" si="298"/>
        <v>2649.9505400795906</v>
      </c>
      <c r="Y1445" s="3">
        <v>0.35780000000000001</v>
      </c>
      <c r="Z1445" s="3">
        <v>0.3674</v>
      </c>
      <c r="AA1445" s="3">
        <v>0.36030000000000001</v>
      </c>
      <c r="AB1445" s="3">
        <v>0.35699999999999998</v>
      </c>
      <c r="AC1445" s="3">
        <v>9.11E-2</v>
      </c>
      <c r="AD1445" s="3">
        <v>0.33829999999999999</v>
      </c>
      <c r="AE1445" s="3">
        <v>0.34899999999999998</v>
      </c>
      <c r="AF1445" s="3">
        <v>0.373</v>
      </c>
      <c r="AG1445" s="3">
        <v>0.33479999999999999</v>
      </c>
      <c r="AH1445" s="3">
        <v>5.0000000000000001E-3</v>
      </c>
    </row>
    <row r="1446" spans="1:34" x14ac:dyDescent="0.3">
      <c r="A1446" s="2">
        <v>44545</v>
      </c>
      <c r="B1446" s="3">
        <v>48379.75</v>
      </c>
      <c r="C1446" s="3">
        <v>49473.96</v>
      </c>
      <c r="D1446" s="3">
        <v>46671.96</v>
      </c>
      <c r="E1446" s="3">
        <v>48896.72</v>
      </c>
      <c r="F1446" s="3">
        <v>36541828520</v>
      </c>
      <c r="G1446" s="3">
        <f t="shared" si="286"/>
        <v>36155482992.324844</v>
      </c>
      <c r="H1446" s="3">
        <f t="shared" si="287"/>
        <v>36932302408.145027</v>
      </c>
      <c r="I1446" s="3">
        <f t="shared" si="288"/>
        <v>1.0685669107426168</v>
      </c>
      <c r="J1446" s="3">
        <f t="shared" si="289"/>
        <v>516.97000000000116</v>
      </c>
      <c r="K1446" s="3">
        <f t="shared" si="290"/>
        <v>1.0685669107426168</v>
      </c>
      <c r="L1446" s="3">
        <f t="shared" si="291"/>
        <v>1767884528340470</v>
      </c>
      <c r="M1446" s="3">
        <v>18.46</v>
      </c>
      <c r="N1446" s="3">
        <v>19.920000000000002</v>
      </c>
      <c r="O1446" s="3">
        <v>17.32</v>
      </c>
      <c r="P1446" s="3">
        <v>19.71</v>
      </c>
      <c r="Q1446" s="3">
        <v>1012068389</v>
      </c>
      <c r="R1446" s="3">
        <f t="shared" si="292"/>
        <v>947883432.82293248</v>
      </c>
      <c r="S1446" s="3">
        <f t="shared" si="293"/>
        <v>1080599563.7697725</v>
      </c>
      <c r="T1446" s="3">
        <f t="shared" si="294"/>
        <v>5.7839326986169031</v>
      </c>
      <c r="U1446" s="3">
        <f t="shared" si="295"/>
        <v>1.25</v>
      </c>
      <c r="V1446" s="3">
        <f t="shared" si="296"/>
        <v>6.7713976164680387</v>
      </c>
      <c r="W1446" s="3">
        <f t="shared" si="297"/>
        <v>18682782460.939999</v>
      </c>
      <c r="X1446" s="3">
        <f t="shared" si="298"/>
        <v>2480.8077118214105</v>
      </c>
      <c r="Y1446" s="3">
        <v>0.3715</v>
      </c>
      <c r="Z1446" s="3">
        <v>0.37580000000000002</v>
      </c>
      <c r="AA1446" s="3">
        <v>0.36230000000000001</v>
      </c>
      <c r="AB1446" s="3">
        <v>0.37580000000000002</v>
      </c>
      <c r="AC1446" s="3">
        <v>9.6600000000000005E-2</v>
      </c>
      <c r="AD1446" s="3">
        <v>0.35120000000000001</v>
      </c>
      <c r="AE1446" s="3">
        <v>0.37459999999999999</v>
      </c>
      <c r="AF1446" s="3">
        <v>0.36849999999999999</v>
      </c>
      <c r="AG1446" s="3">
        <v>0.37559999999999999</v>
      </c>
      <c r="AH1446" s="3">
        <v>5.8999999999999999E-3</v>
      </c>
    </row>
    <row r="1447" spans="1:34" x14ac:dyDescent="0.3">
      <c r="A1447" s="2">
        <v>44546</v>
      </c>
      <c r="B1447" s="3">
        <v>48900.46</v>
      </c>
      <c r="C1447" s="3">
        <v>49425.57</v>
      </c>
      <c r="D1447" s="3">
        <v>47529.88</v>
      </c>
      <c r="E1447" s="3">
        <v>47665.43</v>
      </c>
      <c r="F1447" s="3">
        <v>27268150947</v>
      </c>
      <c r="G1447" s="3">
        <f t="shared" si="286"/>
        <v>27974679440.796726</v>
      </c>
      <c r="H1447" s="3">
        <f t="shared" si="287"/>
        <v>26579466536.585999</v>
      </c>
      <c r="I1447" s="3">
        <f t="shared" si="288"/>
        <v>-2.5255999636813207</v>
      </c>
      <c r="J1447" s="3">
        <f t="shared" si="289"/>
        <v>-1235.0299999999988</v>
      </c>
      <c r="K1447" s="3">
        <f t="shared" si="290"/>
        <v>-2.5255999636813207</v>
      </c>
      <c r="L1447" s="3">
        <f t="shared" si="291"/>
        <v>1333425124657735.5</v>
      </c>
      <c r="M1447" s="3">
        <v>19.7</v>
      </c>
      <c r="N1447" s="3">
        <v>20.309999999999999</v>
      </c>
      <c r="O1447" s="3">
        <v>18.7</v>
      </c>
      <c r="P1447" s="3">
        <v>18.79</v>
      </c>
      <c r="Q1447" s="3">
        <v>730580557</v>
      </c>
      <c r="R1447" s="3">
        <f t="shared" si="292"/>
        <v>765962585.03991497</v>
      </c>
      <c r="S1447" s="3">
        <f t="shared" si="293"/>
        <v>696832927.20964468</v>
      </c>
      <c r="T1447" s="3">
        <f t="shared" si="294"/>
        <v>4.8416604395887557</v>
      </c>
      <c r="U1447" s="3">
        <f t="shared" si="295"/>
        <v>-0.91000000000000014</v>
      </c>
      <c r="V1447" s="3">
        <f t="shared" si="296"/>
        <v>-4.619289340101524</v>
      </c>
      <c r="W1447" s="3">
        <f t="shared" si="297"/>
        <v>14392436972.900002</v>
      </c>
      <c r="X1447" s="3">
        <f t="shared" si="298"/>
        <v>2536.7445449707293</v>
      </c>
      <c r="Y1447" s="3">
        <v>0.37580000000000002</v>
      </c>
      <c r="Z1447" s="3">
        <v>0.37540000000000001</v>
      </c>
      <c r="AA1447" s="3">
        <v>0.3695</v>
      </c>
      <c r="AB1447" s="3">
        <v>0.36559999999999998</v>
      </c>
      <c r="AC1447" s="3">
        <v>6.9900000000000004E-2</v>
      </c>
      <c r="AD1447" s="3">
        <v>0.375</v>
      </c>
      <c r="AE1447" s="3">
        <v>0.38200000000000001</v>
      </c>
      <c r="AF1447" s="3">
        <v>0.39810000000000001</v>
      </c>
      <c r="AG1447" s="3">
        <v>0.3579</v>
      </c>
      <c r="AH1447" s="3">
        <v>4.3E-3</v>
      </c>
    </row>
    <row r="1448" spans="1:34" x14ac:dyDescent="0.3">
      <c r="A1448" s="2">
        <v>44547</v>
      </c>
      <c r="B1448" s="3">
        <v>47653.73</v>
      </c>
      <c r="C1448" s="3">
        <v>48004.89</v>
      </c>
      <c r="D1448" s="3">
        <v>45618.21</v>
      </c>
      <c r="E1448" s="3">
        <v>46202.14</v>
      </c>
      <c r="F1448" s="3">
        <v>32902725329</v>
      </c>
      <c r="G1448" s="3">
        <f t="shared" si="286"/>
        <v>33936471104.852013</v>
      </c>
      <c r="H1448" s="3">
        <f t="shared" si="287"/>
        <v>31900468694.307957</v>
      </c>
      <c r="I1448" s="3">
        <f t="shared" si="288"/>
        <v>-3.0461204191151539</v>
      </c>
      <c r="J1448" s="3">
        <f t="shared" si="289"/>
        <v>-1451.5900000000038</v>
      </c>
      <c r="K1448" s="3">
        <f t="shared" si="290"/>
        <v>-3.0461204191151539</v>
      </c>
      <c r="L1448" s="3">
        <f t="shared" si="291"/>
        <v>1567937589092327.3</v>
      </c>
      <c r="M1448" s="3">
        <v>18.760000000000002</v>
      </c>
      <c r="N1448" s="3">
        <v>19.2</v>
      </c>
      <c r="O1448" s="3">
        <v>17.8</v>
      </c>
      <c r="P1448" s="3">
        <v>18.29</v>
      </c>
      <c r="Q1448" s="3">
        <v>764761467</v>
      </c>
      <c r="R1448" s="3">
        <f t="shared" si="292"/>
        <v>784413620.60798264</v>
      </c>
      <c r="S1448" s="3">
        <f t="shared" si="293"/>
        <v>745601664.78837943</v>
      </c>
      <c r="T1448" s="3">
        <f t="shared" si="294"/>
        <v>5.1969440037097474</v>
      </c>
      <c r="U1448" s="3">
        <f t="shared" si="295"/>
        <v>-0.47000000000000242</v>
      </c>
      <c r="V1448" s="3">
        <f t="shared" si="296"/>
        <v>-2.5053304904051301</v>
      </c>
      <c r="W1448" s="3">
        <f t="shared" si="297"/>
        <v>14346925120.920002</v>
      </c>
      <c r="X1448" s="3">
        <f t="shared" si="298"/>
        <v>2526.0874794969932</v>
      </c>
      <c r="Y1448" s="3">
        <v>0.36549999999999999</v>
      </c>
      <c r="Z1448" s="3">
        <v>0.3639</v>
      </c>
      <c r="AA1448" s="3">
        <v>0.35349999999999998</v>
      </c>
      <c r="AB1448" s="3">
        <v>0.35360000000000003</v>
      </c>
      <c r="AC1448" s="3">
        <v>8.6099999999999996E-2</v>
      </c>
      <c r="AD1448" s="3">
        <v>0.35699999999999998</v>
      </c>
      <c r="AE1448" s="3">
        <v>0.3609</v>
      </c>
      <c r="AF1448" s="3">
        <v>0.37880000000000003</v>
      </c>
      <c r="AG1448" s="3">
        <v>0.3483</v>
      </c>
      <c r="AH1448" s="3">
        <v>4.4999999999999997E-3</v>
      </c>
    </row>
    <row r="1449" spans="1:34" x14ac:dyDescent="0.3">
      <c r="A1449" s="2">
        <v>44548</v>
      </c>
      <c r="B1449" s="3">
        <v>46219.25</v>
      </c>
      <c r="C1449" s="3">
        <v>47313.83</v>
      </c>
      <c r="D1449" s="3">
        <v>45598.44</v>
      </c>
      <c r="E1449" s="3">
        <v>46848.78</v>
      </c>
      <c r="F1449" s="3">
        <v>26098292690</v>
      </c>
      <c r="G1449" s="3">
        <f t="shared" si="286"/>
        <v>25747597150.070557</v>
      </c>
      <c r="H1449" s="3">
        <f t="shared" si="287"/>
        <v>26453764883.88319</v>
      </c>
      <c r="I1449" s="3">
        <f t="shared" si="288"/>
        <v>1.3620515261498161</v>
      </c>
      <c r="J1449" s="3">
        <f t="shared" si="289"/>
        <v>629.52999999999884</v>
      </c>
      <c r="K1449" s="3">
        <f t="shared" si="290"/>
        <v>1.3620515261498161</v>
      </c>
      <c r="L1449" s="3">
        <f t="shared" si="291"/>
        <v>1206243514412282.5</v>
      </c>
      <c r="M1449" s="3">
        <v>18.29</v>
      </c>
      <c r="N1449" s="3">
        <v>19.96</v>
      </c>
      <c r="O1449" s="3">
        <v>17.850000000000001</v>
      </c>
      <c r="P1449" s="3">
        <v>19.52</v>
      </c>
      <c r="Q1449" s="3">
        <v>828823192</v>
      </c>
      <c r="R1449" s="3">
        <f t="shared" si="292"/>
        <v>776597140.45491803</v>
      </c>
      <c r="S1449" s="3">
        <f t="shared" si="293"/>
        <v>884561438.37288141</v>
      </c>
      <c r="T1449" s="3">
        <f t="shared" si="294"/>
        <v>5.8351550755237076</v>
      </c>
      <c r="U1449" s="3">
        <f t="shared" si="295"/>
        <v>1.2300000000000004</v>
      </c>
      <c r="V1449" s="3">
        <f t="shared" si="296"/>
        <v>6.7249863313285978</v>
      </c>
      <c r="W1449" s="3">
        <f t="shared" si="297"/>
        <v>15159176181.68</v>
      </c>
      <c r="X1449" s="3">
        <f t="shared" si="298"/>
        <v>2400.0399590163934</v>
      </c>
      <c r="Y1449" s="3">
        <v>0.35370000000000001</v>
      </c>
      <c r="Z1449" s="3">
        <v>0.35830000000000001</v>
      </c>
      <c r="AA1449" s="3">
        <v>0.35339999999999999</v>
      </c>
      <c r="AB1449" s="3">
        <v>0.3589</v>
      </c>
      <c r="AC1449" s="3">
        <v>6.6600000000000006E-2</v>
      </c>
      <c r="AD1449" s="3">
        <v>0.34789999999999999</v>
      </c>
      <c r="AE1449" s="3">
        <v>0.37530000000000002</v>
      </c>
      <c r="AF1449" s="3">
        <v>0.37990000000000002</v>
      </c>
      <c r="AG1449" s="3">
        <v>0.37190000000000001</v>
      </c>
      <c r="AH1449" s="3">
        <v>4.8999999999999998E-3</v>
      </c>
    </row>
    <row r="1450" spans="1:34" x14ac:dyDescent="0.3">
      <c r="A1450" s="2">
        <v>44549</v>
      </c>
      <c r="B1450" s="3">
        <v>46853.87</v>
      </c>
      <c r="C1450" s="3">
        <v>48089.66</v>
      </c>
      <c r="D1450" s="3">
        <v>46502.95</v>
      </c>
      <c r="E1450" s="3">
        <v>46707.02</v>
      </c>
      <c r="F1450" s="3">
        <v>25154053861</v>
      </c>
      <c r="G1450" s="3">
        <f t="shared" si="286"/>
        <v>25233139891.525776</v>
      </c>
      <c r="H1450" s="3">
        <f t="shared" si="287"/>
        <v>25075215702.924946</v>
      </c>
      <c r="I1450" s="3">
        <f t="shared" si="288"/>
        <v>-0.31342128195601732</v>
      </c>
      <c r="J1450" s="3">
        <f t="shared" si="289"/>
        <v>-146.85000000000582</v>
      </c>
      <c r="K1450" s="3">
        <f t="shared" si="290"/>
        <v>-0.31342128195601732</v>
      </c>
      <c r="L1450" s="3">
        <f t="shared" si="291"/>
        <v>1178564769576292.3</v>
      </c>
      <c r="M1450" s="3">
        <v>19.55</v>
      </c>
      <c r="N1450" s="3">
        <v>20.329999999999998</v>
      </c>
      <c r="O1450" s="3">
        <v>18.829999999999998</v>
      </c>
      <c r="P1450" s="3">
        <v>18.850000000000001</v>
      </c>
      <c r="Q1450" s="3">
        <v>711425525</v>
      </c>
      <c r="R1450" s="3">
        <f t="shared" si="292"/>
        <v>737844510.01326263</v>
      </c>
      <c r="S1450" s="3">
        <f t="shared" si="293"/>
        <v>685952488.29923272</v>
      </c>
      <c r="T1450" s="3">
        <f t="shared" si="294"/>
        <v>4.9319405289081049</v>
      </c>
      <c r="U1450" s="3">
        <f t="shared" si="295"/>
        <v>-0.69999999999999929</v>
      </c>
      <c r="V1450" s="3">
        <f t="shared" si="296"/>
        <v>-3.5805626598465436</v>
      </c>
      <c r="W1450" s="3">
        <f t="shared" si="297"/>
        <v>13908369013.750002</v>
      </c>
      <c r="X1450" s="3">
        <f t="shared" si="298"/>
        <v>2477.8259946949597</v>
      </c>
      <c r="Y1450" s="3">
        <v>0.3589</v>
      </c>
      <c r="Z1450" s="3">
        <v>0.36459999999999998</v>
      </c>
      <c r="AA1450" s="3">
        <v>0.3609</v>
      </c>
      <c r="AB1450" s="3">
        <v>0.35770000000000002</v>
      </c>
      <c r="AC1450" s="3">
        <v>6.3899999999999998E-2</v>
      </c>
      <c r="AD1450" s="3">
        <v>0.37209999999999999</v>
      </c>
      <c r="AE1450" s="3">
        <v>0.38240000000000002</v>
      </c>
      <c r="AF1450" s="3">
        <v>0.40089999999999998</v>
      </c>
      <c r="AG1450" s="3">
        <v>0.35899999999999999</v>
      </c>
      <c r="AH1450" s="3">
        <v>4.1999999999999997E-3</v>
      </c>
    </row>
    <row r="1451" spans="1:34" x14ac:dyDescent="0.3">
      <c r="A1451" s="2">
        <v>44550</v>
      </c>
      <c r="B1451" s="3">
        <v>46707.06</v>
      </c>
      <c r="C1451" s="3">
        <v>47401.72</v>
      </c>
      <c r="D1451" s="3">
        <v>45579.81</v>
      </c>
      <c r="E1451" s="3">
        <v>46880.28</v>
      </c>
      <c r="F1451" s="3">
        <v>30961902129</v>
      </c>
      <c r="G1451" s="3">
        <f t="shared" si="286"/>
        <v>30847499640.644867</v>
      </c>
      <c r="H1451" s="3">
        <f t="shared" si="287"/>
        <v>31076728895.805393</v>
      </c>
      <c r="I1451" s="3">
        <f t="shared" si="288"/>
        <v>0.37086470439372798</v>
      </c>
      <c r="J1451" s="3">
        <f t="shared" si="289"/>
        <v>173.22000000000116</v>
      </c>
      <c r="K1451" s="3">
        <f t="shared" si="290"/>
        <v>0.37086470439372798</v>
      </c>
      <c r="L1451" s="3">
        <f t="shared" si="291"/>
        <v>1446139420453330.8</v>
      </c>
      <c r="M1451" s="3">
        <v>18.87</v>
      </c>
      <c r="N1451" s="3">
        <v>19.2</v>
      </c>
      <c r="O1451" s="3">
        <v>18.059999999999999</v>
      </c>
      <c r="P1451" s="3">
        <v>18.75</v>
      </c>
      <c r="Q1451" s="3">
        <v>695392844</v>
      </c>
      <c r="R1451" s="3">
        <f t="shared" si="292"/>
        <v>699843358.20159996</v>
      </c>
      <c r="S1451" s="3">
        <f t="shared" si="293"/>
        <v>690970631.95548487</v>
      </c>
      <c r="T1451" s="3">
        <f t="shared" si="294"/>
        <v>5.2657164786595256</v>
      </c>
      <c r="U1451" s="3">
        <f t="shared" si="295"/>
        <v>-0.12000000000000099</v>
      </c>
      <c r="V1451" s="3">
        <f t="shared" si="296"/>
        <v>-0.6359300476947588</v>
      </c>
      <c r="W1451" s="3">
        <f t="shared" si="297"/>
        <v>13122062966.279999</v>
      </c>
      <c r="X1451" s="3">
        <f t="shared" si="298"/>
        <v>2500.2815999999998</v>
      </c>
      <c r="Y1451" s="3">
        <v>0.35770000000000002</v>
      </c>
      <c r="Z1451" s="3">
        <v>0.35899999999999999</v>
      </c>
      <c r="AA1451" s="3">
        <v>0.35320000000000001</v>
      </c>
      <c r="AB1451" s="3">
        <v>0.35920000000000002</v>
      </c>
      <c r="AC1451" s="3">
        <v>8.0600000000000005E-2</v>
      </c>
      <c r="AD1451" s="3">
        <v>0.35909999999999997</v>
      </c>
      <c r="AE1451" s="3">
        <v>0.3609</v>
      </c>
      <c r="AF1451" s="3">
        <v>0.38440000000000002</v>
      </c>
      <c r="AG1451" s="3">
        <v>0.35709999999999997</v>
      </c>
      <c r="AH1451" s="3">
        <v>4.1000000000000003E-3</v>
      </c>
    </row>
    <row r="1452" spans="1:34" x14ac:dyDescent="0.3">
      <c r="A1452" s="2">
        <v>44551</v>
      </c>
      <c r="B1452" s="3">
        <v>46886.080000000002</v>
      </c>
      <c r="C1452" s="3">
        <v>49300.92</v>
      </c>
      <c r="D1452" s="3">
        <v>46698.77</v>
      </c>
      <c r="E1452" s="3">
        <v>48936.61</v>
      </c>
      <c r="F1452" s="3">
        <v>27055803928</v>
      </c>
      <c r="G1452" s="3">
        <f t="shared" si="286"/>
        <v>25922118173.541695</v>
      </c>
      <c r="H1452" s="3">
        <f t="shared" si="287"/>
        <v>28239070638.044472</v>
      </c>
      <c r="I1452" s="3">
        <f t="shared" si="288"/>
        <v>4.3734302377166072</v>
      </c>
      <c r="J1452" s="3">
        <f t="shared" si="289"/>
        <v>2050.5299999999988</v>
      </c>
      <c r="K1452" s="3">
        <f t="shared" si="290"/>
        <v>4.3734302377166072</v>
      </c>
      <c r="L1452" s="3">
        <f t="shared" si="291"/>
        <v>1268540587432522.3</v>
      </c>
      <c r="M1452" s="3">
        <v>18.760000000000002</v>
      </c>
      <c r="N1452" s="3">
        <v>19.670000000000002</v>
      </c>
      <c r="O1452" s="3">
        <v>18.399999999999999</v>
      </c>
      <c r="P1452" s="3">
        <v>19.45</v>
      </c>
      <c r="Q1452" s="3">
        <v>591612598</v>
      </c>
      <c r="R1452" s="3">
        <f t="shared" si="292"/>
        <v>570624798.89357328</v>
      </c>
      <c r="S1452" s="3">
        <f t="shared" si="293"/>
        <v>613372336.41257989</v>
      </c>
      <c r="T1452" s="3">
        <f t="shared" si="294"/>
        <v>5.5265478880346963</v>
      </c>
      <c r="U1452" s="3">
        <f t="shared" si="295"/>
        <v>0.68999999999999773</v>
      </c>
      <c r="V1452" s="3">
        <f t="shared" si="296"/>
        <v>3.6780383795309048</v>
      </c>
      <c r="W1452" s="3">
        <f t="shared" si="297"/>
        <v>11098652338.48</v>
      </c>
      <c r="X1452" s="3">
        <f t="shared" si="298"/>
        <v>2516.0210796915167</v>
      </c>
      <c r="Y1452" s="3">
        <v>0.35920000000000002</v>
      </c>
      <c r="Z1452" s="3">
        <v>0.37440000000000001</v>
      </c>
      <c r="AA1452" s="3">
        <v>0.36249999999999999</v>
      </c>
      <c r="AB1452" s="3">
        <v>0.37609999999999999</v>
      </c>
      <c r="AC1452" s="3">
        <v>6.93E-2</v>
      </c>
      <c r="AD1452" s="3">
        <v>0.35699999999999998</v>
      </c>
      <c r="AE1452" s="3">
        <v>0.36980000000000002</v>
      </c>
      <c r="AF1452" s="3">
        <v>0.39169999999999999</v>
      </c>
      <c r="AG1452" s="3">
        <v>0.37059999999999998</v>
      </c>
      <c r="AH1452" s="3">
        <v>3.5000000000000001E-3</v>
      </c>
    </row>
    <row r="1453" spans="1:34" x14ac:dyDescent="0.3">
      <c r="A1453" s="2">
        <v>44552</v>
      </c>
      <c r="B1453" s="3">
        <v>48937.1</v>
      </c>
      <c r="C1453" s="3">
        <v>49544.800000000003</v>
      </c>
      <c r="D1453" s="3">
        <v>48450.94</v>
      </c>
      <c r="E1453" s="3">
        <v>48628.51</v>
      </c>
      <c r="F1453" s="3">
        <v>24447979559</v>
      </c>
      <c r="G1453" s="3">
        <f t="shared" si="286"/>
        <v>24603123157.109665</v>
      </c>
      <c r="H1453" s="3">
        <f t="shared" si="287"/>
        <v>24293814273.110321</v>
      </c>
      <c r="I1453" s="3">
        <f t="shared" si="288"/>
        <v>-0.63058497540719927</v>
      </c>
      <c r="J1453" s="3">
        <f t="shared" si="289"/>
        <v>-308.58999999999651</v>
      </c>
      <c r="K1453" s="3">
        <f t="shared" si="290"/>
        <v>-0.63058497540719927</v>
      </c>
      <c r="L1453" s="3">
        <f t="shared" si="291"/>
        <v>1196413220476739</v>
      </c>
      <c r="M1453" s="3">
        <v>19.440000000000001</v>
      </c>
      <c r="N1453" s="3">
        <v>20.8</v>
      </c>
      <c r="O1453" s="3">
        <v>19.260000000000002</v>
      </c>
      <c r="P1453" s="3">
        <v>19.91</v>
      </c>
      <c r="Q1453" s="3">
        <v>711364881</v>
      </c>
      <c r="R1453" s="3">
        <f t="shared" si="292"/>
        <v>694572239.40934205</v>
      </c>
      <c r="S1453" s="3">
        <f t="shared" si="293"/>
        <v>728563517.52623451</v>
      </c>
      <c r="T1453" s="3">
        <f t="shared" si="294"/>
        <v>5.2683999729038584</v>
      </c>
      <c r="U1453" s="3">
        <f t="shared" si="295"/>
        <v>0.46999999999999886</v>
      </c>
      <c r="V1453" s="3">
        <f t="shared" si="296"/>
        <v>2.4176954732510225</v>
      </c>
      <c r="W1453" s="3">
        <f t="shared" si="297"/>
        <v>13828933286.639999</v>
      </c>
      <c r="X1453" s="3">
        <f t="shared" si="298"/>
        <v>2442.4163736815672</v>
      </c>
      <c r="Y1453" s="3">
        <v>0.37609999999999999</v>
      </c>
      <c r="Z1453" s="3">
        <v>0.37640000000000001</v>
      </c>
      <c r="AA1453" s="3">
        <v>0.37709999999999999</v>
      </c>
      <c r="AB1453" s="3">
        <v>0.3735</v>
      </c>
      <c r="AC1453" s="3">
        <v>6.1800000000000001E-2</v>
      </c>
      <c r="AD1453" s="3">
        <v>0.37</v>
      </c>
      <c r="AE1453" s="3">
        <v>0.39129999999999998</v>
      </c>
      <c r="AF1453" s="3">
        <v>0.41010000000000002</v>
      </c>
      <c r="AG1453" s="3">
        <v>0.37940000000000002</v>
      </c>
      <c r="AH1453" s="3">
        <v>4.1999999999999997E-3</v>
      </c>
    </row>
    <row r="1454" spans="1:34" x14ac:dyDescent="0.3">
      <c r="A1454" s="2">
        <v>44553</v>
      </c>
      <c r="B1454" s="3">
        <v>48626.34</v>
      </c>
      <c r="C1454" s="3">
        <v>51332.34</v>
      </c>
      <c r="D1454" s="3">
        <v>48065.84</v>
      </c>
      <c r="E1454" s="3">
        <v>50784.54</v>
      </c>
      <c r="F1454" s="3">
        <v>28223878108</v>
      </c>
      <c r="G1454" s="3">
        <f t="shared" si="286"/>
        <v>27024442733.913994</v>
      </c>
      <c r="H1454" s="3">
        <f t="shared" si="287"/>
        <v>29476548445.366245</v>
      </c>
      <c r="I1454" s="3">
        <f t="shared" si="288"/>
        <v>4.4383352726115195</v>
      </c>
      <c r="J1454" s="3">
        <f t="shared" si="289"/>
        <v>2158.2000000000044</v>
      </c>
      <c r="K1454" s="3">
        <f t="shared" si="290"/>
        <v>4.4383352726115195</v>
      </c>
      <c r="L1454" s="3">
        <f t="shared" si="291"/>
        <v>1372423892998164.5</v>
      </c>
      <c r="M1454" s="3">
        <v>19.93</v>
      </c>
      <c r="N1454" s="3">
        <v>22.22</v>
      </c>
      <c r="O1454" s="3">
        <v>19.62</v>
      </c>
      <c r="P1454" s="3">
        <v>22.14</v>
      </c>
      <c r="Q1454" s="3">
        <v>1116286218</v>
      </c>
      <c r="R1454" s="3">
        <f t="shared" si="292"/>
        <v>1004859273.9268292</v>
      </c>
      <c r="S1454" s="3">
        <f t="shared" si="293"/>
        <v>1240069085.1239338</v>
      </c>
      <c r="T1454" s="3">
        <f t="shared" si="294"/>
        <v>5.5739493646729938</v>
      </c>
      <c r="U1454" s="3">
        <f t="shared" si="295"/>
        <v>2.2100000000000009</v>
      </c>
      <c r="V1454" s="3">
        <f t="shared" si="296"/>
        <v>11.088810837932769</v>
      </c>
      <c r="W1454" s="3">
        <f t="shared" si="297"/>
        <v>22247584324.739998</v>
      </c>
      <c r="X1454" s="3">
        <f t="shared" si="298"/>
        <v>2293.791327913279</v>
      </c>
      <c r="Y1454" s="3">
        <v>0.3735</v>
      </c>
      <c r="Z1454" s="3">
        <v>0.39100000000000001</v>
      </c>
      <c r="AA1454" s="3">
        <v>0.37390000000000001</v>
      </c>
      <c r="AB1454" s="3">
        <v>0.39129999999999998</v>
      </c>
      <c r="AC1454" s="3">
        <v>7.2700000000000001E-2</v>
      </c>
      <c r="AD1454" s="3">
        <v>0.37940000000000002</v>
      </c>
      <c r="AE1454" s="3">
        <v>0.41820000000000002</v>
      </c>
      <c r="AF1454" s="3">
        <v>0.41789999999999999</v>
      </c>
      <c r="AG1454" s="3">
        <v>0.42230000000000001</v>
      </c>
      <c r="AH1454" s="3">
        <v>6.4999999999999997E-3</v>
      </c>
    </row>
    <row r="1455" spans="1:34" x14ac:dyDescent="0.3">
      <c r="A1455" s="2">
        <v>44554</v>
      </c>
      <c r="B1455" s="3">
        <v>50806.05</v>
      </c>
      <c r="C1455" s="3">
        <v>51814.03</v>
      </c>
      <c r="D1455" s="3">
        <v>50514.5</v>
      </c>
      <c r="E1455" s="3">
        <v>50822.2</v>
      </c>
      <c r="F1455" s="3">
        <v>24367912228</v>
      </c>
      <c r="G1455" s="3">
        <f t="shared" si="286"/>
        <v>24360168726.489204</v>
      </c>
      <c r="H1455" s="3">
        <f t="shared" si="287"/>
        <v>24375658190.980434</v>
      </c>
      <c r="I1455" s="3">
        <f t="shared" si="288"/>
        <v>3.1787552860327022E-2</v>
      </c>
      <c r="J1455" s="3">
        <f t="shared" si="289"/>
        <v>16.149999999994179</v>
      </c>
      <c r="K1455" s="3">
        <f t="shared" si="290"/>
        <v>3.1787552860327022E-2</v>
      </c>
      <c r="L1455" s="3">
        <f t="shared" si="291"/>
        <v>1238037367051379.5</v>
      </c>
      <c r="M1455" s="3">
        <v>22.16</v>
      </c>
      <c r="N1455" s="3">
        <v>22.65</v>
      </c>
      <c r="O1455" s="3">
        <v>21.25</v>
      </c>
      <c r="P1455" s="3">
        <v>21.47</v>
      </c>
      <c r="Q1455" s="3">
        <v>871649697</v>
      </c>
      <c r="R1455" s="3">
        <f t="shared" si="292"/>
        <v>899662658.85048902</v>
      </c>
      <c r="S1455" s="3">
        <f t="shared" si="293"/>
        <v>844508979.9002707</v>
      </c>
      <c r="T1455" s="3">
        <f t="shared" si="294"/>
        <v>4.3721246204173125</v>
      </c>
      <c r="U1455" s="3">
        <f t="shared" si="295"/>
        <v>-0.69000000000000128</v>
      </c>
      <c r="V1455" s="3">
        <f t="shared" si="296"/>
        <v>-3.1137184115523522</v>
      </c>
      <c r="W1455" s="3">
        <f t="shared" si="297"/>
        <v>19315757285.519997</v>
      </c>
      <c r="X1455" s="3">
        <f t="shared" si="298"/>
        <v>2367.1262226362364</v>
      </c>
      <c r="Y1455" s="3">
        <v>0.39150000000000001</v>
      </c>
      <c r="Z1455" s="3">
        <v>0.39489999999999997</v>
      </c>
      <c r="AA1455" s="3">
        <v>0.39429999999999998</v>
      </c>
      <c r="AB1455" s="3">
        <v>0.3916</v>
      </c>
      <c r="AC1455" s="3">
        <v>6.1600000000000002E-2</v>
      </c>
      <c r="AD1455" s="3">
        <v>0.42220000000000002</v>
      </c>
      <c r="AE1455" s="3">
        <v>0.4264</v>
      </c>
      <c r="AF1455" s="3">
        <v>0.45290000000000002</v>
      </c>
      <c r="AG1455" s="3">
        <v>0.40939999999999999</v>
      </c>
      <c r="AH1455" s="3">
        <v>5.1000000000000004E-3</v>
      </c>
    </row>
    <row r="1456" spans="1:34" x14ac:dyDescent="0.3">
      <c r="A1456" s="2">
        <v>44555</v>
      </c>
      <c r="B1456" s="3">
        <v>50854.92</v>
      </c>
      <c r="C1456" s="3">
        <v>51176.6</v>
      </c>
      <c r="D1456" s="3">
        <v>50236.71</v>
      </c>
      <c r="E1456" s="3">
        <v>50429.86</v>
      </c>
      <c r="F1456" s="3">
        <v>19030650914</v>
      </c>
      <c r="G1456" s="3">
        <f t="shared" si="286"/>
        <v>19191055255.346668</v>
      </c>
      <c r="H1456" s="3">
        <f t="shared" si="287"/>
        <v>18871587278.121609</v>
      </c>
      <c r="I1456" s="3">
        <f t="shared" si="288"/>
        <v>-0.83582866711814263</v>
      </c>
      <c r="J1456" s="3">
        <f t="shared" si="289"/>
        <v>-425.05999999999767</v>
      </c>
      <c r="K1456" s="3">
        <f t="shared" si="290"/>
        <v>-0.83582866711814263</v>
      </c>
      <c r="L1456" s="3">
        <f t="shared" si="291"/>
        <v>967802229779396.75</v>
      </c>
      <c r="M1456" s="3">
        <v>21.49</v>
      </c>
      <c r="N1456" s="3">
        <v>22.41</v>
      </c>
      <c r="O1456" s="3">
        <v>21.37</v>
      </c>
      <c r="P1456" s="3">
        <v>22.12</v>
      </c>
      <c r="Q1456" s="3">
        <v>579575331</v>
      </c>
      <c r="R1456" s="3">
        <f t="shared" si="292"/>
        <v>563068438.66139233</v>
      </c>
      <c r="S1456" s="3">
        <f t="shared" si="293"/>
        <v>596566138.74918568</v>
      </c>
      <c r="T1456" s="3">
        <f t="shared" si="294"/>
        <v>4.7897438851189031</v>
      </c>
      <c r="U1456" s="3">
        <f t="shared" si="295"/>
        <v>0.63000000000000256</v>
      </c>
      <c r="V1456" s="3">
        <f t="shared" si="296"/>
        <v>2.9315960912052237</v>
      </c>
      <c r="W1456" s="3">
        <f t="shared" si="297"/>
        <v>12455073863.189999</v>
      </c>
      <c r="X1456" s="3">
        <f t="shared" si="298"/>
        <v>2279.8309222423145</v>
      </c>
      <c r="Y1456" s="3">
        <v>0.39190000000000003</v>
      </c>
      <c r="Z1456" s="3">
        <v>0.38969999999999999</v>
      </c>
      <c r="AA1456" s="3">
        <v>0.39200000000000002</v>
      </c>
      <c r="AB1456" s="3">
        <v>0.38840000000000002</v>
      </c>
      <c r="AC1456" s="3">
        <v>4.6300000000000001E-2</v>
      </c>
      <c r="AD1456" s="3">
        <v>0.40939999999999999</v>
      </c>
      <c r="AE1456" s="3">
        <v>0.42180000000000001</v>
      </c>
      <c r="AF1456" s="3">
        <v>0.45540000000000003</v>
      </c>
      <c r="AG1456" s="3">
        <v>0.4219</v>
      </c>
      <c r="AH1456" s="3">
        <v>3.3999999999999998E-3</v>
      </c>
    </row>
    <row r="1457" spans="1:34" x14ac:dyDescent="0.3">
      <c r="A1457" s="2">
        <v>44556</v>
      </c>
      <c r="B1457" s="3">
        <v>50428.69</v>
      </c>
      <c r="C1457" s="3">
        <v>51196.38</v>
      </c>
      <c r="D1457" s="3">
        <v>49623.11</v>
      </c>
      <c r="E1457" s="3">
        <v>50809.52</v>
      </c>
      <c r="F1457" s="3">
        <v>20964372926</v>
      </c>
      <c r="G1457" s="3">
        <f t="shared" si="286"/>
        <v>20807239732.429024</v>
      </c>
      <c r="H1457" s="3">
        <f t="shared" si="287"/>
        <v>21122692766.182415</v>
      </c>
      <c r="I1457" s="3">
        <f t="shared" si="288"/>
        <v>0.75518519319061117</v>
      </c>
      <c r="J1457" s="3">
        <f t="shared" si="289"/>
        <v>380.82999999999447</v>
      </c>
      <c r="K1457" s="3">
        <f t="shared" si="290"/>
        <v>0.75518519319061117</v>
      </c>
      <c r="L1457" s="3">
        <f t="shared" si="291"/>
        <v>1057205863329647.1</v>
      </c>
      <c r="M1457" s="3">
        <v>22.11</v>
      </c>
      <c r="N1457" s="3">
        <v>23.51</v>
      </c>
      <c r="O1457" s="3">
        <v>21.15</v>
      </c>
      <c r="P1457" s="3">
        <v>23.01</v>
      </c>
      <c r="Q1457" s="3">
        <v>1131619033</v>
      </c>
      <c r="R1457" s="3">
        <f t="shared" si="292"/>
        <v>1087357532.3611472</v>
      </c>
      <c r="S1457" s="3">
        <f t="shared" si="293"/>
        <v>1177682222.9457259</v>
      </c>
      <c r="T1457" s="3">
        <f t="shared" si="294"/>
        <v>4.7069451067101893</v>
      </c>
      <c r="U1457" s="3">
        <f t="shared" si="295"/>
        <v>0.90000000000000213</v>
      </c>
      <c r="V1457" s="3">
        <f t="shared" si="296"/>
        <v>4.0705563093622894</v>
      </c>
      <c r="W1457" s="3">
        <f t="shared" si="297"/>
        <v>25020096819.629997</v>
      </c>
      <c r="X1457" s="3">
        <f t="shared" si="298"/>
        <v>2208.1495002172965</v>
      </c>
      <c r="Y1457" s="3">
        <v>0.38840000000000002</v>
      </c>
      <c r="Z1457" s="3">
        <v>0.38979999999999998</v>
      </c>
      <c r="AA1457" s="3">
        <v>0.38690000000000002</v>
      </c>
      <c r="AB1457" s="3">
        <v>0.39150000000000001</v>
      </c>
      <c r="AC1457" s="3">
        <v>5.1799999999999999E-2</v>
      </c>
      <c r="AD1457" s="3">
        <v>0.42130000000000001</v>
      </c>
      <c r="AE1457" s="3">
        <v>0.44269999999999998</v>
      </c>
      <c r="AF1457" s="3">
        <v>0.45069999999999999</v>
      </c>
      <c r="AG1457" s="3">
        <v>0.439</v>
      </c>
      <c r="AH1457" s="3">
        <v>6.6E-3</v>
      </c>
    </row>
    <row r="1458" spans="1:34" x14ac:dyDescent="0.3">
      <c r="A1458" s="2">
        <v>44557</v>
      </c>
      <c r="B1458" s="3">
        <v>50802.61</v>
      </c>
      <c r="C1458" s="3">
        <v>51956.33</v>
      </c>
      <c r="D1458" s="3">
        <v>50499.47</v>
      </c>
      <c r="E1458" s="3">
        <v>50640.42</v>
      </c>
      <c r="F1458" s="3">
        <v>24324345758</v>
      </c>
      <c r="G1458" s="3">
        <f t="shared" si="286"/>
        <v>24402251226.368748</v>
      </c>
      <c r="H1458" s="3">
        <f t="shared" si="287"/>
        <v>24246689006.929729</v>
      </c>
      <c r="I1458" s="3">
        <f t="shared" si="288"/>
        <v>-0.31925525086211581</v>
      </c>
      <c r="J1458" s="3">
        <f t="shared" si="289"/>
        <v>-162.19000000000233</v>
      </c>
      <c r="K1458" s="3">
        <f t="shared" si="290"/>
        <v>-0.31925525086211581</v>
      </c>
      <c r="L1458" s="3">
        <f t="shared" si="291"/>
        <v>1235740251048828.5</v>
      </c>
      <c r="M1458" s="3">
        <v>22.99</v>
      </c>
      <c r="N1458" s="3">
        <v>24.46</v>
      </c>
      <c r="O1458" s="3">
        <v>22.78</v>
      </c>
      <c r="P1458" s="3">
        <v>22.98</v>
      </c>
      <c r="Q1458" s="3">
        <v>1140446209</v>
      </c>
      <c r="R1458" s="3">
        <f t="shared" si="292"/>
        <v>1140942486.7236726</v>
      </c>
      <c r="S1458" s="3">
        <f t="shared" si="293"/>
        <v>1139950147.1431057</v>
      </c>
      <c r="T1458" s="3">
        <f t="shared" si="294"/>
        <v>4.3478252643460742</v>
      </c>
      <c r="U1458" s="3">
        <f t="shared" si="295"/>
        <v>-9.9999999999980105E-3</v>
      </c>
      <c r="V1458" s="3">
        <f t="shared" si="296"/>
        <v>-4.3497172683766905E-2</v>
      </c>
      <c r="W1458" s="3">
        <f t="shared" si="297"/>
        <v>26218858344.909996</v>
      </c>
      <c r="X1458" s="3">
        <f t="shared" si="298"/>
        <v>2203.6736292428195</v>
      </c>
      <c r="Y1458" s="3">
        <v>0.39140000000000003</v>
      </c>
      <c r="Z1458" s="3">
        <v>0.39600000000000002</v>
      </c>
      <c r="AA1458" s="3">
        <v>0.39419999999999999</v>
      </c>
      <c r="AB1458" s="3">
        <v>0.3901</v>
      </c>
      <c r="AC1458" s="3">
        <v>6.1499999999999999E-2</v>
      </c>
      <c r="AD1458" s="3">
        <v>0.43819999999999998</v>
      </c>
      <c r="AE1458" s="3">
        <v>0.4607</v>
      </c>
      <c r="AF1458" s="3">
        <v>0.48570000000000002</v>
      </c>
      <c r="AG1458" s="3">
        <v>0.43840000000000001</v>
      </c>
      <c r="AH1458" s="3">
        <v>6.7000000000000002E-3</v>
      </c>
    </row>
    <row r="1459" spans="1:34" x14ac:dyDescent="0.3">
      <c r="A1459" s="2">
        <v>44558</v>
      </c>
      <c r="B1459" s="3">
        <v>50679.86</v>
      </c>
      <c r="C1459" s="3">
        <v>50679.86</v>
      </c>
      <c r="D1459" s="3">
        <v>47414.21</v>
      </c>
      <c r="E1459" s="3">
        <v>47588.86</v>
      </c>
      <c r="F1459" s="3">
        <v>33430376883</v>
      </c>
      <c r="G1459" s="3">
        <f t="shared" si="286"/>
        <v>35601752598.773674</v>
      </c>
      <c r="H1459" s="3">
        <f t="shared" si="287"/>
        <v>31391434886.21167</v>
      </c>
      <c r="I1459" s="3">
        <f t="shared" si="288"/>
        <v>-6.0990697290797566</v>
      </c>
      <c r="J1459" s="3">
        <f t="shared" si="289"/>
        <v>-3091</v>
      </c>
      <c r="K1459" s="3">
        <f t="shared" si="290"/>
        <v>-6.0990697290797566</v>
      </c>
      <c r="L1459" s="3">
        <f t="shared" si="291"/>
        <v>1694246820177676.5</v>
      </c>
      <c r="M1459" s="3">
        <v>23.01</v>
      </c>
      <c r="N1459" s="3">
        <v>23.01</v>
      </c>
      <c r="O1459" s="3">
        <v>20.38</v>
      </c>
      <c r="P1459" s="3">
        <v>20.39</v>
      </c>
      <c r="Q1459" s="3">
        <v>1400462512</v>
      </c>
      <c r="R1459" s="3">
        <f t="shared" si="292"/>
        <v>1580414046.1559587</v>
      </c>
      <c r="S1459" s="3">
        <f t="shared" si="293"/>
        <v>1241000896.1182094</v>
      </c>
      <c r="T1459" s="3">
        <f t="shared" si="294"/>
        <v>3.8510928396681821</v>
      </c>
      <c r="U1459" s="3">
        <f t="shared" si="295"/>
        <v>-2.620000000000001</v>
      </c>
      <c r="V1459" s="3">
        <f t="shared" si="296"/>
        <v>-11.386353759235119</v>
      </c>
      <c r="W1459" s="3">
        <f t="shared" si="297"/>
        <v>32224642401.119999</v>
      </c>
      <c r="X1459" s="3">
        <f t="shared" si="298"/>
        <v>2333.9313388916134</v>
      </c>
      <c r="Y1459" s="3">
        <v>0.39040000000000002</v>
      </c>
      <c r="Z1459" s="3">
        <v>0.3856</v>
      </c>
      <c r="AA1459" s="3">
        <v>0.36849999999999999</v>
      </c>
      <c r="AB1459" s="3">
        <v>0.36499999999999999</v>
      </c>
      <c r="AC1459" s="3">
        <v>8.77E-2</v>
      </c>
      <c r="AD1459" s="3">
        <v>0.43859999999999999</v>
      </c>
      <c r="AE1459" s="3">
        <v>0.43319999999999997</v>
      </c>
      <c r="AF1459" s="3">
        <v>0.43419999999999997</v>
      </c>
      <c r="AG1459" s="3">
        <v>0.3886</v>
      </c>
      <c r="AH1459" s="3">
        <v>8.2000000000000007E-3</v>
      </c>
    </row>
    <row r="1460" spans="1:34" x14ac:dyDescent="0.3">
      <c r="A1460" s="2">
        <v>44559</v>
      </c>
      <c r="B1460" s="3">
        <v>47623.87</v>
      </c>
      <c r="C1460" s="3">
        <v>48119.74</v>
      </c>
      <c r="D1460" s="3">
        <v>46201.5</v>
      </c>
      <c r="E1460" s="3">
        <v>46444.71</v>
      </c>
      <c r="F1460" s="3">
        <v>30049226299</v>
      </c>
      <c r="G1460" s="3">
        <f t="shared" si="286"/>
        <v>30812130097.575314</v>
      </c>
      <c r="H1460" s="3">
        <f t="shared" si="287"/>
        <v>29305211886.002296</v>
      </c>
      <c r="I1460" s="3">
        <f t="shared" si="288"/>
        <v>-2.4759852569730336</v>
      </c>
      <c r="J1460" s="3">
        <f t="shared" si="289"/>
        <v>-1179.1600000000035</v>
      </c>
      <c r="K1460" s="3">
        <f t="shared" si="290"/>
        <v>-2.4759852569730336</v>
      </c>
      <c r="L1460" s="3">
        <f t="shared" si="291"/>
        <v>1431060446864157</v>
      </c>
      <c r="M1460" s="3">
        <v>20.399999999999999</v>
      </c>
      <c r="N1460" s="3">
        <v>20.96</v>
      </c>
      <c r="O1460" s="3">
        <v>19.57</v>
      </c>
      <c r="P1460" s="3">
        <v>19.7</v>
      </c>
      <c r="Q1460" s="3">
        <v>1191442199</v>
      </c>
      <c r="R1460" s="3">
        <f t="shared" si="292"/>
        <v>1233777708.6091371</v>
      </c>
      <c r="S1460" s="3">
        <f t="shared" si="293"/>
        <v>1150559378.4460785</v>
      </c>
      <c r="T1460" s="3">
        <f t="shared" si="294"/>
        <v>4.7337562475970785</v>
      </c>
      <c r="U1460" s="3">
        <f t="shared" si="295"/>
        <v>-0.69999999999999929</v>
      </c>
      <c r="V1460" s="3">
        <f t="shared" si="296"/>
        <v>-3.4313725490196045</v>
      </c>
      <c r="W1460" s="3">
        <f t="shared" si="297"/>
        <v>24305420859.599998</v>
      </c>
      <c r="X1460" s="3">
        <f t="shared" si="298"/>
        <v>2357.599492385787</v>
      </c>
      <c r="Y1460" s="3">
        <v>0.36530000000000001</v>
      </c>
      <c r="Z1460" s="3">
        <v>0.36480000000000001</v>
      </c>
      <c r="AA1460" s="3">
        <v>0.3584</v>
      </c>
      <c r="AB1460" s="3">
        <v>0.35560000000000003</v>
      </c>
      <c r="AC1460" s="3">
        <v>7.7899999999999997E-2</v>
      </c>
      <c r="AD1460" s="3">
        <v>0.38840000000000002</v>
      </c>
      <c r="AE1460" s="3">
        <v>0.39429999999999998</v>
      </c>
      <c r="AF1460" s="3">
        <v>0.4168</v>
      </c>
      <c r="AG1460" s="3">
        <v>0.37540000000000001</v>
      </c>
      <c r="AH1460" s="3">
        <v>7.0000000000000001E-3</v>
      </c>
    </row>
    <row r="1461" spans="1:34" x14ac:dyDescent="0.3">
      <c r="A1461" s="2">
        <v>44560</v>
      </c>
      <c r="B1461" s="3">
        <v>46490.61</v>
      </c>
      <c r="C1461" s="3">
        <v>47879.96</v>
      </c>
      <c r="D1461" s="3">
        <v>46060.31</v>
      </c>
      <c r="E1461" s="3">
        <v>47178.12</v>
      </c>
      <c r="F1461" s="3">
        <v>26686491018</v>
      </c>
      <c r="G1461" s="3">
        <f t="shared" si="286"/>
        <v>26297598255.003399</v>
      </c>
      <c r="H1461" s="3">
        <f t="shared" si="287"/>
        <v>27081134784.553833</v>
      </c>
      <c r="I1461" s="3">
        <f t="shared" si="288"/>
        <v>1.4788147542052084</v>
      </c>
      <c r="J1461" s="3">
        <f t="shared" si="289"/>
        <v>687.51000000000204</v>
      </c>
      <c r="K1461" s="3">
        <f t="shared" si="290"/>
        <v>1.4788147542052084</v>
      </c>
      <c r="L1461" s="3">
        <f t="shared" si="291"/>
        <v>1240671246186341</v>
      </c>
      <c r="M1461" s="3">
        <v>19.75</v>
      </c>
      <c r="N1461" s="3">
        <v>20.420000000000002</v>
      </c>
      <c r="O1461" s="3">
        <v>19.190000000000001</v>
      </c>
      <c r="P1461" s="3">
        <v>19.97</v>
      </c>
      <c r="Q1461" s="3">
        <v>940227826</v>
      </c>
      <c r="R1461" s="3">
        <f t="shared" si="292"/>
        <v>929869782.84927392</v>
      </c>
      <c r="S1461" s="3">
        <f t="shared" si="293"/>
        <v>950701249.88455689</v>
      </c>
      <c r="T1461" s="3">
        <f t="shared" si="294"/>
        <v>5.1196923569940713</v>
      </c>
      <c r="U1461" s="3">
        <f t="shared" si="295"/>
        <v>0.21999999999999886</v>
      </c>
      <c r="V1461" s="3">
        <f t="shared" si="296"/>
        <v>1.1139240506329058</v>
      </c>
      <c r="W1461" s="3">
        <f t="shared" si="297"/>
        <v>18569499563.5</v>
      </c>
      <c r="X1461" s="3">
        <f t="shared" si="298"/>
        <v>2362.4496745117681</v>
      </c>
      <c r="Y1461" s="3">
        <v>0.35599999999999998</v>
      </c>
      <c r="Z1461" s="3">
        <v>0.3629</v>
      </c>
      <c r="AA1461" s="3">
        <v>0.35720000000000002</v>
      </c>
      <c r="AB1461" s="3">
        <v>0.36159999999999998</v>
      </c>
      <c r="AC1461" s="3">
        <v>6.83E-2</v>
      </c>
      <c r="AD1461" s="3">
        <v>0.376</v>
      </c>
      <c r="AE1461" s="3">
        <v>0.3841</v>
      </c>
      <c r="AF1461" s="3">
        <v>0.40860000000000002</v>
      </c>
      <c r="AG1461" s="3">
        <v>0.3805</v>
      </c>
      <c r="AH1461" s="3">
        <v>5.4999999999999997E-3</v>
      </c>
    </row>
    <row r="1462" spans="1:34" x14ac:dyDescent="0.3">
      <c r="A1462" s="2">
        <v>44561</v>
      </c>
      <c r="B1462" s="3">
        <v>47169.37</v>
      </c>
      <c r="C1462" s="3">
        <v>48472.53</v>
      </c>
      <c r="D1462" s="3">
        <v>45819.95</v>
      </c>
      <c r="E1462" s="3">
        <v>46306.45</v>
      </c>
      <c r="F1462" s="3">
        <v>36974172400</v>
      </c>
      <c r="G1462" s="3">
        <f t="shared" si="286"/>
        <v>37663185547.140587</v>
      </c>
      <c r="H1462" s="3">
        <f t="shared" si="287"/>
        <v>36297764111.158997</v>
      </c>
      <c r="I1462" s="3">
        <f t="shared" si="288"/>
        <v>-1.8294075159367307</v>
      </c>
      <c r="J1462" s="3">
        <f t="shared" si="289"/>
        <v>-862.92000000000553</v>
      </c>
      <c r="K1462" s="3">
        <f t="shared" si="290"/>
        <v>-1.8294075159367307</v>
      </c>
      <c r="L1462" s="3">
        <f t="shared" si="291"/>
        <v>1744048418379388</v>
      </c>
      <c r="M1462" s="3">
        <v>19.96</v>
      </c>
      <c r="N1462" s="3">
        <v>20.56</v>
      </c>
      <c r="O1462" s="3">
        <v>19.14</v>
      </c>
      <c r="P1462" s="3">
        <v>19.59</v>
      </c>
      <c r="Q1462" s="3">
        <v>924042396</v>
      </c>
      <c r="R1462" s="3">
        <f t="shared" si="292"/>
        <v>941494957.84379792</v>
      </c>
      <c r="S1462" s="3">
        <f t="shared" si="293"/>
        <v>906913353.58917832</v>
      </c>
      <c r="T1462" s="3">
        <f t="shared" si="294"/>
        <v>4.9171489271127422</v>
      </c>
      <c r="U1462" s="3">
        <f t="shared" si="295"/>
        <v>-0.37000000000000099</v>
      </c>
      <c r="V1462" s="3">
        <f t="shared" si="296"/>
        <v>-1.8537074148296644</v>
      </c>
      <c r="W1462" s="3">
        <f t="shared" si="297"/>
        <v>18443886224.16</v>
      </c>
      <c r="X1462" s="3">
        <f t="shared" si="298"/>
        <v>2363.7799897907094</v>
      </c>
      <c r="Y1462" s="3">
        <v>0.36149999999999999</v>
      </c>
      <c r="Z1462" s="3">
        <v>0.36770000000000003</v>
      </c>
      <c r="AA1462" s="3">
        <v>0.35520000000000002</v>
      </c>
      <c r="AB1462" s="3">
        <v>0.35439999999999999</v>
      </c>
      <c r="AC1462" s="3">
        <v>9.7799999999999998E-2</v>
      </c>
      <c r="AD1462" s="3">
        <v>0.38</v>
      </c>
      <c r="AE1462" s="3">
        <v>0.38669999999999999</v>
      </c>
      <c r="AF1462" s="3">
        <v>0.40760000000000002</v>
      </c>
      <c r="AG1462" s="3">
        <v>0.37319999999999998</v>
      </c>
      <c r="AH1462" s="3">
        <v>5.4000000000000003E-3</v>
      </c>
    </row>
    <row r="1463" spans="1:34" x14ac:dyDescent="0.3">
      <c r="A1463" s="2">
        <v>44562</v>
      </c>
      <c r="B1463" s="3">
        <v>46311.75</v>
      </c>
      <c r="C1463" s="3">
        <v>47827.31</v>
      </c>
      <c r="D1463" s="3">
        <v>46288.480000000003</v>
      </c>
      <c r="E1463" s="3">
        <v>47686.81</v>
      </c>
      <c r="F1463" s="3">
        <v>24582667004</v>
      </c>
      <c r="G1463" s="3">
        <f t="shared" si="286"/>
        <v>23873820216.16663</v>
      </c>
      <c r="H1463" s="3">
        <f t="shared" si="287"/>
        <v>25312560434.728058</v>
      </c>
      <c r="I1463" s="3">
        <f t="shared" si="288"/>
        <v>2.9691385015681715</v>
      </c>
      <c r="J1463" s="3">
        <f t="shared" si="289"/>
        <v>1375.0599999999977</v>
      </c>
      <c r="K1463" s="3">
        <f t="shared" si="290"/>
        <v>2.9691385015681715</v>
      </c>
      <c r="L1463" s="3">
        <f t="shared" si="291"/>
        <v>1138466328622497</v>
      </c>
      <c r="M1463" s="3">
        <v>19.59</v>
      </c>
      <c r="N1463" s="3">
        <v>20.67</v>
      </c>
      <c r="O1463" s="3">
        <v>19.57</v>
      </c>
      <c r="P1463" s="3">
        <v>20.67</v>
      </c>
      <c r="Q1463" s="3">
        <v>673457576</v>
      </c>
      <c r="R1463" s="3">
        <f t="shared" si="292"/>
        <v>638269662.01451373</v>
      </c>
      <c r="S1463" s="3">
        <f t="shared" si="293"/>
        <v>710585405.61102605</v>
      </c>
      <c r="T1463" s="3">
        <f t="shared" si="294"/>
        <v>5.3860651784241576</v>
      </c>
      <c r="U1463" s="3">
        <f t="shared" si="295"/>
        <v>1.0800000000000018</v>
      </c>
      <c r="V1463" s="3">
        <f t="shared" si="296"/>
        <v>5.5130168453292594</v>
      </c>
      <c r="W1463" s="3">
        <f t="shared" si="297"/>
        <v>13193033913.84</v>
      </c>
      <c r="X1463" s="3">
        <f t="shared" si="298"/>
        <v>2307.0541848089015</v>
      </c>
      <c r="Y1463" s="3">
        <v>0.35449999999999998</v>
      </c>
      <c r="Z1463" s="3">
        <v>0.3624</v>
      </c>
      <c r="AA1463" s="3">
        <v>0.35909999999999997</v>
      </c>
      <c r="AB1463" s="3">
        <v>0.36580000000000001</v>
      </c>
      <c r="AC1463" s="3">
        <v>6.2199999999999998E-2</v>
      </c>
      <c r="AD1463" s="3">
        <v>0.37290000000000001</v>
      </c>
      <c r="AE1463" s="3">
        <v>0.38879999999999998</v>
      </c>
      <c r="AF1463" s="3">
        <v>0.4168</v>
      </c>
      <c r="AG1463" s="3">
        <v>0.39400000000000002</v>
      </c>
      <c r="AH1463" s="3">
        <v>3.8999999999999998E-3</v>
      </c>
    </row>
    <row r="1464" spans="1:34" x14ac:dyDescent="0.3">
      <c r="A1464" s="2">
        <v>44563</v>
      </c>
      <c r="B1464" s="3">
        <v>47680.93</v>
      </c>
      <c r="C1464" s="3">
        <v>47881.41</v>
      </c>
      <c r="D1464" s="3">
        <v>46856.94</v>
      </c>
      <c r="E1464" s="3">
        <v>47345.22</v>
      </c>
      <c r="F1464" s="3">
        <v>27951569547</v>
      </c>
      <c r="G1464" s="3">
        <f t="shared" si="286"/>
        <v>28149765297.545109</v>
      </c>
      <c r="H1464" s="3">
        <f t="shared" si="287"/>
        <v>27754769245.231068</v>
      </c>
      <c r="I1464" s="3">
        <f t="shared" si="288"/>
        <v>-0.70407603207403702</v>
      </c>
      <c r="J1464" s="3">
        <f t="shared" si="289"/>
        <v>-335.70999999999913</v>
      </c>
      <c r="K1464" s="3">
        <f t="shared" si="290"/>
        <v>-0.70407603207403702</v>
      </c>
      <c r="L1464" s="3">
        <f t="shared" si="291"/>
        <v>1332756830960638.8</v>
      </c>
      <c r="M1464" s="3">
        <v>20.67</v>
      </c>
      <c r="N1464" s="3">
        <v>22.13</v>
      </c>
      <c r="O1464" s="3">
        <v>20.62</v>
      </c>
      <c r="P1464" s="3">
        <v>21.83</v>
      </c>
      <c r="Q1464" s="3">
        <v>991669491</v>
      </c>
      <c r="R1464" s="3">
        <f t="shared" si="292"/>
        <v>938974272.97159886</v>
      </c>
      <c r="S1464" s="3">
        <f t="shared" si="293"/>
        <v>1047321963.644412</v>
      </c>
      <c r="T1464" s="3">
        <f t="shared" si="294"/>
        <v>5.1094338686419078</v>
      </c>
      <c r="U1464" s="3">
        <f t="shared" si="295"/>
        <v>1.1599999999999966</v>
      </c>
      <c r="V1464" s="3">
        <f t="shared" si="296"/>
        <v>5.6119980648282368</v>
      </c>
      <c r="W1464" s="3">
        <f t="shared" si="297"/>
        <v>20497808378.970001</v>
      </c>
      <c r="X1464" s="3">
        <f t="shared" si="298"/>
        <v>2168.8144754924419</v>
      </c>
      <c r="Y1464" s="3">
        <v>0.36580000000000001</v>
      </c>
      <c r="Z1464" s="3">
        <v>0.3629</v>
      </c>
      <c r="AA1464" s="3">
        <v>0.3639</v>
      </c>
      <c r="AB1464" s="3">
        <v>0.36299999999999999</v>
      </c>
      <c r="AC1464" s="3">
        <v>7.1900000000000006E-2</v>
      </c>
      <c r="AD1464" s="3">
        <v>0.39360000000000001</v>
      </c>
      <c r="AE1464" s="3">
        <v>0.41649999999999998</v>
      </c>
      <c r="AF1464" s="3">
        <v>0.43930000000000002</v>
      </c>
      <c r="AG1464" s="3">
        <v>0.4163</v>
      </c>
      <c r="AH1464" s="3">
        <v>5.7999999999999996E-3</v>
      </c>
    </row>
    <row r="1465" spans="1:34" x14ac:dyDescent="0.3">
      <c r="A1465" s="2">
        <v>44564</v>
      </c>
      <c r="B1465" s="3">
        <v>47343.54</v>
      </c>
      <c r="C1465" s="3">
        <v>47510.73</v>
      </c>
      <c r="D1465" s="3">
        <v>45835.96</v>
      </c>
      <c r="E1465" s="3">
        <v>46458.12</v>
      </c>
      <c r="F1465" s="3">
        <v>33071628362</v>
      </c>
      <c r="G1465" s="3">
        <f t="shared" si="286"/>
        <v>33701922510.456333</v>
      </c>
      <c r="H1465" s="3">
        <f t="shared" si="287"/>
        <v>32453121989.551258</v>
      </c>
      <c r="I1465" s="3">
        <f t="shared" si="288"/>
        <v>-1.8702023549569766</v>
      </c>
      <c r="J1465" s="3">
        <f t="shared" si="289"/>
        <v>-885.41999999999825</v>
      </c>
      <c r="K1465" s="3">
        <f t="shared" si="290"/>
        <v>-1.8702023549569766</v>
      </c>
      <c r="L1465" s="3">
        <f t="shared" si="291"/>
        <v>1565727960221481.8</v>
      </c>
      <c r="M1465" s="3">
        <v>21.83</v>
      </c>
      <c r="N1465" s="3">
        <v>23.61</v>
      </c>
      <c r="O1465" s="3">
        <v>21.35</v>
      </c>
      <c r="P1465" s="3">
        <v>23.57</v>
      </c>
      <c r="Q1465" s="3">
        <v>1570395059</v>
      </c>
      <c r="R1465" s="3">
        <f t="shared" si="292"/>
        <v>1454464324.9032667</v>
      </c>
      <c r="S1465" s="3">
        <f t="shared" si="293"/>
        <v>1695566263.885937</v>
      </c>
      <c r="T1465" s="3">
        <f t="shared" si="294"/>
        <v>4.9459772124119912</v>
      </c>
      <c r="U1465" s="3">
        <f t="shared" si="295"/>
        <v>1.740000000000002</v>
      </c>
      <c r="V1465" s="3">
        <f t="shared" si="296"/>
        <v>7.9706825469537428</v>
      </c>
      <c r="W1465" s="3">
        <f t="shared" si="297"/>
        <v>34281724137.969997</v>
      </c>
      <c r="X1465" s="3">
        <f t="shared" si="298"/>
        <v>1971.0700042426815</v>
      </c>
      <c r="Y1465" s="3">
        <v>0.36299999999999999</v>
      </c>
      <c r="Z1465" s="3">
        <v>0.3599</v>
      </c>
      <c r="AA1465" s="3">
        <v>0.35539999999999999</v>
      </c>
      <c r="AB1465" s="3">
        <v>0.35570000000000002</v>
      </c>
      <c r="AC1465" s="3">
        <v>8.6599999999999996E-2</v>
      </c>
      <c r="AD1465" s="3">
        <v>0.41589999999999999</v>
      </c>
      <c r="AE1465" s="3">
        <v>0.4446</v>
      </c>
      <c r="AF1465" s="3">
        <v>0.45500000000000002</v>
      </c>
      <c r="AG1465" s="3">
        <v>0.44969999999999999</v>
      </c>
      <c r="AH1465" s="3">
        <v>9.1999999999999998E-3</v>
      </c>
    </row>
    <row r="1466" spans="1:34" x14ac:dyDescent="0.3">
      <c r="A1466" s="2">
        <v>44565</v>
      </c>
      <c r="B1466" s="3">
        <v>46458.85</v>
      </c>
      <c r="C1466" s="3">
        <v>47406.55</v>
      </c>
      <c r="D1466" s="3">
        <v>45752.46</v>
      </c>
      <c r="E1466" s="3">
        <v>45897.57</v>
      </c>
      <c r="F1466" s="3">
        <v>42494677905</v>
      </c>
      <c r="G1466" s="3">
        <f t="shared" si="286"/>
        <v>43014344040.146553</v>
      </c>
      <c r="H1466" s="3">
        <f t="shared" si="287"/>
        <v>41981289975.369408</v>
      </c>
      <c r="I1466" s="3">
        <f t="shared" si="288"/>
        <v>-1.2081228872432246</v>
      </c>
      <c r="J1466" s="3">
        <f t="shared" si="289"/>
        <v>-561.27999999999884</v>
      </c>
      <c r="K1466" s="3">
        <f t="shared" si="290"/>
        <v>-1.2081228872432246</v>
      </c>
      <c r="L1466" s="3">
        <f t="shared" si="291"/>
        <v>1974253866586709.3</v>
      </c>
      <c r="M1466" s="3">
        <v>23.59</v>
      </c>
      <c r="N1466" s="3">
        <v>24.39</v>
      </c>
      <c r="O1466" s="3">
        <v>22.9</v>
      </c>
      <c r="P1466" s="3">
        <v>23.53</v>
      </c>
      <c r="Q1466" s="3">
        <v>1880544655</v>
      </c>
      <c r="R1466" s="3">
        <f t="shared" si="292"/>
        <v>1885339923.9885254</v>
      </c>
      <c r="S1466" s="3">
        <f t="shared" si="293"/>
        <v>1875761582.5413311</v>
      </c>
      <c r="T1466" s="3">
        <f t="shared" si="294"/>
        <v>4.2283024560633011</v>
      </c>
      <c r="U1466" s="3">
        <f t="shared" si="295"/>
        <v>-5.9999999999998721E-2</v>
      </c>
      <c r="V1466" s="3">
        <f t="shared" si="296"/>
        <v>-0.25434506146671781</v>
      </c>
      <c r="W1466" s="3">
        <f t="shared" si="297"/>
        <v>44362048411.450005</v>
      </c>
      <c r="X1466" s="3">
        <f t="shared" si="298"/>
        <v>1950.5979600509986</v>
      </c>
      <c r="Y1466" s="3">
        <v>0.35570000000000002</v>
      </c>
      <c r="Z1466" s="3">
        <v>0.35899999999999999</v>
      </c>
      <c r="AA1466" s="3">
        <v>0.35470000000000002</v>
      </c>
      <c r="AB1466" s="3">
        <v>0.35110000000000002</v>
      </c>
      <c r="AC1466" s="3">
        <v>0.1137</v>
      </c>
      <c r="AD1466" s="3">
        <v>0.44969999999999999</v>
      </c>
      <c r="AE1466" s="3">
        <v>0.45939999999999998</v>
      </c>
      <c r="AF1466" s="3">
        <v>0.48830000000000001</v>
      </c>
      <c r="AG1466" s="3">
        <v>0.44900000000000001</v>
      </c>
      <c r="AH1466" s="3">
        <v>1.0999999999999999E-2</v>
      </c>
    </row>
    <row r="1467" spans="1:34" x14ac:dyDescent="0.3">
      <c r="A1467" s="2">
        <v>44566</v>
      </c>
      <c r="B1467" s="3">
        <v>45899.360000000001</v>
      </c>
      <c r="C1467" s="3">
        <v>46929.05</v>
      </c>
      <c r="D1467" s="3">
        <v>42798.22</v>
      </c>
      <c r="E1467" s="3">
        <v>43569</v>
      </c>
      <c r="F1467" s="3">
        <v>36851084859</v>
      </c>
      <c r="G1467" s="3">
        <f t="shared" si="286"/>
        <v>38822126060.58873</v>
      </c>
      <c r="H1467" s="3">
        <f t="shared" si="287"/>
        <v>34980115544.569054</v>
      </c>
      <c r="I1467" s="3">
        <f t="shared" si="288"/>
        <v>-5.0771078289544791</v>
      </c>
      <c r="J1467" s="3">
        <f t="shared" si="289"/>
        <v>-2330.3600000000006</v>
      </c>
      <c r="K1467" s="3">
        <f t="shared" si="290"/>
        <v>-5.0771078289544791</v>
      </c>
      <c r="L1467" s="3">
        <f t="shared" si="291"/>
        <v>1691441210333790.3</v>
      </c>
      <c r="M1467" s="3">
        <v>23.53</v>
      </c>
      <c r="N1467" s="3">
        <v>27.29</v>
      </c>
      <c r="O1467" s="3">
        <v>22.83</v>
      </c>
      <c r="P1467" s="3">
        <v>25.45</v>
      </c>
      <c r="Q1467" s="3">
        <v>4041232729</v>
      </c>
      <c r="R1467" s="3">
        <f t="shared" si="292"/>
        <v>3736353874.7886052</v>
      </c>
      <c r="S1467" s="3">
        <f t="shared" si="293"/>
        <v>4370989075.77773</v>
      </c>
      <c r="T1467" s="3">
        <f t="shared" si="294"/>
        <v>4.5966764133064117</v>
      </c>
      <c r="U1467" s="3">
        <f t="shared" si="295"/>
        <v>1.9199999999999982</v>
      </c>
      <c r="V1467" s="3">
        <f t="shared" si="296"/>
        <v>8.1597960050998655</v>
      </c>
      <c r="W1467" s="3">
        <f t="shared" si="297"/>
        <v>95090206113.369995</v>
      </c>
      <c r="X1467" s="3">
        <f t="shared" si="298"/>
        <v>1711.9449901768173</v>
      </c>
      <c r="Y1467" s="3">
        <v>0.35110000000000002</v>
      </c>
      <c r="Z1467" s="3">
        <v>0.35510000000000003</v>
      </c>
      <c r="AA1467" s="3">
        <v>0.33</v>
      </c>
      <c r="AB1467" s="3">
        <v>0.33189999999999997</v>
      </c>
      <c r="AC1467" s="3">
        <v>9.7500000000000003E-2</v>
      </c>
      <c r="AD1467" s="3">
        <v>0.44850000000000001</v>
      </c>
      <c r="AE1467" s="3">
        <v>0.51439999999999997</v>
      </c>
      <c r="AF1467" s="3">
        <v>0.48680000000000001</v>
      </c>
      <c r="AG1467" s="3">
        <v>0.4859</v>
      </c>
      <c r="AH1467" s="3">
        <v>2.3699999999999999E-2</v>
      </c>
    </row>
    <row r="1468" spans="1:34" x14ac:dyDescent="0.3">
      <c r="A1468" s="2">
        <v>44567</v>
      </c>
      <c r="B1468" s="3">
        <v>43565.51</v>
      </c>
      <c r="C1468" s="3">
        <v>43748.72</v>
      </c>
      <c r="D1468" s="3">
        <v>42645.54</v>
      </c>
      <c r="E1468" s="3">
        <v>43160.93</v>
      </c>
      <c r="F1468" s="3">
        <v>30208048289</v>
      </c>
      <c r="G1468" s="3">
        <f t="shared" si="286"/>
        <v>30491211144.312981</v>
      </c>
      <c r="H1468" s="3">
        <f t="shared" si="287"/>
        <v>29927515083.33424</v>
      </c>
      <c r="I1468" s="3">
        <f t="shared" si="288"/>
        <v>-0.92867040922969046</v>
      </c>
      <c r="J1468" s="3">
        <f t="shared" si="289"/>
        <v>-404.58000000000175</v>
      </c>
      <c r="K1468" s="3">
        <f t="shared" si="290"/>
        <v>-0.92867040922969046</v>
      </c>
      <c r="L1468" s="3">
        <f t="shared" si="291"/>
        <v>1316029029814912.5</v>
      </c>
      <c r="M1468" s="3">
        <v>25.44</v>
      </c>
      <c r="N1468" s="3">
        <v>25.92</v>
      </c>
      <c r="O1468" s="3">
        <v>23.55</v>
      </c>
      <c r="P1468" s="3">
        <v>25.38</v>
      </c>
      <c r="Q1468" s="3">
        <v>3194740641</v>
      </c>
      <c r="R1468" s="3">
        <f t="shared" si="292"/>
        <v>3202293219.347518</v>
      </c>
      <c r="S1468" s="3">
        <f t="shared" si="293"/>
        <v>3187205875.3372636</v>
      </c>
      <c r="T1468" s="3">
        <f t="shared" si="294"/>
        <v>3.9215468138127445</v>
      </c>
      <c r="U1468" s="3">
        <f t="shared" si="295"/>
        <v>-6.0000000000002274E-2</v>
      </c>
      <c r="V1468" s="3">
        <f t="shared" si="296"/>
        <v>-0.2358490566037825</v>
      </c>
      <c r="W1468" s="3">
        <f t="shared" si="297"/>
        <v>81274201907.040009</v>
      </c>
      <c r="X1468" s="3">
        <f t="shared" si="298"/>
        <v>1700.5882584712372</v>
      </c>
      <c r="Y1468" s="3">
        <v>0.33189999999999997</v>
      </c>
      <c r="Z1468" s="3">
        <v>0.32929999999999998</v>
      </c>
      <c r="AA1468" s="3">
        <v>0.32879999999999998</v>
      </c>
      <c r="AB1468" s="3">
        <v>0.3286</v>
      </c>
      <c r="AC1468" s="3">
        <v>7.8399999999999997E-2</v>
      </c>
      <c r="AD1468" s="3">
        <v>0.48520000000000002</v>
      </c>
      <c r="AE1468" s="3">
        <v>0.4884</v>
      </c>
      <c r="AF1468" s="3">
        <v>0.50229999999999997</v>
      </c>
      <c r="AG1468" s="3">
        <v>0.48449999999999999</v>
      </c>
      <c r="AH1468" s="3">
        <v>1.8700000000000001E-2</v>
      </c>
    </row>
    <row r="1469" spans="1:34" x14ac:dyDescent="0.3">
      <c r="A1469" s="2">
        <v>44568</v>
      </c>
      <c r="B1469" s="3">
        <v>43153.57</v>
      </c>
      <c r="C1469" s="3">
        <v>43153.57</v>
      </c>
      <c r="D1469" s="3">
        <v>41077.449999999997</v>
      </c>
      <c r="E1469" s="3">
        <v>41557.9</v>
      </c>
      <c r="F1469" s="3">
        <v>84196607520</v>
      </c>
      <c r="G1469" s="3">
        <f t="shared" si="286"/>
        <v>87429446540.293091</v>
      </c>
      <c r="H1469" s="3">
        <f t="shared" si="287"/>
        <v>81083307722.985794</v>
      </c>
      <c r="I1469" s="3">
        <f t="shared" si="288"/>
        <v>-3.6976546783962441</v>
      </c>
      <c r="J1469" s="3">
        <f t="shared" si="289"/>
        <v>-1595.6699999999983</v>
      </c>
      <c r="K1469" s="3">
        <f t="shared" si="290"/>
        <v>-3.6976546783962441</v>
      </c>
      <c r="L1469" s="3">
        <f t="shared" si="291"/>
        <v>3633384196376846.5</v>
      </c>
      <c r="M1469" s="3">
        <v>25.37</v>
      </c>
      <c r="N1469" s="3">
        <v>27.13</v>
      </c>
      <c r="O1469" s="3">
        <v>22.91</v>
      </c>
      <c r="P1469" s="3">
        <v>25.96</v>
      </c>
      <c r="Q1469" s="3">
        <v>3714503464</v>
      </c>
      <c r="R1469" s="3">
        <f t="shared" si="292"/>
        <v>3630082930.727273</v>
      </c>
      <c r="S1469" s="3">
        <f t="shared" si="293"/>
        <v>3800887265.4883723</v>
      </c>
      <c r="T1469" s="3">
        <f t="shared" si="294"/>
        <v>4.0333299722250233</v>
      </c>
      <c r="U1469" s="3">
        <f t="shared" si="295"/>
        <v>0.58999999999999986</v>
      </c>
      <c r="V1469" s="3">
        <f t="shared" si="296"/>
        <v>2.3255813953488365</v>
      </c>
      <c r="W1469" s="3">
        <f t="shared" si="297"/>
        <v>94236952881.680008</v>
      </c>
      <c r="X1469" s="3">
        <f t="shared" si="298"/>
        <v>1600.8436055469954</v>
      </c>
      <c r="Y1469" s="3">
        <v>0.32850000000000001</v>
      </c>
      <c r="Z1469" s="3">
        <v>0.32440000000000002</v>
      </c>
      <c r="AA1469" s="3">
        <v>0.31569999999999998</v>
      </c>
      <c r="AB1469" s="3">
        <v>0.31540000000000001</v>
      </c>
      <c r="AC1469" s="3">
        <v>0.23350000000000001</v>
      </c>
      <c r="AD1469" s="3">
        <v>0.4839</v>
      </c>
      <c r="AE1469" s="3">
        <v>0.51139999999999997</v>
      </c>
      <c r="AF1469" s="3">
        <v>0.48849999999999999</v>
      </c>
      <c r="AG1469" s="3">
        <v>0.49569999999999997</v>
      </c>
      <c r="AH1469" s="3">
        <v>2.18E-2</v>
      </c>
    </row>
    <row r="1470" spans="1:34" x14ac:dyDescent="0.3">
      <c r="A1470" s="2">
        <v>44569</v>
      </c>
      <c r="B1470" s="3">
        <v>41561.46</v>
      </c>
      <c r="C1470" s="3">
        <v>42228.94</v>
      </c>
      <c r="D1470" s="3">
        <v>40672.28</v>
      </c>
      <c r="E1470" s="3">
        <v>41733.94</v>
      </c>
      <c r="F1470" s="3">
        <v>28066355845</v>
      </c>
      <c r="G1470" s="3">
        <f t="shared" si="286"/>
        <v>27950361882.86401</v>
      </c>
      <c r="H1470" s="3">
        <f t="shared" si="287"/>
        <v>28182831181.914192</v>
      </c>
      <c r="I1470" s="3">
        <f t="shared" si="288"/>
        <v>0.41499985804156836</v>
      </c>
      <c r="J1470" s="3">
        <f t="shared" si="289"/>
        <v>172.4800000000032</v>
      </c>
      <c r="K1470" s="3">
        <f t="shared" si="290"/>
        <v>0.41499985804156836</v>
      </c>
      <c r="L1470" s="3">
        <f t="shared" si="291"/>
        <v>1166478725797733.8</v>
      </c>
      <c r="M1470" s="3">
        <v>25.96</v>
      </c>
      <c r="N1470" s="3">
        <v>27.18</v>
      </c>
      <c r="O1470" s="3">
        <v>23.81</v>
      </c>
      <c r="P1470" s="3">
        <v>25.47</v>
      </c>
      <c r="Q1470" s="3">
        <v>2828318535</v>
      </c>
      <c r="R1470" s="3">
        <f t="shared" si="292"/>
        <v>2882730630.8833923</v>
      </c>
      <c r="S1470" s="3">
        <f t="shared" si="293"/>
        <v>2774933477.906394</v>
      </c>
      <c r="T1470" s="3">
        <f t="shared" si="294"/>
        <v>3.7793713690138433</v>
      </c>
      <c r="U1470" s="3">
        <f t="shared" si="295"/>
        <v>-0.49000000000000199</v>
      </c>
      <c r="V1470" s="3">
        <f t="shared" si="296"/>
        <v>-1.8875192604006239</v>
      </c>
      <c r="W1470" s="3">
        <f t="shared" si="297"/>
        <v>73423149168.600006</v>
      </c>
      <c r="X1470" s="3">
        <f t="shared" si="298"/>
        <v>1638.5528072241855</v>
      </c>
      <c r="Y1470" s="3">
        <v>0.31540000000000001</v>
      </c>
      <c r="Z1470" s="3">
        <v>0.31690000000000002</v>
      </c>
      <c r="AA1470" s="3">
        <v>0.31230000000000002</v>
      </c>
      <c r="AB1470" s="3">
        <v>0.31680000000000003</v>
      </c>
      <c r="AC1470" s="3">
        <v>7.22E-2</v>
      </c>
      <c r="AD1470" s="3">
        <v>0.49519999999999997</v>
      </c>
      <c r="AE1470" s="3">
        <v>0.51229999999999998</v>
      </c>
      <c r="AF1470" s="3">
        <v>0.50780000000000003</v>
      </c>
      <c r="AG1470" s="3">
        <v>0.48630000000000001</v>
      </c>
      <c r="AH1470" s="3">
        <v>1.66E-2</v>
      </c>
    </row>
    <row r="1471" spans="1:34" x14ac:dyDescent="0.3">
      <c r="A1471" s="2">
        <v>44570</v>
      </c>
      <c r="B1471" s="3">
        <v>41734.730000000003</v>
      </c>
      <c r="C1471" s="3">
        <v>42663.95</v>
      </c>
      <c r="D1471" s="3">
        <v>41338.160000000003</v>
      </c>
      <c r="E1471" s="3">
        <v>41911.599999999999</v>
      </c>
      <c r="F1471" s="3">
        <v>21294384372</v>
      </c>
      <c r="G1471" s="3">
        <f t="shared" si="286"/>
        <v>21204520521.326786</v>
      </c>
      <c r="H1471" s="3">
        <f t="shared" si="287"/>
        <v>21384629061.827286</v>
      </c>
      <c r="I1471" s="3">
        <f t="shared" si="288"/>
        <v>0.4237957212134722</v>
      </c>
      <c r="J1471" s="3">
        <f t="shared" si="289"/>
        <v>176.86999999999534</v>
      </c>
      <c r="K1471" s="3">
        <f t="shared" si="290"/>
        <v>0.4237957212134722</v>
      </c>
      <c r="L1471" s="3">
        <f t="shared" si="291"/>
        <v>888715382281639.75</v>
      </c>
      <c r="M1471" s="3">
        <v>25.48</v>
      </c>
      <c r="N1471" s="3">
        <v>28.51</v>
      </c>
      <c r="O1471" s="3">
        <v>25.3</v>
      </c>
      <c r="P1471" s="3">
        <v>27.57</v>
      </c>
      <c r="Q1471" s="3">
        <v>3305192981</v>
      </c>
      <c r="R1471" s="3">
        <f t="shared" si="292"/>
        <v>3054636095.6068192</v>
      </c>
      <c r="S1471" s="3">
        <f t="shared" si="293"/>
        <v>3576301824.4179745</v>
      </c>
      <c r="T1471" s="3">
        <f t="shared" si="294"/>
        <v>4.2465663961515041</v>
      </c>
      <c r="U1471" s="3">
        <f t="shared" si="295"/>
        <v>2.09</v>
      </c>
      <c r="V1471" s="3">
        <f t="shared" si="296"/>
        <v>8.2025117739403441</v>
      </c>
      <c r="W1471" s="3">
        <f t="shared" si="297"/>
        <v>84216317155.880005</v>
      </c>
      <c r="X1471" s="3">
        <f t="shared" si="298"/>
        <v>1520.1886108088502</v>
      </c>
      <c r="Y1471" s="3">
        <v>0.31680000000000003</v>
      </c>
      <c r="Z1471" s="3">
        <v>0.32040000000000002</v>
      </c>
      <c r="AA1471" s="3">
        <v>0.31790000000000002</v>
      </c>
      <c r="AB1471" s="3">
        <v>0.31830000000000003</v>
      </c>
      <c r="AC1471" s="3">
        <v>5.28E-2</v>
      </c>
      <c r="AD1471" s="3">
        <v>0.48599999999999999</v>
      </c>
      <c r="AE1471" s="3">
        <v>0.53759999999999997</v>
      </c>
      <c r="AF1471" s="3">
        <v>0.53979999999999995</v>
      </c>
      <c r="AG1471" s="3">
        <v>0.52659999999999996</v>
      </c>
      <c r="AH1471" s="3">
        <v>1.9400000000000001E-2</v>
      </c>
    </row>
    <row r="1472" spans="1:34" x14ac:dyDescent="0.3">
      <c r="A1472" s="2">
        <v>44571</v>
      </c>
      <c r="B1472" s="3">
        <v>41910.230000000003</v>
      </c>
      <c r="C1472" s="3">
        <v>42199.48</v>
      </c>
      <c r="D1472" s="3">
        <v>39796.57</v>
      </c>
      <c r="E1472" s="3">
        <v>41821.26</v>
      </c>
      <c r="F1472" s="3">
        <v>32104232331</v>
      </c>
      <c r="G1472" s="3">
        <f t="shared" si="286"/>
        <v>32172530453.784657</v>
      </c>
      <c r="H1472" s="3">
        <f t="shared" si="287"/>
        <v>32036079196.300213</v>
      </c>
      <c r="I1472" s="3">
        <f t="shared" si="288"/>
        <v>-0.21228707167677474</v>
      </c>
      <c r="J1472" s="3">
        <f t="shared" si="289"/>
        <v>-88.970000000001164</v>
      </c>
      <c r="K1472" s="3">
        <f t="shared" si="290"/>
        <v>-0.21228707167677474</v>
      </c>
      <c r="L1472" s="3">
        <f t="shared" si="291"/>
        <v>1345495760965646.3</v>
      </c>
      <c r="M1472" s="3">
        <v>27.56</v>
      </c>
      <c r="N1472" s="3">
        <v>28.38</v>
      </c>
      <c r="O1472" s="3">
        <v>25.35</v>
      </c>
      <c r="P1472" s="3">
        <v>27.88</v>
      </c>
      <c r="Q1472" s="3">
        <v>3384889431</v>
      </c>
      <c r="R1472" s="3">
        <f t="shared" si="292"/>
        <v>3346038476.2682929</v>
      </c>
      <c r="S1472" s="3">
        <f t="shared" si="293"/>
        <v>3424191485.3512335</v>
      </c>
      <c r="T1472" s="3">
        <f t="shared" si="294"/>
        <v>3.6705770336681964</v>
      </c>
      <c r="U1472" s="3">
        <f t="shared" si="295"/>
        <v>0.32000000000000028</v>
      </c>
      <c r="V1472" s="3">
        <f t="shared" si="296"/>
        <v>1.1611030478955018</v>
      </c>
      <c r="W1472" s="3">
        <f t="shared" si="297"/>
        <v>93287552718.360001</v>
      </c>
      <c r="X1472" s="3">
        <f t="shared" si="298"/>
        <v>1500.0451936872312</v>
      </c>
      <c r="Y1472" s="3">
        <v>0.31830000000000003</v>
      </c>
      <c r="Z1472" s="3">
        <v>0.31669999999999998</v>
      </c>
      <c r="AA1472" s="3">
        <v>0.30499999999999999</v>
      </c>
      <c r="AB1472" s="3">
        <v>0.3175</v>
      </c>
      <c r="AC1472" s="3">
        <v>8.3799999999999999E-2</v>
      </c>
      <c r="AD1472" s="3">
        <v>0.52590000000000003</v>
      </c>
      <c r="AE1472" s="3">
        <v>0.53510000000000002</v>
      </c>
      <c r="AF1472" s="3">
        <v>0.54090000000000005</v>
      </c>
      <c r="AG1472" s="3">
        <v>0.53259999999999996</v>
      </c>
      <c r="AH1472" s="3">
        <v>1.9800000000000002E-2</v>
      </c>
    </row>
    <row r="1473" spans="1:34" x14ac:dyDescent="0.3">
      <c r="A1473" s="2">
        <v>44572</v>
      </c>
      <c r="B1473" s="3">
        <v>41819.51</v>
      </c>
      <c r="C1473" s="3">
        <v>43001.16</v>
      </c>
      <c r="D1473" s="3">
        <v>41407.75</v>
      </c>
      <c r="E1473" s="3">
        <v>42735.86</v>
      </c>
      <c r="F1473" s="3">
        <v>26327648900</v>
      </c>
      <c r="G1473" s="3">
        <f t="shared" si="286"/>
        <v>25763126714.895618</v>
      </c>
      <c r="H1473" s="3">
        <f t="shared" si="287"/>
        <v>26904540907.331387</v>
      </c>
      <c r="I1473" s="3">
        <f t="shared" si="288"/>
        <v>2.1912021446449241</v>
      </c>
      <c r="J1473" s="3">
        <f t="shared" si="289"/>
        <v>916.34999999999854</v>
      </c>
      <c r="K1473" s="3">
        <f t="shared" si="290"/>
        <v>2.1912021446449241</v>
      </c>
      <c r="L1473" s="3">
        <f t="shared" si="291"/>
        <v>1101009376450039.1</v>
      </c>
      <c r="M1473" s="3">
        <v>27.89</v>
      </c>
      <c r="N1473" s="3">
        <v>28.57</v>
      </c>
      <c r="O1473" s="3">
        <v>26.02</v>
      </c>
      <c r="P1473" s="3">
        <v>26.69</v>
      </c>
      <c r="Q1473" s="3">
        <v>2522063090</v>
      </c>
      <c r="R1473" s="3">
        <f t="shared" si="292"/>
        <v>2635456709.6328211</v>
      </c>
      <c r="S1473" s="3">
        <f t="shared" si="293"/>
        <v>2413548364.0050197</v>
      </c>
      <c r="T1473" s="3">
        <f t="shared" si="294"/>
        <v>3.4312435487414641</v>
      </c>
      <c r="U1473" s="3">
        <f t="shared" si="295"/>
        <v>-1.1999999999999993</v>
      </c>
      <c r="V1473" s="3">
        <f t="shared" si="296"/>
        <v>-4.3026174256005714</v>
      </c>
      <c r="W1473" s="3">
        <f t="shared" si="297"/>
        <v>70340339580.099991</v>
      </c>
      <c r="X1473" s="3">
        <f t="shared" si="298"/>
        <v>1601.1937055076808</v>
      </c>
      <c r="Y1473" s="3">
        <v>0.3175</v>
      </c>
      <c r="Z1473" s="3">
        <v>0.32319999999999999</v>
      </c>
      <c r="AA1473" s="3">
        <v>0.31850000000000001</v>
      </c>
      <c r="AB1473" s="3">
        <v>0.3251</v>
      </c>
      <c r="AC1473" s="3">
        <v>6.7199999999999996E-2</v>
      </c>
      <c r="AD1473" s="3">
        <v>0.5323</v>
      </c>
      <c r="AE1473" s="3">
        <v>0.53869999999999996</v>
      </c>
      <c r="AF1473" s="3">
        <v>0.55530000000000002</v>
      </c>
      <c r="AG1473" s="3">
        <v>0.50970000000000004</v>
      </c>
      <c r="AH1473" s="3">
        <v>1.4800000000000001E-2</v>
      </c>
    </row>
    <row r="1474" spans="1:34" x14ac:dyDescent="0.3">
      <c r="A1474" s="2">
        <v>44573</v>
      </c>
      <c r="B1474" s="3">
        <v>42742.18</v>
      </c>
      <c r="C1474" s="3">
        <v>44135.37</v>
      </c>
      <c r="D1474" s="3">
        <v>42528.99</v>
      </c>
      <c r="E1474" s="3">
        <v>43949.1</v>
      </c>
      <c r="F1474" s="3">
        <v>33499938689</v>
      </c>
      <c r="G1474" s="3">
        <f t="shared" si="286"/>
        <v>32579971135.568237</v>
      </c>
      <c r="H1474" s="3">
        <f t="shared" si="287"/>
        <v>34445883561.314133</v>
      </c>
      <c r="I1474" s="3">
        <f t="shared" si="288"/>
        <v>2.8237212046741607</v>
      </c>
      <c r="J1474" s="3">
        <f t="shared" si="289"/>
        <v>1206.9199999999983</v>
      </c>
      <c r="K1474" s="3">
        <f t="shared" si="290"/>
        <v>2.8237212046741607</v>
      </c>
      <c r="L1474" s="3">
        <f t="shared" si="291"/>
        <v>1431860409434202</v>
      </c>
      <c r="M1474" s="3">
        <v>26.69</v>
      </c>
      <c r="N1474" s="3">
        <v>27.13</v>
      </c>
      <c r="O1474" s="3">
        <v>25.77</v>
      </c>
      <c r="P1474" s="3">
        <v>26.78</v>
      </c>
      <c r="Q1474" s="3">
        <v>1991680592</v>
      </c>
      <c r="R1474" s="3">
        <f t="shared" si="292"/>
        <v>1984987117.2696042</v>
      </c>
      <c r="S1474" s="3">
        <f t="shared" si="293"/>
        <v>1998396637.4582241</v>
      </c>
      <c r="T1474" s="3">
        <f t="shared" si="294"/>
        <v>3.7593557491821854</v>
      </c>
      <c r="U1474" s="3">
        <f t="shared" si="295"/>
        <v>8.9999999999999858E-2</v>
      </c>
      <c r="V1474" s="3">
        <f t="shared" si="296"/>
        <v>0.33720494567253601</v>
      </c>
      <c r="W1474" s="3">
        <f t="shared" si="297"/>
        <v>53157955000.480003</v>
      </c>
      <c r="X1474" s="3">
        <f t="shared" si="298"/>
        <v>1641.1165048543687</v>
      </c>
      <c r="Y1474" s="3">
        <v>0.3251</v>
      </c>
      <c r="Z1474" s="3">
        <v>0.33239999999999997</v>
      </c>
      <c r="AA1474" s="3">
        <v>0.32779999999999998</v>
      </c>
      <c r="AB1474" s="3">
        <v>0.33500000000000002</v>
      </c>
      <c r="AC1474" s="3">
        <v>8.7900000000000006E-2</v>
      </c>
      <c r="AD1474" s="3">
        <v>0.50919999999999999</v>
      </c>
      <c r="AE1474" s="3">
        <v>0.51139999999999997</v>
      </c>
      <c r="AF1474" s="3">
        <v>0.54990000000000006</v>
      </c>
      <c r="AG1474" s="3">
        <v>0.51139999999999997</v>
      </c>
      <c r="AH1474" s="3">
        <v>1.17E-2</v>
      </c>
    </row>
    <row r="1475" spans="1:34" x14ac:dyDescent="0.3">
      <c r="A1475" s="2">
        <v>44574</v>
      </c>
      <c r="B1475" s="3">
        <v>43946.74</v>
      </c>
      <c r="C1475" s="3">
        <v>44278.42</v>
      </c>
      <c r="D1475" s="3">
        <v>42447.040000000001</v>
      </c>
      <c r="E1475" s="3">
        <v>42591.57</v>
      </c>
      <c r="F1475" s="3">
        <v>47691135082</v>
      </c>
      <c r="G1475" s="3">
        <f t="shared" ref="G1475:G1538" si="299">(B1475/E1475)*F1475</f>
        <v>49208562017.167542</v>
      </c>
      <c r="H1475" s="3">
        <f t="shared" ref="H1475:H1538" si="300">(E1475/B1475)*F1475</f>
        <v>46220500501.845161</v>
      </c>
      <c r="I1475" s="3">
        <f t="shared" ref="I1475:I1538" si="301">((E1475-B1475)/B1475)*100</f>
        <v>-3.0836644538366174</v>
      </c>
      <c r="J1475" s="3">
        <f t="shared" ref="J1475:J1538" si="302">E1475-B1475</f>
        <v>-1355.1699999999983</v>
      </c>
      <c r="K1475" s="3">
        <f t="shared" ref="K1475:K1538" si="303">((E1475-B1475)/B1475)*100</f>
        <v>-3.0836644538366174</v>
      </c>
      <c r="L1475" s="3">
        <f t="shared" ref="L1475:L1538" si="304">E1475*G1475</f>
        <v>2095869913753532.5</v>
      </c>
      <c r="M1475" s="3">
        <v>26.78</v>
      </c>
      <c r="N1475" s="3">
        <v>26.78</v>
      </c>
      <c r="O1475" s="3">
        <v>24.57</v>
      </c>
      <c r="P1475" s="3">
        <v>24.87</v>
      </c>
      <c r="Q1475" s="3">
        <v>1559977351</v>
      </c>
      <c r="R1475" s="3">
        <f t="shared" ref="R1475:R1538" si="305">(M1475/P1475)*Q1475</f>
        <v>1679782607.9525533</v>
      </c>
      <c r="S1475" s="3">
        <f t="shared" ref="S1475:S1538" si="306">(P1475/M1475)*Q1475</f>
        <v>1448716830.4469752</v>
      </c>
      <c r="T1475" s="3">
        <f t="shared" ref="T1475:T1538" si="307">(P1475/M1475)/M1475*100</f>
        <v>3.4678047722124954</v>
      </c>
      <c r="U1475" s="3">
        <f t="shared" ref="U1475:U1538" si="308">P1475-M1475</f>
        <v>-1.9100000000000001</v>
      </c>
      <c r="V1475" s="3">
        <f t="shared" ref="V1475:V1538" si="309">((P1475-M1475)/M1475)*100</f>
        <v>-7.1321882001493657</v>
      </c>
      <c r="W1475" s="3">
        <f t="shared" ref="W1475:W1538" si="310">R1475*P1475</f>
        <v>41776193459.779999</v>
      </c>
      <c r="X1475" s="3">
        <f t="shared" ref="X1475:X1538" si="311">E1475/P1475</f>
        <v>1712.5681544028951</v>
      </c>
      <c r="Y1475" s="3">
        <v>0.33500000000000002</v>
      </c>
      <c r="Z1475" s="3">
        <v>0.33360000000000001</v>
      </c>
      <c r="AA1475" s="3">
        <v>0.3271</v>
      </c>
      <c r="AB1475" s="3">
        <v>0.32390000000000002</v>
      </c>
      <c r="AC1475" s="3">
        <v>0.12859999999999999</v>
      </c>
      <c r="AD1475" s="3">
        <v>0.51090000000000002</v>
      </c>
      <c r="AE1475" s="3">
        <v>0.50470000000000004</v>
      </c>
      <c r="AF1475" s="3">
        <v>0.5242</v>
      </c>
      <c r="AG1475" s="3">
        <v>0.47470000000000001</v>
      </c>
      <c r="AH1475" s="3">
        <v>9.1000000000000004E-3</v>
      </c>
    </row>
    <row r="1476" spans="1:34" x14ac:dyDescent="0.3">
      <c r="A1476" s="2">
        <v>44575</v>
      </c>
      <c r="B1476" s="3">
        <v>42598.87</v>
      </c>
      <c r="C1476" s="3">
        <v>43346.69</v>
      </c>
      <c r="D1476" s="3">
        <v>41982.62</v>
      </c>
      <c r="E1476" s="3">
        <v>43099.7</v>
      </c>
      <c r="F1476" s="3">
        <v>23577403399</v>
      </c>
      <c r="G1476" s="3">
        <f t="shared" si="299"/>
        <v>23303427688.163937</v>
      </c>
      <c r="H1476" s="3">
        <f t="shared" si="300"/>
        <v>23854600210.660053</v>
      </c>
      <c r="I1476" s="3">
        <f t="shared" si="301"/>
        <v>1.1756884630977171</v>
      </c>
      <c r="J1476" s="3">
        <f t="shared" si="302"/>
        <v>500.82999999999447</v>
      </c>
      <c r="K1476" s="3">
        <f t="shared" si="303"/>
        <v>1.1756884630977171</v>
      </c>
      <c r="L1476" s="3">
        <f t="shared" si="304"/>
        <v>1004370742331559.1</v>
      </c>
      <c r="M1476" s="3">
        <v>24.87</v>
      </c>
      <c r="N1476" s="3">
        <v>25.82</v>
      </c>
      <c r="O1476" s="3">
        <v>24.05</v>
      </c>
      <c r="P1476" s="3">
        <v>25.78</v>
      </c>
      <c r="Q1476" s="3">
        <v>1319205919</v>
      </c>
      <c r="R1476" s="3">
        <f t="shared" si="305"/>
        <v>1272639689.8964312</v>
      </c>
      <c r="S1476" s="3">
        <f t="shared" si="306"/>
        <v>1367476018.9714515</v>
      </c>
      <c r="T1476" s="3">
        <f t="shared" si="307"/>
        <v>4.1680348588696603</v>
      </c>
      <c r="U1476" s="3">
        <f t="shared" si="308"/>
        <v>0.91000000000000014</v>
      </c>
      <c r="V1476" s="3">
        <f t="shared" si="309"/>
        <v>3.6590269400884603</v>
      </c>
      <c r="W1476" s="3">
        <f t="shared" si="310"/>
        <v>32808651205.529999</v>
      </c>
      <c r="X1476" s="3">
        <f t="shared" si="311"/>
        <v>1671.8269976726142</v>
      </c>
      <c r="Y1476" s="3">
        <v>0.32390000000000002</v>
      </c>
      <c r="Z1476" s="3">
        <v>0.32600000000000001</v>
      </c>
      <c r="AA1476" s="3">
        <v>0.32319999999999999</v>
      </c>
      <c r="AB1476" s="3">
        <v>0.32800000000000001</v>
      </c>
      <c r="AC1476" s="3">
        <v>5.9299999999999999E-2</v>
      </c>
      <c r="AD1476" s="3">
        <v>0.4743</v>
      </c>
      <c r="AE1476" s="3">
        <v>0.48649999999999999</v>
      </c>
      <c r="AF1476" s="3">
        <v>0.51300000000000001</v>
      </c>
      <c r="AG1476" s="3">
        <v>0.49220000000000003</v>
      </c>
      <c r="AH1476" s="3">
        <v>7.7000000000000002E-3</v>
      </c>
    </row>
    <row r="1477" spans="1:34" x14ac:dyDescent="0.3">
      <c r="A1477" s="2">
        <v>44576</v>
      </c>
      <c r="B1477" s="3">
        <v>43101.9</v>
      </c>
      <c r="C1477" s="3">
        <v>43724.67</v>
      </c>
      <c r="D1477" s="3">
        <v>42669.04</v>
      </c>
      <c r="E1477" s="3">
        <v>43177.4</v>
      </c>
      <c r="F1477" s="3">
        <v>18371348298</v>
      </c>
      <c r="G1477" s="3">
        <f t="shared" si="299"/>
        <v>18339224159.063915</v>
      </c>
      <c r="H1477" s="3">
        <f t="shared" si="300"/>
        <v>18403528707.599091</v>
      </c>
      <c r="I1477" s="3">
        <f t="shared" si="301"/>
        <v>0.17516629197320768</v>
      </c>
      <c r="J1477" s="3">
        <f t="shared" si="302"/>
        <v>75.5</v>
      </c>
      <c r="K1477" s="3">
        <f t="shared" si="303"/>
        <v>0.17516629197320768</v>
      </c>
      <c r="L1477" s="3">
        <f t="shared" si="304"/>
        <v>791840017205566.38</v>
      </c>
      <c r="M1477" s="3">
        <v>25.77</v>
      </c>
      <c r="N1477" s="3">
        <v>26.14</v>
      </c>
      <c r="O1477" s="3">
        <v>25.24</v>
      </c>
      <c r="P1477" s="3">
        <v>25.25</v>
      </c>
      <c r="Q1477" s="3">
        <v>968706044</v>
      </c>
      <c r="R1477" s="3">
        <f t="shared" si="305"/>
        <v>988655633.81702971</v>
      </c>
      <c r="S1477" s="3">
        <f t="shared" si="306"/>
        <v>949159007.02367091</v>
      </c>
      <c r="T1477" s="3">
        <f t="shared" si="307"/>
        <v>3.8021788819004088</v>
      </c>
      <c r="U1477" s="3">
        <f t="shared" si="308"/>
        <v>-0.51999999999999957</v>
      </c>
      <c r="V1477" s="3">
        <f t="shared" si="309"/>
        <v>-2.0178502134264633</v>
      </c>
      <c r="W1477" s="3">
        <f t="shared" si="310"/>
        <v>24963554753.880001</v>
      </c>
      <c r="X1477" s="3">
        <f t="shared" si="311"/>
        <v>1709.9960396039605</v>
      </c>
      <c r="Y1477" s="3">
        <v>0.3281</v>
      </c>
      <c r="Z1477" s="3">
        <v>0.3291</v>
      </c>
      <c r="AA1477" s="3">
        <v>0.32900000000000001</v>
      </c>
      <c r="AB1477" s="3">
        <v>0.32869999999999999</v>
      </c>
      <c r="AC1477" s="3">
        <v>4.4400000000000002E-2</v>
      </c>
      <c r="AD1477" s="3">
        <v>0.49159999999999998</v>
      </c>
      <c r="AE1477" s="3">
        <v>0.49259999999999998</v>
      </c>
      <c r="AF1477" s="3">
        <v>0.53849999999999998</v>
      </c>
      <c r="AG1477" s="3">
        <v>0.48199999999999998</v>
      </c>
      <c r="AH1477" s="3">
        <v>5.7000000000000002E-3</v>
      </c>
    </row>
    <row r="1478" spans="1:34" x14ac:dyDescent="0.3">
      <c r="A1478" s="2">
        <v>44577</v>
      </c>
      <c r="B1478" s="3">
        <v>43172.04</v>
      </c>
      <c r="C1478" s="3">
        <v>43436.81</v>
      </c>
      <c r="D1478" s="3">
        <v>42691.02</v>
      </c>
      <c r="E1478" s="3">
        <v>43113.88</v>
      </c>
      <c r="F1478" s="3">
        <v>17902097845</v>
      </c>
      <c r="G1478" s="3">
        <f t="shared" si="299"/>
        <v>17926247515.840694</v>
      </c>
      <c r="H1478" s="3">
        <f t="shared" si="300"/>
        <v>17877980707.828228</v>
      </c>
      <c r="I1478" s="3">
        <f t="shared" si="301"/>
        <v>-0.13471682135012267</v>
      </c>
      <c r="J1478" s="3">
        <f t="shared" si="302"/>
        <v>-58.160000000003492</v>
      </c>
      <c r="K1478" s="3">
        <f t="shared" si="303"/>
        <v>-0.13471682135012267</v>
      </c>
      <c r="L1478" s="3">
        <f t="shared" si="304"/>
        <v>772870084248253.75</v>
      </c>
      <c r="M1478" s="3">
        <v>25.25</v>
      </c>
      <c r="N1478" s="3">
        <v>26.27</v>
      </c>
      <c r="O1478" s="3">
        <v>24.88</v>
      </c>
      <c r="P1478" s="3">
        <v>25.55</v>
      </c>
      <c r="Q1478" s="3">
        <v>955673115</v>
      </c>
      <c r="R1478" s="3">
        <f t="shared" si="305"/>
        <v>944451904.25636005</v>
      </c>
      <c r="S1478" s="3">
        <f t="shared" si="306"/>
        <v>967027647.05940592</v>
      </c>
      <c r="T1478" s="3">
        <f t="shared" si="307"/>
        <v>4.0074502499754932</v>
      </c>
      <c r="U1478" s="3">
        <f t="shared" si="308"/>
        <v>0.30000000000000071</v>
      </c>
      <c r="V1478" s="3">
        <f t="shared" si="309"/>
        <v>1.188118811881191</v>
      </c>
      <c r="W1478" s="3">
        <f t="shared" si="310"/>
        <v>24130746153.75</v>
      </c>
      <c r="X1478" s="3">
        <f t="shared" si="311"/>
        <v>1687.4317025440312</v>
      </c>
      <c r="Y1478" s="3">
        <v>0.3286</v>
      </c>
      <c r="Z1478" s="3">
        <v>0.32669999999999999</v>
      </c>
      <c r="AA1478" s="3">
        <v>0.32919999999999999</v>
      </c>
      <c r="AB1478" s="3">
        <v>0.32819999999999999</v>
      </c>
      <c r="AC1478" s="3">
        <v>4.2999999999999997E-2</v>
      </c>
      <c r="AD1478" s="3">
        <v>0.48159999999999997</v>
      </c>
      <c r="AE1478" s="3">
        <v>0.49509999999999998</v>
      </c>
      <c r="AF1478" s="3">
        <v>0.53080000000000005</v>
      </c>
      <c r="AG1478" s="3">
        <v>0.48780000000000001</v>
      </c>
      <c r="AH1478" s="3">
        <v>5.5999999999999999E-3</v>
      </c>
    </row>
    <row r="1479" spans="1:34" x14ac:dyDescent="0.3">
      <c r="A1479" s="2">
        <v>44578</v>
      </c>
      <c r="B1479" s="3">
        <v>43118.12</v>
      </c>
      <c r="C1479" s="3">
        <v>43179.39</v>
      </c>
      <c r="D1479" s="3">
        <v>41680.32</v>
      </c>
      <c r="E1479" s="3">
        <v>42250.55</v>
      </c>
      <c r="F1479" s="3">
        <v>21690904261</v>
      </c>
      <c r="G1479" s="3">
        <f t="shared" si="299"/>
        <v>22136303854.844715</v>
      </c>
      <c r="H1479" s="3">
        <f t="shared" si="300"/>
        <v>21254466452.261684</v>
      </c>
      <c r="I1479" s="3">
        <f t="shared" si="301"/>
        <v>-2.0120775210050894</v>
      </c>
      <c r="J1479" s="3">
        <f t="shared" si="302"/>
        <v>-867.56999999999971</v>
      </c>
      <c r="K1479" s="3">
        <f t="shared" si="303"/>
        <v>-2.0120775210050894</v>
      </c>
      <c r="L1479" s="3">
        <f t="shared" si="304"/>
        <v>935271012834309.5</v>
      </c>
      <c r="M1479" s="3">
        <v>25.55</v>
      </c>
      <c r="N1479" s="3">
        <v>25.6</v>
      </c>
      <c r="O1479" s="3">
        <v>23.44</v>
      </c>
      <c r="P1479" s="3">
        <v>23.84</v>
      </c>
      <c r="Q1479" s="3">
        <v>942248766</v>
      </c>
      <c r="R1479" s="3">
        <f t="shared" si="305"/>
        <v>1009834562.5545303</v>
      </c>
      <c r="S1479" s="3">
        <f t="shared" si="306"/>
        <v>879186324.12681007</v>
      </c>
      <c r="T1479" s="3">
        <f t="shared" si="307"/>
        <v>3.6519467986106049</v>
      </c>
      <c r="U1479" s="3">
        <f t="shared" si="308"/>
        <v>-1.7100000000000009</v>
      </c>
      <c r="V1479" s="3">
        <f t="shared" si="309"/>
        <v>-6.6927592954990249</v>
      </c>
      <c r="W1479" s="3">
        <f t="shared" si="310"/>
        <v>24074455971.300003</v>
      </c>
      <c r="X1479" s="3">
        <f t="shared" si="311"/>
        <v>1772.2546140939598</v>
      </c>
      <c r="Y1479" s="3">
        <v>0.32819999999999999</v>
      </c>
      <c r="Z1479" s="3">
        <v>0.3246</v>
      </c>
      <c r="AA1479" s="3">
        <v>0.32069999999999999</v>
      </c>
      <c r="AB1479" s="3">
        <v>0.3211</v>
      </c>
      <c r="AC1479" s="3">
        <v>5.3900000000000003E-2</v>
      </c>
      <c r="AD1479" s="3">
        <v>0.48730000000000001</v>
      </c>
      <c r="AE1479" s="3">
        <v>0.4824</v>
      </c>
      <c r="AF1479" s="3">
        <v>0.49990000000000001</v>
      </c>
      <c r="AG1479" s="3">
        <v>0.45490000000000003</v>
      </c>
      <c r="AH1479" s="3">
        <v>5.4999999999999997E-3</v>
      </c>
    </row>
    <row r="1480" spans="1:34" x14ac:dyDescent="0.3">
      <c r="A1480" s="2">
        <v>44579</v>
      </c>
      <c r="B1480" s="3">
        <v>42250.07</v>
      </c>
      <c r="C1480" s="3">
        <v>42534.400000000001</v>
      </c>
      <c r="D1480" s="3">
        <v>41392.21</v>
      </c>
      <c r="E1480" s="3">
        <v>42375.63</v>
      </c>
      <c r="F1480" s="3">
        <v>22417209227</v>
      </c>
      <c r="G1480" s="3">
        <f t="shared" si="299"/>
        <v>22350786502.652489</v>
      </c>
      <c r="H1480" s="3">
        <f t="shared" si="300"/>
        <v>22483829348.352276</v>
      </c>
      <c r="I1480" s="3">
        <f t="shared" si="301"/>
        <v>0.29718293957855613</v>
      </c>
      <c r="J1480" s="3">
        <f t="shared" si="302"/>
        <v>125.55999999999767</v>
      </c>
      <c r="K1480" s="3">
        <f t="shared" si="303"/>
        <v>0.29718293957855613</v>
      </c>
      <c r="L1480" s="3">
        <f t="shared" si="304"/>
        <v>947128659045395.88</v>
      </c>
      <c r="M1480" s="3">
        <v>23.84</v>
      </c>
      <c r="N1480" s="3">
        <v>24.29</v>
      </c>
      <c r="O1480" s="3">
        <v>22.17</v>
      </c>
      <c r="P1480" s="3">
        <v>23</v>
      </c>
      <c r="Q1480" s="3">
        <v>992141256</v>
      </c>
      <c r="R1480" s="3">
        <f t="shared" si="305"/>
        <v>1028375980.132174</v>
      </c>
      <c r="S1480" s="3">
        <f t="shared" si="306"/>
        <v>957183258.7248323</v>
      </c>
      <c r="T1480" s="3">
        <f t="shared" si="307"/>
        <v>4.0468334759695512</v>
      </c>
      <c r="U1480" s="3">
        <f t="shared" si="308"/>
        <v>-0.83999999999999986</v>
      </c>
      <c r="V1480" s="3">
        <f t="shared" si="309"/>
        <v>-3.5234899328859051</v>
      </c>
      <c r="W1480" s="3">
        <f t="shared" si="310"/>
        <v>23652647543.040001</v>
      </c>
      <c r="X1480" s="3">
        <f t="shared" si="311"/>
        <v>1842.4186956521737</v>
      </c>
      <c r="Y1480" s="3">
        <v>0.3211</v>
      </c>
      <c r="Z1480" s="3">
        <v>0.31940000000000002</v>
      </c>
      <c r="AA1480" s="3">
        <v>0.31830000000000003</v>
      </c>
      <c r="AB1480" s="3">
        <v>0.3221</v>
      </c>
      <c r="AC1480" s="3">
        <v>5.6000000000000001E-2</v>
      </c>
      <c r="AD1480" s="3">
        <v>0.45450000000000002</v>
      </c>
      <c r="AE1480" s="3">
        <v>0.45750000000000002</v>
      </c>
      <c r="AF1480" s="3">
        <v>0.47260000000000002</v>
      </c>
      <c r="AG1480" s="3">
        <v>0.43880000000000002</v>
      </c>
      <c r="AH1480" s="3">
        <v>5.7999999999999996E-3</v>
      </c>
    </row>
    <row r="1481" spans="1:34" x14ac:dyDescent="0.3">
      <c r="A1481" s="2">
        <v>44580</v>
      </c>
      <c r="B1481" s="3">
        <v>42374.04</v>
      </c>
      <c r="C1481" s="3">
        <v>42478.3</v>
      </c>
      <c r="D1481" s="3">
        <v>41242.910000000003</v>
      </c>
      <c r="E1481" s="3">
        <v>41744.33</v>
      </c>
      <c r="F1481" s="3">
        <v>23091543258</v>
      </c>
      <c r="G1481" s="3">
        <f t="shared" si="299"/>
        <v>23439877407.931141</v>
      </c>
      <c r="H1481" s="3">
        <f t="shared" si="300"/>
        <v>22748385614.664715</v>
      </c>
      <c r="I1481" s="3">
        <f t="shared" si="301"/>
        <v>-1.4860749647661613</v>
      </c>
      <c r="J1481" s="3">
        <f t="shared" si="302"/>
        <v>-629.70999999999913</v>
      </c>
      <c r="K1481" s="3">
        <f t="shared" si="303"/>
        <v>-1.4860749647661613</v>
      </c>
      <c r="L1481" s="3">
        <f t="shared" si="304"/>
        <v>978481977676222.25</v>
      </c>
      <c r="M1481" s="3">
        <v>23</v>
      </c>
      <c r="N1481" s="3">
        <v>23.11</v>
      </c>
      <c r="O1481" s="3">
        <v>21.34</v>
      </c>
      <c r="P1481" s="3">
        <v>21.65</v>
      </c>
      <c r="Q1481" s="3">
        <v>1017408544</v>
      </c>
      <c r="R1481" s="3">
        <f t="shared" si="305"/>
        <v>1080849723.418014</v>
      </c>
      <c r="S1481" s="3">
        <f t="shared" si="306"/>
        <v>957691085.98260856</v>
      </c>
      <c r="T1481" s="3">
        <f t="shared" si="307"/>
        <v>4.0926275992438557</v>
      </c>
      <c r="U1481" s="3">
        <f t="shared" si="308"/>
        <v>-1.3500000000000014</v>
      </c>
      <c r="V1481" s="3">
        <f t="shared" si="309"/>
        <v>-5.8695652173913109</v>
      </c>
      <c r="W1481" s="3">
        <f t="shared" si="310"/>
        <v>23400396512.000004</v>
      </c>
      <c r="X1481" s="3">
        <f t="shared" si="311"/>
        <v>1928.144572748268</v>
      </c>
      <c r="Y1481" s="3">
        <v>0.3221</v>
      </c>
      <c r="Z1481" s="3">
        <v>0.31890000000000002</v>
      </c>
      <c r="AA1481" s="3">
        <v>0.31709999999999999</v>
      </c>
      <c r="AB1481" s="3">
        <v>0.31690000000000002</v>
      </c>
      <c r="AC1481" s="3">
        <v>5.79E-2</v>
      </c>
      <c r="AD1481" s="3">
        <v>0.43840000000000001</v>
      </c>
      <c r="AE1481" s="3">
        <v>0.43509999999999999</v>
      </c>
      <c r="AF1481" s="3">
        <v>0.45479999999999998</v>
      </c>
      <c r="AG1481" s="3">
        <v>0.4128</v>
      </c>
      <c r="AH1481" s="3">
        <v>6.0000000000000001E-3</v>
      </c>
    </row>
    <row r="1482" spans="1:34" x14ac:dyDescent="0.3">
      <c r="A1482" s="2">
        <v>44581</v>
      </c>
      <c r="B1482" s="3">
        <v>41744.03</v>
      </c>
      <c r="C1482" s="3">
        <v>43413.02</v>
      </c>
      <c r="D1482" s="3">
        <v>40672.82</v>
      </c>
      <c r="E1482" s="3">
        <v>40680.42</v>
      </c>
      <c r="F1482" s="3">
        <v>20382033940</v>
      </c>
      <c r="G1482" s="3">
        <f t="shared" si="299"/>
        <v>20914932447.904377</v>
      </c>
      <c r="H1482" s="3">
        <f t="shared" si="300"/>
        <v>19862713330.108635</v>
      </c>
      <c r="I1482" s="3">
        <f t="shared" si="301"/>
        <v>-2.5479332014661753</v>
      </c>
      <c r="J1482" s="3">
        <f t="shared" si="302"/>
        <v>-1063.6100000000006</v>
      </c>
      <c r="K1482" s="3">
        <f t="shared" si="303"/>
        <v>-2.5479332014661753</v>
      </c>
      <c r="L1482" s="3">
        <f t="shared" si="304"/>
        <v>850828236252378.13</v>
      </c>
      <c r="M1482" s="3">
        <v>21.65</v>
      </c>
      <c r="N1482" s="3">
        <v>22.89</v>
      </c>
      <c r="O1482" s="3">
        <v>20.2</v>
      </c>
      <c r="P1482" s="3">
        <v>20.2</v>
      </c>
      <c r="Q1482" s="3">
        <v>712920312</v>
      </c>
      <c r="R1482" s="3">
        <f t="shared" si="305"/>
        <v>764095284.8910892</v>
      </c>
      <c r="S1482" s="3">
        <f t="shared" si="306"/>
        <v>665172762.2355659</v>
      </c>
      <c r="T1482" s="3">
        <f t="shared" si="307"/>
        <v>4.3095861623881939</v>
      </c>
      <c r="U1482" s="3">
        <f t="shared" si="308"/>
        <v>-1.4499999999999993</v>
      </c>
      <c r="V1482" s="3">
        <f t="shared" si="309"/>
        <v>-6.6974595842956095</v>
      </c>
      <c r="W1482" s="3">
        <f t="shared" si="310"/>
        <v>15434724754.800001</v>
      </c>
      <c r="X1482" s="3">
        <f t="shared" si="311"/>
        <v>2013.8821782178218</v>
      </c>
      <c r="Y1482" s="3">
        <v>0.31690000000000002</v>
      </c>
      <c r="Z1482" s="3">
        <v>0.32650000000000001</v>
      </c>
      <c r="AA1482" s="3">
        <v>0.31230000000000002</v>
      </c>
      <c r="AB1482" s="3">
        <v>0.30809999999999998</v>
      </c>
      <c r="AC1482" s="3">
        <v>5.0200000000000002E-2</v>
      </c>
      <c r="AD1482" s="3">
        <v>0.41239999999999999</v>
      </c>
      <c r="AE1482" s="3">
        <v>0.43090000000000001</v>
      </c>
      <c r="AF1482" s="3">
        <v>0.43030000000000002</v>
      </c>
      <c r="AG1482" s="3">
        <v>0.38500000000000001</v>
      </c>
      <c r="AH1482" s="3">
        <v>4.1999999999999997E-3</v>
      </c>
    </row>
    <row r="1483" spans="1:34" x14ac:dyDescent="0.3">
      <c r="A1483" s="2">
        <v>44582</v>
      </c>
      <c r="B1483" s="3">
        <v>40699.61</v>
      </c>
      <c r="C1483" s="3">
        <v>41060.53</v>
      </c>
      <c r="D1483" s="3">
        <v>35791.43</v>
      </c>
      <c r="E1483" s="3">
        <v>36457.32</v>
      </c>
      <c r="F1483" s="3">
        <v>43011992031</v>
      </c>
      <c r="G1483" s="3">
        <f t="shared" si="299"/>
        <v>48017004568.213127</v>
      </c>
      <c r="H1483" s="3">
        <f t="shared" si="300"/>
        <v>38528672813.120735</v>
      </c>
      <c r="I1483" s="3">
        <f t="shared" si="301"/>
        <v>-10.423416833723961</v>
      </c>
      <c r="J1483" s="3">
        <f t="shared" si="302"/>
        <v>-4242.2900000000009</v>
      </c>
      <c r="K1483" s="3">
        <f t="shared" si="303"/>
        <v>-10.423416833723961</v>
      </c>
      <c r="L1483" s="3">
        <f t="shared" si="304"/>
        <v>1750571300984807.8</v>
      </c>
      <c r="M1483" s="3">
        <v>20.21</v>
      </c>
      <c r="N1483" s="3">
        <v>20.440000000000001</v>
      </c>
      <c r="O1483" s="3">
        <v>17.34</v>
      </c>
      <c r="P1483" s="3">
        <v>17.43</v>
      </c>
      <c r="Q1483" s="3">
        <v>1701511646</v>
      </c>
      <c r="R1483" s="3">
        <f t="shared" si="305"/>
        <v>1972894455.8611588</v>
      </c>
      <c r="S1483" s="3">
        <f t="shared" si="306"/>
        <v>1467459079.1578426</v>
      </c>
      <c r="T1483" s="3">
        <f t="shared" si="307"/>
        <v>4.2674138272532272</v>
      </c>
      <c r="U1483" s="3">
        <f t="shared" si="308"/>
        <v>-2.7800000000000011</v>
      </c>
      <c r="V1483" s="3">
        <f t="shared" si="309"/>
        <v>-13.755566551212276</v>
      </c>
      <c r="W1483" s="3">
        <f t="shared" si="310"/>
        <v>34387550365.659996</v>
      </c>
      <c r="X1483" s="3">
        <f t="shared" si="311"/>
        <v>2091.6419965576592</v>
      </c>
      <c r="Y1483" s="3">
        <v>0.30830000000000002</v>
      </c>
      <c r="Z1483" s="3">
        <v>0.30740000000000001</v>
      </c>
      <c r="AA1483" s="3">
        <v>0.2717</v>
      </c>
      <c r="AB1483" s="3">
        <v>0.27339999999999998</v>
      </c>
      <c r="AC1483" s="3">
        <v>0.1152</v>
      </c>
      <c r="AD1483" s="3">
        <v>0.38479999999999998</v>
      </c>
      <c r="AE1483" s="3">
        <v>0.38440000000000002</v>
      </c>
      <c r="AF1483" s="3">
        <v>0.36890000000000001</v>
      </c>
      <c r="AG1483" s="3">
        <v>0.33169999999999999</v>
      </c>
      <c r="AH1483" s="3">
        <v>0.01</v>
      </c>
    </row>
    <row r="1484" spans="1:34" x14ac:dyDescent="0.3">
      <c r="A1484" s="2">
        <v>44583</v>
      </c>
      <c r="B1484" s="3">
        <v>36471.589999999997</v>
      </c>
      <c r="C1484" s="3">
        <v>36688.81</v>
      </c>
      <c r="D1484" s="3">
        <v>34349.25</v>
      </c>
      <c r="E1484" s="3">
        <v>35030.25</v>
      </c>
      <c r="F1484" s="3">
        <v>39714385405</v>
      </c>
      <c r="G1484" s="3">
        <f t="shared" si="299"/>
        <v>41348456879.215645</v>
      </c>
      <c r="H1484" s="3">
        <f t="shared" si="300"/>
        <v>38144891663.168549</v>
      </c>
      <c r="I1484" s="3">
        <f t="shared" si="301"/>
        <v>-3.9519527391045925</v>
      </c>
      <c r="J1484" s="3">
        <f t="shared" si="302"/>
        <v>-1441.3399999999965</v>
      </c>
      <c r="K1484" s="3">
        <f t="shared" si="303"/>
        <v>-3.9519527391045925</v>
      </c>
      <c r="L1484" s="3">
        <f t="shared" si="304"/>
        <v>1448446781593143.8</v>
      </c>
      <c r="M1484" s="3">
        <v>17.43</v>
      </c>
      <c r="N1484" s="3">
        <v>17.75</v>
      </c>
      <c r="O1484" s="3">
        <v>14.59</v>
      </c>
      <c r="P1484" s="3">
        <v>15.83</v>
      </c>
      <c r="Q1484" s="3">
        <v>1835315578</v>
      </c>
      <c r="R1484" s="3">
        <f t="shared" si="305"/>
        <v>2020818100.0972834</v>
      </c>
      <c r="S1484" s="3">
        <f t="shared" si="306"/>
        <v>1666841399.8703387</v>
      </c>
      <c r="T1484" s="3">
        <f t="shared" si="307"/>
        <v>5.2105808694988136</v>
      </c>
      <c r="U1484" s="3">
        <f t="shared" si="308"/>
        <v>-1.5999999999999996</v>
      </c>
      <c r="V1484" s="3">
        <f t="shared" si="309"/>
        <v>-9.1795754446356828</v>
      </c>
      <c r="W1484" s="3">
        <f t="shared" si="310"/>
        <v>31989550524.539997</v>
      </c>
      <c r="X1484" s="3">
        <f t="shared" si="311"/>
        <v>2212.9027163613391</v>
      </c>
      <c r="Y1484" s="3">
        <v>0.27350000000000002</v>
      </c>
      <c r="Z1484" s="3">
        <v>0.27179999999999999</v>
      </c>
      <c r="AA1484" s="3">
        <v>0.2596</v>
      </c>
      <c r="AB1484" s="3">
        <v>0.2616</v>
      </c>
      <c r="AC1484" s="3">
        <v>0.1057</v>
      </c>
      <c r="AD1484" s="3">
        <v>0.33139999999999997</v>
      </c>
      <c r="AE1484" s="3">
        <v>0.33339999999999997</v>
      </c>
      <c r="AF1484" s="3">
        <v>0.30990000000000001</v>
      </c>
      <c r="AG1484" s="3">
        <v>0.30099999999999999</v>
      </c>
      <c r="AH1484" s="3">
        <v>1.0800000000000001E-2</v>
      </c>
    </row>
    <row r="1485" spans="1:34" x14ac:dyDescent="0.3">
      <c r="A1485" s="2">
        <v>44584</v>
      </c>
      <c r="B1485" s="3">
        <v>35047.360000000001</v>
      </c>
      <c r="C1485" s="3">
        <v>36433.31</v>
      </c>
      <c r="D1485" s="3">
        <v>34784.97</v>
      </c>
      <c r="E1485" s="3">
        <v>36276.800000000003</v>
      </c>
      <c r="F1485" s="3">
        <v>26017975951</v>
      </c>
      <c r="G1485" s="3">
        <f t="shared" si="299"/>
        <v>25136212941.219711</v>
      </c>
      <c r="H1485" s="3">
        <f t="shared" si="300"/>
        <v>26930670669.038605</v>
      </c>
      <c r="I1485" s="3">
        <f t="shared" si="301"/>
        <v>3.5079389717228411</v>
      </c>
      <c r="J1485" s="3">
        <f t="shared" si="302"/>
        <v>1229.4400000000023</v>
      </c>
      <c r="K1485" s="3">
        <f t="shared" si="303"/>
        <v>3.5079389717228411</v>
      </c>
      <c r="L1485" s="3">
        <f t="shared" si="304"/>
        <v>911861369626039.25</v>
      </c>
      <c r="M1485" s="3">
        <v>15.84</v>
      </c>
      <c r="N1485" s="3">
        <v>16.739999999999998</v>
      </c>
      <c r="O1485" s="3">
        <v>15.29</v>
      </c>
      <c r="P1485" s="3">
        <v>16.57</v>
      </c>
      <c r="Q1485" s="3">
        <v>1291236126</v>
      </c>
      <c r="R1485" s="3">
        <f t="shared" si="305"/>
        <v>1234350044.4079661</v>
      </c>
      <c r="S1485" s="3">
        <f t="shared" si="306"/>
        <v>1350743851.5037878</v>
      </c>
      <c r="T1485" s="3">
        <f t="shared" si="307"/>
        <v>6.6040773900622378</v>
      </c>
      <c r="U1485" s="3">
        <f t="shared" si="308"/>
        <v>0.73000000000000043</v>
      </c>
      <c r="V1485" s="3">
        <f t="shared" si="309"/>
        <v>4.6085858585858608</v>
      </c>
      <c r="W1485" s="3">
        <f t="shared" si="310"/>
        <v>20453180235.84</v>
      </c>
      <c r="X1485" s="3">
        <f t="shared" si="311"/>
        <v>2189.3059746529875</v>
      </c>
      <c r="Y1485" s="3">
        <v>0.26179999999999998</v>
      </c>
      <c r="Z1485" s="3">
        <v>0.2697</v>
      </c>
      <c r="AA1485" s="3">
        <v>0.26329999999999998</v>
      </c>
      <c r="AB1485" s="3">
        <v>0.27189999999999998</v>
      </c>
      <c r="AC1485" s="3">
        <v>6.6400000000000001E-2</v>
      </c>
      <c r="AD1485" s="3">
        <v>0.3009</v>
      </c>
      <c r="AE1485" s="3">
        <v>0.31419999999999998</v>
      </c>
      <c r="AF1485" s="3">
        <v>0.32490000000000002</v>
      </c>
      <c r="AG1485" s="3">
        <v>0.31519999999999998</v>
      </c>
      <c r="AH1485" s="3">
        <v>7.6E-3</v>
      </c>
    </row>
    <row r="1486" spans="1:34" x14ac:dyDescent="0.3">
      <c r="A1486" s="2">
        <v>44585</v>
      </c>
      <c r="B1486" s="3">
        <v>36275.730000000003</v>
      </c>
      <c r="C1486" s="3">
        <v>37247.519999999997</v>
      </c>
      <c r="D1486" s="3">
        <v>33184.06</v>
      </c>
      <c r="E1486" s="3">
        <v>36654.33</v>
      </c>
      <c r="F1486" s="3">
        <v>41856658597</v>
      </c>
      <c r="G1486" s="3">
        <f t="shared" si="299"/>
        <v>41424324110.328873</v>
      </c>
      <c r="H1486" s="3">
        <f t="shared" si="300"/>
        <v>42293505241.983414</v>
      </c>
      <c r="I1486" s="3">
        <f t="shared" si="301"/>
        <v>1.0436730012049338</v>
      </c>
      <c r="J1486" s="3">
        <f t="shared" si="302"/>
        <v>378.59999999999854</v>
      </c>
      <c r="K1486" s="3">
        <f t="shared" si="303"/>
        <v>1.0436730012049338</v>
      </c>
      <c r="L1486" s="3">
        <f t="shared" si="304"/>
        <v>1518380845966951</v>
      </c>
      <c r="M1486" s="3">
        <v>16.57</v>
      </c>
      <c r="N1486" s="3">
        <v>16.600000000000001</v>
      </c>
      <c r="O1486" s="3">
        <v>13.62</v>
      </c>
      <c r="P1486" s="3">
        <v>15.58</v>
      </c>
      <c r="Q1486" s="3">
        <v>1683893370</v>
      </c>
      <c r="R1486" s="3">
        <f t="shared" si="305"/>
        <v>1790893012.8947368</v>
      </c>
      <c r="S1486" s="3">
        <f t="shared" si="306"/>
        <v>1583286584.4659023</v>
      </c>
      <c r="T1486" s="3">
        <f t="shared" si="307"/>
        <v>5.6744325294311109</v>
      </c>
      <c r="U1486" s="3">
        <f t="shared" si="308"/>
        <v>-0.99000000000000021</v>
      </c>
      <c r="V1486" s="3">
        <f t="shared" si="309"/>
        <v>-5.9746529873264942</v>
      </c>
      <c r="W1486" s="3">
        <f t="shared" si="310"/>
        <v>27902113140.899998</v>
      </c>
      <c r="X1486" s="3">
        <f t="shared" si="311"/>
        <v>2352.6527599486521</v>
      </c>
      <c r="Y1486" s="3">
        <v>0.27189999999999998</v>
      </c>
      <c r="Z1486" s="3">
        <v>0.27639999999999998</v>
      </c>
      <c r="AA1486" s="3">
        <v>0.24990000000000001</v>
      </c>
      <c r="AB1486" s="3">
        <v>0.27500000000000002</v>
      </c>
      <c r="AC1486" s="3">
        <v>0.1119</v>
      </c>
      <c r="AD1486" s="3">
        <v>0.31490000000000001</v>
      </c>
      <c r="AE1486" s="3">
        <v>0.31159999999999999</v>
      </c>
      <c r="AF1486" s="3">
        <v>0.28899999999999998</v>
      </c>
      <c r="AG1486" s="3">
        <v>0.29620000000000002</v>
      </c>
      <c r="AH1486" s="3">
        <v>9.9000000000000008E-3</v>
      </c>
    </row>
    <row r="1487" spans="1:34" x14ac:dyDescent="0.3">
      <c r="A1487" s="2">
        <v>44586</v>
      </c>
      <c r="B1487" s="3">
        <v>36654.800000000003</v>
      </c>
      <c r="C1487" s="3">
        <v>37444.57</v>
      </c>
      <c r="D1487" s="3">
        <v>35779.43</v>
      </c>
      <c r="E1487" s="3">
        <v>36954</v>
      </c>
      <c r="F1487" s="3">
        <v>26428189594</v>
      </c>
      <c r="G1487" s="3">
        <f t="shared" si="299"/>
        <v>26214212370.24818</v>
      </c>
      <c r="H1487" s="3">
        <f t="shared" si="300"/>
        <v>26643913437.167191</v>
      </c>
      <c r="I1487" s="3">
        <f t="shared" si="301"/>
        <v>0.8162641727686335</v>
      </c>
      <c r="J1487" s="3">
        <f t="shared" si="302"/>
        <v>299.19999999999709</v>
      </c>
      <c r="K1487" s="3">
        <f t="shared" si="303"/>
        <v>0.8162641727686335</v>
      </c>
      <c r="L1487" s="3">
        <f t="shared" si="304"/>
        <v>968720003930151.25</v>
      </c>
      <c r="M1487" s="3">
        <v>15.58</v>
      </c>
      <c r="N1487" s="3">
        <v>15.99</v>
      </c>
      <c r="O1487" s="3">
        <v>14.69</v>
      </c>
      <c r="P1487" s="3">
        <v>15.53</v>
      </c>
      <c r="Q1487" s="3">
        <v>1111524593</v>
      </c>
      <c r="R1487" s="3">
        <f t="shared" si="305"/>
        <v>1115103229.8094013</v>
      </c>
      <c r="S1487" s="3">
        <f t="shared" si="306"/>
        <v>1107957440.9043646</v>
      </c>
      <c r="T1487" s="3">
        <f t="shared" si="307"/>
        <v>6.397886761112054</v>
      </c>
      <c r="U1487" s="3">
        <f t="shared" si="308"/>
        <v>-5.0000000000000711E-2</v>
      </c>
      <c r="V1487" s="3">
        <f t="shared" si="309"/>
        <v>-0.32092426187420225</v>
      </c>
      <c r="W1487" s="3">
        <f t="shared" si="310"/>
        <v>17317553158.940002</v>
      </c>
      <c r="X1487" s="3">
        <f t="shared" si="311"/>
        <v>2379.5235028976176</v>
      </c>
      <c r="Y1487" s="3">
        <v>0.27500000000000002</v>
      </c>
      <c r="Z1487" s="3">
        <v>0.27800000000000002</v>
      </c>
      <c r="AA1487" s="3">
        <v>0.27160000000000001</v>
      </c>
      <c r="AB1487" s="3">
        <v>0.27750000000000002</v>
      </c>
      <c r="AC1487" s="3">
        <v>6.7500000000000004E-2</v>
      </c>
      <c r="AD1487" s="3">
        <v>0.2959</v>
      </c>
      <c r="AE1487" s="3">
        <v>0.3</v>
      </c>
      <c r="AF1487" s="3">
        <v>0.312</v>
      </c>
      <c r="AG1487" s="3">
        <v>0.29520000000000002</v>
      </c>
      <c r="AH1487" s="3">
        <v>6.4999999999999997E-3</v>
      </c>
    </row>
    <row r="1488" spans="1:34" x14ac:dyDescent="0.3">
      <c r="A1488" s="2">
        <v>44587</v>
      </c>
      <c r="B1488" s="3">
        <v>36950.519999999997</v>
      </c>
      <c r="C1488" s="3">
        <v>38825.410000000003</v>
      </c>
      <c r="D1488" s="3">
        <v>36374.910000000003</v>
      </c>
      <c r="E1488" s="3">
        <v>36852.120000000003</v>
      </c>
      <c r="F1488" s="3">
        <v>31324598034</v>
      </c>
      <c r="G1488" s="3">
        <f t="shared" si="299"/>
        <v>31408238824.44965</v>
      </c>
      <c r="H1488" s="3">
        <f t="shared" si="300"/>
        <v>31241179980.707504</v>
      </c>
      <c r="I1488" s="3">
        <f t="shared" si="301"/>
        <v>-0.26630207098572412</v>
      </c>
      <c r="J1488" s="3">
        <f t="shared" si="302"/>
        <v>-98.399999999994179</v>
      </c>
      <c r="K1488" s="3">
        <f t="shared" si="303"/>
        <v>-0.26630207098572412</v>
      </c>
      <c r="L1488" s="3">
        <f t="shared" si="304"/>
        <v>1157460186147277.5</v>
      </c>
      <c r="M1488" s="3">
        <v>15.52</v>
      </c>
      <c r="N1488" s="3">
        <v>16.64</v>
      </c>
      <c r="O1488" s="3">
        <v>14.83</v>
      </c>
      <c r="P1488" s="3">
        <v>15.27</v>
      </c>
      <c r="Q1488" s="3">
        <v>1232890805</v>
      </c>
      <c r="R1488" s="3">
        <f t="shared" si="305"/>
        <v>1253075657.7341192</v>
      </c>
      <c r="S1488" s="3">
        <f t="shared" si="306"/>
        <v>1213031094.8679123</v>
      </c>
      <c r="T1488" s="3">
        <f t="shared" si="307"/>
        <v>6.3395087150600489</v>
      </c>
      <c r="U1488" s="3">
        <f t="shared" si="308"/>
        <v>-0.25</v>
      </c>
      <c r="V1488" s="3">
        <f t="shared" si="309"/>
        <v>-1.6108247422680415</v>
      </c>
      <c r="W1488" s="3">
        <f t="shared" si="310"/>
        <v>19134465293.599998</v>
      </c>
      <c r="X1488" s="3">
        <f t="shared" si="311"/>
        <v>2413.3673870333992</v>
      </c>
      <c r="Y1488" s="3">
        <v>0.27739999999999998</v>
      </c>
      <c r="Z1488" s="3">
        <v>0.28920000000000001</v>
      </c>
      <c r="AA1488" s="3">
        <v>0.27650000000000002</v>
      </c>
      <c r="AB1488" s="3">
        <v>0.27660000000000001</v>
      </c>
      <c r="AC1488" s="3">
        <v>8.1600000000000006E-2</v>
      </c>
      <c r="AD1488" s="3">
        <v>0.29470000000000002</v>
      </c>
      <c r="AE1488" s="3">
        <v>0.31230000000000002</v>
      </c>
      <c r="AF1488" s="3">
        <v>0.315</v>
      </c>
      <c r="AG1488" s="3">
        <v>0.29020000000000001</v>
      </c>
      <c r="AH1488" s="3">
        <v>7.1999999999999998E-3</v>
      </c>
    </row>
    <row r="1489" spans="1:34" x14ac:dyDescent="0.3">
      <c r="A1489" s="2">
        <v>44588</v>
      </c>
      <c r="B1489" s="3">
        <v>36841.879999999997</v>
      </c>
      <c r="C1489" s="3">
        <v>37148.32</v>
      </c>
      <c r="D1489" s="3">
        <v>35629.279999999999</v>
      </c>
      <c r="E1489" s="3">
        <v>37138.230000000003</v>
      </c>
      <c r="F1489" s="3">
        <v>25041426629</v>
      </c>
      <c r="G1489" s="3">
        <f t="shared" si="299"/>
        <v>24841604860.932316</v>
      </c>
      <c r="H1489" s="3">
        <f t="shared" si="300"/>
        <v>25242855730.378769</v>
      </c>
      <c r="I1489" s="3">
        <f t="shared" si="301"/>
        <v>0.80438348965906692</v>
      </c>
      <c r="J1489" s="3">
        <f t="shared" si="302"/>
        <v>296.35000000000582</v>
      </c>
      <c r="K1489" s="3">
        <f t="shared" si="303"/>
        <v>0.80438348965906692</v>
      </c>
      <c r="L1489" s="3">
        <f t="shared" si="304"/>
        <v>922573234894422.5</v>
      </c>
      <c r="M1489" s="3">
        <v>15.27</v>
      </c>
      <c r="N1489" s="3">
        <v>15.64</v>
      </c>
      <c r="O1489" s="3">
        <v>14.42</v>
      </c>
      <c r="P1489" s="3">
        <v>15.18</v>
      </c>
      <c r="Q1489" s="3">
        <v>940104102</v>
      </c>
      <c r="R1489" s="3">
        <f t="shared" si="305"/>
        <v>945677841.73517787</v>
      </c>
      <c r="S1489" s="3">
        <f t="shared" si="306"/>
        <v>934563213.38310409</v>
      </c>
      <c r="T1489" s="3">
        <f t="shared" si="307"/>
        <v>6.5101905067012504</v>
      </c>
      <c r="U1489" s="3">
        <f t="shared" si="308"/>
        <v>-8.9999999999999858E-2</v>
      </c>
      <c r="V1489" s="3">
        <f t="shared" si="309"/>
        <v>-0.58939096267190472</v>
      </c>
      <c r="W1489" s="3">
        <f t="shared" si="310"/>
        <v>14355389637.539999</v>
      </c>
      <c r="X1489" s="3">
        <f t="shared" si="311"/>
        <v>2446.52371541502</v>
      </c>
      <c r="Y1489" s="3">
        <v>0.27660000000000001</v>
      </c>
      <c r="Z1489" s="3">
        <v>0.27560000000000001</v>
      </c>
      <c r="AA1489" s="3">
        <v>0.27029999999999998</v>
      </c>
      <c r="AB1489" s="3">
        <v>0.27900000000000003</v>
      </c>
      <c r="AC1489" s="3">
        <v>6.3500000000000001E-2</v>
      </c>
      <c r="AD1489" s="3">
        <v>0.28989999999999999</v>
      </c>
      <c r="AE1489" s="3">
        <v>0.29339999999999999</v>
      </c>
      <c r="AF1489" s="3">
        <v>0.30620000000000003</v>
      </c>
      <c r="AG1489" s="3">
        <v>0.28849999999999998</v>
      </c>
      <c r="AH1489" s="3">
        <v>5.4999999999999997E-3</v>
      </c>
    </row>
    <row r="1490" spans="1:34" x14ac:dyDescent="0.3">
      <c r="A1490" s="2">
        <v>44589</v>
      </c>
      <c r="B1490" s="3">
        <v>37128.449999999997</v>
      </c>
      <c r="C1490" s="3">
        <v>37952.879999999997</v>
      </c>
      <c r="D1490" s="3">
        <v>36211.11</v>
      </c>
      <c r="E1490" s="3">
        <v>37784.33</v>
      </c>
      <c r="F1490" s="3">
        <v>22238830523</v>
      </c>
      <c r="G1490" s="3">
        <f t="shared" si="299"/>
        <v>21852797366.836445</v>
      </c>
      <c r="H1490" s="3">
        <f t="shared" si="300"/>
        <v>22631683016.530579</v>
      </c>
      <c r="I1490" s="3">
        <f t="shared" si="301"/>
        <v>1.7665159735997724</v>
      </c>
      <c r="J1490" s="3">
        <f t="shared" si="302"/>
        <v>655.88000000000466</v>
      </c>
      <c r="K1490" s="3">
        <f t="shared" si="303"/>
        <v>1.7665159735997724</v>
      </c>
      <c r="L1490" s="3">
        <f t="shared" si="304"/>
        <v>825693307131679.38</v>
      </c>
      <c r="M1490" s="3">
        <v>15.18</v>
      </c>
      <c r="N1490" s="3">
        <v>16.21</v>
      </c>
      <c r="O1490" s="3">
        <v>14.8</v>
      </c>
      <c r="P1490" s="3">
        <v>16.12</v>
      </c>
      <c r="Q1490" s="3">
        <v>836710758</v>
      </c>
      <c r="R1490" s="3">
        <f t="shared" si="305"/>
        <v>787919932.16129029</v>
      </c>
      <c r="S1490" s="3">
        <f t="shared" si="306"/>
        <v>888522886.624506</v>
      </c>
      <c r="T1490" s="3">
        <f t="shared" si="307"/>
        <v>6.9955440293986442</v>
      </c>
      <c r="U1490" s="3">
        <f t="shared" si="308"/>
        <v>0.94000000000000128</v>
      </c>
      <c r="V1490" s="3">
        <f t="shared" si="309"/>
        <v>6.1923583662714181</v>
      </c>
      <c r="W1490" s="3">
        <f t="shared" si="310"/>
        <v>12701269306.440001</v>
      </c>
      <c r="X1490" s="3">
        <f t="shared" si="311"/>
        <v>2343.9410669975186</v>
      </c>
      <c r="Y1490" s="3">
        <v>0.27889999999999998</v>
      </c>
      <c r="Z1490" s="3">
        <v>0.28210000000000002</v>
      </c>
      <c r="AA1490" s="3">
        <v>0.2752</v>
      </c>
      <c r="AB1490" s="3">
        <v>0.2843</v>
      </c>
      <c r="AC1490" s="3">
        <v>5.5500000000000001E-2</v>
      </c>
      <c r="AD1490" s="3">
        <v>0.28820000000000001</v>
      </c>
      <c r="AE1490" s="3">
        <v>0.30420000000000003</v>
      </c>
      <c r="AF1490" s="3">
        <v>0.31440000000000001</v>
      </c>
      <c r="AG1490" s="3">
        <v>0.30659999999999998</v>
      </c>
      <c r="AH1490" s="3">
        <v>4.8999999999999998E-3</v>
      </c>
    </row>
    <row r="1491" spans="1:34" x14ac:dyDescent="0.3">
      <c r="A1491" s="2">
        <v>44590</v>
      </c>
      <c r="B1491" s="3">
        <v>37780.71</v>
      </c>
      <c r="C1491" s="3">
        <v>38576.26</v>
      </c>
      <c r="D1491" s="3">
        <v>37406.47</v>
      </c>
      <c r="E1491" s="3">
        <v>38138.18</v>
      </c>
      <c r="F1491" s="3">
        <v>17194183075</v>
      </c>
      <c r="G1491" s="3">
        <f t="shared" si="299"/>
        <v>17033021618.84713</v>
      </c>
      <c r="H1491" s="3">
        <f t="shared" si="300"/>
        <v>17356869393.595398</v>
      </c>
      <c r="I1491" s="3">
        <f t="shared" si="301"/>
        <v>0.9461706781053113</v>
      </c>
      <c r="J1491" s="3">
        <f t="shared" si="302"/>
        <v>357.47000000000116</v>
      </c>
      <c r="K1491" s="3">
        <f t="shared" si="303"/>
        <v>0.9461706781053113</v>
      </c>
      <c r="L1491" s="3">
        <f t="shared" si="304"/>
        <v>649608444443483.25</v>
      </c>
      <c r="M1491" s="3">
        <v>16.12</v>
      </c>
      <c r="N1491" s="3">
        <v>16.64</v>
      </c>
      <c r="O1491" s="3">
        <v>16.010000000000002</v>
      </c>
      <c r="P1491" s="3">
        <v>16.21</v>
      </c>
      <c r="Q1491" s="3">
        <v>636807816</v>
      </c>
      <c r="R1491" s="3">
        <f t="shared" si="305"/>
        <v>633272177.29302895</v>
      </c>
      <c r="S1491" s="3">
        <f t="shared" si="306"/>
        <v>640363194.62531018</v>
      </c>
      <c r="T1491" s="3">
        <f t="shared" si="307"/>
        <v>6.2381087255016654</v>
      </c>
      <c r="U1491" s="3">
        <f t="shared" si="308"/>
        <v>8.9999999999999858E-2</v>
      </c>
      <c r="V1491" s="3">
        <f t="shared" si="309"/>
        <v>0.5583126550868478</v>
      </c>
      <c r="W1491" s="3">
        <f t="shared" si="310"/>
        <v>10265341993.92</v>
      </c>
      <c r="X1491" s="3">
        <f t="shared" si="311"/>
        <v>2352.7563232572484</v>
      </c>
      <c r="Y1491" s="3">
        <v>0.2843</v>
      </c>
      <c r="Z1491" s="3">
        <v>0.28720000000000001</v>
      </c>
      <c r="AA1491" s="3">
        <v>0.28510000000000002</v>
      </c>
      <c r="AB1491" s="3">
        <v>0.28720000000000001</v>
      </c>
      <c r="AC1491" s="3">
        <v>4.1000000000000002E-2</v>
      </c>
      <c r="AD1491" s="3">
        <v>0.30630000000000002</v>
      </c>
      <c r="AE1491" s="3">
        <v>0.31230000000000002</v>
      </c>
      <c r="AF1491" s="3">
        <v>0.34029999999999999</v>
      </c>
      <c r="AG1491" s="3">
        <v>0.30830000000000002</v>
      </c>
      <c r="AH1491" s="3">
        <v>3.7000000000000002E-3</v>
      </c>
    </row>
    <row r="1492" spans="1:34" x14ac:dyDescent="0.3">
      <c r="A1492" s="2">
        <v>44591</v>
      </c>
      <c r="B1492" s="3">
        <v>38151.919999999998</v>
      </c>
      <c r="C1492" s="3">
        <v>38266.339999999997</v>
      </c>
      <c r="D1492" s="3">
        <v>37437.71</v>
      </c>
      <c r="E1492" s="3">
        <v>37917.599999999999</v>
      </c>
      <c r="F1492" s="3">
        <v>14643548444</v>
      </c>
      <c r="G1492" s="3">
        <f t="shared" si="299"/>
        <v>14734041414.84726</v>
      </c>
      <c r="H1492" s="3">
        <f t="shared" si="300"/>
        <v>14553611259.412748</v>
      </c>
      <c r="I1492" s="3">
        <f t="shared" si="301"/>
        <v>-0.61417616728070223</v>
      </c>
      <c r="J1492" s="3">
        <f t="shared" si="302"/>
        <v>-234.31999999999971</v>
      </c>
      <c r="K1492" s="3">
        <f t="shared" si="303"/>
        <v>-0.61417616728070223</v>
      </c>
      <c r="L1492" s="3">
        <f t="shared" si="304"/>
        <v>558679488751612.44</v>
      </c>
      <c r="M1492" s="3">
        <v>16.21</v>
      </c>
      <c r="N1492" s="3">
        <v>18</v>
      </c>
      <c r="O1492" s="3">
        <v>16.11</v>
      </c>
      <c r="P1492" s="3">
        <v>17.77</v>
      </c>
      <c r="Q1492" s="3">
        <v>1053942921</v>
      </c>
      <c r="R1492" s="3">
        <f t="shared" si="305"/>
        <v>961418950.44513237</v>
      </c>
      <c r="S1492" s="3">
        <f t="shared" si="306"/>
        <v>1155371110.8062923</v>
      </c>
      <c r="T1492" s="3">
        <f t="shared" si="307"/>
        <v>6.7627198692667676</v>
      </c>
      <c r="U1492" s="3">
        <f t="shared" si="308"/>
        <v>1.5599999999999987</v>
      </c>
      <c r="V1492" s="3">
        <f t="shared" si="309"/>
        <v>9.6236890808143052</v>
      </c>
      <c r="W1492" s="3">
        <f t="shared" si="310"/>
        <v>17084414749.410002</v>
      </c>
      <c r="X1492" s="3">
        <f t="shared" si="311"/>
        <v>2133.7985368598761</v>
      </c>
      <c r="Y1492" s="3">
        <v>0.2873</v>
      </c>
      <c r="Z1492" s="3">
        <v>0.28470000000000001</v>
      </c>
      <c r="AA1492" s="3">
        <v>0.28539999999999999</v>
      </c>
      <c r="AB1492" s="3">
        <v>0.28539999999999999</v>
      </c>
      <c r="AC1492" s="3">
        <v>3.3700000000000001E-2</v>
      </c>
      <c r="AD1492" s="3">
        <v>0.308</v>
      </c>
      <c r="AE1492" s="3">
        <v>0.33810000000000001</v>
      </c>
      <c r="AF1492" s="3">
        <v>0.34250000000000003</v>
      </c>
      <c r="AG1492" s="3">
        <v>0.33829999999999999</v>
      </c>
      <c r="AH1492" s="3">
        <v>6.1999999999999998E-3</v>
      </c>
    </row>
    <row r="1493" spans="1:34" x14ac:dyDescent="0.3">
      <c r="A1493" s="2">
        <v>44592</v>
      </c>
      <c r="B1493" s="3">
        <v>37920.28</v>
      </c>
      <c r="C1493" s="3">
        <v>38647.26</v>
      </c>
      <c r="D1493" s="3">
        <v>36733.57</v>
      </c>
      <c r="E1493" s="3">
        <v>38483.120000000003</v>
      </c>
      <c r="F1493" s="3">
        <v>20734730465</v>
      </c>
      <c r="G1493" s="3">
        <f t="shared" si="299"/>
        <v>20431471901.377281</v>
      </c>
      <c r="H1493" s="3">
        <f t="shared" si="300"/>
        <v>21042490209.783546</v>
      </c>
      <c r="I1493" s="3">
        <f t="shared" si="301"/>
        <v>1.4842717406095203</v>
      </c>
      <c r="J1493" s="3">
        <f t="shared" si="302"/>
        <v>562.84000000000378</v>
      </c>
      <c r="K1493" s="3">
        <f t="shared" si="303"/>
        <v>1.4842717406095203</v>
      </c>
      <c r="L1493" s="3">
        <f t="shared" si="304"/>
        <v>786266784957330.13</v>
      </c>
      <c r="M1493" s="3">
        <v>17.77</v>
      </c>
      <c r="N1493" s="3">
        <v>17.79</v>
      </c>
      <c r="O1493" s="3">
        <v>16.63</v>
      </c>
      <c r="P1493" s="3">
        <v>17.239999999999998</v>
      </c>
      <c r="Q1493" s="3">
        <v>1092970484</v>
      </c>
      <c r="R1493" s="3">
        <f t="shared" si="305"/>
        <v>1126571084.7262182</v>
      </c>
      <c r="S1493" s="3">
        <f t="shared" si="306"/>
        <v>1060372039.6263365</v>
      </c>
      <c r="T1493" s="3">
        <f t="shared" si="307"/>
        <v>5.4596198723829685</v>
      </c>
      <c r="U1493" s="3">
        <f t="shared" si="308"/>
        <v>-0.53000000000000114</v>
      </c>
      <c r="V1493" s="3">
        <f t="shared" si="309"/>
        <v>-2.982554867754649</v>
      </c>
      <c r="W1493" s="3">
        <f t="shared" si="310"/>
        <v>19422085500.68</v>
      </c>
      <c r="X1493" s="3">
        <f t="shared" si="311"/>
        <v>2232.1995359628772</v>
      </c>
      <c r="Y1493" s="3">
        <v>0.28539999999999999</v>
      </c>
      <c r="Z1493" s="3">
        <v>0.2878</v>
      </c>
      <c r="AA1493" s="3">
        <v>0.27950000000000003</v>
      </c>
      <c r="AB1493" s="3">
        <v>0.29010000000000002</v>
      </c>
      <c r="AC1493" s="3">
        <v>5.1200000000000002E-2</v>
      </c>
      <c r="AD1493" s="3">
        <v>0.33789999999999998</v>
      </c>
      <c r="AE1493" s="3">
        <v>0.3342</v>
      </c>
      <c r="AF1493" s="3">
        <v>0.35370000000000001</v>
      </c>
      <c r="AG1493" s="3">
        <v>0.3281</v>
      </c>
      <c r="AH1493" s="3">
        <v>6.4000000000000003E-3</v>
      </c>
    </row>
    <row r="1494" spans="1:34" x14ac:dyDescent="0.3">
      <c r="A1494" s="2">
        <v>44593</v>
      </c>
      <c r="B1494" s="3">
        <v>38481.769999999997</v>
      </c>
      <c r="C1494" s="3">
        <v>39115.129999999997</v>
      </c>
      <c r="D1494" s="3">
        <v>38113.660000000003</v>
      </c>
      <c r="E1494" s="3">
        <v>38743.269999999997</v>
      </c>
      <c r="F1494" s="3">
        <v>20288500328</v>
      </c>
      <c r="G1494" s="3">
        <f t="shared" si="299"/>
        <v>20151561891.059288</v>
      </c>
      <c r="H1494" s="3">
        <f t="shared" si="300"/>
        <v>20426369319.882965</v>
      </c>
      <c r="I1494" s="3">
        <f t="shared" si="301"/>
        <v>0.67954254702941164</v>
      </c>
      <c r="J1494" s="3">
        <f t="shared" si="302"/>
        <v>261.5</v>
      </c>
      <c r="K1494" s="3">
        <f t="shared" si="303"/>
        <v>0.67954254702941164</v>
      </c>
      <c r="L1494" s="3">
        <f t="shared" si="304"/>
        <v>780737403267020.5</v>
      </c>
      <c r="M1494" s="3">
        <v>17.239999999999998</v>
      </c>
      <c r="N1494" s="3">
        <v>17.79</v>
      </c>
      <c r="O1494" s="3">
        <v>16.920000000000002</v>
      </c>
      <c r="P1494" s="3">
        <v>17.02</v>
      </c>
      <c r="Q1494" s="3">
        <v>867224795</v>
      </c>
      <c r="R1494" s="3">
        <f t="shared" si="305"/>
        <v>878434516.20446515</v>
      </c>
      <c r="S1494" s="3">
        <f t="shared" si="306"/>
        <v>856158121.28190267</v>
      </c>
      <c r="T1494" s="3">
        <f t="shared" si="307"/>
        <v>5.726444194421866</v>
      </c>
      <c r="U1494" s="3">
        <f t="shared" si="308"/>
        <v>-0.21999999999999886</v>
      </c>
      <c r="V1494" s="3">
        <f t="shared" si="309"/>
        <v>-1.2761020881670468</v>
      </c>
      <c r="W1494" s="3">
        <f t="shared" si="310"/>
        <v>14950955465.799997</v>
      </c>
      <c r="X1494" s="3">
        <f t="shared" si="311"/>
        <v>2276.3378378378379</v>
      </c>
      <c r="Y1494" s="3">
        <v>0.28999999999999998</v>
      </c>
      <c r="Z1494" s="3">
        <v>0.29160000000000003</v>
      </c>
      <c r="AA1494" s="3">
        <v>0.29099999999999998</v>
      </c>
      <c r="AB1494" s="3">
        <v>0.29220000000000002</v>
      </c>
      <c r="AC1494" s="3">
        <v>4.99E-2</v>
      </c>
      <c r="AD1494" s="3">
        <v>0.32779999999999998</v>
      </c>
      <c r="AE1494" s="3">
        <v>0.3342</v>
      </c>
      <c r="AF1494" s="3">
        <v>0.3599</v>
      </c>
      <c r="AG1494" s="3">
        <v>0.32390000000000002</v>
      </c>
      <c r="AH1494" s="3">
        <v>5.1000000000000004E-3</v>
      </c>
    </row>
    <row r="1495" spans="1:34" x14ac:dyDescent="0.3">
      <c r="A1495" s="2">
        <v>44594</v>
      </c>
      <c r="B1495" s="3">
        <v>38743.71</v>
      </c>
      <c r="C1495" s="3">
        <v>38834.620000000003</v>
      </c>
      <c r="D1495" s="3">
        <v>36832.730000000003</v>
      </c>
      <c r="E1495" s="3">
        <v>36952.980000000003</v>
      </c>
      <c r="F1495" s="3">
        <v>19155189416</v>
      </c>
      <c r="G1495" s="3">
        <f t="shared" si="299"/>
        <v>20083443980.122128</v>
      </c>
      <c r="H1495" s="3">
        <f t="shared" si="300"/>
        <v>18269838675.378784</v>
      </c>
      <c r="I1495" s="3">
        <f t="shared" si="301"/>
        <v>-4.6219889628535729</v>
      </c>
      <c r="J1495" s="3">
        <f t="shared" si="302"/>
        <v>-1790.7299999999959</v>
      </c>
      <c r="K1495" s="3">
        <f t="shared" si="303"/>
        <v>-4.6219889628535729</v>
      </c>
      <c r="L1495" s="3">
        <f t="shared" si="304"/>
        <v>742143103728573.5</v>
      </c>
      <c r="M1495" s="3">
        <v>17.02</v>
      </c>
      <c r="N1495" s="3">
        <v>17.329999999999998</v>
      </c>
      <c r="O1495" s="3">
        <v>15.73</v>
      </c>
      <c r="P1495" s="3">
        <v>15.82</v>
      </c>
      <c r="Q1495" s="3">
        <v>688131680</v>
      </c>
      <c r="R1495" s="3">
        <f t="shared" si="305"/>
        <v>740328773.29962063</v>
      </c>
      <c r="S1495" s="3">
        <f t="shared" si="306"/>
        <v>639614757.79083443</v>
      </c>
      <c r="T1495" s="3">
        <f t="shared" si="307"/>
        <v>5.4611910229342415</v>
      </c>
      <c r="U1495" s="3">
        <f t="shared" si="308"/>
        <v>-1.1999999999999993</v>
      </c>
      <c r="V1495" s="3">
        <f t="shared" si="309"/>
        <v>-7.0505287896592206</v>
      </c>
      <c r="W1495" s="3">
        <f t="shared" si="310"/>
        <v>11712001193.599998</v>
      </c>
      <c r="X1495" s="3">
        <f t="shared" si="311"/>
        <v>2335.8394437420989</v>
      </c>
      <c r="Y1495" s="3">
        <v>0.29220000000000002</v>
      </c>
      <c r="Z1495" s="3">
        <v>0.2893</v>
      </c>
      <c r="AA1495" s="3">
        <v>0.28029999999999999</v>
      </c>
      <c r="AB1495" s="3">
        <v>0.27750000000000002</v>
      </c>
      <c r="AC1495" s="3">
        <v>4.6600000000000003E-2</v>
      </c>
      <c r="AD1495" s="3">
        <v>0.32350000000000001</v>
      </c>
      <c r="AE1495" s="3">
        <v>0.32540000000000002</v>
      </c>
      <c r="AF1495" s="3">
        <v>0.33429999999999999</v>
      </c>
      <c r="AG1495" s="3">
        <v>0.30080000000000001</v>
      </c>
      <c r="AH1495" s="3">
        <v>4.0000000000000001E-3</v>
      </c>
    </row>
    <row r="1496" spans="1:34" x14ac:dyDescent="0.3">
      <c r="A1496" s="2">
        <v>44595</v>
      </c>
      <c r="B1496" s="3">
        <v>36944.800000000003</v>
      </c>
      <c r="C1496" s="3">
        <v>37154.6</v>
      </c>
      <c r="D1496" s="3">
        <v>36375.54</v>
      </c>
      <c r="E1496" s="3">
        <v>37154.6</v>
      </c>
      <c r="F1496" s="3">
        <v>18591534769</v>
      </c>
      <c r="G1496" s="3">
        <f t="shared" si="299"/>
        <v>18486554389.866966</v>
      </c>
      <c r="H1496" s="3">
        <f t="shared" si="300"/>
        <v>18697111304.656876</v>
      </c>
      <c r="I1496" s="3">
        <f t="shared" si="301"/>
        <v>0.56787423399232262</v>
      </c>
      <c r="J1496" s="3">
        <f t="shared" si="302"/>
        <v>209.79999999999563</v>
      </c>
      <c r="K1496" s="3">
        <f t="shared" si="303"/>
        <v>0.56787423399232262</v>
      </c>
      <c r="L1496" s="3">
        <f t="shared" si="304"/>
        <v>686860533733751.13</v>
      </c>
      <c r="M1496" s="3">
        <v>15.81</v>
      </c>
      <c r="N1496" s="3">
        <v>16.239999999999998</v>
      </c>
      <c r="O1496" s="3">
        <v>15.37</v>
      </c>
      <c r="P1496" s="3">
        <v>16.18</v>
      </c>
      <c r="Q1496" s="3">
        <v>703499783</v>
      </c>
      <c r="R1496" s="3">
        <f t="shared" si="305"/>
        <v>687412334.31582201</v>
      </c>
      <c r="S1496" s="3">
        <f t="shared" si="306"/>
        <v>719963724.7906388</v>
      </c>
      <c r="T1496" s="3">
        <f t="shared" si="307"/>
        <v>6.4731366828015</v>
      </c>
      <c r="U1496" s="3">
        <f t="shared" si="308"/>
        <v>0.36999999999999922</v>
      </c>
      <c r="V1496" s="3">
        <f t="shared" si="309"/>
        <v>2.3402909550917088</v>
      </c>
      <c r="W1496" s="3">
        <f t="shared" si="310"/>
        <v>11122331569.23</v>
      </c>
      <c r="X1496" s="3">
        <f t="shared" si="311"/>
        <v>2296.3288009888752</v>
      </c>
      <c r="Y1496" s="3">
        <v>0.27739999999999998</v>
      </c>
      <c r="Z1496" s="3">
        <v>0.27560000000000001</v>
      </c>
      <c r="AA1496" s="3">
        <v>0.27650000000000002</v>
      </c>
      <c r="AB1496" s="3">
        <v>0.27910000000000001</v>
      </c>
      <c r="AC1496" s="3">
        <v>4.4999999999999998E-2</v>
      </c>
      <c r="AD1496" s="3">
        <v>0.30030000000000001</v>
      </c>
      <c r="AE1496" s="3">
        <v>0.30470000000000003</v>
      </c>
      <c r="AF1496" s="3">
        <v>0.3266</v>
      </c>
      <c r="AG1496" s="3">
        <v>0.30769999999999997</v>
      </c>
      <c r="AH1496" s="3">
        <v>4.1000000000000003E-3</v>
      </c>
    </row>
    <row r="1497" spans="1:34" x14ac:dyDescent="0.3">
      <c r="A1497" s="2">
        <v>44596</v>
      </c>
      <c r="B1497" s="3">
        <v>37149.269999999997</v>
      </c>
      <c r="C1497" s="3">
        <v>41527.79</v>
      </c>
      <c r="D1497" s="3">
        <v>37093.629999999997</v>
      </c>
      <c r="E1497" s="3">
        <v>41500.879999999997</v>
      </c>
      <c r="F1497" s="3">
        <v>29412210792</v>
      </c>
      <c r="G1497" s="3">
        <f t="shared" si="299"/>
        <v>26328168463.148777</v>
      </c>
      <c r="H1497" s="3">
        <f t="shared" si="300"/>
        <v>32857513232.79023</v>
      </c>
      <c r="I1497" s="3">
        <f t="shared" si="301"/>
        <v>11.713850635557579</v>
      </c>
      <c r="J1497" s="3">
        <f t="shared" si="302"/>
        <v>4351.6100000000006</v>
      </c>
      <c r="K1497" s="3">
        <f t="shared" si="303"/>
        <v>11.713850635557579</v>
      </c>
      <c r="L1497" s="3">
        <f t="shared" si="304"/>
        <v>1092642160008921.8</v>
      </c>
      <c r="M1497" s="3">
        <v>16.18</v>
      </c>
      <c r="N1497" s="3">
        <v>17.45</v>
      </c>
      <c r="O1497" s="3">
        <v>16.05</v>
      </c>
      <c r="P1497" s="3">
        <v>17.45</v>
      </c>
      <c r="Q1497" s="3">
        <v>794900304</v>
      </c>
      <c r="R1497" s="3">
        <f t="shared" si="305"/>
        <v>737047960.95816612</v>
      </c>
      <c r="S1497" s="3">
        <f t="shared" si="306"/>
        <v>857293591.14956737</v>
      </c>
      <c r="T1497" s="3">
        <f t="shared" si="307"/>
        <v>6.6655869307130384</v>
      </c>
      <c r="U1497" s="3">
        <f t="shared" si="308"/>
        <v>1.2699999999999996</v>
      </c>
      <c r="V1497" s="3">
        <f t="shared" si="309"/>
        <v>7.8491965389369565</v>
      </c>
      <c r="W1497" s="3">
        <f t="shared" si="310"/>
        <v>12861486918.719997</v>
      </c>
      <c r="X1497" s="3">
        <f t="shared" si="311"/>
        <v>2378.2739255014326</v>
      </c>
      <c r="Y1497" s="3">
        <v>0.27910000000000001</v>
      </c>
      <c r="Z1497" s="3">
        <v>0.31119999999999998</v>
      </c>
      <c r="AA1497" s="3">
        <v>0.28249999999999997</v>
      </c>
      <c r="AB1497" s="3">
        <v>0.31490000000000001</v>
      </c>
      <c r="AC1497" s="3">
        <v>7.6100000000000001E-2</v>
      </c>
      <c r="AD1497" s="3">
        <v>0.30740000000000001</v>
      </c>
      <c r="AE1497" s="3">
        <v>0.32769999999999999</v>
      </c>
      <c r="AF1497" s="3">
        <v>0.3412</v>
      </c>
      <c r="AG1497" s="3">
        <v>0.33210000000000001</v>
      </c>
      <c r="AH1497" s="3">
        <v>4.7000000000000002E-3</v>
      </c>
    </row>
    <row r="1498" spans="1:34" x14ac:dyDescent="0.3">
      <c r="A1498" s="2">
        <v>44597</v>
      </c>
      <c r="B1498" s="3">
        <v>41501.480000000003</v>
      </c>
      <c r="C1498" s="3">
        <v>41847.160000000003</v>
      </c>
      <c r="D1498" s="3">
        <v>41038.1</v>
      </c>
      <c r="E1498" s="3">
        <v>41441.160000000003</v>
      </c>
      <c r="F1498" s="3">
        <v>19652846215</v>
      </c>
      <c r="G1498" s="3">
        <f t="shared" si="299"/>
        <v>19681452066.855709</v>
      </c>
      <c r="H1498" s="3">
        <f t="shared" si="300"/>
        <v>19624281940.094891</v>
      </c>
      <c r="I1498" s="3">
        <f t="shared" si="301"/>
        <v>-0.14534421423043156</v>
      </c>
      <c r="J1498" s="3">
        <f t="shared" si="302"/>
        <v>-60.319999999999709</v>
      </c>
      <c r="K1498" s="3">
        <f t="shared" si="303"/>
        <v>-0.14534421423043156</v>
      </c>
      <c r="L1498" s="3">
        <f t="shared" si="304"/>
        <v>815622204134898.25</v>
      </c>
      <c r="M1498" s="3">
        <v>17.45</v>
      </c>
      <c r="N1498" s="3">
        <v>18.260000000000002</v>
      </c>
      <c r="O1498" s="3">
        <v>17.45</v>
      </c>
      <c r="P1498" s="3">
        <v>17.8</v>
      </c>
      <c r="Q1498" s="3">
        <v>751330475</v>
      </c>
      <c r="R1498" s="3">
        <f t="shared" si="305"/>
        <v>736557122.9634831</v>
      </c>
      <c r="S1498" s="3">
        <f t="shared" si="306"/>
        <v>766400140.68767917</v>
      </c>
      <c r="T1498" s="3">
        <f t="shared" si="307"/>
        <v>5.8456006108324239</v>
      </c>
      <c r="U1498" s="3">
        <f t="shared" si="308"/>
        <v>0.35000000000000142</v>
      </c>
      <c r="V1498" s="3">
        <f t="shared" si="309"/>
        <v>2.0057306590257959</v>
      </c>
      <c r="W1498" s="3">
        <f t="shared" si="310"/>
        <v>13110716788.75</v>
      </c>
      <c r="X1498" s="3">
        <f t="shared" si="311"/>
        <v>2328.1550561797753</v>
      </c>
      <c r="Y1498" s="3">
        <v>0.31490000000000001</v>
      </c>
      <c r="Z1498" s="3">
        <v>0.31380000000000002</v>
      </c>
      <c r="AA1498" s="3">
        <v>0.31540000000000001</v>
      </c>
      <c r="AB1498" s="3">
        <v>0.31440000000000001</v>
      </c>
      <c r="AC1498" s="3">
        <v>4.8099999999999997E-2</v>
      </c>
      <c r="AD1498" s="3">
        <v>0.33179999999999998</v>
      </c>
      <c r="AE1498" s="3">
        <v>0.34310000000000002</v>
      </c>
      <c r="AF1498" s="3">
        <v>0.37130000000000002</v>
      </c>
      <c r="AG1498" s="3">
        <v>0.33879999999999999</v>
      </c>
      <c r="AH1498" s="3">
        <v>4.4000000000000003E-3</v>
      </c>
    </row>
    <row r="1499" spans="1:34" x14ac:dyDescent="0.3">
      <c r="A1499" s="2">
        <v>44598</v>
      </c>
      <c r="B1499" s="3">
        <v>41441.120000000003</v>
      </c>
      <c r="C1499" s="3">
        <v>42500.79</v>
      </c>
      <c r="D1499" s="3">
        <v>41244.910000000003</v>
      </c>
      <c r="E1499" s="3">
        <v>42412.43</v>
      </c>
      <c r="F1499" s="3">
        <v>16142097334</v>
      </c>
      <c r="G1499" s="3">
        <f t="shared" si="299"/>
        <v>15772418431.812895</v>
      </c>
      <c r="H1499" s="3">
        <f t="shared" si="300"/>
        <v>16520440886.526754</v>
      </c>
      <c r="I1499" s="3">
        <f t="shared" si="301"/>
        <v>2.3438314408490832</v>
      </c>
      <c r="J1499" s="3">
        <f t="shared" si="302"/>
        <v>971.30999999999767</v>
      </c>
      <c r="K1499" s="3">
        <f t="shared" si="303"/>
        <v>2.3438314408490832</v>
      </c>
      <c r="L1499" s="3">
        <f t="shared" si="304"/>
        <v>668946592669974.13</v>
      </c>
      <c r="M1499" s="3">
        <v>17.8</v>
      </c>
      <c r="N1499" s="3">
        <v>18.12</v>
      </c>
      <c r="O1499" s="3">
        <v>17.329999999999998</v>
      </c>
      <c r="P1499" s="3">
        <v>18.04</v>
      </c>
      <c r="Q1499" s="3">
        <v>524933401</v>
      </c>
      <c r="R1499" s="3">
        <f t="shared" si="305"/>
        <v>517949808.08203995</v>
      </c>
      <c r="S1499" s="3">
        <f t="shared" si="306"/>
        <v>532011154.72134829</v>
      </c>
      <c r="T1499" s="3">
        <f t="shared" si="307"/>
        <v>5.6937255397045821</v>
      </c>
      <c r="U1499" s="3">
        <f t="shared" si="308"/>
        <v>0.23999999999999844</v>
      </c>
      <c r="V1499" s="3">
        <f t="shared" si="309"/>
        <v>1.3483146067415641</v>
      </c>
      <c r="W1499" s="3">
        <f t="shared" si="310"/>
        <v>9343814537.8000011</v>
      </c>
      <c r="X1499" s="3">
        <f t="shared" si="311"/>
        <v>2351.0216186252774</v>
      </c>
      <c r="Y1499" s="3">
        <v>0.31440000000000001</v>
      </c>
      <c r="Z1499" s="3">
        <v>0.31909999999999999</v>
      </c>
      <c r="AA1499" s="3">
        <v>0.31709999999999999</v>
      </c>
      <c r="AB1499" s="3">
        <v>0.32240000000000002</v>
      </c>
      <c r="AC1499" s="3">
        <v>3.7999999999999999E-2</v>
      </c>
      <c r="AD1499" s="3">
        <v>0.33850000000000002</v>
      </c>
      <c r="AE1499" s="3">
        <v>0.34039999999999998</v>
      </c>
      <c r="AF1499" s="3">
        <v>0.36870000000000003</v>
      </c>
      <c r="AG1499" s="3">
        <v>0.34350000000000003</v>
      </c>
      <c r="AH1499" s="3">
        <v>3.0999999999999999E-3</v>
      </c>
    </row>
    <row r="1500" spans="1:34" x14ac:dyDescent="0.3">
      <c r="A1500" s="2">
        <v>44599</v>
      </c>
      <c r="B1500" s="3">
        <v>42406.78</v>
      </c>
      <c r="C1500" s="3">
        <v>44401.86</v>
      </c>
      <c r="D1500" s="3">
        <v>41748.160000000003</v>
      </c>
      <c r="E1500" s="3">
        <v>43840.29</v>
      </c>
      <c r="F1500" s="3">
        <v>28641855926</v>
      </c>
      <c r="G1500" s="3">
        <f t="shared" si="299"/>
        <v>27705311325.394478</v>
      </c>
      <c r="H1500" s="3">
        <f t="shared" si="300"/>
        <v>29610059286.134399</v>
      </c>
      <c r="I1500" s="3">
        <f t="shared" si="301"/>
        <v>3.3803792695413377</v>
      </c>
      <c r="J1500" s="3">
        <f t="shared" si="302"/>
        <v>1433.510000000002</v>
      </c>
      <c r="K1500" s="3">
        <f t="shared" si="303"/>
        <v>3.3803792695413377</v>
      </c>
      <c r="L1500" s="3">
        <f t="shared" si="304"/>
        <v>1214608883045578.3</v>
      </c>
      <c r="M1500" s="3">
        <v>18.04</v>
      </c>
      <c r="N1500" s="3">
        <v>19.32</v>
      </c>
      <c r="O1500" s="3">
        <v>17.75</v>
      </c>
      <c r="P1500" s="3">
        <v>18.88</v>
      </c>
      <c r="Q1500" s="3">
        <v>965971035</v>
      </c>
      <c r="R1500" s="3">
        <f t="shared" si="305"/>
        <v>922993510.13771188</v>
      </c>
      <c r="S1500" s="3">
        <f t="shared" si="306"/>
        <v>1010949730.6430156</v>
      </c>
      <c r="T1500" s="3">
        <f t="shared" si="307"/>
        <v>5.8013480759681624</v>
      </c>
      <c r="U1500" s="3">
        <f t="shared" si="308"/>
        <v>0.83999999999999986</v>
      </c>
      <c r="V1500" s="3">
        <f t="shared" si="309"/>
        <v>4.656319290465631</v>
      </c>
      <c r="W1500" s="3">
        <f t="shared" si="310"/>
        <v>17426117471.399998</v>
      </c>
      <c r="X1500" s="3">
        <f t="shared" si="311"/>
        <v>2322.0492584745766</v>
      </c>
      <c r="Y1500" s="3">
        <v>0.32229999999999998</v>
      </c>
      <c r="Z1500" s="3">
        <v>0.33460000000000001</v>
      </c>
      <c r="AA1500" s="3">
        <v>0.32129999999999997</v>
      </c>
      <c r="AB1500" s="3">
        <v>0.33410000000000001</v>
      </c>
      <c r="AC1500" s="3">
        <v>7.3899999999999993E-2</v>
      </c>
      <c r="AD1500" s="3">
        <v>0.34310000000000002</v>
      </c>
      <c r="AE1500" s="3">
        <v>0.36320000000000002</v>
      </c>
      <c r="AF1500" s="3">
        <v>0.37769999999999998</v>
      </c>
      <c r="AG1500" s="3">
        <v>0.35959999999999998</v>
      </c>
      <c r="AH1500" s="3">
        <v>5.7000000000000002E-3</v>
      </c>
    </row>
    <row r="1501" spans="1:34" x14ac:dyDescent="0.3">
      <c r="A1501" s="2">
        <v>44600</v>
      </c>
      <c r="B1501" s="3">
        <v>43854.65</v>
      </c>
      <c r="C1501" s="3">
        <v>45293.87</v>
      </c>
      <c r="D1501" s="3">
        <v>42807.839999999997</v>
      </c>
      <c r="E1501" s="3">
        <v>44118.45</v>
      </c>
      <c r="F1501" s="3">
        <v>33079398868</v>
      </c>
      <c r="G1501" s="3">
        <f t="shared" si="299"/>
        <v>32881605304.958275</v>
      </c>
      <c r="H1501" s="3">
        <f t="shared" si="300"/>
        <v>33278382223.730312</v>
      </c>
      <c r="I1501" s="3">
        <f t="shared" si="301"/>
        <v>0.60153256268148447</v>
      </c>
      <c r="J1501" s="3">
        <f t="shared" si="302"/>
        <v>263.79999999999563</v>
      </c>
      <c r="K1501" s="3">
        <f t="shared" si="303"/>
        <v>0.60153256268148447</v>
      </c>
      <c r="L1501" s="3">
        <f t="shared" si="304"/>
        <v>1450685459566536.3</v>
      </c>
      <c r="M1501" s="3">
        <v>18.88</v>
      </c>
      <c r="N1501" s="3">
        <v>19.48</v>
      </c>
      <c r="O1501" s="3">
        <v>17.82</v>
      </c>
      <c r="P1501" s="3">
        <v>18.43</v>
      </c>
      <c r="Q1501" s="3">
        <v>967552188</v>
      </c>
      <c r="R1501" s="3">
        <f t="shared" si="305"/>
        <v>991176631.00596857</v>
      </c>
      <c r="S1501" s="3">
        <f t="shared" si="306"/>
        <v>944490827.58686447</v>
      </c>
      <c r="T1501" s="3">
        <f t="shared" si="307"/>
        <v>5.1703668126975018</v>
      </c>
      <c r="U1501" s="3">
        <f t="shared" si="308"/>
        <v>-0.44999999999999929</v>
      </c>
      <c r="V1501" s="3">
        <f t="shared" si="309"/>
        <v>-2.3834745762711829</v>
      </c>
      <c r="W1501" s="3">
        <f t="shared" si="310"/>
        <v>18267385309.439999</v>
      </c>
      <c r="X1501" s="3">
        <f t="shared" si="311"/>
        <v>2393.8388497015735</v>
      </c>
      <c r="Y1501" s="3">
        <v>0.33429999999999999</v>
      </c>
      <c r="Z1501" s="3">
        <v>0.34179999999999999</v>
      </c>
      <c r="AA1501" s="3">
        <v>0.3301</v>
      </c>
      <c r="AB1501" s="3">
        <v>0.33639999999999998</v>
      </c>
      <c r="AC1501" s="3">
        <v>8.6599999999999996E-2</v>
      </c>
      <c r="AD1501" s="3">
        <v>0.35930000000000001</v>
      </c>
      <c r="AE1501" s="3">
        <v>0.36620000000000003</v>
      </c>
      <c r="AF1501" s="3">
        <v>0.37919999999999998</v>
      </c>
      <c r="AG1501" s="3">
        <v>0.35099999999999998</v>
      </c>
      <c r="AH1501" s="3">
        <v>5.7000000000000002E-3</v>
      </c>
    </row>
    <row r="1502" spans="1:34" x14ac:dyDescent="0.3">
      <c r="A1502" s="2">
        <v>44601</v>
      </c>
      <c r="B1502" s="3">
        <v>44096.7</v>
      </c>
      <c r="C1502" s="3">
        <v>44727.8</v>
      </c>
      <c r="D1502" s="3">
        <v>43232.97</v>
      </c>
      <c r="E1502" s="3">
        <v>44338.8</v>
      </c>
      <c r="F1502" s="3">
        <v>23245887300</v>
      </c>
      <c r="G1502" s="3">
        <f t="shared" si="299"/>
        <v>23118959432.864891</v>
      </c>
      <c r="H1502" s="3">
        <f t="shared" si="300"/>
        <v>23373512027.368038</v>
      </c>
      <c r="I1502" s="3">
        <f t="shared" si="301"/>
        <v>0.54902067501651108</v>
      </c>
      <c r="J1502" s="3">
        <f t="shared" si="302"/>
        <v>242.10000000000582</v>
      </c>
      <c r="K1502" s="3">
        <f t="shared" si="303"/>
        <v>0.54902067501651108</v>
      </c>
      <c r="L1502" s="3">
        <f t="shared" si="304"/>
        <v>1025066918501909.9</v>
      </c>
      <c r="M1502" s="3">
        <v>18.420000000000002</v>
      </c>
      <c r="N1502" s="3">
        <v>18.73</v>
      </c>
      <c r="O1502" s="3">
        <v>17.86</v>
      </c>
      <c r="P1502" s="3">
        <v>18.64</v>
      </c>
      <c r="Q1502" s="3">
        <v>595027111</v>
      </c>
      <c r="R1502" s="3">
        <f t="shared" si="305"/>
        <v>588004258.83154511</v>
      </c>
      <c r="S1502" s="3">
        <f t="shared" si="306"/>
        <v>602133840.88165033</v>
      </c>
      <c r="T1502" s="3">
        <f t="shared" si="307"/>
        <v>5.4937217135224534</v>
      </c>
      <c r="U1502" s="3">
        <f t="shared" si="308"/>
        <v>0.21999999999999886</v>
      </c>
      <c r="V1502" s="3">
        <f t="shared" si="309"/>
        <v>1.1943539630835986</v>
      </c>
      <c r="W1502" s="3">
        <f t="shared" si="310"/>
        <v>10960399384.620001</v>
      </c>
      <c r="X1502" s="3">
        <f t="shared" si="311"/>
        <v>2378.6909871244634</v>
      </c>
      <c r="Y1502" s="3">
        <v>0.33629999999999999</v>
      </c>
      <c r="Z1502" s="3">
        <v>0.3372</v>
      </c>
      <c r="AA1502" s="3">
        <v>0.3337</v>
      </c>
      <c r="AB1502" s="3">
        <v>0.3382</v>
      </c>
      <c r="AC1502" s="3">
        <v>5.8400000000000001E-2</v>
      </c>
      <c r="AD1502" s="3">
        <v>0.35039999999999999</v>
      </c>
      <c r="AE1502" s="3">
        <v>0.35199999999999998</v>
      </c>
      <c r="AF1502" s="3">
        <v>0.38009999999999999</v>
      </c>
      <c r="AG1502" s="3">
        <v>0.35499999999999998</v>
      </c>
      <c r="AH1502" s="3">
        <v>3.5000000000000001E-3</v>
      </c>
    </row>
    <row r="1503" spans="1:34" x14ac:dyDescent="0.3">
      <c r="A1503" s="2">
        <v>44602</v>
      </c>
      <c r="B1503" s="3">
        <v>44347.8</v>
      </c>
      <c r="C1503" s="3">
        <v>45661.17</v>
      </c>
      <c r="D1503" s="3">
        <v>43402.81</v>
      </c>
      <c r="E1503" s="3">
        <v>43565.11</v>
      </c>
      <c r="F1503" s="3">
        <v>32142048537</v>
      </c>
      <c r="G1503" s="3">
        <f t="shared" si="299"/>
        <v>32719512015.674206</v>
      </c>
      <c r="H1503" s="3">
        <f t="shared" si="300"/>
        <v>31574776654.980495</v>
      </c>
      <c r="I1503" s="3">
        <f t="shared" si="301"/>
        <v>-1.7648902538570173</v>
      </c>
      <c r="J1503" s="3">
        <f t="shared" si="302"/>
        <v>-782.69000000000233</v>
      </c>
      <c r="K1503" s="3">
        <f t="shared" si="303"/>
        <v>-1.7648902538570173</v>
      </c>
      <c r="L1503" s="3">
        <f t="shared" si="304"/>
        <v>1425429140109168.5</v>
      </c>
      <c r="M1503" s="3">
        <v>18.64</v>
      </c>
      <c r="N1503" s="3">
        <v>18.739999999999998</v>
      </c>
      <c r="O1503" s="3">
        <v>17.489999999999998</v>
      </c>
      <c r="P1503" s="3">
        <v>17.53</v>
      </c>
      <c r="Q1503" s="3">
        <v>908391839</v>
      </c>
      <c r="R1503" s="3">
        <f t="shared" si="305"/>
        <v>965911230.97318876</v>
      </c>
      <c r="S1503" s="3">
        <f t="shared" si="306"/>
        <v>854297689.78916311</v>
      </c>
      <c r="T1503" s="3">
        <f t="shared" si="307"/>
        <v>5.0453360717640772</v>
      </c>
      <c r="U1503" s="3">
        <f t="shared" si="308"/>
        <v>-1.1099999999999994</v>
      </c>
      <c r="V1503" s="3">
        <f t="shared" si="309"/>
        <v>-5.9549356223175938</v>
      </c>
      <c r="W1503" s="3">
        <f t="shared" si="310"/>
        <v>16932423878.959999</v>
      </c>
      <c r="X1503" s="3">
        <f t="shared" si="311"/>
        <v>2485.1745579007415</v>
      </c>
      <c r="Y1503" s="3">
        <v>0.33829999999999999</v>
      </c>
      <c r="Z1503" s="3">
        <v>0.3448</v>
      </c>
      <c r="AA1503" s="3">
        <v>0.33510000000000001</v>
      </c>
      <c r="AB1503" s="3">
        <v>0.33189999999999997</v>
      </c>
      <c r="AC1503" s="3">
        <v>8.4000000000000005E-2</v>
      </c>
      <c r="AD1503" s="3">
        <v>0.35460000000000003</v>
      </c>
      <c r="AE1503" s="3">
        <v>0.35220000000000001</v>
      </c>
      <c r="AF1503" s="3">
        <v>0.37209999999999999</v>
      </c>
      <c r="AG1503" s="3">
        <v>0.3337</v>
      </c>
      <c r="AH1503" s="3">
        <v>5.3E-3</v>
      </c>
    </row>
    <row r="1504" spans="1:34" x14ac:dyDescent="0.3">
      <c r="A1504" s="2">
        <v>44603</v>
      </c>
      <c r="B1504" s="3">
        <v>43571.13</v>
      </c>
      <c r="C1504" s="3">
        <v>43810.83</v>
      </c>
      <c r="D1504" s="3">
        <v>42114.54</v>
      </c>
      <c r="E1504" s="3">
        <v>42407.94</v>
      </c>
      <c r="F1504" s="3">
        <v>26954925781</v>
      </c>
      <c r="G1504" s="3">
        <f t="shared" si="299"/>
        <v>27694261389.360161</v>
      </c>
      <c r="H1504" s="3">
        <f t="shared" si="300"/>
        <v>26235327732.493999</v>
      </c>
      <c r="I1504" s="3">
        <f t="shared" si="301"/>
        <v>-2.6696346870048933</v>
      </c>
      <c r="J1504" s="3">
        <f t="shared" si="302"/>
        <v>-1163.1899999999951</v>
      </c>
      <c r="K1504" s="3">
        <f t="shared" si="303"/>
        <v>-2.6696346870048933</v>
      </c>
      <c r="L1504" s="3">
        <f t="shared" si="304"/>
        <v>1174456575344302.5</v>
      </c>
      <c r="M1504" s="3">
        <v>17.53</v>
      </c>
      <c r="N1504" s="3">
        <v>17.8</v>
      </c>
      <c r="O1504" s="3">
        <v>16.02</v>
      </c>
      <c r="P1504" s="3">
        <v>16.18</v>
      </c>
      <c r="Q1504" s="3">
        <v>763347982</v>
      </c>
      <c r="R1504" s="3">
        <f t="shared" si="305"/>
        <v>827038944.65142155</v>
      </c>
      <c r="S1504" s="3">
        <f t="shared" si="306"/>
        <v>704561913.79121506</v>
      </c>
      <c r="T1504" s="3">
        <f t="shared" si="307"/>
        <v>5.2651977263978074</v>
      </c>
      <c r="U1504" s="3">
        <f t="shared" si="308"/>
        <v>-1.3500000000000014</v>
      </c>
      <c r="V1504" s="3">
        <f t="shared" si="309"/>
        <v>-7.7010838562464423</v>
      </c>
      <c r="W1504" s="3">
        <f t="shared" si="310"/>
        <v>13381490124.460001</v>
      </c>
      <c r="X1504" s="3">
        <f t="shared" si="311"/>
        <v>2621.0098887515455</v>
      </c>
      <c r="Y1504" s="3">
        <v>0.33189999999999997</v>
      </c>
      <c r="Z1504" s="3">
        <v>0.32979999999999998</v>
      </c>
      <c r="AA1504" s="3">
        <v>0.32429999999999998</v>
      </c>
      <c r="AB1504" s="3">
        <v>0.32240000000000002</v>
      </c>
      <c r="AC1504" s="3">
        <v>6.9000000000000006E-2</v>
      </c>
      <c r="AD1504" s="3">
        <v>0.33329999999999999</v>
      </c>
      <c r="AE1504" s="3">
        <v>0.33429999999999999</v>
      </c>
      <c r="AF1504" s="3">
        <v>0.34060000000000001</v>
      </c>
      <c r="AG1504" s="3">
        <v>0.30769999999999997</v>
      </c>
      <c r="AH1504" s="3">
        <v>4.4999999999999997E-3</v>
      </c>
    </row>
    <row r="1505" spans="1:34" x14ac:dyDescent="0.3">
      <c r="A1505" s="2">
        <v>44604</v>
      </c>
      <c r="B1505" s="3">
        <v>42412.3</v>
      </c>
      <c r="C1505" s="3">
        <v>42992.55</v>
      </c>
      <c r="D1505" s="3">
        <v>41852.57</v>
      </c>
      <c r="E1505" s="3">
        <v>42244.47</v>
      </c>
      <c r="F1505" s="3">
        <v>18152390304</v>
      </c>
      <c r="G1505" s="3">
        <f t="shared" si="299"/>
        <v>18224506622.768356</v>
      </c>
      <c r="H1505" s="3">
        <f t="shared" si="300"/>
        <v>18080559357.205784</v>
      </c>
      <c r="I1505" s="3">
        <f t="shared" si="301"/>
        <v>-0.39571067827022288</v>
      </c>
      <c r="J1505" s="3">
        <f t="shared" si="302"/>
        <v>-167.83000000000175</v>
      </c>
      <c r="K1505" s="3">
        <f t="shared" si="303"/>
        <v>-0.39571067827022288</v>
      </c>
      <c r="L1505" s="3">
        <f t="shared" si="304"/>
        <v>769884623290339.13</v>
      </c>
      <c r="M1505" s="3">
        <v>16.18</v>
      </c>
      <c r="N1505" s="3">
        <v>16.36</v>
      </c>
      <c r="O1505" s="3">
        <v>15.66</v>
      </c>
      <c r="P1505" s="3">
        <v>15.95</v>
      </c>
      <c r="Q1505" s="3">
        <v>626686625</v>
      </c>
      <c r="R1505" s="3">
        <f t="shared" si="305"/>
        <v>635723485.42319751</v>
      </c>
      <c r="S1505" s="3">
        <f t="shared" si="306"/>
        <v>617778224.27379477</v>
      </c>
      <c r="T1505" s="3">
        <f t="shared" si="307"/>
        <v>6.0926138421130638</v>
      </c>
      <c r="U1505" s="3">
        <f t="shared" si="308"/>
        <v>-0.23000000000000043</v>
      </c>
      <c r="V1505" s="3">
        <f t="shared" si="309"/>
        <v>-1.421508034610633</v>
      </c>
      <c r="W1505" s="3">
        <f t="shared" si="310"/>
        <v>10139789592.5</v>
      </c>
      <c r="X1505" s="3">
        <f t="shared" si="311"/>
        <v>2648.5561128526647</v>
      </c>
      <c r="Y1505" s="3">
        <v>0.32240000000000002</v>
      </c>
      <c r="Z1505" s="3">
        <v>0.3231</v>
      </c>
      <c r="AA1505" s="3">
        <v>0.32219999999999999</v>
      </c>
      <c r="AB1505" s="3">
        <v>0.32100000000000001</v>
      </c>
      <c r="AC1505" s="3">
        <v>4.3799999999999999E-2</v>
      </c>
      <c r="AD1505" s="3">
        <v>0.30740000000000001</v>
      </c>
      <c r="AE1505" s="3">
        <v>0.307</v>
      </c>
      <c r="AF1505" s="3">
        <v>0.33279999999999998</v>
      </c>
      <c r="AG1505" s="3">
        <v>0.30330000000000001</v>
      </c>
      <c r="AH1505" s="3">
        <v>3.7000000000000002E-3</v>
      </c>
    </row>
    <row r="1506" spans="1:34" x14ac:dyDescent="0.3">
      <c r="A1506" s="2">
        <v>44605</v>
      </c>
      <c r="B1506" s="3">
        <v>42236.57</v>
      </c>
      <c r="C1506" s="3">
        <v>42693.05</v>
      </c>
      <c r="D1506" s="3">
        <v>41950.94</v>
      </c>
      <c r="E1506" s="3">
        <v>42197.52</v>
      </c>
      <c r="F1506" s="3">
        <v>14741589015</v>
      </c>
      <c r="G1506" s="3">
        <f t="shared" si="299"/>
        <v>14755231026.450811</v>
      </c>
      <c r="H1506" s="3">
        <f t="shared" si="300"/>
        <v>14727959616.328758</v>
      </c>
      <c r="I1506" s="3">
        <f t="shared" si="301"/>
        <v>-9.2455424292273047E-2</v>
      </c>
      <c r="J1506" s="3">
        <f t="shared" si="302"/>
        <v>-39.05000000000291</v>
      </c>
      <c r="K1506" s="3">
        <f t="shared" si="303"/>
        <v>-9.2455424292273047E-2</v>
      </c>
      <c r="L1506" s="3">
        <f t="shared" si="304"/>
        <v>622634156343278.63</v>
      </c>
      <c r="M1506" s="3">
        <v>15.95</v>
      </c>
      <c r="N1506" s="3">
        <v>16.3</v>
      </c>
      <c r="O1506" s="3">
        <v>15.62</v>
      </c>
      <c r="P1506" s="3">
        <v>15.74</v>
      </c>
      <c r="Q1506" s="3">
        <v>452404673</v>
      </c>
      <c r="R1506" s="3">
        <f t="shared" si="305"/>
        <v>458440567.62071151</v>
      </c>
      <c r="S1506" s="3">
        <f t="shared" si="306"/>
        <v>446448247.83824456</v>
      </c>
      <c r="T1506" s="3">
        <f t="shared" si="307"/>
        <v>6.1870461178644085</v>
      </c>
      <c r="U1506" s="3">
        <f t="shared" si="308"/>
        <v>-0.20999999999999908</v>
      </c>
      <c r="V1506" s="3">
        <f t="shared" si="309"/>
        <v>-1.3166144200626901</v>
      </c>
      <c r="W1506" s="3">
        <f t="shared" si="310"/>
        <v>7215854534.3499994</v>
      </c>
      <c r="X1506" s="3">
        <f t="shared" si="311"/>
        <v>2680.9097839898345</v>
      </c>
      <c r="Y1506" s="3">
        <v>0.32090000000000002</v>
      </c>
      <c r="Z1506" s="3">
        <v>0.32069999999999999</v>
      </c>
      <c r="AA1506" s="3">
        <v>0.32300000000000001</v>
      </c>
      <c r="AB1506" s="3">
        <v>0.3206</v>
      </c>
      <c r="AC1506" s="3">
        <v>3.4000000000000002E-2</v>
      </c>
      <c r="AD1506" s="3">
        <v>0.30299999999999999</v>
      </c>
      <c r="AE1506" s="3">
        <v>0.30590000000000001</v>
      </c>
      <c r="AF1506" s="3">
        <v>0.33200000000000002</v>
      </c>
      <c r="AG1506" s="3">
        <v>0.29930000000000001</v>
      </c>
      <c r="AH1506" s="3">
        <v>2.7000000000000001E-3</v>
      </c>
    </row>
    <row r="1507" spans="1:34" x14ac:dyDescent="0.3">
      <c r="A1507" s="2">
        <v>44606</v>
      </c>
      <c r="B1507" s="3">
        <v>42157.4</v>
      </c>
      <c r="C1507" s="3">
        <v>42775.78</v>
      </c>
      <c r="D1507" s="3">
        <v>41681.96</v>
      </c>
      <c r="E1507" s="3">
        <v>42586.92</v>
      </c>
      <c r="F1507" s="3">
        <v>20827783012</v>
      </c>
      <c r="G1507" s="3">
        <f t="shared" si="299"/>
        <v>20617719702.436543</v>
      </c>
      <c r="H1507" s="3">
        <f t="shared" si="300"/>
        <v>21039986548.254944</v>
      </c>
      <c r="I1507" s="3">
        <f t="shared" si="301"/>
        <v>1.0188484109551272</v>
      </c>
      <c r="J1507" s="3">
        <f t="shared" si="302"/>
        <v>429.5199999999968</v>
      </c>
      <c r="K1507" s="3">
        <f t="shared" si="303"/>
        <v>1.0188484109551272</v>
      </c>
      <c r="L1507" s="3">
        <f t="shared" si="304"/>
        <v>878045179550088.75</v>
      </c>
      <c r="M1507" s="3">
        <v>15.73</v>
      </c>
      <c r="N1507" s="3">
        <v>16.07</v>
      </c>
      <c r="O1507" s="3">
        <v>15.29</v>
      </c>
      <c r="P1507" s="3">
        <v>15.94</v>
      </c>
      <c r="Q1507" s="3">
        <v>591985333</v>
      </c>
      <c r="R1507" s="3">
        <f t="shared" si="305"/>
        <v>584186279.05207026</v>
      </c>
      <c r="S1507" s="3">
        <f t="shared" si="306"/>
        <v>599888506.54926884</v>
      </c>
      <c r="T1507" s="3">
        <f t="shared" si="307"/>
        <v>6.4421505790054594</v>
      </c>
      <c r="U1507" s="3">
        <f t="shared" si="308"/>
        <v>0.20999999999999908</v>
      </c>
      <c r="V1507" s="3">
        <f t="shared" si="309"/>
        <v>1.3350286077558746</v>
      </c>
      <c r="W1507" s="3">
        <f t="shared" si="310"/>
        <v>9311929288.0900002</v>
      </c>
      <c r="X1507" s="3">
        <f t="shared" si="311"/>
        <v>2671.7013801756589</v>
      </c>
      <c r="Y1507" s="3">
        <v>0.32029999999999997</v>
      </c>
      <c r="Z1507" s="3">
        <v>0.32129999999999997</v>
      </c>
      <c r="AA1507" s="3">
        <v>0.32069999999999999</v>
      </c>
      <c r="AB1507" s="3">
        <v>0.32379999999999998</v>
      </c>
      <c r="AC1507" s="3">
        <v>5.1400000000000001E-2</v>
      </c>
      <c r="AD1507" s="3">
        <v>0.29880000000000001</v>
      </c>
      <c r="AE1507" s="3">
        <v>0.30149999999999999</v>
      </c>
      <c r="AF1507" s="3">
        <v>0.32490000000000002</v>
      </c>
      <c r="AG1507" s="3">
        <v>0.30309999999999998</v>
      </c>
      <c r="AH1507" s="3">
        <v>3.5000000000000001E-3</v>
      </c>
    </row>
    <row r="1508" spans="1:34" x14ac:dyDescent="0.3">
      <c r="A1508" s="2">
        <v>44607</v>
      </c>
      <c r="B1508" s="3">
        <v>42586.46</v>
      </c>
      <c r="C1508" s="3">
        <v>44667.22</v>
      </c>
      <c r="D1508" s="3">
        <v>42491.040000000001</v>
      </c>
      <c r="E1508" s="3">
        <v>44575.199999999997</v>
      </c>
      <c r="F1508" s="3">
        <v>22721659051</v>
      </c>
      <c r="G1508" s="3">
        <f t="shared" si="299"/>
        <v>21707923336.497639</v>
      </c>
      <c r="H1508" s="3">
        <f t="shared" si="300"/>
        <v>23782735088.33876</v>
      </c>
      <c r="I1508" s="3">
        <f t="shared" si="301"/>
        <v>4.6698880348354805</v>
      </c>
      <c r="J1508" s="3">
        <f t="shared" si="302"/>
        <v>1988.739999999998</v>
      </c>
      <c r="K1508" s="3">
        <f t="shared" si="303"/>
        <v>4.6698880348354805</v>
      </c>
      <c r="L1508" s="3">
        <f t="shared" si="304"/>
        <v>967635024309049.5</v>
      </c>
      <c r="M1508" s="3">
        <v>15.94</v>
      </c>
      <c r="N1508" s="3">
        <v>17.36</v>
      </c>
      <c r="O1508" s="3">
        <v>15.85</v>
      </c>
      <c r="P1508" s="3">
        <v>17.32</v>
      </c>
      <c r="Q1508" s="3">
        <v>664037510</v>
      </c>
      <c r="R1508" s="3">
        <f t="shared" si="305"/>
        <v>611129209.54965353</v>
      </c>
      <c r="S1508" s="3">
        <f t="shared" si="306"/>
        <v>721526328.30614805</v>
      </c>
      <c r="T1508" s="3">
        <f t="shared" si="307"/>
        <v>6.8166540461485905</v>
      </c>
      <c r="U1508" s="3">
        <f t="shared" si="308"/>
        <v>1.3800000000000008</v>
      </c>
      <c r="V1508" s="3">
        <f t="shared" si="309"/>
        <v>8.6574654956085375</v>
      </c>
      <c r="W1508" s="3">
        <f t="shared" si="310"/>
        <v>10584757909.4</v>
      </c>
      <c r="X1508" s="3">
        <f t="shared" si="311"/>
        <v>2573.6258660508083</v>
      </c>
      <c r="Y1508" s="3">
        <v>0.32379999999999998</v>
      </c>
      <c r="Z1508" s="3">
        <v>0.3367</v>
      </c>
      <c r="AA1508" s="3">
        <v>0.32750000000000001</v>
      </c>
      <c r="AB1508" s="3">
        <v>0.3402</v>
      </c>
      <c r="AC1508" s="3">
        <v>5.6899999999999999E-2</v>
      </c>
      <c r="AD1508" s="3">
        <v>0.30280000000000001</v>
      </c>
      <c r="AE1508" s="3">
        <v>0.32600000000000001</v>
      </c>
      <c r="AF1508" s="3">
        <v>0.33689999999999998</v>
      </c>
      <c r="AG1508" s="3">
        <v>0.3296</v>
      </c>
      <c r="AH1508" s="3">
        <v>3.8999999999999998E-3</v>
      </c>
    </row>
    <row r="1509" spans="1:34" x14ac:dyDescent="0.3">
      <c r="A1509" s="2">
        <v>44608</v>
      </c>
      <c r="B1509" s="3">
        <v>44578.28</v>
      </c>
      <c r="C1509" s="3">
        <v>44578.28</v>
      </c>
      <c r="D1509" s="3">
        <v>43456.69</v>
      </c>
      <c r="E1509" s="3">
        <v>43961.86</v>
      </c>
      <c r="F1509" s="3">
        <v>19792547657</v>
      </c>
      <c r="G1509" s="3">
        <f t="shared" si="299"/>
        <v>20070072816.916523</v>
      </c>
      <c r="H1509" s="3">
        <f t="shared" si="300"/>
        <v>19518860062.352386</v>
      </c>
      <c r="I1509" s="3">
        <f t="shared" si="301"/>
        <v>-1.3827810314799007</v>
      </c>
      <c r="J1509" s="3">
        <f t="shared" si="302"/>
        <v>-616.41999999999825</v>
      </c>
      <c r="K1509" s="3">
        <f t="shared" si="303"/>
        <v>-1.3827810314799007</v>
      </c>
      <c r="L1509" s="3">
        <f t="shared" si="304"/>
        <v>882317731367089.88</v>
      </c>
      <c r="M1509" s="3">
        <v>17.32</v>
      </c>
      <c r="N1509" s="3">
        <v>17.350000000000001</v>
      </c>
      <c r="O1509" s="3">
        <v>16.579999999999998</v>
      </c>
      <c r="P1509" s="3">
        <v>17.170000000000002</v>
      </c>
      <c r="Q1509" s="3">
        <v>611453253</v>
      </c>
      <c r="R1509" s="3">
        <f t="shared" si="305"/>
        <v>616795011.17996502</v>
      </c>
      <c r="S1509" s="3">
        <f t="shared" si="306"/>
        <v>606157757.15993083</v>
      </c>
      <c r="T1509" s="3">
        <f t="shared" si="307"/>
        <v>5.7236691219218194</v>
      </c>
      <c r="U1509" s="3">
        <f t="shared" si="308"/>
        <v>-0.14999999999999858</v>
      </c>
      <c r="V1509" s="3">
        <f t="shared" si="309"/>
        <v>-0.86605080831407955</v>
      </c>
      <c r="W1509" s="3">
        <f t="shared" si="310"/>
        <v>10590370341.960001</v>
      </c>
      <c r="X1509" s="3">
        <f t="shared" si="311"/>
        <v>2560.3878858474081</v>
      </c>
      <c r="Y1509" s="3">
        <v>0.3402</v>
      </c>
      <c r="Z1509" s="3">
        <v>0.33600000000000002</v>
      </c>
      <c r="AA1509" s="3">
        <v>0.33550000000000002</v>
      </c>
      <c r="AB1509" s="3">
        <v>0.33510000000000001</v>
      </c>
      <c r="AC1509" s="3">
        <v>4.8500000000000001E-2</v>
      </c>
      <c r="AD1509" s="3">
        <v>0.32929999999999998</v>
      </c>
      <c r="AE1509" s="3">
        <v>0.32579999999999998</v>
      </c>
      <c r="AF1509" s="3">
        <v>0.35260000000000002</v>
      </c>
      <c r="AG1509" s="3">
        <v>0.32669999999999999</v>
      </c>
      <c r="AH1509" s="3">
        <v>3.5999999999999999E-3</v>
      </c>
    </row>
    <row r="1510" spans="1:34" x14ac:dyDescent="0.3">
      <c r="A1510" s="2">
        <v>44609</v>
      </c>
      <c r="B1510" s="3">
        <v>43937.07</v>
      </c>
      <c r="C1510" s="3">
        <v>44132.97</v>
      </c>
      <c r="D1510" s="3">
        <v>40249.370000000003</v>
      </c>
      <c r="E1510" s="3">
        <v>40538.01</v>
      </c>
      <c r="F1510" s="3">
        <v>26246662813</v>
      </c>
      <c r="G1510" s="3">
        <f t="shared" si="299"/>
        <v>28447411732.376057</v>
      </c>
      <c r="H1510" s="3">
        <f t="shared" si="300"/>
        <v>24216168251.092354</v>
      </c>
      <c r="I1510" s="3">
        <f t="shared" si="301"/>
        <v>-7.7362008891352971</v>
      </c>
      <c r="J1510" s="3">
        <f t="shared" si="302"/>
        <v>-3399.0599999999977</v>
      </c>
      <c r="K1510" s="3">
        <f t="shared" si="303"/>
        <v>-7.7362008891352971</v>
      </c>
      <c r="L1510" s="3">
        <f t="shared" si="304"/>
        <v>1153201461281178</v>
      </c>
      <c r="M1510" s="3">
        <v>17.16</v>
      </c>
      <c r="N1510" s="3">
        <v>17.41</v>
      </c>
      <c r="O1510" s="3">
        <v>15.56</v>
      </c>
      <c r="P1510" s="3">
        <v>15.57</v>
      </c>
      <c r="Q1510" s="3">
        <v>728506249</v>
      </c>
      <c r="R1510" s="3">
        <f t="shared" si="305"/>
        <v>802900914.11946058</v>
      </c>
      <c r="S1510" s="3">
        <f t="shared" si="306"/>
        <v>661004795.85839164</v>
      </c>
      <c r="T1510" s="3">
        <f t="shared" si="307"/>
        <v>5.2875446232089587</v>
      </c>
      <c r="U1510" s="3">
        <f t="shared" si="308"/>
        <v>-1.5899999999999999</v>
      </c>
      <c r="V1510" s="3">
        <f t="shared" si="309"/>
        <v>-9.265734265734265</v>
      </c>
      <c r="W1510" s="3">
        <f t="shared" si="310"/>
        <v>12501167232.840002</v>
      </c>
      <c r="X1510" s="3">
        <f t="shared" si="311"/>
        <v>2603.597302504817</v>
      </c>
      <c r="Y1510" s="3">
        <v>0.33489999999999998</v>
      </c>
      <c r="Z1510" s="3">
        <v>0.33239999999999997</v>
      </c>
      <c r="AA1510" s="3">
        <v>0.30880000000000002</v>
      </c>
      <c r="AB1510" s="3">
        <v>0.307</v>
      </c>
      <c r="AC1510" s="3">
        <v>6.7000000000000004E-2</v>
      </c>
      <c r="AD1510" s="3">
        <v>0.32619999999999999</v>
      </c>
      <c r="AE1510" s="3">
        <v>0.32690000000000002</v>
      </c>
      <c r="AF1510" s="3">
        <v>0.33069999999999999</v>
      </c>
      <c r="AG1510" s="3">
        <v>0.29599999999999999</v>
      </c>
      <c r="AH1510" s="3">
        <v>4.3E-3</v>
      </c>
    </row>
    <row r="1511" spans="1:34" x14ac:dyDescent="0.3">
      <c r="A1511" s="2">
        <v>44610</v>
      </c>
      <c r="B1511" s="3">
        <v>40552.129999999997</v>
      </c>
      <c r="C1511" s="3">
        <v>40929.15</v>
      </c>
      <c r="D1511" s="3">
        <v>39637.620000000003</v>
      </c>
      <c r="E1511" s="3">
        <v>40030.980000000003</v>
      </c>
      <c r="F1511" s="3">
        <v>23310007704</v>
      </c>
      <c r="G1511" s="3">
        <f t="shared" si="299"/>
        <v>23613472933.053585</v>
      </c>
      <c r="H1511" s="3">
        <f t="shared" si="300"/>
        <v>23010442415.692348</v>
      </c>
      <c r="I1511" s="3">
        <f t="shared" si="301"/>
        <v>-1.285135947236296</v>
      </c>
      <c r="J1511" s="3">
        <f t="shared" si="302"/>
        <v>-521.14999999999418</v>
      </c>
      <c r="K1511" s="3">
        <f t="shared" si="303"/>
        <v>-1.285135947236296</v>
      </c>
      <c r="L1511" s="3">
        <f t="shared" si="304"/>
        <v>945270462713609.5</v>
      </c>
      <c r="M1511" s="3">
        <v>15.58</v>
      </c>
      <c r="N1511" s="3">
        <v>16.010000000000002</v>
      </c>
      <c r="O1511" s="3">
        <v>15.14</v>
      </c>
      <c r="P1511" s="3">
        <v>15.23</v>
      </c>
      <c r="Q1511" s="3">
        <v>606968424</v>
      </c>
      <c r="R1511" s="3">
        <f t="shared" si="305"/>
        <v>620917140.24425471</v>
      </c>
      <c r="S1511" s="3">
        <f t="shared" si="306"/>
        <v>593333061.45827985</v>
      </c>
      <c r="T1511" s="3">
        <f t="shared" si="307"/>
        <v>6.274295902880656</v>
      </c>
      <c r="U1511" s="3">
        <f t="shared" si="308"/>
        <v>-0.34999999999999964</v>
      </c>
      <c r="V1511" s="3">
        <f t="shared" si="309"/>
        <v>-2.2464698331193813</v>
      </c>
      <c r="W1511" s="3">
        <f t="shared" si="310"/>
        <v>9456568045.9200001</v>
      </c>
      <c r="X1511" s="3">
        <f t="shared" si="311"/>
        <v>2628.4294156270521</v>
      </c>
      <c r="Y1511" s="3">
        <v>0.30709999999999998</v>
      </c>
      <c r="Z1511" s="3">
        <v>0.30630000000000002</v>
      </c>
      <c r="AA1511" s="3">
        <v>0.30370000000000003</v>
      </c>
      <c r="AB1511" s="3">
        <v>0.30280000000000001</v>
      </c>
      <c r="AC1511" s="3">
        <v>5.8599999999999999E-2</v>
      </c>
      <c r="AD1511" s="3">
        <v>0.2959</v>
      </c>
      <c r="AE1511" s="3">
        <v>0.3004</v>
      </c>
      <c r="AF1511" s="3">
        <v>0.32169999999999999</v>
      </c>
      <c r="AG1511" s="3">
        <v>0.28939999999999999</v>
      </c>
      <c r="AH1511" s="3">
        <v>3.5999999999999999E-3</v>
      </c>
    </row>
    <row r="1512" spans="1:34" x14ac:dyDescent="0.3">
      <c r="A1512" s="2">
        <v>44611</v>
      </c>
      <c r="B1512" s="3">
        <v>40026.019999999997</v>
      </c>
      <c r="C1512" s="3">
        <v>40418.879999999997</v>
      </c>
      <c r="D1512" s="3">
        <v>39713.06</v>
      </c>
      <c r="E1512" s="3">
        <v>40122.160000000003</v>
      </c>
      <c r="F1512" s="3">
        <v>13736557863</v>
      </c>
      <c r="G1512" s="3">
        <f t="shared" si="299"/>
        <v>13703642569.482679</v>
      </c>
      <c r="H1512" s="3">
        <f t="shared" si="300"/>
        <v>13769552216.996449</v>
      </c>
      <c r="I1512" s="3">
        <f t="shared" si="301"/>
        <v>0.24019375396306378</v>
      </c>
      <c r="J1512" s="3">
        <f t="shared" si="302"/>
        <v>96.140000000006694</v>
      </c>
      <c r="K1512" s="3">
        <f t="shared" si="303"/>
        <v>0.24019375396306378</v>
      </c>
      <c r="L1512" s="3">
        <f t="shared" si="304"/>
        <v>549819739755595.25</v>
      </c>
      <c r="M1512" s="3">
        <v>15.23</v>
      </c>
      <c r="N1512" s="3">
        <v>15.6</v>
      </c>
      <c r="O1512" s="3">
        <v>14.9</v>
      </c>
      <c r="P1512" s="3">
        <v>15.52</v>
      </c>
      <c r="Q1512" s="3">
        <v>481658064</v>
      </c>
      <c r="R1512" s="3">
        <f t="shared" si="305"/>
        <v>472658009.96907222</v>
      </c>
      <c r="S1512" s="3">
        <f t="shared" si="306"/>
        <v>490829491.35128039</v>
      </c>
      <c r="T1512" s="3">
        <f t="shared" si="307"/>
        <v>6.6910135635294923</v>
      </c>
      <c r="U1512" s="3">
        <f t="shared" si="308"/>
        <v>0.28999999999999915</v>
      </c>
      <c r="V1512" s="3">
        <f t="shared" si="309"/>
        <v>1.9041365725541639</v>
      </c>
      <c r="W1512" s="3">
        <f t="shared" si="310"/>
        <v>7335652314.7200003</v>
      </c>
      <c r="X1512" s="3">
        <f t="shared" si="311"/>
        <v>2585.1907216494847</v>
      </c>
      <c r="Y1512" s="3">
        <v>0.30280000000000001</v>
      </c>
      <c r="Z1512" s="3">
        <v>0.30220000000000002</v>
      </c>
      <c r="AA1512" s="3">
        <v>0.30430000000000001</v>
      </c>
      <c r="AB1512" s="3">
        <v>0.30349999999999999</v>
      </c>
      <c r="AC1512" s="3">
        <v>3.1099999999999999E-2</v>
      </c>
      <c r="AD1512" s="3">
        <v>0.28920000000000001</v>
      </c>
      <c r="AE1512" s="3">
        <v>0.29260000000000003</v>
      </c>
      <c r="AF1512" s="3">
        <v>0.3165</v>
      </c>
      <c r="AG1512" s="3">
        <v>0.29499999999999998</v>
      </c>
      <c r="AH1512" s="3">
        <v>2.8E-3</v>
      </c>
    </row>
    <row r="1513" spans="1:34" x14ac:dyDescent="0.3">
      <c r="A1513" s="2">
        <v>44612</v>
      </c>
      <c r="B1513" s="3">
        <v>40118.1</v>
      </c>
      <c r="C1513" s="3">
        <v>40119.89</v>
      </c>
      <c r="D1513" s="3">
        <v>38112.81</v>
      </c>
      <c r="E1513" s="3">
        <v>38431.379999999997</v>
      </c>
      <c r="F1513" s="3">
        <v>18340576452</v>
      </c>
      <c r="G1513" s="3">
        <f t="shared" si="299"/>
        <v>19145528475.92205</v>
      </c>
      <c r="H1513" s="3">
        <f t="shared" si="300"/>
        <v>17569467722.695335</v>
      </c>
      <c r="I1513" s="3">
        <f t="shared" si="301"/>
        <v>-4.2043865487149219</v>
      </c>
      <c r="J1513" s="3">
        <f t="shared" si="302"/>
        <v>-1686.7200000000012</v>
      </c>
      <c r="K1513" s="3">
        <f t="shared" si="303"/>
        <v>-4.2043865487149219</v>
      </c>
      <c r="L1513" s="3">
        <f t="shared" si="304"/>
        <v>735789080158981.13</v>
      </c>
      <c r="M1513" s="3">
        <v>15.52</v>
      </c>
      <c r="N1513" s="3">
        <v>15.52</v>
      </c>
      <c r="O1513" s="3">
        <v>14.49</v>
      </c>
      <c r="P1513" s="3">
        <v>14.65</v>
      </c>
      <c r="Q1513" s="3">
        <v>563513095</v>
      </c>
      <c r="R1513" s="3">
        <f t="shared" si="305"/>
        <v>596977695.18088734</v>
      </c>
      <c r="S1513" s="3">
        <f t="shared" si="306"/>
        <v>531924409.90657222</v>
      </c>
      <c r="T1513" s="3">
        <f t="shared" si="307"/>
        <v>6.082108885110002</v>
      </c>
      <c r="U1513" s="3">
        <f t="shared" si="308"/>
        <v>-0.86999999999999922</v>
      </c>
      <c r="V1513" s="3">
        <f t="shared" si="309"/>
        <v>-5.6056701030927787</v>
      </c>
      <c r="W1513" s="3">
        <f t="shared" si="310"/>
        <v>8745723234.3999996</v>
      </c>
      <c r="X1513" s="3">
        <f t="shared" si="311"/>
        <v>2623.302389078498</v>
      </c>
      <c r="Y1513" s="3">
        <v>0.30349999999999999</v>
      </c>
      <c r="Z1513" s="3">
        <v>0.29970000000000002</v>
      </c>
      <c r="AA1513" s="3">
        <v>0.29099999999999998</v>
      </c>
      <c r="AB1513" s="3">
        <v>0.28960000000000002</v>
      </c>
      <c r="AC1513" s="3">
        <v>4.4299999999999999E-2</v>
      </c>
      <c r="AD1513" s="3">
        <v>0.29470000000000002</v>
      </c>
      <c r="AE1513" s="3">
        <v>0.29110000000000003</v>
      </c>
      <c r="AF1513" s="3">
        <v>0.30769999999999997</v>
      </c>
      <c r="AG1513" s="3">
        <v>0.27829999999999999</v>
      </c>
      <c r="AH1513" s="3">
        <v>3.3E-3</v>
      </c>
    </row>
    <row r="1514" spans="1:34" x14ac:dyDescent="0.3">
      <c r="A1514" s="2">
        <v>44613</v>
      </c>
      <c r="B1514" s="3">
        <v>38423.21</v>
      </c>
      <c r="C1514" s="3">
        <v>39394.44</v>
      </c>
      <c r="D1514" s="3">
        <v>36950.480000000003</v>
      </c>
      <c r="E1514" s="3">
        <v>37075.279999999999</v>
      </c>
      <c r="F1514" s="3">
        <v>29280402798</v>
      </c>
      <c r="G1514" s="3">
        <f t="shared" si="299"/>
        <v>30344937802.010975</v>
      </c>
      <c r="H1514" s="3">
        <f t="shared" si="300"/>
        <v>28253212895.243095</v>
      </c>
      <c r="I1514" s="3">
        <f t="shared" si="301"/>
        <v>-3.5081139759015461</v>
      </c>
      <c r="J1514" s="3">
        <f t="shared" si="302"/>
        <v>-1347.9300000000003</v>
      </c>
      <c r="K1514" s="3">
        <f t="shared" si="303"/>
        <v>-3.5081139759015461</v>
      </c>
      <c r="L1514" s="3">
        <f t="shared" si="304"/>
        <v>1125047065592141.4</v>
      </c>
      <c r="M1514" s="3">
        <v>14.65</v>
      </c>
      <c r="N1514" s="3">
        <v>15.27</v>
      </c>
      <c r="O1514" s="3">
        <v>13.51</v>
      </c>
      <c r="P1514" s="3">
        <v>13.54</v>
      </c>
      <c r="Q1514" s="3">
        <v>891469435</v>
      </c>
      <c r="R1514" s="3">
        <f t="shared" si="305"/>
        <v>964551493.55613005</v>
      </c>
      <c r="S1514" s="3">
        <f t="shared" si="306"/>
        <v>823924651.87030709</v>
      </c>
      <c r="T1514" s="3">
        <f t="shared" si="307"/>
        <v>6.3087514123635682</v>
      </c>
      <c r="U1514" s="3">
        <f t="shared" si="308"/>
        <v>-1.1100000000000012</v>
      </c>
      <c r="V1514" s="3">
        <f t="shared" si="309"/>
        <v>-7.5767918088737289</v>
      </c>
      <c r="W1514" s="3">
        <f t="shared" si="310"/>
        <v>13060027222.75</v>
      </c>
      <c r="X1514" s="3">
        <f t="shared" si="311"/>
        <v>2738.2038404726736</v>
      </c>
      <c r="Y1514" s="3">
        <v>0.28960000000000002</v>
      </c>
      <c r="Z1514" s="3">
        <v>0.29380000000000001</v>
      </c>
      <c r="AA1514" s="3">
        <v>0.28129999999999999</v>
      </c>
      <c r="AB1514" s="3">
        <v>0.27850000000000003</v>
      </c>
      <c r="AC1514" s="3">
        <v>7.5700000000000003E-2</v>
      </c>
      <c r="AD1514" s="3">
        <v>0.27800000000000002</v>
      </c>
      <c r="AE1514" s="3">
        <v>0.2863</v>
      </c>
      <c r="AF1514" s="3">
        <v>0.28670000000000001</v>
      </c>
      <c r="AG1514" s="3">
        <v>0.25700000000000001</v>
      </c>
      <c r="AH1514" s="3">
        <v>5.1999999999999998E-3</v>
      </c>
    </row>
    <row r="1515" spans="1:34" x14ac:dyDescent="0.3">
      <c r="A1515" s="2">
        <v>44614</v>
      </c>
      <c r="B1515" s="3">
        <v>37068.769999999997</v>
      </c>
      <c r="C1515" s="3">
        <v>38359.86</v>
      </c>
      <c r="D1515" s="3">
        <v>36488.93</v>
      </c>
      <c r="E1515" s="3">
        <v>38286.03</v>
      </c>
      <c r="F1515" s="3">
        <v>25493150450</v>
      </c>
      <c r="G1515" s="3">
        <f t="shared" si="299"/>
        <v>24682625244.937813</v>
      </c>
      <c r="H1515" s="3">
        <f t="shared" si="300"/>
        <v>26330291588.396744</v>
      </c>
      <c r="I1515" s="3">
        <f t="shared" si="301"/>
        <v>3.2837884828657709</v>
      </c>
      <c r="J1515" s="3">
        <f t="shared" si="302"/>
        <v>1217.260000000002</v>
      </c>
      <c r="K1515" s="3">
        <f t="shared" si="303"/>
        <v>3.2837884828657709</v>
      </c>
      <c r="L1515" s="3">
        <f t="shared" si="304"/>
        <v>944999730606446.38</v>
      </c>
      <c r="M1515" s="3">
        <v>13.53</v>
      </c>
      <c r="N1515" s="3">
        <v>14.14</v>
      </c>
      <c r="O1515" s="3">
        <v>13.18</v>
      </c>
      <c r="P1515" s="3">
        <v>14.03</v>
      </c>
      <c r="Q1515" s="3">
        <v>787190111</v>
      </c>
      <c r="R1515" s="3">
        <f t="shared" si="305"/>
        <v>759136293.78688526</v>
      </c>
      <c r="S1515" s="3">
        <f t="shared" si="306"/>
        <v>816280654.6437546</v>
      </c>
      <c r="T1515" s="3">
        <f t="shared" si="307"/>
        <v>7.6641161493251699</v>
      </c>
      <c r="U1515" s="3">
        <f t="shared" si="308"/>
        <v>0.5</v>
      </c>
      <c r="V1515" s="3">
        <f t="shared" si="309"/>
        <v>3.6954915003695494</v>
      </c>
      <c r="W1515" s="3">
        <f t="shared" si="310"/>
        <v>10650682201.83</v>
      </c>
      <c r="X1515" s="3">
        <f t="shared" si="311"/>
        <v>2728.8688524590166</v>
      </c>
      <c r="Y1515" s="3">
        <v>0.27839999999999998</v>
      </c>
      <c r="Z1515" s="3">
        <v>0.28539999999999999</v>
      </c>
      <c r="AA1515" s="3">
        <v>0.27750000000000002</v>
      </c>
      <c r="AB1515" s="3">
        <v>0.28839999999999999</v>
      </c>
      <c r="AC1515" s="3">
        <v>6.4799999999999996E-2</v>
      </c>
      <c r="AD1515" s="3">
        <v>0.25650000000000001</v>
      </c>
      <c r="AE1515" s="3">
        <v>0.26490000000000002</v>
      </c>
      <c r="AF1515" s="3">
        <v>0.27960000000000002</v>
      </c>
      <c r="AG1515" s="3">
        <v>0.26640000000000003</v>
      </c>
      <c r="AH1515" s="3">
        <v>4.5999999999999999E-3</v>
      </c>
    </row>
    <row r="1516" spans="1:34" x14ac:dyDescent="0.3">
      <c r="A1516" s="2">
        <v>44615</v>
      </c>
      <c r="B1516" s="3">
        <v>38285.279999999999</v>
      </c>
      <c r="C1516" s="3">
        <v>39122.39</v>
      </c>
      <c r="D1516" s="3">
        <v>37201.82</v>
      </c>
      <c r="E1516" s="3">
        <v>37296.57</v>
      </c>
      <c r="F1516" s="3">
        <v>21849073843</v>
      </c>
      <c r="G1516" s="3">
        <f t="shared" si="299"/>
        <v>22428279861.122108</v>
      </c>
      <c r="H1516" s="3">
        <f t="shared" si="300"/>
        <v>21284825709.009274</v>
      </c>
      <c r="I1516" s="3">
        <f t="shared" si="301"/>
        <v>-2.5824807863492163</v>
      </c>
      <c r="J1516" s="3">
        <f t="shared" si="302"/>
        <v>-988.70999999999913</v>
      </c>
      <c r="K1516" s="3">
        <f t="shared" si="303"/>
        <v>-2.5824807863492163</v>
      </c>
      <c r="L1516" s="3">
        <f t="shared" si="304"/>
        <v>836497909819931</v>
      </c>
      <c r="M1516" s="3">
        <v>14.03</v>
      </c>
      <c r="N1516" s="3">
        <v>14.58</v>
      </c>
      <c r="O1516" s="3">
        <v>13.41</v>
      </c>
      <c r="P1516" s="3">
        <v>13.41</v>
      </c>
      <c r="Q1516" s="3">
        <v>689391650</v>
      </c>
      <c r="R1516" s="3">
        <f t="shared" si="305"/>
        <v>721265089.44817293</v>
      </c>
      <c r="S1516" s="3">
        <f t="shared" si="306"/>
        <v>658926730.32786882</v>
      </c>
      <c r="T1516" s="3">
        <f t="shared" si="307"/>
        <v>6.81260855848556</v>
      </c>
      <c r="U1516" s="3">
        <f t="shared" si="308"/>
        <v>-0.61999999999999922</v>
      </c>
      <c r="V1516" s="3">
        <f t="shared" si="309"/>
        <v>-4.4191019244476069</v>
      </c>
      <c r="W1516" s="3">
        <f t="shared" si="310"/>
        <v>9672164849.5</v>
      </c>
      <c r="X1516" s="3">
        <f t="shared" si="311"/>
        <v>2781.2505592841162</v>
      </c>
      <c r="Y1516" s="3">
        <v>0.28839999999999999</v>
      </c>
      <c r="Z1516" s="3">
        <v>0.29160000000000003</v>
      </c>
      <c r="AA1516" s="3">
        <v>0.28339999999999999</v>
      </c>
      <c r="AB1516" s="3">
        <v>0.28029999999999999</v>
      </c>
      <c r="AC1516" s="3">
        <v>5.4399999999999997E-2</v>
      </c>
      <c r="AD1516" s="3">
        <v>0.2661</v>
      </c>
      <c r="AE1516" s="3">
        <v>0.2732</v>
      </c>
      <c r="AF1516" s="3">
        <v>0.28449999999999998</v>
      </c>
      <c r="AG1516" s="3">
        <v>0.2545</v>
      </c>
      <c r="AH1516" s="3">
        <v>4.0000000000000001E-3</v>
      </c>
    </row>
    <row r="1517" spans="1:34" x14ac:dyDescent="0.3">
      <c r="A1517" s="2">
        <v>44616</v>
      </c>
      <c r="B1517" s="3">
        <v>37278.57</v>
      </c>
      <c r="C1517" s="3">
        <v>38968.839999999997</v>
      </c>
      <c r="D1517" s="3">
        <v>34459.22</v>
      </c>
      <c r="E1517" s="3">
        <v>38332.61</v>
      </c>
      <c r="F1517" s="3">
        <v>46383802093</v>
      </c>
      <c r="G1517" s="3">
        <f t="shared" si="299"/>
        <v>45108376736.936172</v>
      </c>
      <c r="H1517" s="3">
        <f t="shared" si="300"/>
        <v>47695289705.269081</v>
      </c>
      <c r="I1517" s="3">
        <f t="shared" si="301"/>
        <v>2.8274689721199091</v>
      </c>
      <c r="J1517" s="3">
        <f t="shared" si="302"/>
        <v>1054.0400000000009</v>
      </c>
      <c r="K1517" s="3">
        <f t="shared" si="303"/>
        <v>2.8274689721199091</v>
      </c>
      <c r="L1517" s="3">
        <f t="shared" si="304"/>
        <v>1729121813190047</v>
      </c>
      <c r="M1517" s="3">
        <v>13.4</v>
      </c>
      <c r="N1517" s="3">
        <v>13.75</v>
      </c>
      <c r="O1517" s="3">
        <v>11.5</v>
      </c>
      <c r="P1517" s="3">
        <v>13.27</v>
      </c>
      <c r="Q1517" s="3">
        <v>1610374417</v>
      </c>
      <c r="R1517" s="3">
        <f t="shared" si="305"/>
        <v>1626150503.9789</v>
      </c>
      <c r="S1517" s="3">
        <f t="shared" si="306"/>
        <v>1594751381.6111939</v>
      </c>
      <c r="T1517" s="3">
        <f t="shared" si="307"/>
        <v>7.3902873691245263</v>
      </c>
      <c r="U1517" s="3">
        <f t="shared" si="308"/>
        <v>-0.13000000000000078</v>
      </c>
      <c r="V1517" s="3">
        <f t="shared" si="309"/>
        <v>-0.97014925373134919</v>
      </c>
      <c r="W1517" s="3">
        <f t="shared" si="310"/>
        <v>21579017187.800003</v>
      </c>
      <c r="X1517" s="3">
        <f t="shared" si="311"/>
        <v>2888.6669178598345</v>
      </c>
      <c r="Y1517" s="3">
        <v>0.28010000000000002</v>
      </c>
      <c r="Z1517" s="3">
        <v>0.29039999999999999</v>
      </c>
      <c r="AA1517" s="3">
        <v>0.2606</v>
      </c>
      <c r="AB1517" s="3">
        <v>0.2888</v>
      </c>
      <c r="AC1517" s="3">
        <v>0.1249</v>
      </c>
      <c r="AD1517" s="3">
        <v>0.254</v>
      </c>
      <c r="AE1517" s="3">
        <v>0.25750000000000001</v>
      </c>
      <c r="AF1517" s="3">
        <v>0.24349999999999999</v>
      </c>
      <c r="AG1517" s="3">
        <v>0.25180000000000002</v>
      </c>
      <c r="AH1517" s="3">
        <v>9.4000000000000004E-3</v>
      </c>
    </row>
    <row r="1518" spans="1:34" x14ac:dyDescent="0.3">
      <c r="A1518" s="2">
        <v>44617</v>
      </c>
      <c r="B1518" s="3">
        <v>38333.75</v>
      </c>
      <c r="C1518" s="3">
        <v>39630.32</v>
      </c>
      <c r="D1518" s="3">
        <v>38111.339999999997</v>
      </c>
      <c r="E1518" s="3">
        <v>39214.22</v>
      </c>
      <c r="F1518" s="3">
        <v>26545599159</v>
      </c>
      <c r="G1518" s="3">
        <f t="shared" si="299"/>
        <v>25949575479.540745</v>
      </c>
      <c r="H1518" s="3">
        <f t="shared" si="300"/>
        <v>27155312627.980328</v>
      </c>
      <c r="I1518" s="3">
        <f t="shared" si="301"/>
        <v>2.2968532950728826</v>
      </c>
      <c r="J1518" s="3">
        <f t="shared" si="302"/>
        <v>880.47000000000116</v>
      </c>
      <c r="K1518" s="3">
        <f t="shared" si="303"/>
        <v>2.2968532950728826</v>
      </c>
      <c r="L1518" s="3">
        <f t="shared" si="304"/>
        <v>1017592361761316.3</v>
      </c>
      <c r="M1518" s="3">
        <v>13.27</v>
      </c>
      <c r="N1518" s="3">
        <v>14.46</v>
      </c>
      <c r="O1518" s="3">
        <v>13.16</v>
      </c>
      <c r="P1518" s="3">
        <v>14.34</v>
      </c>
      <c r="Q1518" s="3">
        <v>895644068</v>
      </c>
      <c r="R1518" s="3">
        <f t="shared" si="305"/>
        <v>828814280.49930263</v>
      </c>
      <c r="S1518" s="3">
        <f t="shared" si="306"/>
        <v>967862542.20949519</v>
      </c>
      <c r="T1518" s="3">
        <f t="shared" si="307"/>
        <v>8.1434288378463879</v>
      </c>
      <c r="U1518" s="3">
        <f t="shared" si="308"/>
        <v>1.0700000000000003</v>
      </c>
      <c r="V1518" s="3">
        <f t="shared" si="309"/>
        <v>8.0633006782215553</v>
      </c>
      <c r="W1518" s="3">
        <f t="shared" si="310"/>
        <v>11885196782.359999</v>
      </c>
      <c r="X1518" s="3">
        <f t="shared" si="311"/>
        <v>2734.6039051603907</v>
      </c>
      <c r="Y1518" s="3">
        <v>0.2888</v>
      </c>
      <c r="Z1518" s="3">
        <v>0.29580000000000001</v>
      </c>
      <c r="AA1518" s="3">
        <v>0.29099999999999998</v>
      </c>
      <c r="AB1518" s="3">
        <v>0.29609999999999997</v>
      </c>
      <c r="AC1518" s="3">
        <v>6.7900000000000002E-2</v>
      </c>
      <c r="AD1518" s="3">
        <v>0.2515</v>
      </c>
      <c r="AE1518" s="3">
        <v>0.27100000000000002</v>
      </c>
      <c r="AF1518" s="3">
        <v>0.27910000000000001</v>
      </c>
      <c r="AG1518" s="3">
        <v>0.27229999999999999</v>
      </c>
      <c r="AH1518" s="3">
        <v>5.1999999999999998E-3</v>
      </c>
    </row>
    <row r="1519" spans="1:34" x14ac:dyDescent="0.3">
      <c r="A1519" s="2">
        <v>44618</v>
      </c>
      <c r="B1519" s="3">
        <v>39213.08</v>
      </c>
      <c r="C1519" s="3">
        <v>40005.35</v>
      </c>
      <c r="D1519" s="3">
        <v>38702.54</v>
      </c>
      <c r="E1519" s="3">
        <v>39105.15</v>
      </c>
      <c r="F1519" s="3">
        <v>17467554129</v>
      </c>
      <c r="G1519" s="3">
        <f t="shared" si="299"/>
        <v>17515764482.80616</v>
      </c>
      <c r="H1519" s="3">
        <f t="shared" si="300"/>
        <v>17419476469.271587</v>
      </c>
      <c r="I1519" s="3">
        <f t="shared" si="301"/>
        <v>-0.27523979243660607</v>
      </c>
      <c r="J1519" s="3">
        <f t="shared" si="302"/>
        <v>-107.93000000000029</v>
      </c>
      <c r="K1519" s="3">
        <f t="shared" si="303"/>
        <v>-0.27523979243660607</v>
      </c>
      <c r="L1519" s="3">
        <f t="shared" si="304"/>
        <v>684956597464807.38</v>
      </c>
      <c r="M1519" s="3">
        <v>14.34</v>
      </c>
      <c r="N1519" s="3">
        <v>14.89</v>
      </c>
      <c r="O1519" s="3">
        <v>14.19</v>
      </c>
      <c r="P1519" s="3">
        <v>14.69</v>
      </c>
      <c r="Q1519" s="3">
        <v>720663937</v>
      </c>
      <c r="R1519" s="3">
        <f t="shared" si="305"/>
        <v>703493591.32607222</v>
      </c>
      <c r="S1519" s="3">
        <f t="shared" si="306"/>
        <v>738253363.63528597</v>
      </c>
      <c r="T1519" s="3">
        <f t="shared" si="307"/>
        <v>7.1437046892658671</v>
      </c>
      <c r="U1519" s="3">
        <f t="shared" si="308"/>
        <v>0.34999999999999964</v>
      </c>
      <c r="V1519" s="3">
        <f t="shared" si="309"/>
        <v>2.4407252440725222</v>
      </c>
      <c r="W1519" s="3">
        <f t="shared" si="310"/>
        <v>10334320856.58</v>
      </c>
      <c r="X1519" s="3">
        <f t="shared" si="311"/>
        <v>2662.0251872021786</v>
      </c>
      <c r="Y1519" s="3">
        <v>0.29609999999999997</v>
      </c>
      <c r="Z1519" s="3">
        <v>0.29880000000000001</v>
      </c>
      <c r="AA1519" s="3">
        <v>0.2959</v>
      </c>
      <c r="AB1519" s="3">
        <v>0.29520000000000002</v>
      </c>
      <c r="AC1519" s="3">
        <v>4.1799999999999997E-2</v>
      </c>
      <c r="AD1519" s="3">
        <v>0.27210000000000001</v>
      </c>
      <c r="AE1519" s="3">
        <v>0.27910000000000001</v>
      </c>
      <c r="AF1519" s="3">
        <v>0.30130000000000001</v>
      </c>
      <c r="AG1519" s="3">
        <v>0.27910000000000001</v>
      </c>
      <c r="AH1519" s="3">
        <v>4.1999999999999997E-3</v>
      </c>
    </row>
    <row r="1520" spans="1:34" x14ac:dyDescent="0.3">
      <c r="A1520" s="2">
        <v>44619</v>
      </c>
      <c r="B1520" s="3">
        <v>39098.699999999997</v>
      </c>
      <c r="C1520" s="3">
        <v>39778.94</v>
      </c>
      <c r="D1520" s="3">
        <v>37268.980000000003</v>
      </c>
      <c r="E1520" s="3">
        <v>37709.79</v>
      </c>
      <c r="F1520" s="3">
        <v>23450127612</v>
      </c>
      <c r="G1520" s="3">
        <f t="shared" si="299"/>
        <v>24313832149.776077</v>
      </c>
      <c r="H1520" s="3">
        <f t="shared" si="300"/>
        <v>22617104602.498844</v>
      </c>
      <c r="I1520" s="3">
        <f t="shared" si="301"/>
        <v>-3.5523175962372053</v>
      </c>
      <c r="J1520" s="3">
        <f t="shared" si="302"/>
        <v>-1388.9099999999962</v>
      </c>
      <c r="K1520" s="3">
        <f t="shared" si="303"/>
        <v>-3.5523175962372053</v>
      </c>
      <c r="L1520" s="3">
        <f t="shared" si="304"/>
        <v>916869504463304.5</v>
      </c>
      <c r="M1520" s="3">
        <v>14.69</v>
      </c>
      <c r="N1520" s="3">
        <v>14.82</v>
      </c>
      <c r="O1520" s="3">
        <v>13.57</v>
      </c>
      <c r="P1520" s="3">
        <v>13.65</v>
      </c>
      <c r="Q1520" s="3">
        <v>771250377</v>
      </c>
      <c r="R1520" s="3">
        <f t="shared" si="305"/>
        <v>830012310.4857142</v>
      </c>
      <c r="S1520" s="3">
        <f t="shared" si="306"/>
        <v>716648580.39823008</v>
      </c>
      <c r="T1520" s="3">
        <f t="shared" si="307"/>
        <v>6.3254155195575823</v>
      </c>
      <c r="U1520" s="3">
        <f t="shared" si="308"/>
        <v>-1.0399999999999991</v>
      </c>
      <c r="V1520" s="3">
        <f t="shared" si="309"/>
        <v>-7.0796460176991092</v>
      </c>
      <c r="W1520" s="3">
        <f t="shared" si="310"/>
        <v>11329668038.129999</v>
      </c>
      <c r="X1520" s="3">
        <f t="shared" si="311"/>
        <v>2762.6219780219781</v>
      </c>
      <c r="Y1520" s="3">
        <v>0.29509999999999997</v>
      </c>
      <c r="Z1520" s="3">
        <v>0.29699999999999999</v>
      </c>
      <c r="AA1520" s="3">
        <v>0.28399999999999997</v>
      </c>
      <c r="AB1520" s="3">
        <v>0.28370000000000001</v>
      </c>
      <c r="AC1520" s="3">
        <v>5.8999999999999997E-2</v>
      </c>
      <c r="AD1520" s="3">
        <v>0.27879999999999999</v>
      </c>
      <c r="AE1520" s="3">
        <v>0.27779999999999999</v>
      </c>
      <c r="AF1520" s="3">
        <v>0.28799999999999998</v>
      </c>
      <c r="AG1520" s="3">
        <v>0.2591</v>
      </c>
      <c r="AH1520" s="3">
        <v>4.4999999999999997E-3</v>
      </c>
    </row>
    <row r="1521" spans="1:34" x14ac:dyDescent="0.3">
      <c r="A1521" s="2">
        <v>44620</v>
      </c>
      <c r="B1521" s="3">
        <v>37706</v>
      </c>
      <c r="C1521" s="3">
        <v>43760.46</v>
      </c>
      <c r="D1521" s="3">
        <v>37518.21</v>
      </c>
      <c r="E1521" s="3">
        <v>43193.23</v>
      </c>
      <c r="F1521" s="3">
        <v>35690014104</v>
      </c>
      <c r="G1521" s="3">
        <f t="shared" si="299"/>
        <v>31155986060.904079</v>
      </c>
      <c r="H1521" s="3">
        <f t="shared" si="300"/>
        <v>40883864315.952789</v>
      </c>
      <c r="I1521" s="3">
        <f t="shared" si="301"/>
        <v>14.552670662494041</v>
      </c>
      <c r="J1521" s="3">
        <f t="shared" si="302"/>
        <v>5487.2300000000032</v>
      </c>
      <c r="K1521" s="3">
        <f t="shared" si="303"/>
        <v>14.552670662494041</v>
      </c>
      <c r="L1521" s="3">
        <f t="shared" si="304"/>
        <v>1345727671805424</v>
      </c>
      <c r="M1521" s="3">
        <v>13.65</v>
      </c>
      <c r="N1521" s="3">
        <v>15.12</v>
      </c>
      <c r="O1521" s="3">
        <v>13.43</v>
      </c>
      <c r="P1521" s="3">
        <v>15.12</v>
      </c>
      <c r="Q1521" s="3">
        <v>847661301</v>
      </c>
      <c r="R1521" s="3">
        <f t="shared" si="305"/>
        <v>765249785.62500012</v>
      </c>
      <c r="S1521" s="3">
        <f t="shared" si="306"/>
        <v>938947902.64615369</v>
      </c>
      <c r="T1521" s="3">
        <f t="shared" si="307"/>
        <v>8.1149619611158066</v>
      </c>
      <c r="U1521" s="3">
        <f t="shared" si="308"/>
        <v>1.4699999999999989</v>
      </c>
      <c r="V1521" s="3">
        <f t="shared" si="309"/>
        <v>10.769230769230759</v>
      </c>
      <c r="W1521" s="3">
        <f t="shared" si="310"/>
        <v>11570576758.650002</v>
      </c>
      <c r="X1521" s="3">
        <f t="shared" si="311"/>
        <v>2856.6951058201062</v>
      </c>
      <c r="Y1521" s="3">
        <v>0.28370000000000001</v>
      </c>
      <c r="Z1521" s="3">
        <v>0.32940000000000003</v>
      </c>
      <c r="AA1521" s="3">
        <v>0.28599999999999998</v>
      </c>
      <c r="AB1521" s="3">
        <v>0.32879999999999998</v>
      </c>
      <c r="AC1521" s="3">
        <v>9.4100000000000003E-2</v>
      </c>
      <c r="AD1521" s="3">
        <v>0.25879999999999997</v>
      </c>
      <c r="AE1521" s="3">
        <v>0.28349999999999997</v>
      </c>
      <c r="AF1521" s="3">
        <v>0.28489999999999999</v>
      </c>
      <c r="AG1521" s="3">
        <v>0.2873</v>
      </c>
      <c r="AH1521" s="3">
        <v>5.0000000000000001E-3</v>
      </c>
    </row>
    <row r="1522" spans="1:34" x14ac:dyDescent="0.3">
      <c r="A1522" s="2">
        <v>44621</v>
      </c>
      <c r="B1522" s="3">
        <v>43194.5</v>
      </c>
      <c r="C1522" s="3">
        <v>44793.599999999999</v>
      </c>
      <c r="D1522" s="3">
        <v>42952.59</v>
      </c>
      <c r="E1522" s="3">
        <v>44354.64</v>
      </c>
      <c r="F1522" s="3">
        <v>32479047645</v>
      </c>
      <c r="G1522" s="3">
        <f t="shared" si="299"/>
        <v>31629525648.318924</v>
      </c>
      <c r="H1522" s="3">
        <f t="shared" si="300"/>
        <v>33351386538.490379</v>
      </c>
      <c r="I1522" s="3">
        <f t="shared" si="301"/>
        <v>2.6858512079084127</v>
      </c>
      <c r="J1522" s="3">
        <f t="shared" si="302"/>
        <v>1160.1399999999994</v>
      </c>
      <c r="K1522" s="3">
        <f t="shared" si="303"/>
        <v>2.6858512079084127</v>
      </c>
      <c r="L1522" s="3">
        <f t="shared" si="304"/>
        <v>1402916223501952.5</v>
      </c>
      <c r="M1522" s="3">
        <v>15.12</v>
      </c>
      <c r="N1522" s="3">
        <v>15.69</v>
      </c>
      <c r="O1522" s="3">
        <v>14.85</v>
      </c>
      <c r="P1522" s="3">
        <v>15.33</v>
      </c>
      <c r="Q1522" s="3">
        <v>879579688</v>
      </c>
      <c r="R1522" s="3">
        <f t="shared" si="305"/>
        <v>867530651.17808211</v>
      </c>
      <c r="S1522" s="3">
        <f t="shared" si="306"/>
        <v>891796072.55555546</v>
      </c>
      <c r="T1522" s="3">
        <f t="shared" si="307"/>
        <v>6.7056143445032328</v>
      </c>
      <c r="U1522" s="3">
        <f t="shared" si="308"/>
        <v>0.21000000000000085</v>
      </c>
      <c r="V1522" s="3">
        <f t="shared" si="309"/>
        <v>1.3888888888888946</v>
      </c>
      <c r="W1522" s="3">
        <f t="shared" si="310"/>
        <v>13299244882.559999</v>
      </c>
      <c r="X1522" s="3">
        <f t="shared" si="311"/>
        <v>2893.3228962818002</v>
      </c>
      <c r="Y1522" s="3">
        <v>0.32879999999999998</v>
      </c>
      <c r="Z1522" s="3">
        <v>0.33779999999999999</v>
      </c>
      <c r="AA1522" s="3">
        <v>0.33129999999999998</v>
      </c>
      <c r="AB1522" s="3">
        <v>0.33839999999999998</v>
      </c>
      <c r="AC1522" s="3">
        <v>8.4900000000000003E-2</v>
      </c>
      <c r="AD1522" s="3">
        <v>0.28710000000000002</v>
      </c>
      <c r="AE1522" s="3">
        <v>0.29430000000000001</v>
      </c>
      <c r="AF1522" s="3">
        <v>0.31540000000000001</v>
      </c>
      <c r="AG1522" s="3">
        <v>0.29139999999999999</v>
      </c>
      <c r="AH1522" s="3">
        <v>5.1999999999999998E-3</v>
      </c>
    </row>
    <row r="1523" spans="1:34" x14ac:dyDescent="0.3">
      <c r="A1523" s="2">
        <v>44622</v>
      </c>
      <c r="B1523" s="3">
        <v>44357.62</v>
      </c>
      <c r="C1523" s="3">
        <v>45077.58</v>
      </c>
      <c r="D1523" s="3">
        <v>43432.85</v>
      </c>
      <c r="E1523" s="3">
        <v>43924.12</v>
      </c>
      <c r="F1523" s="3">
        <v>29183112630</v>
      </c>
      <c r="G1523" s="3">
        <f t="shared" si="299"/>
        <v>29471129312.522152</v>
      </c>
      <c r="H1523" s="3">
        <f t="shared" si="300"/>
        <v>28897910688.933167</v>
      </c>
      <c r="I1523" s="3">
        <f t="shared" si="301"/>
        <v>-0.97728417349713514</v>
      </c>
      <c r="J1523" s="3">
        <f t="shared" si="302"/>
        <v>-433.5</v>
      </c>
      <c r="K1523" s="3">
        <f t="shared" si="303"/>
        <v>-0.97728417349713514</v>
      </c>
      <c r="L1523" s="3">
        <f t="shared" si="304"/>
        <v>1294493420458740.5</v>
      </c>
      <c r="M1523" s="3">
        <v>15.34</v>
      </c>
      <c r="N1523" s="3">
        <v>15.81</v>
      </c>
      <c r="O1523" s="3">
        <v>15.01</v>
      </c>
      <c r="P1523" s="3">
        <v>15.29</v>
      </c>
      <c r="Q1523" s="3">
        <v>882202397</v>
      </c>
      <c r="R1523" s="3">
        <f t="shared" si="305"/>
        <v>885087296.92478752</v>
      </c>
      <c r="S1523" s="3">
        <f t="shared" si="306"/>
        <v>879326900.26923072</v>
      </c>
      <c r="T1523" s="3">
        <f t="shared" si="307"/>
        <v>6.4976567639374521</v>
      </c>
      <c r="U1523" s="3">
        <f t="shared" si="308"/>
        <v>-5.0000000000000711E-2</v>
      </c>
      <c r="V1523" s="3">
        <f t="shared" si="309"/>
        <v>-0.32594524119948315</v>
      </c>
      <c r="W1523" s="3">
        <f t="shared" si="310"/>
        <v>13532984769.98</v>
      </c>
      <c r="X1523" s="3">
        <f t="shared" si="311"/>
        <v>2872.7351209941139</v>
      </c>
      <c r="Y1523" s="3">
        <v>0.33839999999999998</v>
      </c>
      <c r="Z1523" s="3">
        <v>0.34010000000000001</v>
      </c>
      <c r="AA1523" s="3">
        <v>0.33529999999999999</v>
      </c>
      <c r="AB1523" s="3">
        <v>0.33479999999999999</v>
      </c>
      <c r="AC1523" s="3">
        <v>7.5399999999999995E-2</v>
      </c>
      <c r="AD1523" s="3">
        <v>0.2913</v>
      </c>
      <c r="AE1523" s="3">
        <v>0.29659999999999997</v>
      </c>
      <c r="AF1523" s="3">
        <v>0.31890000000000002</v>
      </c>
      <c r="AG1523" s="3">
        <v>0.29060000000000002</v>
      </c>
      <c r="AH1523" s="3">
        <v>5.1999999999999998E-3</v>
      </c>
    </row>
    <row r="1524" spans="1:34" x14ac:dyDescent="0.3">
      <c r="A1524" s="2">
        <v>44623</v>
      </c>
      <c r="B1524" s="3">
        <v>43925.2</v>
      </c>
      <c r="C1524" s="3">
        <v>44021.58</v>
      </c>
      <c r="D1524" s="3">
        <v>41914.75</v>
      </c>
      <c r="E1524" s="3">
        <v>42451.79</v>
      </c>
      <c r="F1524" s="3">
        <v>24967782593</v>
      </c>
      <c r="G1524" s="3">
        <f t="shared" si="299"/>
        <v>25834360434.602249</v>
      </c>
      <c r="H1524" s="3">
        <f t="shared" si="300"/>
        <v>24130272904.931374</v>
      </c>
      <c r="I1524" s="3">
        <f t="shared" si="301"/>
        <v>-3.3543615054683791</v>
      </c>
      <c r="J1524" s="3">
        <f t="shared" si="302"/>
        <v>-1473.4099999999962</v>
      </c>
      <c r="K1524" s="3">
        <f t="shared" si="303"/>
        <v>-3.3543615054683791</v>
      </c>
      <c r="L1524" s="3">
        <f t="shared" si="304"/>
        <v>1096714843954043.4</v>
      </c>
      <c r="M1524" s="3">
        <v>15.3</v>
      </c>
      <c r="N1524" s="3">
        <v>15.34</v>
      </c>
      <c r="O1524" s="3">
        <v>14.55</v>
      </c>
      <c r="P1524" s="3">
        <v>14.9</v>
      </c>
      <c r="Q1524" s="3">
        <v>645474814</v>
      </c>
      <c r="R1524" s="3">
        <f t="shared" si="305"/>
        <v>662802996.92617452</v>
      </c>
      <c r="S1524" s="3">
        <f t="shared" si="306"/>
        <v>628599655.46405232</v>
      </c>
      <c r="T1524" s="3">
        <f t="shared" si="307"/>
        <v>6.3650732624204354</v>
      </c>
      <c r="U1524" s="3">
        <f t="shared" si="308"/>
        <v>-0.40000000000000036</v>
      </c>
      <c r="V1524" s="3">
        <f t="shared" si="309"/>
        <v>-2.6143790849673225</v>
      </c>
      <c r="W1524" s="3">
        <f t="shared" si="310"/>
        <v>9875764654.2000008</v>
      </c>
      <c r="X1524" s="3">
        <f t="shared" si="311"/>
        <v>2849.1134228187921</v>
      </c>
      <c r="Y1524" s="3">
        <v>0.33479999999999999</v>
      </c>
      <c r="Z1524" s="3">
        <v>0.33150000000000002</v>
      </c>
      <c r="AA1524" s="3">
        <v>0.32269999999999999</v>
      </c>
      <c r="AB1524" s="3">
        <v>0.32269999999999999</v>
      </c>
      <c r="AC1524" s="3">
        <v>6.3299999999999995E-2</v>
      </c>
      <c r="AD1524" s="3">
        <v>0.29049999999999998</v>
      </c>
      <c r="AE1524" s="3">
        <v>0.28770000000000001</v>
      </c>
      <c r="AF1524" s="3">
        <v>0.309</v>
      </c>
      <c r="AG1524" s="3">
        <v>0.28310000000000002</v>
      </c>
      <c r="AH1524" s="3">
        <v>3.8E-3</v>
      </c>
    </row>
    <row r="1525" spans="1:34" x14ac:dyDescent="0.3">
      <c r="A1525" s="2">
        <v>44624</v>
      </c>
      <c r="B1525" s="3">
        <v>42458.14</v>
      </c>
      <c r="C1525" s="3">
        <v>42479.61</v>
      </c>
      <c r="D1525" s="3">
        <v>38805.85</v>
      </c>
      <c r="E1525" s="3">
        <v>39137.61</v>
      </c>
      <c r="F1525" s="3">
        <v>28516271427</v>
      </c>
      <c r="G1525" s="3">
        <f t="shared" si="299"/>
        <v>30935661235.460361</v>
      </c>
      <c r="H1525" s="3">
        <f t="shared" si="300"/>
        <v>26286095193.149525</v>
      </c>
      <c r="I1525" s="3">
        <f t="shared" si="301"/>
        <v>-7.8207147086518605</v>
      </c>
      <c r="J1525" s="3">
        <f t="shared" si="302"/>
        <v>-3320.5299999999988</v>
      </c>
      <c r="K1525" s="3">
        <f t="shared" si="303"/>
        <v>-7.8207147086518605</v>
      </c>
      <c r="L1525" s="3">
        <f t="shared" si="304"/>
        <v>1210747844525565.8</v>
      </c>
      <c r="M1525" s="3">
        <v>14.9</v>
      </c>
      <c r="N1525" s="3">
        <v>14.93</v>
      </c>
      <c r="O1525" s="3">
        <v>13.65</v>
      </c>
      <c r="P1525" s="3">
        <v>13.71</v>
      </c>
      <c r="Q1525" s="3">
        <v>741956068</v>
      </c>
      <c r="R1525" s="3">
        <f t="shared" si="305"/>
        <v>806356339.40189636</v>
      </c>
      <c r="S1525" s="3">
        <f t="shared" si="306"/>
        <v>682699173.97852349</v>
      </c>
      <c r="T1525" s="3">
        <f t="shared" si="307"/>
        <v>6.1753975046169094</v>
      </c>
      <c r="U1525" s="3">
        <f t="shared" si="308"/>
        <v>-1.1899999999999995</v>
      </c>
      <c r="V1525" s="3">
        <f t="shared" si="309"/>
        <v>-7.9865771812080499</v>
      </c>
      <c r="W1525" s="3">
        <f t="shared" si="310"/>
        <v>11055145413.199999</v>
      </c>
      <c r="X1525" s="3">
        <f t="shared" si="311"/>
        <v>2854.6761487964986</v>
      </c>
      <c r="Y1525" s="3">
        <v>0.32279999999999998</v>
      </c>
      <c r="Z1525" s="3">
        <v>0.31890000000000002</v>
      </c>
      <c r="AA1525" s="3">
        <v>0.29680000000000001</v>
      </c>
      <c r="AB1525" s="3">
        <v>0.2954</v>
      </c>
      <c r="AC1525" s="3">
        <v>7.3499999999999996E-2</v>
      </c>
      <c r="AD1525" s="3">
        <v>0.2828</v>
      </c>
      <c r="AE1525" s="3">
        <v>0.27989999999999998</v>
      </c>
      <c r="AF1525" s="3">
        <v>0.28970000000000001</v>
      </c>
      <c r="AG1525" s="3">
        <v>0.26019999999999999</v>
      </c>
      <c r="AH1525" s="3">
        <v>4.3E-3</v>
      </c>
    </row>
    <row r="1526" spans="1:34" x14ac:dyDescent="0.3">
      <c r="A1526" s="2">
        <v>44625</v>
      </c>
      <c r="B1526" s="3">
        <v>39148.449999999997</v>
      </c>
      <c r="C1526" s="3">
        <v>39566.339999999997</v>
      </c>
      <c r="D1526" s="3">
        <v>38777.040000000001</v>
      </c>
      <c r="E1526" s="3">
        <v>39400.589999999997</v>
      </c>
      <c r="F1526" s="3">
        <v>16975917450</v>
      </c>
      <c r="G1526" s="3">
        <f t="shared" si="299"/>
        <v>16867281822.314146</v>
      </c>
      <c r="H1526" s="3">
        <f t="shared" si="300"/>
        <v>17085252757.677391</v>
      </c>
      <c r="I1526" s="3">
        <f t="shared" si="301"/>
        <v>0.64406125913030898</v>
      </c>
      <c r="J1526" s="3">
        <f t="shared" si="302"/>
        <v>252.13999999999942</v>
      </c>
      <c r="K1526" s="3">
        <f t="shared" si="303"/>
        <v>0.64406125913030898</v>
      </c>
      <c r="L1526" s="3">
        <f t="shared" si="304"/>
        <v>664580855495452.5</v>
      </c>
      <c r="M1526" s="3">
        <v>13.72</v>
      </c>
      <c r="N1526" s="3">
        <v>14.23</v>
      </c>
      <c r="O1526" s="3">
        <v>13.5</v>
      </c>
      <c r="P1526" s="3">
        <v>14.02</v>
      </c>
      <c r="Q1526" s="3">
        <v>435915276</v>
      </c>
      <c r="R1526" s="3">
        <f t="shared" si="305"/>
        <v>426587559.68045652</v>
      </c>
      <c r="S1526" s="3">
        <f t="shared" si="306"/>
        <v>445446951.13119525</v>
      </c>
      <c r="T1526" s="3">
        <f t="shared" si="307"/>
        <v>7.448002107965217</v>
      </c>
      <c r="U1526" s="3">
        <f t="shared" si="308"/>
        <v>0.29999999999999893</v>
      </c>
      <c r="V1526" s="3">
        <f t="shared" si="309"/>
        <v>2.1865889212827909</v>
      </c>
      <c r="W1526" s="3">
        <f t="shared" si="310"/>
        <v>5980757586.7200003</v>
      </c>
      <c r="X1526" s="3">
        <f t="shared" si="311"/>
        <v>2810.3131241084166</v>
      </c>
      <c r="Y1526" s="3">
        <v>0.29549999999999998</v>
      </c>
      <c r="Z1526" s="3">
        <v>0.29520000000000002</v>
      </c>
      <c r="AA1526" s="3">
        <v>0.29649999999999999</v>
      </c>
      <c r="AB1526" s="3">
        <v>0.29759999999999998</v>
      </c>
      <c r="AC1526" s="3">
        <v>4.0399999999999998E-2</v>
      </c>
      <c r="AD1526" s="3">
        <v>0.26019999999999999</v>
      </c>
      <c r="AE1526" s="3">
        <v>0.2666</v>
      </c>
      <c r="AF1526" s="3">
        <v>0.28649999999999998</v>
      </c>
      <c r="AG1526" s="3">
        <v>0.26619999999999999</v>
      </c>
      <c r="AH1526" s="3">
        <v>2.5999999999999999E-3</v>
      </c>
    </row>
    <row r="1527" spans="1:34" x14ac:dyDescent="0.3">
      <c r="A1527" s="2">
        <v>44626</v>
      </c>
      <c r="B1527" s="3">
        <v>39404.199999999997</v>
      </c>
      <c r="C1527" s="3">
        <v>39640.18</v>
      </c>
      <c r="D1527" s="3">
        <v>38211.65</v>
      </c>
      <c r="E1527" s="3">
        <v>38419.980000000003</v>
      </c>
      <c r="F1527" s="3">
        <v>19745229902</v>
      </c>
      <c r="G1527" s="3">
        <f t="shared" si="299"/>
        <v>20251051356.726067</v>
      </c>
      <c r="H1527" s="3">
        <f t="shared" si="300"/>
        <v>19252042623.127537</v>
      </c>
      <c r="I1527" s="3">
        <f t="shared" si="301"/>
        <v>-2.4977540465229442</v>
      </c>
      <c r="J1527" s="3">
        <f t="shared" si="302"/>
        <v>-984.21999999999389</v>
      </c>
      <c r="K1527" s="3">
        <f t="shared" si="303"/>
        <v>-2.4977540465229442</v>
      </c>
      <c r="L1527" s="3">
        <f t="shared" si="304"/>
        <v>778044988104388.38</v>
      </c>
      <c r="M1527" s="3">
        <v>14.02</v>
      </c>
      <c r="N1527" s="3">
        <v>14.09</v>
      </c>
      <c r="O1527" s="3">
        <v>13.33</v>
      </c>
      <c r="P1527" s="3">
        <v>13.34</v>
      </c>
      <c r="Q1527" s="3">
        <v>470032067</v>
      </c>
      <c r="R1527" s="3">
        <f t="shared" si="305"/>
        <v>493991722.58920532</v>
      </c>
      <c r="S1527" s="3">
        <f t="shared" si="306"/>
        <v>447234505.97574896</v>
      </c>
      <c r="T1527" s="3">
        <f t="shared" si="307"/>
        <v>6.7867179757468952</v>
      </c>
      <c r="U1527" s="3">
        <f t="shared" si="308"/>
        <v>-0.67999999999999972</v>
      </c>
      <c r="V1527" s="3">
        <f t="shared" si="309"/>
        <v>-4.8502139800285287</v>
      </c>
      <c r="W1527" s="3">
        <f t="shared" si="310"/>
        <v>6589849579.3399992</v>
      </c>
      <c r="X1527" s="3">
        <f t="shared" si="311"/>
        <v>2880.0584707646181</v>
      </c>
      <c r="Y1527" s="3">
        <v>0.29759999999999998</v>
      </c>
      <c r="Z1527" s="3">
        <v>0.29580000000000001</v>
      </c>
      <c r="AA1527" s="3">
        <v>0.2918</v>
      </c>
      <c r="AB1527" s="3">
        <v>0.28949999999999998</v>
      </c>
      <c r="AC1527" s="3">
        <v>4.8300000000000003E-2</v>
      </c>
      <c r="AD1527" s="3">
        <v>0.26590000000000003</v>
      </c>
      <c r="AE1527" s="3">
        <v>0.26390000000000002</v>
      </c>
      <c r="AF1527" s="3">
        <v>0.2828</v>
      </c>
      <c r="AG1527" s="3">
        <v>0.25309999999999999</v>
      </c>
      <c r="AH1527" s="3">
        <v>2.8E-3</v>
      </c>
    </row>
    <row r="1528" spans="1:34" x14ac:dyDescent="0.3">
      <c r="A1528" s="2">
        <v>44627</v>
      </c>
      <c r="B1528" s="3">
        <v>38429.300000000003</v>
      </c>
      <c r="C1528" s="3">
        <v>39430.230000000003</v>
      </c>
      <c r="D1528" s="3">
        <v>37260.199999999997</v>
      </c>
      <c r="E1528" s="3">
        <v>38062.04</v>
      </c>
      <c r="F1528" s="3">
        <v>28546143503</v>
      </c>
      <c r="G1528" s="3">
        <f t="shared" si="299"/>
        <v>28821584773.696785</v>
      </c>
      <c r="H1528" s="3">
        <f t="shared" si="300"/>
        <v>28273334561.309368</v>
      </c>
      <c r="I1528" s="3">
        <f t="shared" si="301"/>
        <v>-0.95567704850205959</v>
      </c>
      <c r="J1528" s="3">
        <f t="shared" si="302"/>
        <v>-367.26000000000204</v>
      </c>
      <c r="K1528" s="3">
        <f t="shared" si="303"/>
        <v>-0.95567704850205959</v>
      </c>
      <c r="L1528" s="3">
        <f t="shared" si="304"/>
        <v>1097008312519838</v>
      </c>
      <c r="M1528" s="3">
        <v>13.34</v>
      </c>
      <c r="N1528" s="3">
        <v>13.62</v>
      </c>
      <c r="O1528" s="3">
        <v>12.51</v>
      </c>
      <c r="P1528" s="3">
        <v>12.71</v>
      </c>
      <c r="Q1528" s="3">
        <v>832604165</v>
      </c>
      <c r="R1528" s="3">
        <f t="shared" si="305"/>
        <v>873874080.33831632</v>
      </c>
      <c r="S1528" s="3">
        <f t="shared" si="306"/>
        <v>793283278.64692664</v>
      </c>
      <c r="T1528" s="3">
        <f t="shared" si="307"/>
        <v>7.1422309834587958</v>
      </c>
      <c r="U1528" s="3">
        <f t="shared" si="308"/>
        <v>-0.62999999999999901</v>
      </c>
      <c r="V1528" s="3">
        <f t="shared" si="309"/>
        <v>-4.7226386806596627</v>
      </c>
      <c r="W1528" s="3">
        <f t="shared" si="310"/>
        <v>11106939561.1</v>
      </c>
      <c r="X1528" s="3">
        <f t="shared" si="311"/>
        <v>2994.6530291109361</v>
      </c>
      <c r="Y1528" s="3">
        <v>0.28960000000000002</v>
      </c>
      <c r="Z1528" s="3">
        <v>0.29409999999999997</v>
      </c>
      <c r="AA1528" s="3">
        <v>0.28389999999999999</v>
      </c>
      <c r="AB1528" s="3">
        <v>0.28660000000000002</v>
      </c>
      <c r="AC1528" s="3">
        <v>7.3599999999999999E-2</v>
      </c>
      <c r="AD1528" s="3">
        <v>0.25290000000000001</v>
      </c>
      <c r="AE1528" s="3">
        <v>0.255</v>
      </c>
      <c r="AF1528" s="3">
        <v>0.26519999999999999</v>
      </c>
      <c r="AG1528" s="3">
        <v>0.24099999999999999</v>
      </c>
      <c r="AH1528" s="3">
        <v>4.8999999999999998E-3</v>
      </c>
    </row>
    <row r="1529" spans="1:34" x14ac:dyDescent="0.3">
      <c r="A1529" s="2">
        <v>44628</v>
      </c>
      <c r="B1529" s="3">
        <v>38059.9</v>
      </c>
      <c r="C1529" s="3">
        <v>39304.44</v>
      </c>
      <c r="D1529" s="3">
        <v>37957.39</v>
      </c>
      <c r="E1529" s="3">
        <v>38737.269999999997</v>
      </c>
      <c r="F1529" s="3">
        <v>25776583476</v>
      </c>
      <c r="G1529" s="3">
        <f t="shared" si="299"/>
        <v>25325847418.731689</v>
      </c>
      <c r="H1529" s="3">
        <f t="shared" si="300"/>
        <v>26235341495.572777</v>
      </c>
      <c r="I1529" s="3">
        <f t="shared" si="301"/>
        <v>1.7797471879852427</v>
      </c>
      <c r="J1529" s="3">
        <f t="shared" si="302"/>
        <v>677.36999999999534</v>
      </c>
      <c r="K1529" s="3">
        <f t="shared" si="303"/>
        <v>1.7797471879852427</v>
      </c>
      <c r="L1529" s="3">
        <f t="shared" si="304"/>
        <v>981054189438212.38</v>
      </c>
      <c r="M1529" s="3">
        <v>12.71</v>
      </c>
      <c r="N1529" s="3">
        <v>13.51</v>
      </c>
      <c r="O1529" s="3">
        <v>12.66</v>
      </c>
      <c r="P1529" s="3">
        <v>13.08</v>
      </c>
      <c r="Q1529" s="3">
        <v>783095581</v>
      </c>
      <c r="R1529" s="3">
        <f t="shared" si="305"/>
        <v>760943794.68730891</v>
      </c>
      <c r="S1529" s="3">
        <f t="shared" si="306"/>
        <v>805892226.55232096</v>
      </c>
      <c r="T1529" s="3">
        <f t="shared" si="307"/>
        <v>8.0968602381640657</v>
      </c>
      <c r="U1529" s="3">
        <f t="shared" si="308"/>
        <v>0.36999999999999922</v>
      </c>
      <c r="V1529" s="3">
        <f t="shared" si="309"/>
        <v>2.9110936270652967</v>
      </c>
      <c r="W1529" s="3">
        <f t="shared" si="310"/>
        <v>9953144834.5100002</v>
      </c>
      <c r="X1529" s="3">
        <f t="shared" si="311"/>
        <v>2961.5649847094801</v>
      </c>
      <c r="Y1529" s="3">
        <v>0.28660000000000002</v>
      </c>
      <c r="Z1529" s="3">
        <v>0.29310000000000003</v>
      </c>
      <c r="AA1529" s="3">
        <v>0.28970000000000001</v>
      </c>
      <c r="AB1529" s="3">
        <v>0.29210000000000003</v>
      </c>
      <c r="AC1529" s="3">
        <v>6.5699999999999995E-2</v>
      </c>
      <c r="AD1529" s="3">
        <v>0.24079999999999999</v>
      </c>
      <c r="AE1529" s="3">
        <v>0.25290000000000001</v>
      </c>
      <c r="AF1529" s="3">
        <v>0.26840000000000003</v>
      </c>
      <c r="AG1529" s="3">
        <v>0.24809999999999999</v>
      </c>
      <c r="AH1529" s="3">
        <v>4.5999999999999999E-3</v>
      </c>
    </row>
    <row r="1530" spans="1:34" x14ac:dyDescent="0.3">
      <c r="A1530" s="2">
        <v>44629</v>
      </c>
      <c r="B1530" s="3">
        <v>38742.82</v>
      </c>
      <c r="C1530" s="3">
        <v>42465.67</v>
      </c>
      <c r="D1530" s="3">
        <v>38706.089999999997</v>
      </c>
      <c r="E1530" s="3">
        <v>41982.93</v>
      </c>
      <c r="F1530" s="3">
        <v>32284121034</v>
      </c>
      <c r="G1530" s="3">
        <f t="shared" si="299"/>
        <v>29792534491.482033</v>
      </c>
      <c r="H1530" s="3">
        <f t="shared" si="300"/>
        <v>34984082043.639297</v>
      </c>
      <c r="I1530" s="3">
        <f t="shared" si="301"/>
        <v>8.3631237994549714</v>
      </c>
      <c r="J1530" s="3">
        <f t="shared" si="302"/>
        <v>3240.1100000000006</v>
      </c>
      <c r="K1530" s="3">
        <f t="shared" si="303"/>
        <v>8.3631237994549714</v>
      </c>
      <c r="L1530" s="3">
        <f t="shared" si="304"/>
        <v>1250777890078475.8</v>
      </c>
      <c r="M1530" s="3">
        <v>13.08</v>
      </c>
      <c r="N1530" s="3">
        <v>14.36</v>
      </c>
      <c r="O1530" s="3">
        <v>13.08</v>
      </c>
      <c r="P1530" s="3">
        <v>14.02</v>
      </c>
      <c r="Q1530" s="3">
        <v>835748199</v>
      </c>
      <c r="R1530" s="3">
        <f t="shared" si="305"/>
        <v>779713726.31383741</v>
      </c>
      <c r="S1530" s="3">
        <f t="shared" si="306"/>
        <v>895809613.91284406</v>
      </c>
      <c r="T1530" s="3">
        <f t="shared" si="307"/>
        <v>8.1946899344424811</v>
      </c>
      <c r="U1530" s="3">
        <f t="shared" si="308"/>
        <v>0.9399999999999995</v>
      </c>
      <c r="V1530" s="3">
        <f t="shared" si="309"/>
        <v>7.1865443425076423</v>
      </c>
      <c r="W1530" s="3">
        <f t="shared" si="310"/>
        <v>10931586442.92</v>
      </c>
      <c r="X1530" s="3">
        <f t="shared" si="311"/>
        <v>2994.502853067047</v>
      </c>
      <c r="Y1530" s="3">
        <v>0.29220000000000002</v>
      </c>
      <c r="Z1530" s="3">
        <v>0.31879999999999997</v>
      </c>
      <c r="AA1530" s="3">
        <v>0.2959</v>
      </c>
      <c r="AB1530" s="3">
        <v>0.31890000000000002</v>
      </c>
      <c r="AC1530" s="3">
        <v>8.4400000000000003E-2</v>
      </c>
      <c r="AD1530" s="3">
        <v>0.24790000000000001</v>
      </c>
      <c r="AE1530" s="3">
        <v>0.26910000000000001</v>
      </c>
      <c r="AF1530" s="3">
        <v>0.27739999999999998</v>
      </c>
      <c r="AG1530" s="3">
        <v>0.26619999999999999</v>
      </c>
      <c r="AH1530" s="3">
        <v>4.8999999999999998E-3</v>
      </c>
    </row>
    <row r="1531" spans="1:34" x14ac:dyDescent="0.3">
      <c r="A1531" s="2">
        <v>44630</v>
      </c>
      <c r="B1531" s="3">
        <v>41974.07</v>
      </c>
      <c r="C1531" s="3">
        <v>42004.73</v>
      </c>
      <c r="D1531" s="3">
        <v>38832.94</v>
      </c>
      <c r="E1531" s="3">
        <v>39437.46</v>
      </c>
      <c r="F1531" s="3">
        <v>31078064711</v>
      </c>
      <c r="G1531" s="3">
        <f t="shared" si="299"/>
        <v>33076999980.32439</v>
      </c>
      <c r="H1531" s="3">
        <f t="shared" si="300"/>
        <v>29199930669.51749</v>
      </c>
      <c r="I1531" s="3">
        <f t="shared" si="301"/>
        <v>-6.0432786241601084</v>
      </c>
      <c r="J1531" s="3">
        <f t="shared" si="302"/>
        <v>-2536.6100000000006</v>
      </c>
      <c r="K1531" s="3">
        <f t="shared" si="303"/>
        <v>-6.0432786241601084</v>
      </c>
      <c r="L1531" s="3">
        <f t="shared" si="304"/>
        <v>1304472863644044</v>
      </c>
      <c r="M1531" s="3">
        <v>14.01</v>
      </c>
      <c r="N1531" s="3">
        <v>14.08</v>
      </c>
      <c r="O1531" s="3">
        <v>13.05</v>
      </c>
      <c r="P1531" s="3">
        <v>13.2</v>
      </c>
      <c r="Q1531" s="3">
        <v>681196682</v>
      </c>
      <c r="R1531" s="3">
        <f t="shared" si="305"/>
        <v>722997387.48636377</v>
      </c>
      <c r="S1531" s="3">
        <f t="shared" si="306"/>
        <v>641812719.65738761</v>
      </c>
      <c r="T1531" s="3">
        <f t="shared" si="307"/>
        <v>6.7250831846937116</v>
      </c>
      <c r="U1531" s="3">
        <f t="shared" si="308"/>
        <v>-0.8100000000000005</v>
      </c>
      <c r="V1531" s="3">
        <f t="shared" si="309"/>
        <v>-5.7815845824411172</v>
      </c>
      <c r="W1531" s="3">
        <f t="shared" si="310"/>
        <v>9543565514.8200016</v>
      </c>
      <c r="X1531" s="3">
        <f t="shared" si="311"/>
        <v>2987.6863636363637</v>
      </c>
      <c r="Y1531" s="3">
        <v>0.31879999999999997</v>
      </c>
      <c r="Z1531" s="3">
        <v>0.31509999999999999</v>
      </c>
      <c r="AA1531" s="3">
        <v>0.29699999999999999</v>
      </c>
      <c r="AB1531" s="3">
        <v>0.2979</v>
      </c>
      <c r="AC1531" s="3">
        <v>8.09E-2</v>
      </c>
      <c r="AD1531" s="3">
        <v>0.26569999999999999</v>
      </c>
      <c r="AE1531" s="3">
        <v>0.26379999999999998</v>
      </c>
      <c r="AF1531" s="3">
        <v>0.27679999999999999</v>
      </c>
      <c r="AG1531" s="3">
        <v>0.25040000000000001</v>
      </c>
      <c r="AH1531" s="3">
        <v>4.0000000000000001E-3</v>
      </c>
    </row>
    <row r="1532" spans="1:34" x14ac:dyDescent="0.3">
      <c r="A1532" s="2">
        <v>44631</v>
      </c>
      <c r="B1532" s="3">
        <v>39439.97</v>
      </c>
      <c r="C1532" s="3">
        <v>40081.68</v>
      </c>
      <c r="D1532" s="3">
        <v>38347.43</v>
      </c>
      <c r="E1532" s="3">
        <v>38794.97</v>
      </c>
      <c r="F1532" s="3">
        <v>26364890465</v>
      </c>
      <c r="G1532" s="3">
        <f t="shared" si="299"/>
        <v>26803229619.532791</v>
      </c>
      <c r="H1532" s="3">
        <f t="shared" si="300"/>
        <v>25933719894.892445</v>
      </c>
      <c r="I1532" s="3">
        <f t="shared" si="301"/>
        <v>-1.635396781488424</v>
      </c>
      <c r="J1532" s="3">
        <f t="shared" si="302"/>
        <v>-645</v>
      </c>
      <c r="K1532" s="3">
        <f t="shared" si="303"/>
        <v>-1.635396781488424</v>
      </c>
      <c r="L1532" s="3">
        <f t="shared" si="304"/>
        <v>1039830488992886.1</v>
      </c>
      <c r="M1532" s="3">
        <v>13.2</v>
      </c>
      <c r="N1532" s="3">
        <v>13.58</v>
      </c>
      <c r="O1532" s="3">
        <v>12.89</v>
      </c>
      <c r="P1532" s="3">
        <v>13.08</v>
      </c>
      <c r="Q1532" s="3">
        <v>602728183</v>
      </c>
      <c r="R1532" s="3">
        <f t="shared" si="305"/>
        <v>608257799.3577981</v>
      </c>
      <c r="S1532" s="3">
        <f t="shared" si="306"/>
        <v>597248835.88181818</v>
      </c>
      <c r="T1532" s="3">
        <f t="shared" si="307"/>
        <v>7.5068870523415985</v>
      </c>
      <c r="U1532" s="3">
        <f t="shared" si="308"/>
        <v>-0.11999999999999922</v>
      </c>
      <c r="V1532" s="3">
        <f t="shared" si="309"/>
        <v>-0.90909090909090318</v>
      </c>
      <c r="W1532" s="3">
        <f t="shared" si="310"/>
        <v>7956012015.5999994</v>
      </c>
      <c r="X1532" s="3">
        <f t="shared" si="311"/>
        <v>2965.9762996941895</v>
      </c>
      <c r="Y1532" s="3">
        <v>0.2979</v>
      </c>
      <c r="Z1532" s="3">
        <v>0.2994</v>
      </c>
      <c r="AA1532" s="3">
        <v>0.29299999999999998</v>
      </c>
      <c r="AB1532" s="3">
        <v>0.29260000000000003</v>
      </c>
      <c r="AC1532" s="3">
        <v>6.7400000000000002E-2</v>
      </c>
      <c r="AD1532" s="3">
        <v>0.25019999999999998</v>
      </c>
      <c r="AE1532" s="3">
        <v>0.25430000000000003</v>
      </c>
      <c r="AF1532" s="3">
        <v>0.27339999999999998</v>
      </c>
      <c r="AG1532" s="3">
        <v>0.24809999999999999</v>
      </c>
      <c r="AH1532" s="3">
        <v>3.5000000000000001E-3</v>
      </c>
    </row>
    <row r="1533" spans="1:34" x14ac:dyDescent="0.3">
      <c r="A1533" s="2">
        <v>44632</v>
      </c>
      <c r="B1533" s="3">
        <v>38794.46</v>
      </c>
      <c r="C1533" s="3">
        <v>39308.6</v>
      </c>
      <c r="D1533" s="3">
        <v>38772.54</v>
      </c>
      <c r="E1533" s="3">
        <v>38904.01</v>
      </c>
      <c r="F1533" s="3">
        <v>14616450657</v>
      </c>
      <c r="G1533" s="3">
        <f t="shared" si="299"/>
        <v>14575292119.114717</v>
      </c>
      <c r="H1533" s="3">
        <f t="shared" si="300"/>
        <v>14657725420.702715</v>
      </c>
      <c r="I1533" s="3">
        <f t="shared" si="301"/>
        <v>0.28238568084206589</v>
      </c>
      <c r="J1533" s="3">
        <f t="shared" si="302"/>
        <v>109.55000000000291</v>
      </c>
      <c r="K1533" s="3">
        <f t="shared" si="303"/>
        <v>0.28238568084206589</v>
      </c>
      <c r="L1533" s="3">
        <f t="shared" si="304"/>
        <v>567037310354960.25</v>
      </c>
      <c r="M1533" s="3">
        <v>13.08</v>
      </c>
      <c r="N1533" s="3">
        <v>13.43</v>
      </c>
      <c r="O1533" s="3">
        <v>13.07</v>
      </c>
      <c r="P1533" s="3">
        <v>13.19</v>
      </c>
      <c r="Q1533" s="3">
        <v>413115366</v>
      </c>
      <c r="R1533" s="3">
        <f t="shared" si="305"/>
        <v>409670127.92115241</v>
      </c>
      <c r="S1533" s="3">
        <f t="shared" si="306"/>
        <v>416589577.79357797</v>
      </c>
      <c r="T1533" s="3">
        <f t="shared" si="307"/>
        <v>7.70955493832356</v>
      </c>
      <c r="U1533" s="3">
        <f t="shared" si="308"/>
        <v>0.10999999999999943</v>
      </c>
      <c r="V1533" s="3">
        <f t="shared" si="309"/>
        <v>0.84097859327216684</v>
      </c>
      <c r="W1533" s="3">
        <f t="shared" si="310"/>
        <v>5403548987.2799997</v>
      </c>
      <c r="X1533" s="3">
        <f t="shared" si="311"/>
        <v>2949.5079605761944</v>
      </c>
      <c r="Y1533" s="3">
        <v>0.29260000000000003</v>
      </c>
      <c r="Z1533" s="3">
        <v>0.29310000000000003</v>
      </c>
      <c r="AA1533" s="3">
        <v>0.29649999999999999</v>
      </c>
      <c r="AB1533" s="3">
        <v>0.29349999999999998</v>
      </c>
      <c r="AC1533" s="3">
        <v>3.3599999999999998E-2</v>
      </c>
      <c r="AD1533" s="3">
        <v>0.24790000000000001</v>
      </c>
      <c r="AE1533" s="3">
        <v>0.25140000000000001</v>
      </c>
      <c r="AF1533" s="3">
        <v>0.2772</v>
      </c>
      <c r="AG1533" s="3">
        <v>0.25019999999999998</v>
      </c>
      <c r="AH1533" s="3">
        <v>2.3999999999999998E-3</v>
      </c>
    </row>
    <row r="1534" spans="1:34" x14ac:dyDescent="0.3">
      <c r="A1534" s="2">
        <v>44633</v>
      </c>
      <c r="B1534" s="3">
        <v>38884.730000000003</v>
      </c>
      <c r="C1534" s="3">
        <v>39209.35</v>
      </c>
      <c r="D1534" s="3">
        <v>37728.14</v>
      </c>
      <c r="E1534" s="3">
        <v>37849.660000000003</v>
      </c>
      <c r="F1534" s="3">
        <v>17300745310</v>
      </c>
      <c r="G1534" s="3">
        <f t="shared" si="299"/>
        <v>17773866665.595314</v>
      </c>
      <c r="H1534" s="3">
        <f t="shared" si="300"/>
        <v>16840217939.79525</v>
      </c>
      <c r="I1534" s="3">
        <f t="shared" si="301"/>
        <v>-2.6618932418972681</v>
      </c>
      <c r="J1534" s="3">
        <f t="shared" si="302"/>
        <v>-1035.0699999999997</v>
      </c>
      <c r="K1534" s="3">
        <f t="shared" si="303"/>
        <v>-2.6618932418972681</v>
      </c>
      <c r="L1534" s="3">
        <f t="shared" si="304"/>
        <v>672734810178116.38</v>
      </c>
      <c r="M1534" s="3">
        <v>13.18</v>
      </c>
      <c r="N1534" s="3">
        <v>13.4</v>
      </c>
      <c r="O1534" s="3">
        <v>12.66</v>
      </c>
      <c r="P1534" s="3">
        <v>12.74</v>
      </c>
      <c r="Q1534" s="3">
        <v>394434361</v>
      </c>
      <c r="R1534" s="3">
        <f t="shared" si="305"/>
        <v>408056897.80062795</v>
      </c>
      <c r="S1534" s="3">
        <f t="shared" si="306"/>
        <v>381266597.81031871</v>
      </c>
      <c r="T1534" s="3">
        <f t="shared" si="307"/>
        <v>7.3339611910260869</v>
      </c>
      <c r="U1534" s="3">
        <f t="shared" si="308"/>
        <v>-0.4399999999999995</v>
      </c>
      <c r="V1534" s="3">
        <f t="shared" si="309"/>
        <v>-3.3383915022761723</v>
      </c>
      <c r="W1534" s="3">
        <f t="shared" si="310"/>
        <v>5198644877.9800005</v>
      </c>
      <c r="X1534" s="3">
        <f t="shared" si="311"/>
        <v>2970.9309262166407</v>
      </c>
      <c r="Y1534" s="3">
        <v>0.29339999999999999</v>
      </c>
      <c r="Z1534" s="3">
        <v>0.2923</v>
      </c>
      <c r="AA1534" s="3">
        <v>0.2878</v>
      </c>
      <c r="AB1534" s="3">
        <v>0.2848</v>
      </c>
      <c r="AC1534" s="3">
        <v>4.1300000000000003E-2</v>
      </c>
      <c r="AD1534" s="3">
        <v>0.24979999999999999</v>
      </c>
      <c r="AE1534" s="3">
        <v>0.25090000000000001</v>
      </c>
      <c r="AF1534" s="3">
        <v>0.26840000000000003</v>
      </c>
      <c r="AG1534" s="3">
        <v>0.24160000000000001</v>
      </c>
      <c r="AH1534" s="3">
        <v>2.3E-3</v>
      </c>
    </row>
    <row r="1535" spans="1:34" x14ac:dyDescent="0.3">
      <c r="A1535" s="2">
        <v>44634</v>
      </c>
      <c r="B1535" s="3">
        <v>37846.32</v>
      </c>
      <c r="C1535" s="3">
        <v>39742.5</v>
      </c>
      <c r="D1535" s="3">
        <v>37680.730000000003</v>
      </c>
      <c r="E1535" s="3">
        <v>39666.75</v>
      </c>
      <c r="F1535" s="3">
        <v>24322159070</v>
      </c>
      <c r="G1535" s="3">
        <f t="shared" si="299"/>
        <v>23205939867.877312</v>
      </c>
      <c r="H1535" s="3">
        <f t="shared" si="300"/>
        <v>25492069064.837021</v>
      </c>
      <c r="I1535" s="3">
        <f t="shared" si="301"/>
        <v>4.810058150964216</v>
      </c>
      <c r="J1535" s="3">
        <f t="shared" si="302"/>
        <v>1820.4300000000003</v>
      </c>
      <c r="K1535" s="3">
        <f t="shared" si="303"/>
        <v>4.810058150964216</v>
      </c>
      <c r="L1535" s="3">
        <f t="shared" si="304"/>
        <v>920504215254122.38</v>
      </c>
      <c r="M1535" s="3">
        <v>12.74</v>
      </c>
      <c r="N1535" s="3">
        <v>13.4</v>
      </c>
      <c r="O1535" s="3">
        <v>12.66</v>
      </c>
      <c r="P1535" s="3">
        <v>13.4</v>
      </c>
      <c r="Q1535" s="3">
        <v>597073217</v>
      </c>
      <c r="R1535" s="3">
        <f t="shared" si="305"/>
        <v>567665133.17761195</v>
      </c>
      <c r="S1535" s="3">
        <f t="shared" si="306"/>
        <v>628004796.53061223</v>
      </c>
      <c r="T1535" s="3">
        <f t="shared" si="307"/>
        <v>8.255928865931109</v>
      </c>
      <c r="U1535" s="3">
        <f t="shared" si="308"/>
        <v>0.66000000000000014</v>
      </c>
      <c r="V1535" s="3">
        <f t="shared" si="309"/>
        <v>5.1805337519623249</v>
      </c>
      <c r="W1535" s="3">
        <f t="shared" si="310"/>
        <v>7606712784.5799999</v>
      </c>
      <c r="X1535" s="3">
        <f t="shared" si="311"/>
        <v>2960.2052238805968</v>
      </c>
      <c r="Y1535" s="3">
        <v>0.2848</v>
      </c>
      <c r="Z1535" s="3">
        <v>0.29670000000000002</v>
      </c>
      <c r="AA1535" s="3">
        <v>0.28739999999999999</v>
      </c>
      <c r="AB1535" s="3">
        <v>0.29980000000000001</v>
      </c>
      <c r="AC1535" s="3">
        <v>6.1499999999999999E-2</v>
      </c>
      <c r="AD1535" s="3">
        <v>0.2414</v>
      </c>
      <c r="AE1535" s="3">
        <v>0.25090000000000001</v>
      </c>
      <c r="AF1535" s="3">
        <v>0.26840000000000003</v>
      </c>
      <c r="AG1535" s="3">
        <v>0.25430000000000003</v>
      </c>
      <c r="AH1535" s="3">
        <v>3.5000000000000001E-3</v>
      </c>
    </row>
    <row r="1536" spans="1:34" x14ac:dyDescent="0.3">
      <c r="A1536" s="2">
        <v>44635</v>
      </c>
      <c r="B1536" s="3">
        <v>39664.25</v>
      </c>
      <c r="C1536" s="3">
        <v>39794.629999999997</v>
      </c>
      <c r="D1536" s="3">
        <v>38310.21</v>
      </c>
      <c r="E1536" s="3">
        <v>39338.79</v>
      </c>
      <c r="F1536" s="3">
        <v>23934000868</v>
      </c>
      <c r="G1536" s="3">
        <f t="shared" si="299"/>
        <v>24132013057.050533</v>
      </c>
      <c r="H1536" s="3">
        <f t="shared" si="300"/>
        <v>23737613442.988831</v>
      </c>
      <c r="I1536" s="3">
        <f t="shared" si="301"/>
        <v>-0.82053738568105827</v>
      </c>
      <c r="J1536" s="3">
        <f t="shared" si="302"/>
        <v>-325.45999999999913</v>
      </c>
      <c r="K1536" s="3">
        <f t="shared" si="303"/>
        <v>-0.82053738568105827</v>
      </c>
      <c r="L1536" s="3">
        <f t="shared" si="304"/>
        <v>949324193928569</v>
      </c>
      <c r="M1536" s="3">
        <v>13.4</v>
      </c>
      <c r="N1536" s="3">
        <v>13.75</v>
      </c>
      <c r="O1536" s="3">
        <v>12.92</v>
      </c>
      <c r="P1536" s="3">
        <v>13.71</v>
      </c>
      <c r="Q1536" s="3">
        <v>532677812</v>
      </c>
      <c r="R1536" s="3">
        <f t="shared" si="305"/>
        <v>520633310.05105758</v>
      </c>
      <c r="S1536" s="3">
        <f t="shared" si="306"/>
        <v>545000955.41194034</v>
      </c>
      <c r="T1536" s="3">
        <f t="shared" si="307"/>
        <v>7.6353308086433511</v>
      </c>
      <c r="U1536" s="3">
        <f t="shared" si="308"/>
        <v>0.3100000000000005</v>
      </c>
      <c r="V1536" s="3">
        <f t="shared" si="309"/>
        <v>2.3134328358208993</v>
      </c>
      <c r="W1536" s="3">
        <f t="shared" si="310"/>
        <v>7137882680.8000002</v>
      </c>
      <c r="X1536" s="3">
        <f t="shared" si="311"/>
        <v>2869.3501094091903</v>
      </c>
      <c r="Y1536" s="3">
        <v>0.29980000000000001</v>
      </c>
      <c r="Z1536" s="3">
        <v>0.29709999999999998</v>
      </c>
      <c r="AA1536" s="3">
        <v>0.29260000000000003</v>
      </c>
      <c r="AB1536" s="3">
        <v>0.29709999999999998</v>
      </c>
      <c r="AC1536" s="3">
        <v>6.0400000000000002E-2</v>
      </c>
      <c r="AD1536" s="3">
        <v>0.254</v>
      </c>
      <c r="AE1536" s="3">
        <v>0.25750000000000001</v>
      </c>
      <c r="AF1536" s="3">
        <v>0.27400000000000002</v>
      </c>
      <c r="AG1536" s="3">
        <v>0.26019999999999999</v>
      </c>
      <c r="AH1536" s="3">
        <v>3.0999999999999999E-3</v>
      </c>
    </row>
    <row r="1537" spans="1:34" x14ac:dyDescent="0.3">
      <c r="A1537" s="2">
        <v>44636</v>
      </c>
      <c r="B1537" s="3">
        <v>39335.57</v>
      </c>
      <c r="C1537" s="3">
        <v>41465.449999999997</v>
      </c>
      <c r="D1537" s="3">
        <v>39022.35</v>
      </c>
      <c r="E1537" s="3">
        <v>41143.93</v>
      </c>
      <c r="F1537" s="3">
        <v>39616916192</v>
      </c>
      <c r="G1537" s="3">
        <f t="shared" si="299"/>
        <v>37875671576.695503</v>
      </c>
      <c r="H1537" s="3">
        <f t="shared" si="300"/>
        <v>41438210419.20874</v>
      </c>
      <c r="I1537" s="3">
        <f t="shared" si="301"/>
        <v>4.5972640030384726</v>
      </c>
      <c r="J1537" s="3">
        <f t="shared" si="302"/>
        <v>1808.3600000000006</v>
      </c>
      <c r="K1537" s="3">
        <f t="shared" si="303"/>
        <v>4.5972640030384726</v>
      </c>
      <c r="L1537" s="3">
        <f t="shared" si="304"/>
        <v>1558353980054549.5</v>
      </c>
      <c r="M1537" s="3">
        <v>13.71</v>
      </c>
      <c r="N1537" s="3">
        <v>14.71</v>
      </c>
      <c r="O1537" s="3">
        <v>13.69</v>
      </c>
      <c r="P1537" s="3">
        <v>14.7</v>
      </c>
      <c r="Q1537" s="3">
        <v>885932966</v>
      </c>
      <c r="R1537" s="3">
        <f t="shared" si="305"/>
        <v>826268092.77959192</v>
      </c>
      <c r="S1537" s="3">
        <f t="shared" si="306"/>
        <v>949906243.6323849</v>
      </c>
      <c r="T1537" s="3">
        <f t="shared" si="307"/>
        <v>7.8206423460650178</v>
      </c>
      <c r="U1537" s="3">
        <f t="shared" si="308"/>
        <v>0.98999999999999844</v>
      </c>
      <c r="V1537" s="3">
        <f t="shared" si="309"/>
        <v>7.2210065645514101</v>
      </c>
      <c r="W1537" s="3">
        <f t="shared" si="310"/>
        <v>12146140963.860001</v>
      </c>
      <c r="X1537" s="3">
        <f t="shared" si="311"/>
        <v>2798.9068027210888</v>
      </c>
      <c r="Y1537" s="3">
        <v>0.29709999999999998</v>
      </c>
      <c r="Z1537" s="3">
        <v>0.31069999999999998</v>
      </c>
      <c r="AA1537" s="3">
        <v>0.29859999999999998</v>
      </c>
      <c r="AB1537" s="3">
        <v>0.312</v>
      </c>
      <c r="AC1537" s="3">
        <v>0.10539999999999999</v>
      </c>
      <c r="AD1537" s="3">
        <v>0.26</v>
      </c>
      <c r="AE1537" s="3">
        <v>0.2757</v>
      </c>
      <c r="AF1537" s="3">
        <v>0.29049999999999998</v>
      </c>
      <c r="AG1537" s="3">
        <v>0.27929999999999999</v>
      </c>
      <c r="AH1537" s="3">
        <v>5.1999999999999998E-3</v>
      </c>
    </row>
    <row r="1538" spans="1:34" x14ac:dyDescent="0.3">
      <c r="A1538" s="2">
        <v>44637</v>
      </c>
      <c r="B1538" s="3">
        <v>41140.839999999997</v>
      </c>
      <c r="C1538" s="3">
        <v>41287.54</v>
      </c>
      <c r="D1538" s="3">
        <v>40662.870000000003</v>
      </c>
      <c r="E1538" s="3">
        <v>40951.379999999997</v>
      </c>
      <c r="F1538" s="3">
        <v>22009601093</v>
      </c>
      <c r="G1538" s="3">
        <f t="shared" si="299"/>
        <v>22111427674.255131</v>
      </c>
      <c r="H1538" s="3">
        <f t="shared" si="300"/>
        <v>21908243439.070724</v>
      </c>
      <c r="I1538" s="3">
        <f t="shared" si="301"/>
        <v>-0.46051563361370151</v>
      </c>
      <c r="J1538" s="3">
        <f t="shared" si="302"/>
        <v>-189.45999999999913</v>
      </c>
      <c r="K1538" s="3">
        <f t="shared" si="303"/>
        <v>-0.46051563361370151</v>
      </c>
      <c r="L1538" s="3">
        <f t="shared" si="304"/>
        <v>905493477030938</v>
      </c>
      <c r="M1538" s="3">
        <v>14.69</v>
      </c>
      <c r="N1538" s="3">
        <v>14.87</v>
      </c>
      <c r="O1538" s="3">
        <v>14.29</v>
      </c>
      <c r="P1538" s="3">
        <v>14.42</v>
      </c>
      <c r="Q1538" s="3">
        <v>634934271</v>
      </c>
      <c r="R1538" s="3">
        <f t="shared" si="305"/>
        <v>646822776.76768374</v>
      </c>
      <c r="S1538" s="3">
        <f t="shared" si="306"/>
        <v>623264274.1878829</v>
      </c>
      <c r="T1538" s="3">
        <f t="shared" si="307"/>
        <v>6.6822338309172418</v>
      </c>
      <c r="U1538" s="3">
        <f t="shared" si="308"/>
        <v>-0.26999999999999957</v>
      </c>
      <c r="V1538" s="3">
        <f t="shared" si="309"/>
        <v>-1.8379850238257289</v>
      </c>
      <c r="W1538" s="3">
        <f t="shared" si="310"/>
        <v>9327184440.9899998</v>
      </c>
      <c r="X1538" s="3">
        <f t="shared" si="311"/>
        <v>2839.9015256588073</v>
      </c>
      <c r="Y1538" s="3">
        <v>0.31190000000000001</v>
      </c>
      <c r="Z1538" s="3">
        <v>0.30919999999999997</v>
      </c>
      <c r="AA1538" s="3">
        <v>0.31230000000000002</v>
      </c>
      <c r="AB1538" s="3">
        <v>0.31040000000000001</v>
      </c>
      <c r="AC1538" s="3">
        <v>5.4800000000000001E-2</v>
      </c>
      <c r="AD1538" s="3">
        <v>0.27879999999999999</v>
      </c>
      <c r="AE1538" s="3">
        <v>0.2787</v>
      </c>
      <c r="AF1538" s="3">
        <v>0.3034</v>
      </c>
      <c r="AG1538" s="3">
        <v>0.27389999999999998</v>
      </c>
      <c r="AH1538" s="3">
        <v>3.7000000000000002E-3</v>
      </c>
    </row>
    <row r="1539" spans="1:34" x14ac:dyDescent="0.3">
      <c r="A1539" s="2">
        <v>44638</v>
      </c>
      <c r="B1539" s="3">
        <v>40944.839999999997</v>
      </c>
      <c r="C1539" s="3">
        <v>42195.75</v>
      </c>
      <c r="D1539" s="3">
        <v>40302.400000000001</v>
      </c>
      <c r="E1539" s="3">
        <v>41801.160000000003</v>
      </c>
      <c r="F1539" s="3">
        <v>34421564942</v>
      </c>
      <c r="G1539" s="3">
        <f t="shared" ref="G1539:G1602" si="312">(B1539/E1539)*F1539</f>
        <v>33716420049.103878</v>
      </c>
      <c r="H1539" s="3">
        <f t="shared" ref="H1539:H1602" si="313">(E1539/B1539)*F1539</f>
        <v>35141457228.577103</v>
      </c>
      <c r="I1539" s="3">
        <f t="shared" ref="I1539:I1602" si="314">((E1539-B1539)/B1539)*100</f>
        <v>2.0913990627390584</v>
      </c>
      <c r="J1539" s="3">
        <f t="shared" ref="J1539:J1602" si="315">E1539-B1539</f>
        <v>856.32000000000698</v>
      </c>
      <c r="K1539" s="3">
        <f t="shared" ref="K1539:K1602" si="316">((E1539-B1539)/B1539)*100</f>
        <v>2.0913990627390584</v>
      </c>
      <c r="L1539" s="3">
        <f t="shared" ref="L1539:L1602" si="317">E1539*G1539</f>
        <v>1409385469099799.3</v>
      </c>
      <c r="M1539" s="3">
        <v>14.42</v>
      </c>
      <c r="N1539" s="3">
        <v>15.22</v>
      </c>
      <c r="O1539" s="3">
        <v>14.16</v>
      </c>
      <c r="P1539" s="3">
        <v>15.03</v>
      </c>
      <c r="Q1539" s="3">
        <v>680727320</v>
      </c>
      <c r="R1539" s="3">
        <f t="shared" ref="R1539:R1602" si="318">(M1539/P1539)*Q1539</f>
        <v>653099664.29807055</v>
      </c>
      <c r="S1539" s="3">
        <f t="shared" ref="S1539:S1602" si="319">(P1539/M1539)*Q1539</f>
        <v>709523690.67961168</v>
      </c>
      <c r="T1539" s="3">
        <f t="shared" ref="T1539:T1602" si="320">(P1539/M1539)/M1539*100</f>
        <v>7.2281716909593507</v>
      </c>
      <c r="U1539" s="3">
        <f t="shared" ref="U1539:U1602" si="321">P1539-M1539</f>
        <v>0.60999999999999943</v>
      </c>
      <c r="V1539" s="3">
        <f t="shared" ref="V1539:V1602" si="322">((P1539-M1539)/M1539)*100</f>
        <v>4.2302357836338382</v>
      </c>
      <c r="W1539" s="3">
        <f t="shared" ref="W1539:W1602" si="323">R1539*P1539</f>
        <v>9816087954.3999996</v>
      </c>
      <c r="X1539" s="3">
        <f t="shared" ref="X1539:X1602" si="324">E1539/P1539</f>
        <v>2781.1816367265474</v>
      </c>
      <c r="Y1539" s="3">
        <v>0.31030000000000002</v>
      </c>
      <c r="Z1539" s="3">
        <v>0.31659999999999999</v>
      </c>
      <c r="AA1539" s="3">
        <v>0.30919999999999997</v>
      </c>
      <c r="AB1539" s="3">
        <v>0.31740000000000002</v>
      </c>
      <c r="AC1539" s="3">
        <v>9.0499999999999997E-2</v>
      </c>
      <c r="AD1539" s="3">
        <v>0.27360000000000001</v>
      </c>
      <c r="AE1539" s="3">
        <v>0.28539999999999999</v>
      </c>
      <c r="AF1539" s="3">
        <v>0.30059999999999998</v>
      </c>
      <c r="AG1539" s="3">
        <v>0.28560000000000002</v>
      </c>
      <c r="AH1539" s="3">
        <v>4.0000000000000001E-3</v>
      </c>
    </row>
    <row r="1540" spans="1:34" x14ac:dyDescent="0.3">
      <c r="A1540" s="2">
        <v>44639</v>
      </c>
      <c r="B1540" s="3">
        <v>41794.65</v>
      </c>
      <c r="C1540" s="3">
        <v>42316.55</v>
      </c>
      <c r="D1540" s="3">
        <v>41602.67</v>
      </c>
      <c r="E1540" s="3">
        <v>42190.65</v>
      </c>
      <c r="F1540" s="3">
        <v>19664853187</v>
      </c>
      <c r="G1540" s="3">
        <f t="shared" si="312"/>
        <v>19480279546.583179</v>
      </c>
      <c r="H1540" s="3">
        <f t="shared" si="313"/>
        <v>19851175643.631462</v>
      </c>
      <c r="I1540" s="3">
        <f t="shared" si="314"/>
        <v>0.94748969066614974</v>
      </c>
      <c r="J1540" s="3">
        <f t="shared" si="315"/>
        <v>396</v>
      </c>
      <c r="K1540" s="3">
        <f t="shared" si="316"/>
        <v>0.94748969066614974</v>
      </c>
      <c r="L1540" s="3">
        <f t="shared" si="317"/>
        <v>821885656252049.63</v>
      </c>
      <c r="M1540" s="3">
        <v>15.03</v>
      </c>
      <c r="N1540" s="3">
        <v>15.37</v>
      </c>
      <c r="O1540" s="3">
        <v>14.89</v>
      </c>
      <c r="P1540" s="3">
        <v>14.98</v>
      </c>
      <c r="Q1540" s="3">
        <v>572066741</v>
      </c>
      <c r="R1540" s="3">
        <f t="shared" si="318"/>
        <v>573976176.05006671</v>
      </c>
      <c r="S1540" s="3">
        <f t="shared" si="319"/>
        <v>570163658.02927482</v>
      </c>
      <c r="T1540" s="3">
        <f t="shared" si="320"/>
        <v>6.6312263474824578</v>
      </c>
      <c r="U1540" s="3">
        <f t="shared" si="321"/>
        <v>-4.9999999999998934E-2</v>
      </c>
      <c r="V1540" s="3">
        <f t="shared" si="322"/>
        <v>-0.33266799733864894</v>
      </c>
      <c r="W1540" s="3">
        <f t="shared" si="323"/>
        <v>8598163117.2299995</v>
      </c>
      <c r="X1540" s="3">
        <f t="shared" si="324"/>
        <v>2816.4652870493992</v>
      </c>
      <c r="Y1540" s="3">
        <v>0.31730000000000003</v>
      </c>
      <c r="Z1540" s="3">
        <v>0.31759999999999999</v>
      </c>
      <c r="AA1540" s="3">
        <v>0.3201</v>
      </c>
      <c r="AB1540" s="3">
        <v>0.3206</v>
      </c>
      <c r="AC1540" s="3">
        <v>4.8099999999999997E-2</v>
      </c>
      <c r="AD1540" s="3">
        <v>0.2853</v>
      </c>
      <c r="AE1540" s="3">
        <v>0.28820000000000001</v>
      </c>
      <c r="AF1540" s="3">
        <v>0.31630000000000003</v>
      </c>
      <c r="AG1540" s="3">
        <v>0.28460000000000002</v>
      </c>
      <c r="AH1540" s="3">
        <v>3.3999999999999998E-3</v>
      </c>
    </row>
    <row r="1541" spans="1:34" x14ac:dyDescent="0.3">
      <c r="A1541" s="2">
        <v>44640</v>
      </c>
      <c r="B1541" s="3">
        <v>42191.41</v>
      </c>
      <c r="C1541" s="3">
        <v>42241.16</v>
      </c>
      <c r="D1541" s="3">
        <v>41004.76</v>
      </c>
      <c r="E1541" s="3">
        <v>41247.82</v>
      </c>
      <c r="F1541" s="3">
        <v>20127946682</v>
      </c>
      <c r="G1541" s="3">
        <f t="shared" si="312"/>
        <v>20588395966.584454</v>
      </c>
      <c r="H1541" s="3">
        <f t="shared" si="313"/>
        <v>19677795117.743946</v>
      </c>
      <c r="I1541" s="3">
        <f t="shared" si="314"/>
        <v>-2.2364505002321651</v>
      </c>
      <c r="J1541" s="3">
        <f t="shared" si="315"/>
        <v>-943.59000000000378</v>
      </c>
      <c r="K1541" s="3">
        <f t="shared" si="316"/>
        <v>-2.2364505002321651</v>
      </c>
      <c r="L1541" s="3">
        <f t="shared" si="317"/>
        <v>849226450918401.5</v>
      </c>
      <c r="M1541" s="3">
        <v>14.98</v>
      </c>
      <c r="N1541" s="3">
        <v>15.09</v>
      </c>
      <c r="O1541" s="3">
        <v>14.48</v>
      </c>
      <c r="P1541" s="3">
        <v>14.55</v>
      </c>
      <c r="Q1541" s="3">
        <v>489257880</v>
      </c>
      <c r="R1541" s="3">
        <f t="shared" si="318"/>
        <v>503717047.58762884</v>
      </c>
      <c r="S1541" s="3">
        <f t="shared" si="319"/>
        <v>475213761.94926566</v>
      </c>
      <c r="T1541" s="3">
        <f t="shared" si="320"/>
        <v>6.4839456614159321</v>
      </c>
      <c r="U1541" s="3">
        <f t="shared" si="321"/>
        <v>-0.42999999999999972</v>
      </c>
      <c r="V1541" s="3">
        <f t="shared" si="322"/>
        <v>-2.8704939919893171</v>
      </c>
      <c r="W1541" s="3">
        <f t="shared" si="323"/>
        <v>7329083042.3999996</v>
      </c>
      <c r="X1541" s="3">
        <f t="shared" si="324"/>
        <v>2834.9017182130583</v>
      </c>
      <c r="Y1541" s="3">
        <v>0.3206</v>
      </c>
      <c r="Z1541" s="3">
        <v>0.317</v>
      </c>
      <c r="AA1541" s="3">
        <v>0.31509999999999999</v>
      </c>
      <c r="AB1541" s="3">
        <v>0.31280000000000002</v>
      </c>
      <c r="AC1541" s="3">
        <v>4.9399999999999999E-2</v>
      </c>
      <c r="AD1541" s="3">
        <v>0.28439999999999999</v>
      </c>
      <c r="AE1541" s="3">
        <v>0.28289999999999998</v>
      </c>
      <c r="AF1541" s="3">
        <v>0.3075</v>
      </c>
      <c r="AG1541" s="3">
        <v>0.27639999999999998</v>
      </c>
      <c r="AH1541" s="3">
        <v>2.8999999999999998E-3</v>
      </c>
    </row>
    <row r="1542" spans="1:34" x14ac:dyDescent="0.3">
      <c r="A1542" s="2">
        <v>44641</v>
      </c>
      <c r="B1542" s="3">
        <v>41246.129999999997</v>
      </c>
      <c r="C1542" s="3">
        <v>41454.410000000003</v>
      </c>
      <c r="D1542" s="3">
        <v>40668.04</v>
      </c>
      <c r="E1542" s="3">
        <v>41078</v>
      </c>
      <c r="F1542" s="3">
        <v>24615543271</v>
      </c>
      <c r="G1542" s="3">
        <f t="shared" si="312"/>
        <v>24716293338.923294</v>
      </c>
      <c r="H1542" s="3">
        <f t="shared" si="313"/>
        <v>24515203886.671017</v>
      </c>
      <c r="I1542" s="3">
        <f t="shared" si="314"/>
        <v>-0.40762612152945593</v>
      </c>
      <c r="J1542" s="3">
        <f t="shared" si="315"/>
        <v>-168.12999999999738</v>
      </c>
      <c r="K1542" s="3">
        <f t="shared" si="316"/>
        <v>-0.40762612152945593</v>
      </c>
      <c r="L1542" s="3">
        <f t="shared" si="317"/>
        <v>1015295897776291.1</v>
      </c>
      <c r="M1542" s="3">
        <v>14.55</v>
      </c>
      <c r="N1542" s="3">
        <v>15.22</v>
      </c>
      <c r="O1542" s="3">
        <v>14.37</v>
      </c>
      <c r="P1542" s="3">
        <v>15.01</v>
      </c>
      <c r="Q1542" s="3">
        <v>601520896</v>
      </c>
      <c r="R1542" s="3">
        <f t="shared" si="318"/>
        <v>583086544.7568289</v>
      </c>
      <c r="S1542" s="3">
        <f t="shared" si="319"/>
        <v>620538051.47491407</v>
      </c>
      <c r="T1542" s="3">
        <f t="shared" si="320"/>
        <v>7.0901382836763833</v>
      </c>
      <c r="U1542" s="3">
        <f t="shared" si="321"/>
        <v>0.45999999999999908</v>
      </c>
      <c r="V1542" s="3">
        <f t="shared" si="322"/>
        <v>3.1615120274914026</v>
      </c>
      <c r="W1542" s="3">
        <f t="shared" si="323"/>
        <v>8752129036.8000011</v>
      </c>
      <c r="X1542" s="3">
        <f t="shared" si="324"/>
        <v>2736.7088607594937</v>
      </c>
      <c r="Y1542" s="3">
        <v>0.31280000000000002</v>
      </c>
      <c r="Z1542" s="3">
        <v>0.31059999999999999</v>
      </c>
      <c r="AA1542" s="3">
        <v>0.31230000000000002</v>
      </c>
      <c r="AB1542" s="3">
        <v>0.31140000000000001</v>
      </c>
      <c r="AC1542" s="3">
        <v>6.2300000000000001E-2</v>
      </c>
      <c r="AD1542" s="3">
        <v>0.27610000000000001</v>
      </c>
      <c r="AE1542" s="3">
        <v>0.28539999999999999</v>
      </c>
      <c r="AF1542" s="3">
        <v>0.30509999999999998</v>
      </c>
      <c r="AG1542" s="3">
        <v>0.28520000000000001</v>
      </c>
      <c r="AH1542" s="3">
        <v>3.5000000000000001E-3</v>
      </c>
    </row>
    <row r="1543" spans="1:34" x14ac:dyDescent="0.3">
      <c r="A1543" s="2">
        <v>44642</v>
      </c>
      <c r="B1543" s="3">
        <v>41074.11</v>
      </c>
      <c r="C1543" s="3">
        <v>43124.71</v>
      </c>
      <c r="D1543" s="3">
        <v>40948.28</v>
      </c>
      <c r="E1543" s="3">
        <v>42358.81</v>
      </c>
      <c r="F1543" s="3">
        <v>32004652376</v>
      </c>
      <c r="G1543" s="3">
        <f t="shared" si="312"/>
        <v>31033983537.39365</v>
      </c>
      <c r="H1543" s="3">
        <f t="shared" si="313"/>
        <v>33005681416.128857</v>
      </c>
      <c r="I1543" s="3">
        <f t="shared" si="314"/>
        <v>3.1277610153938746</v>
      </c>
      <c r="J1543" s="3">
        <f t="shared" si="315"/>
        <v>1284.6999999999971</v>
      </c>
      <c r="K1543" s="3">
        <f t="shared" si="316"/>
        <v>3.1277610153938746</v>
      </c>
      <c r="L1543" s="3">
        <f t="shared" si="317"/>
        <v>1314562612203585.5</v>
      </c>
      <c r="M1543" s="3">
        <v>15.01</v>
      </c>
      <c r="N1543" s="3">
        <v>15.81</v>
      </c>
      <c r="O1543" s="3">
        <v>14.99</v>
      </c>
      <c r="P1543" s="3">
        <v>15.45</v>
      </c>
      <c r="Q1543" s="3">
        <v>723788130</v>
      </c>
      <c r="R1543" s="3">
        <f t="shared" si="318"/>
        <v>703175393.61165047</v>
      </c>
      <c r="S1543" s="3">
        <f t="shared" si="319"/>
        <v>745005103.83077943</v>
      </c>
      <c r="T1543" s="3">
        <f t="shared" si="320"/>
        <v>6.8575202585351711</v>
      </c>
      <c r="U1543" s="3">
        <f t="shared" si="321"/>
        <v>0.4399999999999995</v>
      </c>
      <c r="V1543" s="3">
        <f t="shared" si="322"/>
        <v>2.9313790806129214</v>
      </c>
      <c r="W1543" s="3">
        <f t="shared" si="323"/>
        <v>10864059831.299999</v>
      </c>
      <c r="X1543" s="3">
        <f t="shared" si="324"/>
        <v>2741.6705501618121</v>
      </c>
      <c r="Y1543" s="3">
        <v>0.31140000000000001</v>
      </c>
      <c r="Z1543" s="3">
        <v>0.32419999999999999</v>
      </c>
      <c r="AA1543" s="3">
        <v>0.31459999999999999</v>
      </c>
      <c r="AB1543" s="3">
        <v>0.32200000000000001</v>
      </c>
      <c r="AC1543" s="3">
        <v>8.3599999999999994E-2</v>
      </c>
      <c r="AD1543" s="3">
        <v>0.28489999999999999</v>
      </c>
      <c r="AE1543" s="3">
        <v>0.29659999999999997</v>
      </c>
      <c r="AF1543" s="3">
        <v>0.31840000000000002</v>
      </c>
      <c r="AG1543" s="3">
        <v>0.29370000000000002</v>
      </c>
      <c r="AH1543" s="3">
        <v>4.1999999999999997E-3</v>
      </c>
    </row>
    <row r="1544" spans="1:34" x14ac:dyDescent="0.3">
      <c r="A1544" s="2">
        <v>44643</v>
      </c>
      <c r="B1544" s="3">
        <v>42364.38</v>
      </c>
      <c r="C1544" s="3">
        <v>42893.51</v>
      </c>
      <c r="D1544" s="3">
        <v>41877.51</v>
      </c>
      <c r="E1544" s="3">
        <v>42892.959999999999</v>
      </c>
      <c r="F1544" s="3">
        <v>25242943069</v>
      </c>
      <c r="G1544" s="3">
        <f t="shared" si="312"/>
        <v>24931868364.72657</v>
      </c>
      <c r="H1544" s="3">
        <f t="shared" si="313"/>
        <v>25557899049.647232</v>
      </c>
      <c r="I1544" s="3">
        <f t="shared" si="314"/>
        <v>1.2476991283715277</v>
      </c>
      <c r="J1544" s="3">
        <f t="shared" si="315"/>
        <v>528.58000000000175</v>
      </c>
      <c r="K1544" s="3">
        <f t="shared" si="316"/>
        <v>1.2476991283715277</v>
      </c>
      <c r="L1544" s="3">
        <f t="shared" si="317"/>
        <v>1069401632493482.1</v>
      </c>
      <c r="M1544" s="3">
        <v>15.45</v>
      </c>
      <c r="N1544" s="3">
        <v>15.89</v>
      </c>
      <c r="O1544" s="3">
        <v>15.19</v>
      </c>
      <c r="P1544" s="3">
        <v>15.8</v>
      </c>
      <c r="Q1544" s="3">
        <v>623032500</v>
      </c>
      <c r="R1544" s="3">
        <f t="shared" si="318"/>
        <v>609231147.15189862</v>
      </c>
      <c r="S1544" s="3">
        <f t="shared" si="319"/>
        <v>637146504.85436893</v>
      </c>
      <c r="T1544" s="3">
        <f t="shared" si="320"/>
        <v>6.6191179396948092</v>
      </c>
      <c r="U1544" s="3">
        <f t="shared" si="321"/>
        <v>0.35000000000000142</v>
      </c>
      <c r="V1544" s="3">
        <f t="shared" si="322"/>
        <v>2.2653721682847987</v>
      </c>
      <c r="W1544" s="3">
        <f t="shared" si="323"/>
        <v>9625852124.9999981</v>
      </c>
      <c r="X1544" s="3">
        <f t="shared" si="324"/>
        <v>2714.7443037974681</v>
      </c>
      <c r="Y1544" s="3">
        <v>0.32200000000000001</v>
      </c>
      <c r="Z1544" s="3">
        <v>0.32229999999999998</v>
      </c>
      <c r="AA1544" s="3">
        <v>0.32240000000000002</v>
      </c>
      <c r="AB1544" s="3">
        <v>0.32629999999999998</v>
      </c>
      <c r="AC1544" s="3">
        <v>6.4100000000000004E-2</v>
      </c>
      <c r="AD1544" s="3">
        <v>0.29339999999999999</v>
      </c>
      <c r="AE1544" s="3">
        <v>0.29809999999999998</v>
      </c>
      <c r="AF1544" s="3">
        <v>0.32269999999999999</v>
      </c>
      <c r="AG1544" s="3">
        <v>0.3004</v>
      </c>
      <c r="AH1544" s="3">
        <v>3.7000000000000002E-3</v>
      </c>
    </row>
    <row r="1545" spans="1:34" x14ac:dyDescent="0.3">
      <c r="A1545" s="2">
        <v>44644</v>
      </c>
      <c r="B1545" s="3">
        <v>42886.65</v>
      </c>
      <c r="C1545" s="3">
        <v>44131.86</v>
      </c>
      <c r="D1545" s="3">
        <v>42726.16</v>
      </c>
      <c r="E1545" s="3">
        <v>43960.93</v>
      </c>
      <c r="F1545" s="3">
        <v>31042992291</v>
      </c>
      <c r="G1545" s="3">
        <f t="shared" si="312"/>
        <v>30284389919.340088</v>
      </c>
      <c r="H1545" s="3">
        <f t="shared" si="313"/>
        <v>31820597111.110111</v>
      </c>
      <c r="I1545" s="3">
        <f t="shared" si="314"/>
        <v>2.5049286899303134</v>
      </c>
      <c r="J1545" s="3">
        <f t="shared" si="315"/>
        <v>1074.2799999999988</v>
      </c>
      <c r="K1545" s="3">
        <f t="shared" si="316"/>
        <v>2.5049286899303134</v>
      </c>
      <c r="L1545" s="3">
        <f t="shared" si="317"/>
        <v>1331329945336815.3</v>
      </c>
      <c r="M1545" s="3">
        <v>15.8</v>
      </c>
      <c r="N1545" s="3">
        <v>16.37</v>
      </c>
      <c r="O1545" s="3">
        <v>15.63</v>
      </c>
      <c r="P1545" s="3">
        <v>16.170000000000002</v>
      </c>
      <c r="Q1545" s="3">
        <v>780438729</v>
      </c>
      <c r="R1545" s="3">
        <f t="shared" si="318"/>
        <v>762580823.63636363</v>
      </c>
      <c r="S1545" s="3">
        <f t="shared" si="319"/>
        <v>798714825.81835449</v>
      </c>
      <c r="T1545" s="3">
        <f t="shared" si="320"/>
        <v>6.4773273513859957</v>
      </c>
      <c r="U1545" s="3">
        <f t="shared" si="321"/>
        <v>0.37000000000000099</v>
      </c>
      <c r="V1545" s="3">
        <f t="shared" si="322"/>
        <v>2.3417721518987404</v>
      </c>
      <c r="W1545" s="3">
        <f t="shared" si="323"/>
        <v>12330931918.200001</v>
      </c>
      <c r="X1545" s="3">
        <f t="shared" si="324"/>
        <v>2718.6722325293749</v>
      </c>
      <c r="Y1545" s="3">
        <v>0.32629999999999998</v>
      </c>
      <c r="Z1545" s="3">
        <v>0.33239999999999997</v>
      </c>
      <c r="AA1545" s="3">
        <v>0.32940000000000003</v>
      </c>
      <c r="AB1545" s="3">
        <v>0.33510000000000001</v>
      </c>
      <c r="AC1545" s="3">
        <v>8.0799999999999997E-2</v>
      </c>
      <c r="AD1545" s="3">
        <v>0.30009999999999998</v>
      </c>
      <c r="AE1545" s="3">
        <v>0.30719999999999997</v>
      </c>
      <c r="AF1545" s="3">
        <v>0.3322</v>
      </c>
      <c r="AG1545" s="3">
        <v>0.3075</v>
      </c>
      <c r="AH1545" s="3">
        <v>4.5999999999999999E-3</v>
      </c>
    </row>
    <row r="1546" spans="1:34" x14ac:dyDescent="0.3">
      <c r="A1546" s="2">
        <v>44645</v>
      </c>
      <c r="B1546" s="3">
        <v>43964.55</v>
      </c>
      <c r="C1546" s="3">
        <v>44999.49</v>
      </c>
      <c r="D1546" s="3">
        <v>43706.29</v>
      </c>
      <c r="E1546" s="3">
        <v>44348.73</v>
      </c>
      <c r="F1546" s="3">
        <v>30574413034</v>
      </c>
      <c r="G1546" s="3">
        <f t="shared" si="312"/>
        <v>30309555889.288029</v>
      </c>
      <c r="H1546" s="3">
        <f t="shared" si="313"/>
        <v>30841584607.447292</v>
      </c>
      <c r="I1546" s="3">
        <f t="shared" si="314"/>
        <v>0.87384040095940996</v>
      </c>
      <c r="J1546" s="3">
        <f t="shared" si="315"/>
        <v>384.18000000000029</v>
      </c>
      <c r="K1546" s="3">
        <f t="shared" si="316"/>
        <v>0.87384040095940996</v>
      </c>
      <c r="L1546" s="3">
        <f t="shared" si="317"/>
        <v>1344190310553944.8</v>
      </c>
      <c r="M1546" s="3">
        <v>16.170000000000002</v>
      </c>
      <c r="N1546" s="3">
        <v>16.420000000000002</v>
      </c>
      <c r="O1546" s="3">
        <v>15.53</v>
      </c>
      <c r="P1546" s="3">
        <v>15.58</v>
      </c>
      <c r="Q1546" s="3">
        <v>642184816</v>
      </c>
      <c r="R1546" s="3">
        <f t="shared" si="318"/>
        <v>666503753.19127083</v>
      </c>
      <c r="S1546" s="3">
        <f t="shared" si="319"/>
        <v>618753211.70562768</v>
      </c>
      <c r="T1546" s="3">
        <f t="shared" si="320"/>
        <v>5.9586436474854167</v>
      </c>
      <c r="U1546" s="3">
        <f t="shared" si="321"/>
        <v>-0.59000000000000163</v>
      </c>
      <c r="V1546" s="3">
        <f t="shared" si="322"/>
        <v>-3.648732220160801</v>
      </c>
      <c r="W1546" s="3">
        <f t="shared" si="323"/>
        <v>10384128474.719999</v>
      </c>
      <c r="X1546" s="3">
        <f t="shared" si="324"/>
        <v>2846.5166880616175</v>
      </c>
      <c r="Y1546" s="3">
        <v>0.3352</v>
      </c>
      <c r="Z1546" s="3">
        <v>0.33939999999999998</v>
      </c>
      <c r="AA1546" s="3">
        <v>0.33760000000000001</v>
      </c>
      <c r="AB1546" s="3">
        <v>0.33829999999999999</v>
      </c>
      <c r="AC1546" s="3">
        <v>7.9399999999999998E-2</v>
      </c>
      <c r="AD1546" s="3">
        <v>0.30719999999999997</v>
      </c>
      <c r="AE1546" s="3">
        <v>0.30819999999999997</v>
      </c>
      <c r="AF1546" s="3">
        <v>0.33</v>
      </c>
      <c r="AG1546" s="3">
        <v>0.29620000000000002</v>
      </c>
      <c r="AH1546" s="3">
        <v>3.8E-3</v>
      </c>
    </row>
    <row r="1547" spans="1:34" x14ac:dyDescent="0.3">
      <c r="A1547" s="2">
        <v>44646</v>
      </c>
      <c r="B1547" s="3">
        <v>44349.86</v>
      </c>
      <c r="C1547" s="3">
        <v>44736</v>
      </c>
      <c r="D1547" s="3">
        <v>44166.27</v>
      </c>
      <c r="E1547" s="3">
        <v>44500.83</v>
      </c>
      <c r="F1547" s="3">
        <v>16950455995</v>
      </c>
      <c r="G1547" s="3">
        <f t="shared" si="312"/>
        <v>16892951217.188774</v>
      </c>
      <c r="H1547" s="3">
        <f t="shared" si="313"/>
        <v>17008156523.064014</v>
      </c>
      <c r="I1547" s="3">
        <f t="shared" si="314"/>
        <v>0.34040693702302816</v>
      </c>
      <c r="J1547" s="3">
        <f t="shared" si="315"/>
        <v>150.97000000000116</v>
      </c>
      <c r="K1547" s="3">
        <f t="shared" si="316"/>
        <v>0.34040693702302816</v>
      </c>
      <c r="L1547" s="3">
        <f t="shared" si="317"/>
        <v>751750350314410.75</v>
      </c>
      <c r="M1547" s="3">
        <v>15.59</v>
      </c>
      <c r="N1547" s="3">
        <v>15.9</v>
      </c>
      <c r="O1547" s="3">
        <v>15.56</v>
      </c>
      <c r="P1547" s="3">
        <v>15.82</v>
      </c>
      <c r="Q1547" s="3">
        <v>419682097</v>
      </c>
      <c r="R1547" s="3">
        <f t="shared" si="318"/>
        <v>413580524.16118836</v>
      </c>
      <c r="S1547" s="3">
        <f t="shared" si="319"/>
        <v>425873686.62860811</v>
      </c>
      <c r="T1547" s="3">
        <f t="shared" si="320"/>
        <v>6.5089996589152515</v>
      </c>
      <c r="U1547" s="3">
        <f t="shared" si="321"/>
        <v>0.23000000000000043</v>
      </c>
      <c r="V1547" s="3">
        <f t="shared" si="322"/>
        <v>1.4753046824887777</v>
      </c>
      <c r="W1547" s="3">
        <f t="shared" si="323"/>
        <v>6542843892.2300005</v>
      </c>
      <c r="X1547" s="3">
        <f t="shared" si="324"/>
        <v>2812.9475347661187</v>
      </c>
      <c r="Y1547" s="3">
        <v>0.33829999999999999</v>
      </c>
      <c r="Z1547" s="3">
        <v>0.33729999999999999</v>
      </c>
      <c r="AA1547" s="3">
        <v>0.34139999999999998</v>
      </c>
      <c r="AB1547" s="3">
        <v>0.33960000000000001</v>
      </c>
      <c r="AC1547" s="3">
        <v>4.0300000000000002E-2</v>
      </c>
      <c r="AD1547" s="3">
        <v>0.29609999999999997</v>
      </c>
      <c r="AE1547" s="3">
        <v>0.29830000000000001</v>
      </c>
      <c r="AF1547" s="3">
        <v>0.33069999999999999</v>
      </c>
      <c r="AG1547" s="3">
        <v>0.30080000000000001</v>
      </c>
      <c r="AH1547" s="3">
        <v>2.5000000000000001E-3</v>
      </c>
    </row>
    <row r="1548" spans="1:34" x14ac:dyDescent="0.3">
      <c r="A1548" s="2">
        <v>44647</v>
      </c>
      <c r="B1548" s="3">
        <v>44505.36</v>
      </c>
      <c r="C1548" s="3">
        <v>46827.55</v>
      </c>
      <c r="D1548" s="3">
        <v>44437.29</v>
      </c>
      <c r="E1548" s="3">
        <v>46820.49</v>
      </c>
      <c r="F1548" s="3">
        <v>28160889722</v>
      </c>
      <c r="G1548" s="3">
        <f t="shared" si="312"/>
        <v>26768419873.391117</v>
      </c>
      <c r="H1548" s="3">
        <f t="shared" si="313"/>
        <v>29625794637.320171</v>
      </c>
      <c r="I1548" s="3">
        <f t="shared" si="314"/>
        <v>5.2019127583733678</v>
      </c>
      <c r="J1548" s="3">
        <f t="shared" si="315"/>
        <v>2315.1299999999974</v>
      </c>
      <c r="K1548" s="3">
        <f t="shared" si="316"/>
        <v>5.2019127583733678</v>
      </c>
      <c r="L1548" s="3">
        <f t="shared" si="317"/>
        <v>1253310534997910</v>
      </c>
      <c r="M1548" s="3">
        <v>15.82</v>
      </c>
      <c r="N1548" s="3">
        <v>16.850000000000001</v>
      </c>
      <c r="O1548" s="3">
        <v>15.71</v>
      </c>
      <c r="P1548" s="3">
        <v>16.850000000000001</v>
      </c>
      <c r="Q1548" s="3">
        <v>608420929</v>
      </c>
      <c r="R1548" s="3">
        <f t="shared" si="318"/>
        <v>571229619.9869436</v>
      </c>
      <c r="S1548" s="3">
        <f t="shared" si="319"/>
        <v>648033669.63653612</v>
      </c>
      <c r="T1548" s="3">
        <f t="shared" si="320"/>
        <v>6.7326640892083987</v>
      </c>
      <c r="U1548" s="3">
        <f t="shared" si="321"/>
        <v>1.0300000000000011</v>
      </c>
      <c r="V1548" s="3">
        <f t="shared" si="322"/>
        <v>6.5107458912768719</v>
      </c>
      <c r="W1548" s="3">
        <f t="shared" si="323"/>
        <v>9625219096.7800007</v>
      </c>
      <c r="X1548" s="3">
        <f t="shared" si="324"/>
        <v>2778.6640949554894</v>
      </c>
      <c r="Y1548" s="3">
        <v>0.33960000000000001</v>
      </c>
      <c r="Z1548" s="3">
        <v>0.3543</v>
      </c>
      <c r="AA1548" s="3">
        <v>0.34370000000000001</v>
      </c>
      <c r="AB1548" s="3">
        <v>0.35870000000000002</v>
      </c>
      <c r="AC1548" s="3">
        <v>7.2499999999999995E-2</v>
      </c>
      <c r="AD1548" s="3">
        <v>0.30049999999999999</v>
      </c>
      <c r="AE1548" s="3">
        <v>0.31630000000000003</v>
      </c>
      <c r="AF1548" s="3">
        <v>0.33389999999999997</v>
      </c>
      <c r="AG1548" s="3">
        <v>0.3206</v>
      </c>
      <c r="AH1548" s="3">
        <v>3.5999999999999999E-3</v>
      </c>
    </row>
    <row r="1549" spans="1:34" x14ac:dyDescent="0.3">
      <c r="A1549" s="2">
        <v>44648</v>
      </c>
      <c r="B1549" s="3">
        <v>46821.85</v>
      </c>
      <c r="C1549" s="3">
        <v>48086.84</v>
      </c>
      <c r="D1549" s="3">
        <v>46690.2</v>
      </c>
      <c r="E1549" s="3">
        <v>47128</v>
      </c>
      <c r="F1549" s="3">
        <v>36362175703</v>
      </c>
      <c r="G1549" s="3">
        <f t="shared" si="312"/>
        <v>36125961985.221321</v>
      </c>
      <c r="H1549" s="3">
        <f t="shared" si="313"/>
        <v>36599933931.080978</v>
      </c>
      <c r="I1549" s="3">
        <f t="shared" si="314"/>
        <v>0.65386139163660018</v>
      </c>
      <c r="J1549" s="3">
        <f t="shared" si="315"/>
        <v>306.15000000000146</v>
      </c>
      <c r="K1549" s="3">
        <f t="shared" si="316"/>
        <v>0.65386139163660018</v>
      </c>
      <c r="L1549" s="3">
        <f t="shared" si="317"/>
        <v>1702544336439510.5</v>
      </c>
      <c r="M1549" s="3">
        <v>16.850000000000001</v>
      </c>
      <c r="N1549" s="3">
        <v>17.309999999999999</v>
      </c>
      <c r="O1549" s="3">
        <v>16.510000000000002</v>
      </c>
      <c r="P1549" s="3">
        <v>16.52</v>
      </c>
      <c r="Q1549" s="3">
        <v>816293962</v>
      </c>
      <c r="R1549" s="3">
        <f t="shared" si="318"/>
        <v>832600076.25302672</v>
      </c>
      <c r="S1549" s="3">
        <f t="shared" si="319"/>
        <v>800307195.97863495</v>
      </c>
      <c r="T1549" s="3">
        <f t="shared" si="320"/>
        <v>5.8184892003979947</v>
      </c>
      <c r="U1549" s="3">
        <f t="shared" si="321"/>
        <v>-0.33000000000000185</v>
      </c>
      <c r="V1549" s="3">
        <f t="shared" si="322"/>
        <v>-1.9584569732937793</v>
      </c>
      <c r="W1549" s="3">
        <f t="shared" si="323"/>
        <v>13754553259.700001</v>
      </c>
      <c r="X1549" s="3">
        <f t="shared" si="324"/>
        <v>2852.7845036319613</v>
      </c>
      <c r="Y1549" s="3">
        <v>0.35870000000000002</v>
      </c>
      <c r="Z1549" s="3">
        <v>0.36449999999999999</v>
      </c>
      <c r="AA1549" s="3">
        <v>0.36249999999999999</v>
      </c>
      <c r="AB1549" s="3">
        <v>0.36120000000000002</v>
      </c>
      <c r="AC1549" s="3">
        <v>9.6100000000000005E-2</v>
      </c>
      <c r="AD1549" s="3">
        <v>0.32029999999999997</v>
      </c>
      <c r="AE1549" s="3">
        <v>0.32500000000000001</v>
      </c>
      <c r="AF1549" s="3">
        <v>0.35110000000000002</v>
      </c>
      <c r="AG1549" s="3">
        <v>0.31419999999999998</v>
      </c>
      <c r="AH1549" s="3">
        <v>4.7999999999999996E-3</v>
      </c>
    </row>
    <row r="1550" spans="1:34" x14ac:dyDescent="0.3">
      <c r="A1550" s="2">
        <v>44649</v>
      </c>
      <c r="B1550" s="3">
        <v>47100.44</v>
      </c>
      <c r="C1550" s="3">
        <v>48022.29</v>
      </c>
      <c r="D1550" s="3">
        <v>47100.44</v>
      </c>
      <c r="E1550" s="3">
        <v>47465.73</v>
      </c>
      <c r="F1550" s="3">
        <v>31397059069</v>
      </c>
      <c r="G1550" s="3">
        <f t="shared" si="312"/>
        <v>31155431441.92432</v>
      </c>
      <c r="H1550" s="3">
        <f t="shared" si="313"/>
        <v>31640560652.155376</v>
      </c>
      <c r="I1550" s="3">
        <f t="shared" si="314"/>
        <v>0.77555538759298404</v>
      </c>
      <c r="J1550" s="3">
        <f t="shared" si="315"/>
        <v>365.29000000000087</v>
      </c>
      <c r="K1550" s="3">
        <f t="shared" si="316"/>
        <v>0.77555538759298404</v>
      </c>
      <c r="L1550" s="3">
        <f t="shared" si="317"/>
        <v>1478815296855890.5</v>
      </c>
      <c r="M1550" s="3">
        <v>16.510000000000002</v>
      </c>
      <c r="N1550" s="3">
        <v>17.45</v>
      </c>
      <c r="O1550" s="3">
        <v>16.510000000000002</v>
      </c>
      <c r="P1550" s="3">
        <v>16.97</v>
      </c>
      <c r="Q1550" s="3">
        <v>721999818</v>
      </c>
      <c r="R1550" s="3">
        <f t="shared" si="318"/>
        <v>702428815.27283454</v>
      </c>
      <c r="S1550" s="3">
        <f t="shared" si="319"/>
        <v>742116106.08479702</v>
      </c>
      <c r="T1550" s="3">
        <f t="shared" si="320"/>
        <v>6.2256929247586292</v>
      </c>
      <c r="U1550" s="3">
        <f t="shared" si="321"/>
        <v>0.4599999999999973</v>
      </c>
      <c r="V1550" s="3">
        <f t="shared" si="322"/>
        <v>2.7861901877649742</v>
      </c>
      <c r="W1550" s="3">
        <f t="shared" si="323"/>
        <v>11920216995.180002</v>
      </c>
      <c r="X1550" s="3">
        <f t="shared" si="324"/>
        <v>2797.0377136122574</v>
      </c>
      <c r="Y1550" s="3">
        <v>0.36099999999999999</v>
      </c>
      <c r="Z1550" s="3">
        <v>0.36399999999999999</v>
      </c>
      <c r="AA1550" s="3">
        <v>0.3659</v>
      </c>
      <c r="AB1550" s="3">
        <v>0.36399999999999999</v>
      </c>
      <c r="AC1550" s="3">
        <v>8.1799999999999998E-2</v>
      </c>
      <c r="AD1550" s="3">
        <v>0.31369999999999998</v>
      </c>
      <c r="AE1550" s="3">
        <v>0.32769999999999999</v>
      </c>
      <c r="AF1550" s="3">
        <v>0.35110000000000002</v>
      </c>
      <c r="AG1550" s="3">
        <v>0.32290000000000002</v>
      </c>
      <c r="AH1550" s="3">
        <v>4.1999999999999997E-3</v>
      </c>
    </row>
    <row r="1551" spans="1:34" x14ac:dyDescent="0.3">
      <c r="A1551" s="2">
        <v>44650</v>
      </c>
      <c r="B1551" s="3">
        <v>47456.9</v>
      </c>
      <c r="C1551" s="3">
        <v>47655.15</v>
      </c>
      <c r="D1551" s="3">
        <v>46746.21</v>
      </c>
      <c r="E1551" s="3">
        <v>47062.66</v>
      </c>
      <c r="F1551" s="3">
        <v>29333883962</v>
      </c>
      <c r="G1551" s="3">
        <f t="shared" si="312"/>
        <v>29579611475.344528</v>
      </c>
      <c r="H1551" s="3">
        <f t="shared" si="313"/>
        <v>29090197787.53056</v>
      </c>
      <c r="I1551" s="3">
        <f t="shared" si="314"/>
        <v>-0.83073272801214992</v>
      </c>
      <c r="J1551" s="3">
        <f t="shared" si="315"/>
        <v>-394.23999999999796</v>
      </c>
      <c r="K1551" s="3">
        <f t="shared" si="316"/>
        <v>-0.83073272801214992</v>
      </c>
      <c r="L1551" s="3">
        <f t="shared" si="317"/>
        <v>1392095197796238</v>
      </c>
      <c r="M1551" s="3">
        <v>16.97</v>
      </c>
      <c r="N1551" s="3">
        <v>17.510000000000002</v>
      </c>
      <c r="O1551" s="3">
        <v>16.62</v>
      </c>
      <c r="P1551" s="3">
        <v>17.21</v>
      </c>
      <c r="Q1551" s="3">
        <v>764422646</v>
      </c>
      <c r="R1551" s="3">
        <f t="shared" si="318"/>
        <v>753762481.26786745</v>
      </c>
      <c r="S1551" s="3">
        <f t="shared" si="319"/>
        <v>775233573.22687101</v>
      </c>
      <c r="T1551" s="3">
        <f t="shared" si="320"/>
        <v>5.9760907754646242</v>
      </c>
      <c r="U1551" s="3">
        <f t="shared" si="321"/>
        <v>0.24000000000000199</v>
      </c>
      <c r="V1551" s="3">
        <f t="shared" si="322"/>
        <v>1.4142604596346613</v>
      </c>
      <c r="W1551" s="3">
        <f t="shared" si="323"/>
        <v>12972252302.619999</v>
      </c>
      <c r="X1551" s="3">
        <f t="shared" si="324"/>
        <v>2734.6112725159792</v>
      </c>
      <c r="Y1551" s="3">
        <v>0.3639</v>
      </c>
      <c r="Z1551" s="3">
        <v>0.36099999999999999</v>
      </c>
      <c r="AA1551" s="3">
        <v>0.3629</v>
      </c>
      <c r="AB1551" s="3">
        <v>0.36070000000000002</v>
      </c>
      <c r="AC1551" s="3">
        <v>7.5899999999999995E-2</v>
      </c>
      <c r="AD1551" s="3">
        <v>0.3226</v>
      </c>
      <c r="AE1551" s="3">
        <v>0.32879999999999998</v>
      </c>
      <c r="AF1551" s="3">
        <v>0.35339999999999999</v>
      </c>
      <c r="AG1551" s="3">
        <v>0.32750000000000001</v>
      </c>
      <c r="AH1551" s="3">
        <v>4.4999999999999997E-3</v>
      </c>
    </row>
    <row r="1552" spans="1:34" x14ac:dyDescent="0.3">
      <c r="A1552" s="2">
        <v>44651</v>
      </c>
      <c r="B1552" s="3">
        <v>47062.15</v>
      </c>
      <c r="C1552" s="3">
        <v>47512.03</v>
      </c>
      <c r="D1552" s="3">
        <v>45390.54</v>
      </c>
      <c r="E1552" s="3">
        <v>45538.68</v>
      </c>
      <c r="F1552" s="3">
        <v>33327427106</v>
      </c>
      <c r="G1552" s="3">
        <f t="shared" si="312"/>
        <v>34442376757.003891</v>
      </c>
      <c r="H1552" s="3">
        <f t="shared" si="313"/>
        <v>32248569991.032284</v>
      </c>
      <c r="I1552" s="3">
        <f t="shared" si="314"/>
        <v>-3.2371449243181645</v>
      </c>
      <c r="J1552" s="3">
        <f t="shared" si="315"/>
        <v>-1523.4700000000012</v>
      </c>
      <c r="K1552" s="3">
        <f t="shared" si="316"/>
        <v>-3.2371449243181645</v>
      </c>
      <c r="L1552" s="3">
        <f t="shared" si="317"/>
        <v>1568460373576638</v>
      </c>
      <c r="M1552" s="3">
        <v>17.21</v>
      </c>
      <c r="N1552" s="3">
        <v>17.989999999999998</v>
      </c>
      <c r="O1552" s="3">
        <v>16.73</v>
      </c>
      <c r="P1552" s="3">
        <v>16.91</v>
      </c>
      <c r="Q1552" s="3">
        <v>843648119</v>
      </c>
      <c r="R1552" s="3">
        <f t="shared" si="318"/>
        <v>858615264.81312835</v>
      </c>
      <c r="S1552" s="3">
        <f t="shared" si="319"/>
        <v>828941876.36780941</v>
      </c>
      <c r="T1552" s="3">
        <f t="shared" si="320"/>
        <v>5.7092868928480627</v>
      </c>
      <c r="U1552" s="3">
        <f t="shared" si="321"/>
        <v>-0.30000000000000071</v>
      </c>
      <c r="V1552" s="3">
        <f t="shared" si="322"/>
        <v>-1.7431725740848385</v>
      </c>
      <c r="W1552" s="3">
        <f t="shared" si="323"/>
        <v>14519184127.99</v>
      </c>
      <c r="X1552" s="3">
        <f t="shared" si="324"/>
        <v>2693.002956830278</v>
      </c>
      <c r="Y1552" s="3">
        <v>0.36070000000000002</v>
      </c>
      <c r="Z1552" s="3">
        <v>0.3599</v>
      </c>
      <c r="AA1552" s="3">
        <v>0.35160000000000002</v>
      </c>
      <c r="AB1552" s="3">
        <v>0.34810000000000002</v>
      </c>
      <c r="AC1552" s="3">
        <v>8.7400000000000005E-2</v>
      </c>
      <c r="AD1552" s="3">
        <v>0.32719999999999999</v>
      </c>
      <c r="AE1552" s="3">
        <v>0.33800000000000002</v>
      </c>
      <c r="AF1552" s="3">
        <v>0.35580000000000001</v>
      </c>
      <c r="AG1552" s="3">
        <v>0.32169999999999999</v>
      </c>
      <c r="AH1552" s="3">
        <v>4.8999999999999998E-3</v>
      </c>
    </row>
    <row r="1553" spans="1:34" x14ac:dyDescent="0.3">
      <c r="A1553" s="2">
        <v>44652</v>
      </c>
      <c r="B1553" s="3">
        <v>45554.16</v>
      </c>
      <c r="C1553" s="3">
        <v>46616.24</v>
      </c>
      <c r="D1553" s="3">
        <v>44403.14</v>
      </c>
      <c r="E1553" s="3">
        <v>46281.64</v>
      </c>
      <c r="F1553" s="3">
        <v>38162644287</v>
      </c>
      <c r="G1553" s="3">
        <f t="shared" si="312"/>
        <v>37562783079.274719</v>
      </c>
      <c r="H1553" s="3">
        <f t="shared" si="313"/>
        <v>38772085015.704178</v>
      </c>
      <c r="I1553" s="3">
        <f t="shared" si="314"/>
        <v>1.5969562384642717</v>
      </c>
      <c r="J1553" s="3">
        <f t="shared" si="315"/>
        <v>727.47999999999593</v>
      </c>
      <c r="K1553" s="3">
        <f t="shared" si="316"/>
        <v>1.5969562384642717</v>
      </c>
      <c r="L1553" s="3">
        <f t="shared" si="317"/>
        <v>1738467203873084</v>
      </c>
      <c r="M1553" s="3">
        <v>16.91</v>
      </c>
      <c r="N1553" s="3">
        <v>17.34</v>
      </c>
      <c r="O1553" s="3">
        <v>16.28</v>
      </c>
      <c r="P1553" s="3">
        <v>17.309999999999999</v>
      </c>
      <c r="Q1553" s="3">
        <v>716106148</v>
      </c>
      <c r="R1553" s="3">
        <f t="shared" si="318"/>
        <v>699558345.61987305</v>
      </c>
      <c r="S1553" s="3">
        <f t="shared" si="319"/>
        <v>733045382.72501469</v>
      </c>
      <c r="T1553" s="3">
        <f t="shared" si="320"/>
        <v>6.0535460805649688</v>
      </c>
      <c r="U1553" s="3">
        <f t="shared" si="321"/>
        <v>0.39999999999999858</v>
      </c>
      <c r="V1553" s="3">
        <f t="shared" si="322"/>
        <v>2.3654642223536282</v>
      </c>
      <c r="W1553" s="3">
        <f t="shared" si="323"/>
        <v>12109354962.680002</v>
      </c>
      <c r="X1553" s="3">
        <f t="shared" si="324"/>
        <v>2673.6938186019643</v>
      </c>
      <c r="Y1553" s="3">
        <v>0.34820000000000001</v>
      </c>
      <c r="Z1553" s="3">
        <v>0.35260000000000002</v>
      </c>
      <c r="AA1553" s="3">
        <v>0.34339999999999998</v>
      </c>
      <c r="AB1553" s="3">
        <v>0.35420000000000001</v>
      </c>
      <c r="AC1553" s="3">
        <v>0.1012</v>
      </c>
      <c r="AD1553" s="3">
        <v>0.32140000000000002</v>
      </c>
      <c r="AE1553" s="3">
        <v>0.3256</v>
      </c>
      <c r="AF1553" s="3">
        <v>0.34610000000000002</v>
      </c>
      <c r="AG1553" s="3">
        <v>0.32940000000000003</v>
      </c>
      <c r="AH1553" s="3">
        <v>4.1999999999999997E-3</v>
      </c>
    </row>
    <row r="1554" spans="1:34" x14ac:dyDescent="0.3">
      <c r="A1554" s="2">
        <v>44653</v>
      </c>
      <c r="B1554" s="3">
        <v>46285.5</v>
      </c>
      <c r="C1554" s="3">
        <v>47028.28</v>
      </c>
      <c r="D1554" s="3">
        <v>45782.51</v>
      </c>
      <c r="E1554" s="3">
        <v>45868.95</v>
      </c>
      <c r="F1554" s="3">
        <v>29336594194</v>
      </c>
      <c r="G1554" s="3">
        <f t="shared" si="312"/>
        <v>29603008801.51796</v>
      </c>
      <c r="H1554" s="3">
        <f t="shared" si="313"/>
        <v>29072577205.709698</v>
      </c>
      <c r="I1554" s="3">
        <f t="shared" si="314"/>
        <v>-0.89995787017533113</v>
      </c>
      <c r="J1554" s="3">
        <f t="shared" si="315"/>
        <v>-416.55000000000291</v>
      </c>
      <c r="K1554" s="3">
        <f t="shared" si="316"/>
        <v>-0.89995787017533113</v>
      </c>
      <c r="L1554" s="3">
        <f t="shared" si="317"/>
        <v>1357858930566387.3</v>
      </c>
      <c r="M1554" s="3">
        <v>17.309999999999999</v>
      </c>
      <c r="N1554" s="3">
        <v>17.829999999999998</v>
      </c>
      <c r="O1554" s="3">
        <v>17.170000000000002</v>
      </c>
      <c r="P1554" s="3">
        <v>17.399999999999999</v>
      </c>
      <c r="Q1554" s="3">
        <v>640737307</v>
      </c>
      <c r="R1554" s="3">
        <f t="shared" si="318"/>
        <v>637423148.51551723</v>
      </c>
      <c r="S1554" s="3">
        <f t="shared" si="319"/>
        <v>644068696.81109178</v>
      </c>
      <c r="T1554" s="3">
        <f t="shared" si="320"/>
        <v>5.8070439443044419</v>
      </c>
      <c r="U1554" s="3">
        <f t="shared" si="321"/>
        <v>8.9999999999999858E-2</v>
      </c>
      <c r="V1554" s="3">
        <f t="shared" si="322"/>
        <v>0.51993067590987796</v>
      </c>
      <c r="W1554" s="3">
        <f t="shared" si="323"/>
        <v>11091162784.169998</v>
      </c>
      <c r="X1554" s="3">
        <f t="shared" si="324"/>
        <v>2636.1465517241381</v>
      </c>
      <c r="Y1554" s="3">
        <v>0.3543</v>
      </c>
      <c r="Z1554" s="3">
        <v>0.35589999999999999</v>
      </c>
      <c r="AA1554" s="3">
        <v>0.35489999999999999</v>
      </c>
      <c r="AB1554" s="3">
        <v>0.3508</v>
      </c>
      <c r="AC1554" s="3">
        <v>7.5899999999999995E-2</v>
      </c>
      <c r="AD1554" s="3">
        <v>0.3291</v>
      </c>
      <c r="AE1554" s="3">
        <v>0.33489999999999998</v>
      </c>
      <c r="AF1554" s="3">
        <v>0.36530000000000001</v>
      </c>
      <c r="AG1554" s="3">
        <v>0.33119999999999999</v>
      </c>
      <c r="AH1554" s="3">
        <v>3.8E-3</v>
      </c>
    </row>
    <row r="1555" spans="1:34" x14ac:dyDescent="0.3">
      <c r="A1555" s="2">
        <v>44654</v>
      </c>
      <c r="B1555" s="3">
        <v>45859.13</v>
      </c>
      <c r="C1555" s="3">
        <v>47313.48</v>
      </c>
      <c r="D1555" s="3">
        <v>45634.11</v>
      </c>
      <c r="E1555" s="3">
        <v>46453.57</v>
      </c>
      <c r="F1555" s="3">
        <v>25414397610</v>
      </c>
      <c r="G1555" s="3">
        <f t="shared" si="312"/>
        <v>25089183971.62326</v>
      </c>
      <c r="H1555" s="3">
        <f t="shared" si="313"/>
        <v>25743826766.534115</v>
      </c>
      <c r="I1555" s="3">
        <f t="shared" si="314"/>
        <v>1.2962304343758864</v>
      </c>
      <c r="J1555" s="3">
        <f t="shared" si="315"/>
        <v>594.44000000000233</v>
      </c>
      <c r="K1555" s="3">
        <f t="shared" si="316"/>
        <v>1.2962304343758864</v>
      </c>
      <c r="L1555" s="3">
        <f t="shared" si="317"/>
        <v>1165482163868679.3</v>
      </c>
      <c r="M1555" s="3">
        <v>17.399999999999999</v>
      </c>
      <c r="N1555" s="3">
        <v>18.29</v>
      </c>
      <c r="O1555" s="3">
        <v>17.22</v>
      </c>
      <c r="P1555" s="3">
        <v>18.09</v>
      </c>
      <c r="Q1555" s="3">
        <v>665179387</v>
      </c>
      <c r="R1555" s="3">
        <f t="shared" si="318"/>
        <v>639807702.25538969</v>
      </c>
      <c r="S1555" s="3">
        <f t="shared" si="319"/>
        <v>691557190.27758634</v>
      </c>
      <c r="T1555" s="3">
        <f t="shared" si="320"/>
        <v>5.9750297265160537</v>
      </c>
      <c r="U1555" s="3">
        <f t="shared" si="321"/>
        <v>0.69000000000000128</v>
      </c>
      <c r="V1555" s="3">
        <f t="shared" si="322"/>
        <v>3.9655172413793185</v>
      </c>
      <c r="W1555" s="3">
        <f t="shared" si="323"/>
        <v>11574121333.799999</v>
      </c>
      <c r="X1555" s="3">
        <f t="shared" si="324"/>
        <v>2567.9143173023772</v>
      </c>
      <c r="Y1555" s="3">
        <v>0.3508</v>
      </c>
      <c r="Z1555" s="3">
        <v>0.35830000000000001</v>
      </c>
      <c r="AA1555" s="3">
        <v>0.35370000000000001</v>
      </c>
      <c r="AB1555" s="3">
        <v>0.35560000000000003</v>
      </c>
      <c r="AC1555" s="3">
        <v>6.4600000000000005E-2</v>
      </c>
      <c r="AD1555" s="3">
        <v>0.33079999999999998</v>
      </c>
      <c r="AE1555" s="3">
        <v>0.34360000000000002</v>
      </c>
      <c r="AF1555" s="3">
        <v>0.36630000000000001</v>
      </c>
      <c r="AG1555" s="3">
        <v>0.34439999999999998</v>
      </c>
      <c r="AH1555" s="3">
        <v>3.8999999999999998E-3</v>
      </c>
    </row>
    <row r="1556" spans="1:34" x14ac:dyDescent="0.3">
      <c r="A1556" s="2">
        <v>44655</v>
      </c>
      <c r="B1556" s="3">
        <v>46445.27</v>
      </c>
      <c r="C1556" s="3">
        <v>46791.09</v>
      </c>
      <c r="D1556" s="3">
        <v>45235.82</v>
      </c>
      <c r="E1556" s="3">
        <v>46622.68</v>
      </c>
      <c r="F1556" s="3">
        <v>32499785455</v>
      </c>
      <c r="G1556" s="3">
        <f t="shared" si="312"/>
        <v>32376116310.76437</v>
      </c>
      <c r="H1556" s="3">
        <f t="shared" si="313"/>
        <v>32623926986.259731</v>
      </c>
      <c r="I1556" s="3">
        <f t="shared" si="314"/>
        <v>0.38197646391118728</v>
      </c>
      <c r="J1556" s="3">
        <f t="shared" si="315"/>
        <v>177.41000000000349</v>
      </c>
      <c r="K1556" s="3">
        <f t="shared" si="316"/>
        <v>0.38197646391118728</v>
      </c>
      <c r="L1556" s="3">
        <f t="shared" si="317"/>
        <v>1509461310399547.8</v>
      </c>
      <c r="M1556" s="3">
        <v>18.09</v>
      </c>
      <c r="N1556" s="3">
        <v>18.09</v>
      </c>
      <c r="O1556" s="3">
        <v>16.91</v>
      </c>
      <c r="P1556" s="3">
        <v>17.47</v>
      </c>
      <c r="Q1556" s="3">
        <v>687241648</v>
      </c>
      <c r="R1556" s="3">
        <f t="shared" si="318"/>
        <v>711631448.90211809</v>
      </c>
      <c r="S1556" s="3">
        <f t="shared" si="319"/>
        <v>663687760.67219448</v>
      </c>
      <c r="T1556" s="3">
        <f t="shared" si="320"/>
        <v>5.3384572744654584</v>
      </c>
      <c r="U1556" s="3">
        <f t="shared" si="321"/>
        <v>-0.62000000000000099</v>
      </c>
      <c r="V1556" s="3">
        <f t="shared" si="322"/>
        <v>-3.4273079049198505</v>
      </c>
      <c r="W1556" s="3">
        <f t="shared" si="323"/>
        <v>12432201412.320002</v>
      </c>
      <c r="X1556" s="3">
        <f t="shared" si="324"/>
        <v>2668.7281053234119</v>
      </c>
      <c r="Y1556" s="3">
        <v>0.35560000000000003</v>
      </c>
      <c r="Z1556" s="3">
        <v>0.35399999999999998</v>
      </c>
      <c r="AA1556" s="3">
        <v>0.35039999999999999</v>
      </c>
      <c r="AB1556" s="3">
        <v>0.35699999999999998</v>
      </c>
      <c r="AC1556" s="3">
        <v>8.5000000000000006E-2</v>
      </c>
      <c r="AD1556" s="3">
        <v>0.34410000000000002</v>
      </c>
      <c r="AE1556" s="3">
        <v>0.33979999999999999</v>
      </c>
      <c r="AF1556" s="3">
        <v>0.35970000000000002</v>
      </c>
      <c r="AG1556" s="3">
        <v>0.33250000000000002</v>
      </c>
      <c r="AH1556" s="3">
        <v>4.0000000000000001E-3</v>
      </c>
    </row>
    <row r="1557" spans="1:34" x14ac:dyDescent="0.3">
      <c r="A1557" s="2">
        <v>44656</v>
      </c>
      <c r="B1557" s="3">
        <v>46624.51</v>
      </c>
      <c r="C1557" s="3">
        <v>47106.14</v>
      </c>
      <c r="D1557" s="3">
        <v>45544.81</v>
      </c>
      <c r="E1557" s="3">
        <v>45555.99</v>
      </c>
      <c r="F1557" s="3">
        <v>29640604055</v>
      </c>
      <c r="G1557" s="3">
        <f t="shared" si="312"/>
        <v>30335827191.295547</v>
      </c>
      <c r="H1557" s="3">
        <f t="shared" si="313"/>
        <v>28961313736.563435</v>
      </c>
      <c r="I1557" s="3">
        <f t="shared" si="314"/>
        <v>-2.2917559884275547</v>
      </c>
      <c r="J1557" s="3">
        <f t="shared" si="315"/>
        <v>-1068.5200000000041</v>
      </c>
      <c r="K1557" s="3">
        <f t="shared" si="316"/>
        <v>-2.2917559884275547</v>
      </c>
      <c r="L1557" s="3">
        <f t="shared" si="317"/>
        <v>1381978640168388</v>
      </c>
      <c r="M1557" s="3">
        <v>17.48</v>
      </c>
      <c r="N1557" s="3">
        <v>17.61</v>
      </c>
      <c r="O1557" s="3">
        <v>16.77</v>
      </c>
      <c r="P1557" s="3">
        <v>16.77</v>
      </c>
      <c r="Q1557" s="3">
        <v>491996331</v>
      </c>
      <c r="R1557" s="3">
        <f t="shared" si="318"/>
        <v>512826229.33094817</v>
      </c>
      <c r="S1557" s="3">
        <f t="shared" si="319"/>
        <v>472012498.33352399</v>
      </c>
      <c r="T1557" s="3">
        <f t="shared" si="320"/>
        <v>5.4884562415889491</v>
      </c>
      <c r="U1557" s="3">
        <f t="shared" si="321"/>
        <v>-0.71000000000000085</v>
      </c>
      <c r="V1557" s="3">
        <f t="shared" si="322"/>
        <v>-4.0617848970251762</v>
      </c>
      <c r="W1557" s="3">
        <f t="shared" si="323"/>
        <v>8600095865.8800011</v>
      </c>
      <c r="X1557" s="3">
        <f t="shared" si="324"/>
        <v>2716.5169946332735</v>
      </c>
      <c r="Y1557" s="3">
        <v>0.35709999999999997</v>
      </c>
      <c r="Z1557" s="3">
        <v>0.35659999999999997</v>
      </c>
      <c r="AA1557" s="3">
        <v>0.35289999999999999</v>
      </c>
      <c r="AB1557" s="3">
        <v>0.3483</v>
      </c>
      <c r="AC1557" s="3">
        <v>7.6799999999999993E-2</v>
      </c>
      <c r="AD1557" s="3">
        <v>0.33239999999999997</v>
      </c>
      <c r="AE1557" s="3">
        <v>0.33069999999999999</v>
      </c>
      <c r="AF1557" s="3">
        <v>0.35670000000000002</v>
      </c>
      <c r="AG1557" s="3">
        <v>0.31900000000000001</v>
      </c>
      <c r="AH1557" s="3">
        <v>2.8999999999999998E-3</v>
      </c>
    </row>
    <row r="1558" spans="1:34" x14ac:dyDescent="0.3">
      <c r="A1558" s="2">
        <v>44657</v>
      </c>
      <c r="B1558" s="3">
        <v>45544.36</v>
      </c>
      <c r="C1558" s="3">
        <v>45544.36</v>
      </c>
      <c r="D1558" s="3">
        <v>43193.95</v>
      </c>
      <c r="E1558" s="3">
        <v>43206.74</v>
      </c>
      <c r="F1558" s="3">
        <v>39393395788</v>
      </c>
      <c r="G1558" s="3">
        <f t="shared" si="312"/>
        <v>41524701918.986618</v>
      </c>
      <c r="H1558" s="3">
        <f t="shared" si="313"/>
        <v>37371481551.814781</v>
      </c>
      <c r="I1558" s="3">
        <f t="shared" si="314"/>
        <v>-5.1326223488484688</v>
      </c>
      <c r="J1558" s="3">
        <f t="shared" si="315"/>
        <v>-2337.6200000000026</v>
      </c>
      <c r="K1558" s="3">
        <f t="shared" si="316"/>
        <v>-5.1326223488484688</v>
      </c>
      <c r="L1558" s="3">
        <f t="shared" si="317"/>
        <v>1794146999391155.8</v>
      </c>
      <c r="M1558" s="3">
        <v>16.77</v>
      </c>
      <c r="N1558" s="3">
        <v>16.77</v>
      </c>
      <c r="O1558" s="3">
        <v>15.41</v>
      </c>
      <c r="P1558" s="3">
        <v>15.43</v>
      </c>
      <c r="Q1558" s="3">
        <v>666421951</v>
      </c>
      <c r="R1558" s="3">
        <f t="shared" si="318"/>
        <v>724296572.79779661</v>
      </c>
      <c r="S1558" s="3">
        <f t="shared" si="319"/>
        <v>613171777.21705425</v>
      </c>
      <c r="T1558" s="3">
        <f t="shared" si="320"/>
        <v>5.486555804815155</v>
      </c>
      <c r="U1558" s="3">
        <f t="shared" si="321"/>
        <v>-1.3399999999999999</v>
      </c>
      <c r="V1558" s="3">
        <f t="shared" si="322"/>
        <v>-7.9904591532498497</v>
      </c>
      <c r="W1558" s="3">
        <f t="shared" si="323"/>
        <v>11175896118.270002</v>
      </c>
      <c r="X1558" s="3">
        <f t="shared" si="324"/>
        <v>2800.1775761503563</v>
      </c>
      <c r="Y1558" s="3">
        <v>0.34820000000000001</v>
      </c>
      <c r="Z1558" s="3">
        <v>0.34389999999999998</v>
      </c>
      <c r="AA1558" s="3">
        <v>0.33329999999999999</v>
      </c>
      <c r="AB1558" s="3">
        <v>0.32890000000000003</v>
      </c>
      <c r="AC1558" s="3">
        <v>0.1048</v>
      </c>
      <c r="AD1558" s="3">
        <v>0.31869999999999998</v>
      </c>
      <c r="AE1558" s="3">
        <v>0.31480000000000002</v>
      </c>
      <c r="AF1558" s="3">
        <v>0.32750000000000001</v>
      </c>
      <c r="AG1558" s="3">
        <v>0.29330000000000001</v>
      </c>
      <c r="AH1558" s="3">
        <v>3.8999999999999998E-3</v>
      </c>
    </row>
    <row r="1559" spans="1:34" x14ac:dyDescent="0.3">
      <c r="A1559" s="2">
        <v>44658</v>
      </c>
      <c r="B1559" s="3">
        <v>43207.5</v>
      </c>
      <c r="C1559" s="3">
        <v>43860.7</v>
      </c>
      <c r="D1559" s="3">
        <v>42899.91</v>
      </c>
      <c r="E1559" s="3">
        <v>43503.85</v>
      </c>
      <c r="F1559" s="3">
        <v>26101973106</v>
      </c>
      <c r="G1559" s="3">
        <f t="shared" si="312"/>
        <v>25924165400.935665</v>
      </c>
      <c r="H1559" s="3">
        <f t="shared" si="313"/>
        <v>26281000351.96339</v>
      </c>
      <c r="I1559" s="3">
        <f t="shared" si="314"/>
        <v>0.6858762946247724</v>
      </c>
      <c r="J1559" s="3">
        <f t="shared" si="315"/>
        <v>296.34999999999854</v>
      </c>
      <c r="K1559" s="3">
        <f t="shared" si="316"/>
        <v>0.6858762946247724</v>
      </c>
      <c r="L1559" s="3">
        <f t="shared" si="317"/>
        <v>1127801002977495</v>
      </c>
      <c r="M1559" s="3">
        <v>15.43</v>
      </c>
      <c r="N1559" s="3">
        <v>15.84</v>
      </c>
      <c r="O1559" s="3">
        <v>15.24</v>
      </c>
      <c r="P1559" s="3">
        <v>15.78</v>
      </c>
      <c r="Q1559" s="3">
        <v>445062988</v>
      </c>
      <c r="R1559" s="3">
        <f t="shared" si="318"/>
        <v>435191502.20785809</v>
      </c>
      <c r="S1559" s="3">
        <f t="shared" si="319"/>
        <v>455158389.54244977</v>
      </c>
      <c r="T1559" s="3">
        <f t="shared" si="320"/>
        <v>6.6278877828875329</v>
      </c>
      <c r="U1559" s="3">
        <f t="shared" si="321"/>
        <v>0.34999999999999964</v>
      </c>
      <c r="V1559" s="3">
        <f t="shared" si="322"/>
        <v>2.2683084899546313</v>
      </c>
      <c r="W1559" s="3">
        <f t="shared" si="323"/>
        <v>6867321904.8400002</v>
      </c>
      <c r="X1559" s="3">
        <f t="shared" si="324"/>
        <v>2756.8979721166033</v>
      </c>
      <c r="Y1559" s="3">
        <v>0.32890000000000003</v>
      </c>
      <c r="Z1559" s="3">
        <v>0.33019999999999999</v>
      </c>
      <c r="AA1559" s="3">
        <v>0.33090000000000003</v>
      </c>
      <c r="AB1559" s="3">
        <v>0.33139999999999997</v>
      </c>
      <c r="AC1559" s="3">
        <v>6.6600000000000006E-2</v>
      </c>
      <c r="AD1559" s="3">
        <v>0.29299999999999998</v>
      </c>
      <c r="AE1559" s="3">
        <v>0.29720000000000002</v>
      </c>
      <c r="AF1559" s="3">
        <v>0.32379999999999998</v>
      </c>
      <c r="AG1559" s="3">
        <v>0.3</v>
      </c>
      <c r="AH1559" s="3">
        <v>2.5999999999999999E-3</v>
      </c>
    </row>
    <row r="1560" spans="1:34" x14ac:dyDescent="0.3">
      <c r="A1560" s="2">
        <v>44659</v>
      </c>
      <c r="B1560" s="3">
        <v>43505.14</v>
      </c>
      <c r="C1560" s="3">
        <v>43903.02</v>
      </c>
      <c r="D1560" s="3">
        <v>42183.29</v>
      </c>
      <c r="E1560" s="3">
        <v>42287.66</v>
      </c>
      <c r="F1560" s="3">
        <v>27215995394</v>
      </c>
      <c r="G1560" s="3">
        <f t="shared" si="312"/>
        <v>27999555658.916222</v>
      </c>
      <c r="H1560" s="3">
        <f t="shared" si="313"/>
        <v>26454362858.803307</v>
      </c>
      <c r="I1560" s="3">
        <f t="shared" si="314"/>
        <v>-2.7984739274485633</v>
      </c>
      <c r="J1560" s="3">
        <f t="shared" si="315"/>
        <v>-1217.4799999999959</v>
      </c>
      <c r="K1560" s="3">
        <f t="shared" si="316"/>
        <v>-2.7984739274485633</v>
      </c>
      <c r="L1560" s="3">
        <f t="shared" si="317"/>
        <v>1184035689855325.3</v>
      </c>
      <c r="M1560" s="3">
        <v>15.77</v>
      </c>
      <c r="N1560" s="3">
        <v>15.88</v>
      </c>
      <c r="O1560" s="3">
        <v>15.09</v>
      </c>
      <c r="P1560" s="3">
        <v>15.14</v>
      </c>
      <c r="Q1560" s="3">
        <v>405554238</v>
      </c>
      <c r="R1560" s="3">
        <f t="shared" si="318"/>
        <v>422430008.80184937</v>
      </c>
      <c r="S1560" s="3">
        <f t="shared" si="319"/>
        <v>389352641.93532026</v>
      </c>
      <c r="T1560" s="3">
        <f t="shared" si="320"/>
        <v>6.0878296083241628</v>
      </c>
      <c r="U1560" s="3">
        <f t="shared" si="321"/>
        <v>-0.62999999999999901</v>
      </c>
      <c r="V1560" s="3">
        <f t="shared" si="322"/>
        <v>-3.9949270767279583</v>
      </c>
      <c r="W1560" s="3">
        <f t="shared" si="323"/>
        <v>6395590333.2599993</v>
      </c>
      <c r="X1560" s="3">
        <f t="shared" si="324"/>
        <v>2793.108322324967</v>
      </c>
      <c r="Y1560" s="3">
        <v>0.33139999999999997</v>
      </c>
      <c r="Z1560" s="3">
        <v>0.33050000000000002</v>
      </c>
      <c r="AA1560" s="3">
        <v>0.32490000000000002</v>
      </c>
      <c r="AB1560" s="3">
        <v>0.32140000000000002</v>
      </c>
      <c r="AC1560" s="3">
        <v>6.9800000000000001E-2</v>
      </c>
      <c r="AD1560" s="3">
        <v>0.29949999999999999</v>
      </c>
      <c r="AE1560" s="3">
        <v>0.2979</v>
      </c>
      <c r="AF1560" s="3">
        <v>0.3206</v>
      </c>
      <c r="AG1560" s="3">
        <v>0.28770000000000001</v>
      </c>
      <c r="AH1560" s="3">
        <v>2.3999999999999998E-3</v>
      </c>
    </row>
    <row r="1561" spans="1:34" x14ac:dyDescent="0.3">
      <c r="A1561" s="2">
        <v>44660</v>
      </c>
      <c r="B1561" s="3">
        <v>42282.080000000002</v>
      </c>
      <c r="C1561" s="3">
        <v>42786.82</v>
      </c>
      <c r="D1561" s="3">
        <v>42183.25</v>
      </c>
      <c r="E1561" s="3">
        <v>42782.14</v>
      </c>
      <c r="F1561" s="3">
        <v>16050772496</v>
      </c>
      <c r="G1561" s="3">
        <f t="shared" si="312"/>
        <v>15863162682.784725</v>
      </c>
      <c r="H1561" s="3">
        <f t="shared" si="313"/>
        <v>16240601125.394526</v>
      </c>
      <c r="I1561" s="3">
        <f t="shared" si="314"/>
        <v>1.1826759705293535</v>
      </c>
      <c r="J1561" s="3">
        <f t="shared" si="315"/>
        <v>500.05999999999767</v>
      </c>
      <c r="K1561" s="3">
        <f t="shared" si="316"/>
        <v>1.1826759705293535</v>
      </c>
      <c r="L1561" s="3">
        <f t="shared" si="317"/>
        <v>678660046737671.75</v>
      </c>
      <c r="M1561" s="3">
        <v>15.13</v>
      </c>
      <c r="N1561" s="3">
        <v>15.44</v>
      </c>
      <c r="O1561" s="3">
        <v>15.13</v>
      </c>
      <c r="P1561" s="3">
        <v>15.43</v>
      </c>
      <c r="Q1561" s="3">
        <v>312899051</v>
      </c>
      <c r="R1561" s="3">
        <f t="shared" si="318"/>
        <v>306815466.08101106</v>
      </c>
      <c r="S1561" s="3">
        <f t="shared" si="319"/>
        <v>319103262.18968934</v>
      </c>
      <c r="T1561" s="3">
        <f t="shared" si="320"/>
        <v>6.7404372503733878</v>
      </c>
      <c r="U1561" s="3">
        <f t="shared" si="321"/>
        <v>0.29999999999999893</v>
      </c>
      <c r="V1561" s="3">
        <f t="shared" si="322"/>
        <v>1.9828155981493651</v>
      </c>
      <c r="W1561" s="3">
        <f t="shared" si="323"/>
        <v>4734162641.6300001</v>
      </c>
      <c r="X1561" s="3">
        <f t="shared" si="324"/>
        <v>2772.659753726507</v>
      </c>
      <c r="Y1561" s="3">
        <v>0.32129999999999997</v>
      </c>
      <c r="Z1561" s="3">
        <v>0.32140000000000002</v>
      </c>
      <c r="AA1561" s="3">
        <v>0.32490000000000002</v>
      </c>
      <c r="AB1561" s="3">
        <v>0.32540000000000002</v>
      </c>
      <c r="AC1561" s="3">
        <v>3.7699999999999997E-2</v>
      </c>
      <c r="AD1561" s="3">
        <v>0.2873</v>
      </c>
      <c r="AE1561" s="3">
        <v>0.28960000000000002</v>
      </c>
      <c r="AF1561" s="3">
        <v>0.32150000000000001</v>
      </c>
      <c r="AG1561" s="3">
        <v>0.29330000000000001</v>
      </c>
      <c r="AH1561" s="3">
        <v>1.8E-3</v>
      </c>
    </row>
    <row r="1562" spans="1:34" x14ac:dyDescent="0.3">
      <c r="A1562" s="2">
        <v>44661</v>
      </c>
      <c r="B1562" s="3">
        <v>42781.09</v>
      </c>
      <c r="C1562" s="3">
        <v>43376.38</v>
      </c>
      <c r="D1562" s="3">
        <v>42021.21</v>
      </c>
      <c r="E1562" s="3">
        <v>42207.67</v>
      </c>
      <c r="F1562" s="3">
        <v>17654475582</v>
      </c>
      <c r="G1562" s="3">
        <f t="shared" si="312"/>
        <v>17894323680.4198</v>
      </c>
      <c r="H1562" s="3">
        <f t="shared" si="313"/>
        <v>17417842308.087849</v>
      </c>
      <c r="I1562" s="3">
        <f t="shared" si="314"/>
        <v>-1.3403585556141704</v>
      </c>
      <c r="J1562" s="3">
        <f t="shared" si="315"/>
        <v>-573.41999999999825</v>
      </c>
      <c r="K1562" s="3">
        <f t="shared" si="316"/>
        <v>-1.3403585556141704</v>
      </c>
      <c r="L1562" s="3">
        <f t="shared" si="317"/>
        <v>755277708776344.38</v>
      </c>
      <c r="M1562" s="3">
        <v>15.43</v>
      </c>
      <c r="N1562" s="3">
        <v>15.91</v>
      </c>
      <c r="O1562" s="3">
        <v>15.28</v>
      </c>
      <c r="P1562" s="3">
        <v>15.35</v>
      </c>
      <c r="Q1562" s="3">
        <v>340463381</v>
      </c>
      <c r="R1562" s="3">
        <f t="shared" si="318"/>
        <v>342237782.98566771</v>
      </c>
      <c r="S1562" s="3">
        <f t="shared" si="319"/>
        <v>338698178.76539207</v>
      </c>
      <c r="T1562" s="3">
        <f t="shared" si="320"/>
        <v>6.4472799408950348</v>
      </c>
      <c r="U1562" s="3">
        <f t="shared" si="321"/>
        <v>-8.0000000000000071E-2</v>
      </c>
      <c r="V1562" s="3">
        <f t="shared" si="322"/>
        <v>-0.51847051198963101</v>
      </c>
      <c r="W1562" s="3">
        <f t="shared" si="323"/>
        <v>5253349968.829999</v>
      </c>
      <c r="X1562" s="3">
        <f t="shared" si="324"/>
        <v>2749.6853420195439</v>
      </c>
      <c r="Y1562" s="3">
        <v>0.32540000000000002</v>
      </c>
      <c r="Z1562" s="3">
        <v>0.32619999999999999</v>
      </c>
      <c r="AA1562" s="3">
        <v>0.3236</v>
      </c>
      <c r="AB1562" s="3">
        <v>0.32069999999999999</v>
      </c>
      <c r="AC1562" s="3">
        <v>4.2299999999999997E-2</v>
      </c>
      <c r="AD1562" s="3">
        <v>0.29299999999999998</v>
      </c>
      <c r="AE1562" s="3">
        <v>0.29849999999999999</v>
      </c>
      <c r="AF1562" s="3">
        <v>0.32469999999999999</v>
      </c>
      <c r="AG1562" s="3">
        <v>0.2918</v>
      </c>
      <c r="AH1562" s="3">
        <v>2E-3</v>
      </c>
    </row>
    <row r="1563" spans="1:34" x14ac:dyDescent="0.3">
      <c r="A1563" s="2">
        <v>44662</v>
      </c>
      <c r="B1563" s="3">
        <v>42201.04</v>
      </c>
      <c r="C1563" s="3">
        <v>42424.59</v>
      </c>
      <c r="D1563" s="3">
        <v>39373.06</v>
      </c>
      <c r="E1563" s="3">
        <v>39521.9</v>
      </c>
      <c r="F1563" s="3">
        <v>33949912166</v>
      </c>
      <c r="G1563" s="3">
        <f t="shared" si="312"/>
        <v>36251334103.721039</v>
      </c>
      <c r="H1563" s="3">
        <f t="shared" si="313"/>
        <v>31794596380.407578</v>
      </c>
      <c r="I1563" s="3">
        <f t="shared" si="314"/>
        <v>-6.3485165294504569</v>
      </c>
      <c r="J1563" s="3">
        <f t="shared" si="315"/>
        <v>-2679.1399999999994</v>
      </c>
      <c r="K1563" s="3">
        <f t="shared" si="316"/>
        <v>-6.3485165294504569</v>
      </c>
      <c r="L1563" s="3">
        <f t="shared" si="317"/>
        <v>1432721601313852.5</v>
      </c>
      <c r="M1563" s="3">
        <v>15.34</v>
      </c>
      <c r="N1563" s="3">
        <v>15.34</v>
      </c>
      <c r="O1563" s="3">
        <v>13.63</v>
      </c>
      <c r="P1563" s="3">
        <v>13.75</v>
      </c>
      <c r="Q1563" s="3">
        <v>581315504</v>
      </c>
      <c r="R1563" s="3">
        <f t="shared" si="318"/>
        <v>648536715.0079999</v>
      </c>
      <c r="S1563" s="3">
        <f t="shared" si="319"/>
        <v>521061810.95176011</v>
      </c>
      <c r="T1563" s="3">
        <f t="shared" si="320"/>
        <v>5.8432165143322417</v>
      </c>
      <c r="U1563" s="3">
        <f t="shared" si="321"/>
        <v>-1.5899999999999999</v>
      </c>
      <c r="V1563" s="3">
        <f t="shared" si="322"/>
        <v>-10.365058670143416</v>
      </c>
      <c r="W1563" s="3">
        <f t="shared" si="323"/>
        <v>8917379831.3599987</v>
      </c>
      <c r="X1563" s="3">
        <f t="shared" si="324"/>
        <v>2874.32</v>
      </c>
      <c r="Y1563" s="3">
        <v>0.32069999999999999</v>
      </c>
      <c r="Z1563" s="3">
        <v>0.31850000000000001</v>
      </c>
      <c r="AA1563" s="3">
        <v>0.30149999999999999</v>
      </c>
      <c r="AB1563" s="3">
        <v>0.29859999999999998</v>
      </c>
      <c r="AC1563" s="3">
        <v>8.9099999999999999E-2</v>
      </c>
      <c r="AD1563" s="3">
        <v>0.2913</v>
      </c>
      <c r="AE1563" s="3">
        <v>0.28770000000000001</v>
      </c>
      <c r="AF1563" s="3">
        <v>0.28920000000000001</v>
      </c>
      <c r="AG1563" s="3">
        <v>0.26100000000000001</v>
      </c>
      <c r="AH1563" s="3">
        <v>3.3999999999999998E-3</v>
      </c>
    </row>
    <row r="1564" spans="1:34" x14ac:dyDescent="0.3">
      <c r="A1564" s="2">
        <v>44663</v>
      </c>
      <c r="B1564" s="3">
        <v>39533.71</v>
      </c>
      <c r="C1564" s="3">
        <v>40617.589999999997</v>
      </c>
      <c r="D1564" s="3">
        <v>39388.33</v>
      </c>
      <c r="E1564" s="3">
        <v>40127.18</v>
      </c>
      <c r="F1564" s="3">
        <v>30991500854</v>
      </c>
      <c r="G1564" s="3">
        <f t="shared" si="312"/>
        <v>30533145045.995964</v>
      </c>
      <c r="H1564" s="3">
        <f t="shared" si="313"/>
        <v>31456737382.821182</v>
      </c>
      <c r="I1564" s="3">
        <f t="shared" si="314"/>
        <v>1.5011745672237722</v>
      </c>
      <c r="J1564" s="3">
        <f t="shared" si="315"/>
        <v>593.47000000000116</v>
      </c>
      <c r="K1564" s="3">
        <f t="shared" si="316"/>
        <v>1.5011745672237722</v>
      </c>
      <c r="L1564" s="3">
        <f t="shared" si="317"/>
        <v>1225209007226788.3</v>
      </c>
      <c r="M1564" s="3">
        <v>13.76</v>
      </c>
      <c r="N1564" s="3">
        <v>14.3</v>
      </c>
      <c r="O1564" s="3">
        <v>13.7</v>
      </c>
      <c r="P1564" s="3">
        <v>13.97</v>
      </c>
      <c r="Q1564" s="3">
        <v>471710040</v>
      </c>
      <c r="R1564" s="3">
        <f t="shared" si="318"/>
        <v>464619194.73156762</v>
      </c>
      <c r="S1564" s="3">
        <f t="shared" si="319"/>
        <v>478909103.11046517</v>
      </c>
      <c r="T1564" s="3">
        <f t="shared" si="320"/>
        <v>7.3783548539751216</v>
      </c>
      <c r="U1564" s="3">
        <f t="shared" si="321"/>
        <v>0.21000000000000085</v>
      </c>
      <c r="V1564" s="3">
        <f t="shared" si="322"/>
        <v>1.5261627906976807</v>
      </c>
      <c r="W1564" s="3">
        <f t="shared" si="323"/>
        <v>6490730150.3999996</v>
      </c>
      <c r="X1564" s="3">
        <f t="shared" si="324"/>
        <v>2872.3822476735863</v>
      </c>
      <c r="Y1564" s="3">
        <v>0.29870000000000002</v>
      </c>
      <c r="Z1564" s="3">
        <v>0.30380000000000001</v>
      </c>
      <c r="AA1564" s="3">
        <v>0.30159999999999998</v>
      </c>
      <c r="AB1564" s="3">
        <v>0.30359999999999998</v>
      </c>
      <c r="AC1564" s="3">
        <v>8.0600000000000005E-2</v>
      </c>
      <c r="AD1564" s="3">
        <v>0.26090000000000002</v>
      </c>
      <c r="AE1564" s="3">
        <v>0.26790000000000003</v>
      </c>
      <c r="AF1564" s="3">
        <v>0.29070000000000001</v>
      </c>
      <c r="AG1564" s="3">
        <v>0.26519999999999999</v>
      </c>
      <c r="AH1564" s="3">
        <v>2.8E-3</v>
      </c>
    </row>
    <row r="1565" spans="1:34" x14ac:dyDescent="0.3">
      <c r="A1565" s="2">
        <v>44664</v>
      </c>
      <c r="B1565" s="3">
        <v>40123.57</v>
      </c>
      <c r="C1565" s="3">
        <v>41430.050000000003</v>
      </c>
      <c r="D1565" s="3">
        <v>39712.75</v>
      </c>
      <c r="E1565" s="3">
        <v>41166.730000000003</v>
      </c>
      <c r="F1565" s="3">
        <v>27691105228</v>
      </c>
      <c r="G1565" s="3">
        <f t="shared" si="312"/>
        <v>26989415943.239212</v>
      </c>
      <c r="H1565" s="3">
        <f t="shared" si="313"/>
        <v>28411037510.437492</v>
      </c>
      <c r="I1565" s="3">
        <f t="shared" si="314"/>
        <v>2.5998683566791376</v>
      </c>
      <c r="J1565" s="3">
        <f t="shared" si="315"/>
        <v>1043.1600000000035</v>
      </c>
      <c r="K1565" s="3">
        <f t="shared" si="316"/>
        <v>2.5998683566791376</v>
      </c>
      <c r="L1565" s="3">
        <f t="shared" si="317"/>
        <v>1111065998993024</v>
      </c>
      <c r="M1565" s="3">
        <v>13.97</v>
      </c>
      <c r="N1565" s="3">
        <v>14.18</v>
      </c>
      <c r="O1565" s="3">
        <v>13.74</v>
      </c>
      <c r="P1565" s="3">
        <v>14.18</v>
      </c>
      <c r="Q1565" s="3">
        <v>427438366</v>
      </c>
      <c r="R1565" s="3">
        <f t="shared" si="318"/>
        <v>421108178.63328636</v>
      </c>
      <c r="S1565" s="3">
        <f t="shared" si="319"/>
        <v>433863710.08446676</v>
      </c>
      <c r="T1565" s="3">
        <f t="shared" si="320"/>
        <v>7.2657996555662532</v>
      </c>
      <c r="U1565" s="3">
        <f t="shared" si="321"/>
        <v>0.20999999999999908</v>
      </c>
      <c r="V1565" s="3">
        <f t="shared" si="322"/>
        <v>1.5032211882605517</v>
      </c>
      <c r="W1565" s="3">
        <f t="shared" si="323"/>
        <v>5971313973.0200005</v>
      </c>
      <c r="X1565" s="3">
        <f t="shared" si="324"/>
        <v>2903.1544428772922</v>
      </c>
      <c r="Y1565" s="3">
        <v>0.30359999999999998</v>
      </c>
      <c r="Z1565" s="3">
        <v>0.31040000000000001</v>
      </c>
      <c r="AA1565" s="3">
        <v>0.30430000000000001</v>
      </c>
      <c r="AB1565" s="3">
        <v>0.31209999999999999</v>
      </c>
      <c r="AC1565" s="3">
        <v>7.1199999999999999E-2</v>
      </c>
      <c r="AD1565" s="3">
        <v>0.26500000000000001</v>
      </c>
      <c r="AE1565" s="3">
        <v>0.26569999999999999</v>
      </c>
      <c r="AF1565" s="3">
        <v>0.29160000000000003</v>
      </c>
      <c r="AG1565" s="3">
        <v>0.26929999999999998</v>
      </c>
      <c r="AH1565" s="3">
        <v>2.5000000000000001E-3</v>
      </c>
    </row>
    <row r="1566" spans="1:34" x14ac:dyDescent="0.3">
      <c r="A1566" s="2">
        <v>44665</v>
      </c>
      <c r="B1566" s="3">
        <v>41160.22</v>
      </c>
      <c r="C1566" s="3">
        <v>41451.480000000003</v>
      </c>
      <c r="D1566" s="3">
        <v>39695.75</v>
      </c>
      <c r="E1566" s="3">
        <v>39935.519999999997</v>
      </c>
      <c r="F1566" s="3">
        <v>24342001973</v>
      </c>
      <c r="G1566" s="3">
        <f t="shared" si="312"/>
        <v>25088496567.694977</v>
      </c>
      <c r="H1566" s="3">
        <f t="shared" si="313"/>
        <v>23617718919.694328</v>
      </c>
      <c r="I1566" s="3">
        <f t="shared" si="314"/>
        <v>-2.9754457094738664</v>
      </c>
      <c r="J1566" s="3">
        <f t="shared" si="315"/>
        <v>-1224.7000000000044</v>
      </c>
      <c r="K1566" s="3">
        <f t="shared" si="316"/>
        <v>-2.9754457094738664</v>
      </c>
      <c r="L1566" s="3">
        <f t="shared" si="317"/>
        <v>1001922156449114</v>
      </c>
      <c r="M1566" s="3">
        <v>14.18</v>
      </c>
      <c r="N1566" s="3">
        <v>14.3</v>
      </c>
      <c r="O1566" s="3">
        <v>13.42</v>
      </c>
      <c r="P1566" s="3">
        <v>13.65</v>
      </c>
      <c r="Q1566" s="3">
        <v>520413124</v>
      </c>
      <c r="R1566" s="3">
        <f t="shared" si="318"/>
        <v>540619640.90256405</v>
      </c>
      <c r="S1566" s="3">
        <f t="shared" si="319"/>
        <v>500961857.72919607</v>
      </c>
      <c r="T1566" s="3">
        <f t="shared" si="320"/>
        <v>6.7885995293237658</v>
      </c>
      <c r="U1566" s="3">
        <f t="shared" si="321"/>
        <v>-0.52999999999999936</v>
      </c>
      <c r="V1566" s="3">
        <f t="shared" si="322"/>
        <v>-3.7376586741889941</v>
      </c>
      <c r="W1566" s="3">
        <f t="shared" si="323"/>
        <v>7379458098.3199997</v>
      </c>
      <c r="X1566" s="3">
        <f t="shared" si="324"/>
        <v>2925.6791208791205</v>
      </c>
      <c r="Y1566" s="3">
        <v>0.31209999999999999</v>
      </c>
      <c r="Z1566" s="3">
        <v>0.31059999999999999</v>
      </c>
      <c r="AA1566" s="3">
        <v>0.30420000000000003</v>
      </c>
      <c r="AB1566" s="3">
        <v>0.30199999999999999</v>
      </c>
      <c r="AC1566" s="3">
        <v>6.1499999999999999E-2</v>
      </c>
      <c r="AD1566" s="3">
        <v>0.26900000000000002</v>
      </c>
      <c r="AE1566" s="3">
        <v>0.26790000000000003</v>
      </c>
      <c r="AF1566" s="3">
        <v>0.28470000000000001</v>
      </c>
      <c r="AG1566" s="3">
        <v>0.2591</v>
      </c>
      <c r="AH1566" s="3">
        <v>3.0000000000000001E-3</v>
      </c>
    </row>
    <row r="1567" spans="1:34" x14ac:dyDescent="0.3">
      <c r="A1567" s="2">
        <v>44666</v>
      </c>
      <c r="B1567" s="3">
        <v>39939.4</v>
      </c>
      <c r="C1567" s="3">
        <v>40617.72</v>
      </c>
      <c r="D1567" s="3">
        <v>39866.83</v>
      </c>
      <c r="E1567" s="3">
        <v>40553.46</v>
      </c>
      <c r="F1567" s="3">
        <v>21756855753</v>
      </c>
      <c r="G1567" s="3">
        <f t="shared" si="312"/>
        <v>21427413706.780342</v>
      </c>
      <c r="H1567" s="3">
        <f t="shared" si="313"/>
        <v>22091362902.423553</v>
      </c>
      <c r="I1567" s="3">
        <f t="shared" si="314"/>
        <v>1.5374792811108771</v>
      </c>
      <c r="J1567" s="3">
        <f t="shared" si="315"/>
        <v>614.05999999999767</v>
      </c>
      <c r="K1567" s="3">
        <f t="shared" si="316"/>
        <v>1.5374792811108771</v>
      </c>
      <c r="L1567" s="3">
        <f t="shared" si="317"/>
        <v>868955764661368.38</v>
      </c>
      <c r="M1567" s="3">
        <v>13.65</v>
      </c>
      <c r="N1567" s="3">
        <v>14.17</v>
      </c>
      <c r="O1567" s="3">
        <v>13.65</v>
      </c>
      <c r="P1567" s="3">
        <v>14.12</v>
      </c>
      <c r="Q1567" s="3">
        <v>367068072</v>
      </c>
      <c r="R1567" s="3">
        <f t="shared" si="318"/>
        <v>354849800.48158646</v>
      </c>
      <c r="S1567" s="3">
        <f t="shared" si="319"/>
        <v>379707045.90769225</v>
      </c>
      <c r="T1567" s="3">
        <f t="shared" si="320"/>
        <v>7.5782581277086756</v>
      </c>
      <c r="U1567" s="3">
        <f t="shared" si="321"/>
        <v>0.46999999999999886</v>
      </c>
      <c r="V1567" s="3">
        <f t="shared" si="322"/>
        <v>3.4432234432234345</v>
      </c>
      <c r="W1567" s="3">
        <f t="shared" si="323"/>
        <v>5010479182.8000002</v>
      </c>
      <c r="X1567" s="3">
        <f t="shared" si="324"/>
        <v>2872.0580736543911</v>
      </c>
      <c r="Y1567" s="3">
        <v>0.30199999999999999</v>
      </c>
      <c r="Z1567" s="3">
        <v>0.30380000000000001</v>
      </c>
      <c r="AA1567" s="3">
        <v>0.30559999999999998</v>
      </c>
      <c r="AB1567" s="3">
        <v>0.30709999999999998</v>
      </c>
      <c r="AC1567" s="3">
        <v>5.4100000000000002E-2</v>
      </c>
      <c r="AD1567" s="3">
        <v>0.25879999999999997</v>
      </c>
      <c r="AE1567" s="3">
        <v>0.26550000000000001</v>
      </c>
      <c r="AF1567" s="3">
        <v>0.28970000000000001</v>
      </c>
      <c r="AG1567" s="3">
        <v>0.2681</v>
      </c>
      <c r="AH1567" s="3">
        <v>2.0999999999999999E-3</v>
      </c>
    </row>
    <row r="1568" spans="1:34" x14ac:dyDescent="0.3">
      <c r="A1568" s="2">
        <v>44667</v>
      </c>
      <c r="B1568" s="3">
        <v>40552.32</v>
      </c>
      <c r="C1568" s="3">
        <v>40633.68</v>
      </c>
      <c r="D1568" s="3">
        <v>40078.43</v>
      </c>
      <c r="E1568" s="3">
        <v>40424.480000000003</v>
      </c>
      <c r="F1568" s="3">
        <v>16833150693</v>
      </c>
      <c r="G1568" s="3">
        <f t="shared" si="312"/>
        <v>16886384525.187651</v>
      </c>
      <c r="H1568" s="3">
        <f t="shared" si="313"/>
        <v>16780084678.907759</v>
      </c>
      <c r="I1568" s="3">
        <f t="shared" si="314"/>
        <v>-0.31524706847844092</v>
      </c>
      <c r="J1568" s="3">
        <f t="shared" si="315"/>
        <v>-127.83999999999651</v>
      </c>
      <c r="K1568" s="3">
        <f t="shared" si="316"/>
        <v>-0.31524706847844092</v>
      </c>
      <c r="L1568" s="3">
        <f t="shared" si="317"/>
        <v>682623313510757.75</v>
      </c>
      <c r="M1568" s="3">
        <v>14.12</v>
      </c>
      <c r="N1568" s="3">
        <v>14.22</v>
      </c>
      <c r="O1568" s="3">
        <v>13.9</v>
      </c>
      <c r="P1568" s="3">
        <v>14.15</v>
      </c>
      <c r="Q1568" s="3">
        <v>293542335</v>
      </c>
      <c r="R1568" s="3">
        <f t="shared" si="318"/>
        <v>292919983.75971729</v>
      </c>
      <c r="S1568" s="3">
        <f t="shared" si="319"/>
        <v>294166008.516289</v>
      </c>
      <c r="T1568" s="3">
        <f t="shared" si="320"/>
        <v>7.0972000417305354</v>
      </c>
      <c r="U1568" s="3">
        <f t="shared" si="321"/>
        <v>3.0000000000001137E-2</v>
      </c>
      <c r="V1568" s="3">
        <f t="shared" si="322"/>
        <v>0.21246458923513553</v>
      </c>
      <c r="W1568" s="3">
        <f t="shared" si="323"/>
        <v>4144817770.1999998</v>
      </c>
      <c r="X1568" s="3">
        <f t="shared" si="324"/>
        <v>2856.8537102473501</v>
      </c>
      <c r="Y1568" s="3">
        <v>0.30709999999999998</v>
      </c>
      <c r="Z1568" s="3">
        <v>0.3039</v>
      </c>
      <c r="AA1568" s="3">
        <v>0.30740000000000001</v>
      </c>
      <c r="AB1568" s="3">
        <v>0.30599999999999999</v>
      </c>
      <c r="AC1568" s="3">
        <v>0.04</v>
      </c>
      <c r="AD1568" s="3">
        <v>0.26790000000000003</v>
      </c>
      <c r="AE1568" s="3">
        <v>0.26640000000000003</v>
      </c>
      <c r="AF1568" s="3">
        <v>0.29499999999999998</v>
      </c>
      <c r="AG1568" s="3">
        <v>0.26869999999999999</v>
      </c>
      <c r="AH1568" s="3">
        <v>1.6999999999999999E-3</v>
      </c>
    </row>
    <row r="1569" spans="1:34" x14ac:dyDescent="0.3">
      <c r="A1569" s="2">
        <v>44668</v>
      </c>
      <c r="B1569" s="3">
        <v>40417.78</v>
      </c>
      <c r="C1569" s="3">
        <v>40570.730000000003</v>
      </c>
      <c r="D1569" s="3">
        <v>39620.89</v>
      </c>
      <c r="E1569" s="3">
        <v>39716.949999999997</v>
      </c>
      <c r="F1569" s="3">
        <v>19087633042</v>
      </c>
      <c r="G1569" s="3">
        <f t="shared" si="312"/>
        <v>19424446061.75164</v>
      </c>
      <c r="H1569" s="3">
        <f t="shared" si="313"/>
        <v>18756660240.801495</v>
      </c>
      <c r="I1569" s="3">
        <f t="shared" si="314"/>
        <v>-1.7339646066656846</v>
      </c>
      <c r="J1569" s="3">
        <f t="shared" si="315"/>
        <v>-700.83000000000175</v>
      </c>
      <c r="K1569" s="3">
        <f t="shared" si="316"/>
        <v>-1.7339646066656846</v>
      </c>
      <c r="L1569" s="3">
        <f t="shared" si="317"/>
        <v>771479753012286.75</v>
      </c>
      <c r="M1569" s="3">
        <v>14.15</v>
      </c>
      <c r="N1569" s="3">
        <v>14.59</v>
      </c>
      <c r="O1569" s="3">
        <v>13.73</v>
      </c>
      <c r="P1569" s="3">
        <v>13.76</v>
      </c>
      <c r="Q1569" s="3">
        <v>419449837</v>
      </c>
      <c r="R1569" s="3">
        <f t="shared" si="318"/>
        <v>431338313.48473835</v>
      </c>
      <c r="S1569" s="3">
        <f t="shared" si="319"/>
        <v>407889028.77173144</v>
      </c>
      <c r="T1569" s="3">
        <f t="shared" si="320"/>
        <v>6.8723545056125062</v>
      </c>
      <c r="U1569" s="3">
        <f t="shared" si="321"/>
        <v>-0.39000000000000057</v>
      </c>
      <c r="V1569" s="3">
        <f t="shared" si="322"/>
        <v>-2.7561837455830429</v>
      </c>
      <c r="W1569" s="3">
        <f t="shared" si="323"/>
        <v>5935215193.5499992</v>
      </c>
      <c r="X1569" s="3">
        <f t="shared" si="324"/>
        <v>2886.40625</v>
      </c>
      <c r="Y1569" s="3">
        <v>0.30599999999999999</v>
      </c>
      <c r="Z1569" s="3">
        <v>0.3034</v>
      </c>
      <c r="AA1569" s="3">
        <v>0.30359999999999998</v>
      </c>
      <c r="AB1569" s="3">
        <v>0.30020000000000002</v>
      </c>
      <c r="AC1569" s="3">
        <v>4.6399999999999997E-2</v>
      </c>
      <c r="AD1569" s="3">
        <v>0.26840000000000003</v>
      </c>
      <c r="AE1569" s="3">
        <v>0.27339999999999998</v>
      </c>
      <c r="AF1569" s="3">
        <v>0.29139999999999999</v>
      </c>
      <c r="AG1569" s="3">
        <v>0.26119999999999999</v>
      </c>
      <c r="AH1569" s="3">
        <v>2.5000000000000001E-3</v>
      </c>
    </row>
    <row r="1570" spans="1:34" x14ac:dyDescent="0.3">
      <c r="A1570" s="2">
        <v>44669</v>
      </c>
      <c r="B1570" s="3">
        <v>39721.199999999997</v>
      </c>
      <c r="C1570" s="3">
        <v>40986.32</v>
      </c>
      <c r="D1570" s="3">
        <v>38696.19</v>
      </c>
      <c r="E1570" s="3">
        <v>40826.21</v>
      </c>
      <c r="F1570" s="3">
        <v>33705182072</v>
      </c>
      <c r="G1570" s="3">
        <f t="shared" si="312"/>
        <v>32792911174.422661</v>
      </c>
      <c r="H1570" s="3">
        <f t="shared" si="313"/>
        <v>34642831570.035835</v>
      </c>
      <c r="I1570" s="3">
        <f t="shared" si="314"/>
        <v>2.7819149471818627</v>
      </c>
      <c r="J1570" s="3">
        <f t="shared" si="315"/>
        <v>1105.010000000002</v>
      </c>
      <c r="K1570" s="3">
        <f t="shared" si="316"/>
        <v>2.7819149471818627</v>
      </c>
      <c r="L1570" s="3">
        <f t="shared" si="317"/>
        <v>1338810278118326.3</v>
      </c>
      <c r="M1570" s="3">
        <v>13.77</v>
      </c>
      <c r="N1570" s="3">
        <v>14.04</v>
      </c>
      <c r="O1570" s="3">
        <v>13.21</v>
      </c>
      <c r="P1570" s="3">
        <v>14.04</v>
      </c>
      <c r="Q1570" s="3">
        <v>610500553</v>
      </c>
      <c r="R1570" s="3">
        <f t="shared" si="318"/>
        <v>598760157.75</v>
      </c>
      <c r="S1570" s="3">
        <f t="shared" si="319"/>
        <v>622471152.07843137</v>
      </c>
      <c r="T1570" s="3">
        <f t="shared" si="320"/>
        <v>7.4045594999074424</v>
      </c>
      <c r="U1570" s="3">
        <f t="shared" si="321"/>
        <v>0.26999999999999957</v>
      </c>
      <c r="V1570" s="3">
        <f t="shared" si="322"/>
        <v>1.960784313725487</v>
      </c>
      <c r="W1570" s="3">
        <f t="shared" si="323"/>
        <v>8406592614.8099995</v>
      </c>
      <c r="X1570" s="3">
        <f t="shared" si="324"/>
        <v>2907.849715099715</v>
      </c>
      <c r="Y1570" s="3">
        <v>0.30020000000000002</v>
      </c>
      <c r="Z1570" s="3">
        <v>0.30680000000000002</v>
      </c>
      <c r="AA1570" s="3">
        <v>0.2959</v>
      </c>
      <c r="AB1570" s="3">
        <v>0.30930000000000002</v>
      </c>
      <c r="AC1570" s="3">
        <v>8.8400000000000006E-2</v>
      </c>
      <c r="AD1570" s="3">
        <v>0.2611</v>
      </c>
      <c r="AE1570" s="3">
        <v>0.26300000000000001</v>
      </c>
      <c r="AF1570" s="3">
        <v>0.2802</v>
      </c>
      <c r="AG1570" s="3">
        <v>0.2666</v>
      </c>
      <c r="AH1570" s="3">
        <v>3.5999999999999999E-3</v>
      </c>
    </row>
    <row r="1571" spans="1:34" x14ac:dyDescent="0.3">
      <c r="A1571" s="2">
        <v>44670</v>
      </c>
      <c r="B1571" s="3">
        <v>40828.18</v>
      </c>
      <c r="C1571" s="3">
        <v>41672.959999999999</v>
      </c>
      <c r="D1571" s="3">
        <v>40618.629999999997</v>
      </c>
      <c r="E1571" s="3">
        <v>41502.75</v>
      </c>
      <c r="F1571" s="3">
        <v>25303206547</v>
      </c>
      <c r="G1571" s="3">
        <f t="shared" si="312"/>
        <v>24891937798.774647</v>
      </c>
      <c r="H1571" s="3">
        <f t="shared" si="313"/>
        <v>25721270346.08215</v>
      </c>
      <c r="I1571" s="3">
        <f t="shared" si="314"/>
        <v>1.6522166797540321</v>
      </c>
      <c r="J1571" s="3">
        <f t="shared" si="315"/>
        <v>674.56999999999971</v>
      </c>
      <c r="K1571" s="3">
        <f t="shared" si="316"/>
        <v>1.6522166797540321</v>
      </c>
      <c r="L1571" s="3">
        <f t="shared" si="317"/>
        <v>1033083871478094.5</v>
      </c>
      <c r="M1571" s="3">
        <v>14.04</v>
      </c>
      <c r="N1571" s="3">
        <v>14.38</v>
      </c>
      <c r="O1571" s="3">
        <v>13.87</v>
      </c>
      <c r="P1571" s="3">
        <v>14.26</v>
      </c>
      <c r="Q1571" s="3">
        <v>436675774</v>
      </c>
      <c r="R1571" s="3">
        <f t="shared" si="318"/>
        <v>429938840.60028046</v>
      </c>
      <c r="S1571" s="3">
        <f t="shared" si="319"/>
        <v>443518271.88319087</v>
      </c>
      <c r="T1571" s="3">
        <f t="shared" si="320"/>
        <v>7.2341133594694851</v>
      </c>
      <c r="U1571" s="3">
        <f t="shared" si="321"/>
        <v>0.22000000000000064</v>
      </c>
      <c r="V1571" s="3">
        <f t="shared" si="322"/>
        <v>1.5669515669515715</v>
      </c>
      <c r="W1571" s="3">
        <f t="shared" si="323"/>
        <v>6130927866.9599991</v>
      </c>
      <c r="X1571" s="3">
        <f t="shared" si="324"/>
        <v>2910.4312762973354</v>
      </c>
      <c r="Y1571" s="3">
        <v>0.30940000000000001</v>
      </c>
      <c r="Z1571" s="3">
        <v>0.31240000000000001</v>
      </c>
      <c r="AA1571" s="3">
        <v>0.31190000000000001</v>
      </c>
      <c r="AB1571" s="3">
        <v>0.31490000000000001</v>
      </c>
      <c r="AC1571" s="3">
        <v>6.4299999999999996E-2</v>
      </c>
      <c r="AD1571" s="3">
        <v>0.26629999999999998</v>
      </c>
      <c r="AE1571" s="3">
        <v>0.26939999999999997</v>
      </c>
      <c r="AF1571" s="3">
        <v>0.2944</v>
      </c>
      <c r="AG1571" s="3">
        <v>0.27079999999999999</v>
      </c>
      <c r="AH1571" s="3">
        <v>2.5999999999999999E-3</v>
      </c>
    </row>
    <row r="1572" spans="1:34" x14ac:dyDescent="0.3">
      <c r="A1572" s="2">
        <v>44671</v>
      </c>
      <c r="B1572" s="3">
        <v>41501.75</v>
      </c>
      <c r="C1572" s="3">
        <v>42126.3</v>
      </c>
      <c r="D1572" s="3">
        <v>40961.1</v>
      </c>
      <c r="E1572" s="3">
        <v>41374.379999999997</v>
      </c>
      <c r="F1572" s="3">
        <v>27819532341</v>
      </c>
      <c r="G1572" s="3">
        <f t="shared" si="312"/>
        <v>27905174079.54142</v>
      </c>
      <c r="H1572" s="3">
        <f t="shared" si="313"/>
        <v>27734153439.284451</v>
      </c>
      <c r="I1572" s="3">
        <f t="shared" si="314"/>
        <v>-0.30690272096960397</v>
      </c>
      <c r="J1572" s="3">
        <f t="shared" si="315"/>
        <v>-127.37000000000262</v>
      </c>
      <c r="K1572" s="3">
        <f t="shared" si="316"/>
        <v>-0.30690272096960397</v>
      </c>
      <c r="L1572" s="3">
        <f t="shared" si="317"/>
        <v>1154559276333096.8</v>
      </c>
      <c r="M1572" s="3">
        <v>14.26</v>
      </c>
      <c r="N1572" s="3">
        <v>14.47</v>
      </c>
      <c r="O1572" s="3">
        <v>13.77</v>
      </c>
      <c r="P1572" s="3">
        <v>14.02</v>
      </c>
      <c r="Q1572" s="3">
        <v>497690985</v>
      </c>
      <c r="R1572" s="3">
        <f t="shared" si="318"/>
        <v>506210659.49358064</v>
      </c>
      <c r="S1572" s="3">
        <f t="shared" si="319"/>
        <v>489314699.13744742</v>
      </c>
      <c r="T1572" s="3">
        <f t="shared" si="320"/>
        <v>6.8945982150760576</v>
      </c>
      <c r="U1572" s="3">
        <f t="shared" si="321"/>
        <v>-0.24000000000000021</v>
      </c>
      <c r="V1572" s="3">
        <f t="shared" si="322"/>
        <v>-1.6830294530154295</v>
      </c>
      <c r="W1572" s="3">
        <f t="shared" si="323"/>
        <v>7097073446.1000004</v>
      </c>
      <c r="X1572" s="3">
        <f t="shared" si="324"/>
        <v>2951.0970042796007</v>
      </c>
      <c r="Y1572" s="3">
        <v>0.31490000000000001</v>
      </c>
      <c r="Z1572" s="3">
        <v>0.31609999999999999</v>
      </c>
      <c r="AA1572" s="3">
        <v>0.31469999999999998</v>
      </c>
      <c r="AB1572" s="3">
        <v>0.31380000000000002</v>
      </c>
      <c r="AC1572" s="3">
        <v>7.1499999999999994E-2</v>
      </c>
      <c r="AD1572" s="3">
        <v>0.27050000000000002</v>
      </c>
      <c r="AE1572" s="3">
        <v>0.2712</v>
      </c>
      <c r="AF1572" s="3">
        <v>0.29220000000000002</v>
      </c>
      <c r="AG1572" s="3">
        <v>0.26619999999999999</v>
      </c>
      <c r="AH1572" s="3">
        <v>2.8999999999999998E-3</v>
      </c>
    </row>
    <row r="1573" spans="1:34" x14ac:dyDescent="0.3">
      <c r="A1573" s="2">
        <v>44672</v>
      </c>
      <c r="B1573" s="3">
        <v>41371.519999999997</v>
      </c>
      <c r="C1573" s="3">
        <v>42893.58</v>
      </c>
      <c r="D1573" s="3">
        <v>40063.83</v>
      </c>
      <c r="E1573" s="3">
        <v>40527.360000000001</v>
      </c>
      <c r="F1573" s="3">
        <v>35372786395</v>
      </c>
      <c r="G1573" s="3">
        <f t="shared" si="312"/>
        <v>36109579794.895851</v>
      </c>
      <c r="H1573" s="3">
        <f t="shared" si="313"/>
        <v>34651026803.783554</v>
      </c>
      <c r="I1573" s="3">
        <f t="shared" si="314"/>
        <v>-2.0404374796961684</v>
      </c>
      <c r="J1573" s="3">
        <f t="shared" si="315"/>
        <v>-844.15999999999622</v>
      </c>
      <c r="K1573" s="3">
        <f t="shared" si="316"/>
        <v>-2.0404374796961684</v>
      </c>
      <c r="L1573" s="3">
        <f t="shared" si="317"/>
        <v>1463425939796470.3</v>
      </c>
      <c r="M1573" s="3">
        <v>14.02</v>
      </c>
      <c r="N1573" s="3">
        <v>14.35</v>
      </c>
      <c r="O1573" s="3">
        <v>13.47</v>
      </c>
      <c r="P1573" s="3">
        <v>13.59</v>
      </c>
      <c r="Q1573" s="3">
        <v>503314643</v>
      </c>
      <c r="R1573" s="3">
        <f t="shared" si="318"/>
        <v>519239977.54672557</v>
      </c>
      <c r="S1573" s="3">
        <f t="shared" si="319"/>
        <v>487877745.96077031</v>
      </c>
      <c r="T1573" s="3">
        <f t="shared" si="320"/>
        <v>6.9139053441079694</v>
      </c>
      <c r="U1573" s="3">
        <f t="shared" si="321"/>
        <v>-0.42999999999999972</v>
      </c>
      <c r="V1573" s="3">
        <f t="shared" si="322"/>
        <v>-3.0670470756062751</v>
      </c>
      <c r="W1573" s="3">
        <f t="shared" si="323"/>
        <v>7056471294.8600006</v>
      </c>
      <c r="X1573" s="3">
        <f t="shared" si="324"/>
        <v>2982.1456953642387</v>
      </c>
      <c r="Y1573" s="3">
        <v>0.31380000000000002</v>
      </c>
      <c r="Z1573" s="3">
        <v>0.32229999999999998</v>
      </c>
      <c r="AA1573" s="3">
        <v>0.30730000000000002</v>
      </c>
      <c r="AB1573" s="3">
        <v>0.30690000000000001</v>
      </c>
      <c r="AC1573" s="3">
        <v>9.3200000000000005E-2</v>
      </c>
      <c r="AD1573" s="3">
        <v>0.26590000000000003</v>
      </c>
      <c r="AE1573" s="3">
        <v>0.26889999999999997</v>
      </c>
      <c r="AF1573" s="3">
        <v>0.2858</v>
      </c>
      <c r="AG1573" s="3">
        <v>0.25790000000000002</v>
      </c>
      <c r="AH1573" s="3">
        <v>2.8999999999999998E-3</v>
      </c>
    </row>
    <row r="1574" spans="1:34" x14ac:dyDescent="0.3">
      <c r="A1574" s="2">
        <v>44673</v>
      </c>
      <c r="B1574" s="3">
        <v>40525.86</v>
      </c>
      <c r="C1574" s="3">
        <v>40777.760000000002</v>
      </c>
      <c r="D1574" s="3">
        <v>39315.42</v>
      </c>
      <c r="E1574" s="3">
        <v>39740.32</v>
      </c>
      <c r="F1574" s="3">
        <v>28011716745</v>
      </c>
      <c r="G1574" s="3">
        <f t="shared" si="312"/>
        <v>28565419482.468327</v>
      </c>
      <c r="H1574" s="3">
        <f t="shared" si="313"/>
        <v>27468746800.084152</v>
      </c>
      <c r="I1574" s="3">
        <f t="shared" si="314"/>
        <v>-1.9383672548836741</v>
      </c>
      <c r="J1574" s="3">
        <f t="shared" si="315"/>
        <v>-785.54000000000087</v>
      </c>
      <c r="K1574" s="3">
        <f t="shared" si="316"/>
        <v>-1.9383672548836741</v>
      </c>
      <c r="L1574" s="3">
        <f t="shared" si="317"/>
        <v>1135198911167525.8</v>
      </c>
      <c r="M1574" s="3">
        <v>13.59</v>
      </c>
      <c r="N1574" s="3">
        <v>13.85</v>
      </c>
      <c r="O1574" s="3">
        <v>13.51</v>
      </c>
      <c r="P1574" s="3">
        <v>13.61</v>
      </c>
      <c r="Q1574" s="3">
        <v>464995123</v>
      </c>
      <c r="R1574" s="3">
        <f t="shared" si="318"/>
        <v>464311809.07935339</v>
      </c>
      <c r="S1574" s="3">
        <f t="shared" si="319"/>
        <v>465679442.53348041</v>
      </c>
      <c r="T1574" s="3">
        <f t="shared" si="320"/>
        <v>7.3691807972468171</v>
      </c>
      <c r="U1574" s="3">
        <f t="shared" si="321"/>
        <v>1.9999999999999574E-2</v>
      </c>
      <c r="V1574" s="3">
        <f t="shared" si="322"/>
        <v>0.14716703458424998</v>
      </c>
      <c r="W1574" s="3">
        <f t="shared" si="323"/>
        <v>6319283721.5699997</v>
      </c>
      <c r="X1574" s="3">
        <f t="shared" si="324"/>
        <v>2919.9353416605436</v>
      </c>
      <c r="Y1574" s="3">
        <v>0.30690000000000001</v>
      </c>
      <c r="Z1574" s="3">
        <v>0.30509999999999998</v>
      </c>
      <c r="AA1574" s="3">
        <v>0.30099999999999999</v>
      </c>
      <c r="AB1574" s="3">
        <v>0.3004</v>
      </c>
      <c r="AC1574" s="3">
        <v>7.2099999999999997E-2</v>
      </c>
      <c r="AD1574" s="3">
        <v>0.25769999999999998</v>
      </c>
      <c r="AE1574" s="3">
        <v>0.25940000000000002</v>
      </c>
      <c r="AF1574" s="3">
        <v>0.28670000000000001</v>
      </c>
      <c r="AG1574" s="3">
        <v>0.25829999999999997</v>
      </c>
      <c r="AH1574" s="3">
        <v>2.7000000000000001E-3</v>
      </c>
    </row>
    <row r="1575" spans="1:34" x14ac:dyDescent="0.3">
      <c r="A1575" s="2">
        <v>44674</v>
      </c>
      <c r="B1575" s="3">
        <v>39738.720000000001</v>
      </c>
      <c r="C1575" s="3">
        <v>39935.86</v>
      </c>
      <c r="D1575" s="3">
        <v>39352.199999999997</v>
      </c>
      <c r="E1575" s="3">
        <v>39486.730000000003</v>
      </c>
      <c r="F1575" s="3">
        <v>16138021249</v>
      </c>
      <c r="G1575" s="3">
        <f t="shared" si="312"/>
        <v>16241008251.83704</v>
      </c>
      <c r="H1575" s="3">
        <f t="shared" si="313"/>
        <v>16035687304.309896</v>
      </c>
      <c r="I1575" s="3">
        <f t="shared" si="314"/>
        <v>-0.6341170525874964</v>
      </c>
      <c r="J1575" s="3">
        <f t="shared" si="315"/>
        <v>-251.98999999999796</v>
      </c>
      <c r="K1575" s="3">
        <f t="shared" si="316"/>
        <v>-0.6341170525874964</v>
      </c>
      <c r="L1575" s="3">
        <f t="shared" si="317"/>
        <v>641304307768061.25</v>
      </c>
      <c r="M1575" s="3">
        <v>13.61</v>
      </c>
      <c r="N1575" s="3">
        <v>13.64</v>
      </c>
      <c r="O1575" s="3">
        <v>13.33</v>
      </c>
      <c r="P1575" s="3">
        <v>13.34</v>
      </c>
      <c r="Q1575" s="3">
        <v>322384215</v>
      </c>
      <c r="R1575" s="3">
        <f t="shared" si="318"/>
        <v>328909232.84482753</v>
      </c>
      <c r="S1575" s="3">
        <f t="shared" si="319"/>
        <v>315988642.77002203</v>
      </c>
      <c r="T1575" s="3">
        <f t="shared" si="320"/>
        <v>7.2017755021942742</v>
      </c>
      <c r="U1575" s="3">
        <f t="shared" si="321"/>
        <v>-0.26999999999999957</v>
      </c>
      <c r="V1575" s="3">
        <f t="shared" si="322"/>
        <v>-1.9838354151359265</v>
      </c>
      <c r="W1575" s="3">
        <f t="shared" si="323"/>
        <v>4387649166.1499996</v>
      </c>
      <c r="X1575" s="3">
        <f t="shared" si="324"/>
        <v>2960.0247376311845</v>
      </c>
      <c r="Y1575" s="3">
        <v>0.3004</v>
      </c>
      <c r="Z1575" s="3">
        <v>0.29820000000000002</v>
      </c>
      <c r="AA1575" s="3">
        <v>0.30130000000000001</v>
      </c>
      <c r="AB1575" s="3">
        <v>0.29830000000000001</v>
      </c>
      <c r="AC1575" s="3">
        <v>3.7999999999999999E-2</v>
      </c>
      <c r="AD1575" s="3">
        <v>0.2581</v>
      </c>
      <c r="AE1575" s="3">
        <v>0.25540000000000002</v>
      </c>
      <c r="AF1575" s="3">
        <v>0.2828</v>
      </c>
      <c r="AG1575" s="3">
        <v>0.25309999999999999</v>
      </c>
      <c r="AH1575" s="3">
        <v>1.9E-3</v>
      </c>
    </row>
    <row r="1576" spans="1:34" x14ac:dyDescent="0.3">
      <c r="A1576" s="2">
        <v>44675</v>
      </c>
      <c r="B1576" s="3">
        <v>39478.379999999997</v>
      </c>
      <c r="C1576" s="3">
        <v>39845.93</v>
      </c>
      <c r="D1576" s="3">
        <v>39233.54</v>
      </c>
      <c r="E1576" s="3">
        <v>39469.29</v>
      </c>
      <c r="F1576" s="3">
        <v>17964398167</v>
      </c>
      <c r="G1576" s="3">
        <f t="shared" si="312"/>
        <v>17968535469.17437</v>
      </c>
      <c r="H1576" s="3">
        <f t="shared" si="313"/>
        <v>17960261817.450249</v>
      </c>
      <c r="I1576" s="3">
        <f t="shared" si="314"/>
        <v>-2.3025260914952713E-2</v>
      </c>
      <c r="J1576" s="3">
        <f t="shared" si="315"/>
        <v>-9.0899999999965075</v>
      </c>
      <c r="K1576" s="3">
        <f t="shared" si="316"/>
        <v>-2.3025260914952713E-2</v>
      </c>
      <c r="L1576" s="3">
        <f t="shared" si="317"/>
        <v>709205337308129.25</v>
      </c>
      <c r="M1576" s="3">
        <v>13.34</v>
      </c>
      <c r="N1576" s="3">
        <v>13.61</v>
      </c>
      <c r="O1576" s="3">
        <v>13.28</v>
      </c>
      <c r="P1576" s="3">
        <v>13.29</v>
      </c>
      <c r="Q1576" s="3">
        <v>299368814</v>
      </c>
      <c r="R1576" s="3">
        <f t="shared" si="318"/>
        <v>300495107.50639576</v>
      </c>
      <c r="S1576" s="3">
        <f t="shared" si="319"/>
        <v>298246741.98350823</v>
      </c>
      <c r="T1576" s="3">
        <f t="shared" si="320"/>
        <v>7.4681549779832714</v>
      </c>
      <c r="U1576" s="3">
        <f t="shared" si="321"/>
        <v>-5.0000000000000711E-2</v>
      </c>
      <c r="V1576" s="3">
        <f t="shared" si="322"/>
        <v>-0.37481259370315378</v>
      </c>
      <c r="W1576" s="3">
        <f t="shared" si="323"/>
        <v>3993579978.7599993</v>
      </c>
      <c r="X1576" s="3">
        <f t="shared" si="324"/>
        <v>2969.8487584650115</v>
      </c>
      <c r="Y1576" s="3">
        <v>0.29830000000000001</v>
      </c>
      <c r="Z1576" s="3">
        <v>0.29749999999999999</v>
      </c>
      <c r="AA1576" s="3">
        <v>0.30030000000000001</v>
      </c>
      <c r="AB1576" s="3">
        <v>0.29820000000000002</v>
      </c>
      <c r="AC1576" s="3">
        <v>4.3200000000000002E-2</v>
      </c>
      <c r="AD1576" s="3">
        <v>0.25290000000000001</v>
      </c>
      <c r="AE1576" s="3">
        <v>0.25480000000000003</v>
      </c>
      <c r="AF1576" s="3">
        <v>0.28170000000000001</v>
      </c>
      <c r="AG1576" s="3">
        <v>0.25219999999999998</v>
      </c>
      <c r="AH1576" s="3">
        <v>1.8E-3</v>
      </c>
    </row>
    <row r="1577" spans="1:34" x14ac:dyDescent="0.3">
      <c r="A1577" s="2">
        <v>44676</v>
      </c>
      <c r="B1577" s="3">
        <v>39472.61</v>
      </c>
      <c r="C1577" s="3">
        <v>40491.75</v>
      </c>
      <c r="D1577" s="3">
        <v>38338.379999999997</v>
      </c>
      <c r="E1577" s="3">
        <v>40458.31</v>
      </c>
      <c r="F1577" s="3">
        <v>35445730570</v>
      </c>
      <c r="G1577" s="3">
        <f t="shared" si="312"/>
        <v>34582153801.152046</v>
      </c>
      <c r="H1577" s="3">
        <f t="shared" si="313"/>
        <v>36330872358.770721</v>
      </c>
      <c r="I1577" s="3">
        <f t="shared" si="314"/>
        <v>2.4971746231120697</v>
      </c>
      <c r="J1577" s="3">
        <f t="shared" si="315"/>
        <v>985.69999999999709</v>
      </c>
      <c r="K1577" s="3">
        <f t="shared" si="316"/>
        <v>2.4971746231120697</v>
      </c>
      <c r="L1577" s="3">
        <f t="shared" si="317"/>
        <v>1399135498954687.8</v>
      </c>
      <c r="M1577" s="3">
        <v>13.29</v>
      </c>
      <c r="N1577" s="3">
        <v>13.49</v>
      </c>
      <c r="O1577" s="3">
        <v>12.58</v>
      </c>
      <c r="P1577" s="3">
        <v>13.46</v>
      </c>
      <c r="Q1577" s="3">
        <v>506454272</v>
      </c>
      <c r="R1577" s="3">
        <f t="shared" si="318"/>
        <v>500057747.01931638</v>
      </c>
      <c r="S1577" s="3">
        <f t="shared" si="319"/>
        <v>512932618.59443194</v>
      </c>
      <c r="T1577" s="3">
        <f t="shared" si="320"/>
        <v>7.6207040828516623</v>
      </c>
      <c r="U1577" s="3">
        <f t="shared" si="321"/>
        <v>0.17000000000000171</v>
      </c>
      <c r="V1577" s="3">
        <f t="shared" si="322"/>
        <v>1.2791572610985833</v>
      </c>
      <c r="W1577" s="3">
        <f t="shared" si="323"/>
        <v>6730777274.8799992</v>
      </c>
      <c r="X1577" s="3">
        <f t="shared" si="324"/>
        <v>3005.8179791976222</v>
      </c>
      <c r="Y1577" s="3">
        <v>0.29820000000000002</v>
      </c>
      <c r="Z1577" s="3">
        <v>0.30280000000000001</v>
      </c>
      <c r="AA1577" s="3">
        <v>0.29289999999999999</v>
      </c>
      <c r="AB1577" s="3">
        <v>0.30630000000000002</v>
      </c>
      <c r="AC1577" s="3">
        <v>9.3399999999999997E-2</v>
      </c>
      <c r="AD1577" s="3">
        <v>0.25190000000000001</v>
      </c>
      <c r="AE1577" s="3">
        <v>0.25259999999999999</v>
      </c>
      <c r="AF1577" s="3">
        <v>0.26669999999999999</v>
      </c>
      <c r="AG1577" s="3">
        <v>0.25540000000000002</v>
      </c>
      <c r="AH1577" s="3">
        <v>3.0000000000000001E-3</v>
      </c>
    </row>
    <row r="1578" spans="1:34" x14ac:dyDescent="0.3">
      <c r="A1578" s="2">
        <v>44677</v>
      </c>
      <c r="B1578" s="3">
        <v>40448.42</v>
      </c>
      <c r="C1578" s="3">
        <v>40713.89</v>
      </c>
      <c r="D1578" s="3">
        <v>37884.980000000003</v>
      </c>
      <c r="E1578" s="3">
        <v>38117.46</v>
      </c>
      <c r="F1578" s="3">
        <v>34569088416</v>
      </c>
      <c r="G1578" s="3">
        <f t="shared" si="312"/>
        <v>36683058295.791557</v>
      </c>
      <c r="H1578" s="3">
        <f t="shared" si="313"/>
        <v>32576942311.549953</v>
      </c>
      <c r="I1578" s="3">
        <f t="shared" si="314"/>
        <v>-5.7627961734970095</v>
      </c>
      <c r="J1578" s="3">
        <f t="shared" si="315"/>
        <v>-2330.9599999999991</v>
      </c>
      <c r="K1578" s="3">
        <f t="shared" si="316"/>
        <v>-5.7627961734970095</v>
      </c>
      <c r="L1578" s="3">
        <f t="shared" si="317"/>
        <v>1398265007267502.8</v>
      </c>
      <c r="M1578" s="3">
        <v>13.46</v>
      </c>
      <c r="N1578" s="3">
        <v>13.48</v>
      </c>
      <c r="O1578" s="3">
        <v>12.27</v>
      </c>
      <c r="P1578" s="3">
        <v>12.35</v>
      </c>
      <c r="Q1578" s="3">
        <v>423158564</v>
      </c>
      <c r="R1578" s="3">
        <f t="shared" si="318"/>
        <v>461191438.98299605</v>
      </c>
      <c r="S1578" s="3">
        <f t="shared" si="319"/>
        <v>388262129.67310548</v>
      </c>
      <c r="T1578" s="3">
        <f t="shared" si="320"/>
        <v>6.8167416968222385</v>
      </c>
      <c r="U1578" s="3">
        <f t="shared" si="321"/>
        <v>-1.1100000000000012</v>
      </c>
      <c r="V1578" s="3">
        <f t="shared" si="322"/>
        <v>-8.2466567607726677</v>
      </c>
      <c r="W1578" s="3">
        <f t="shared" si="323"/>
        <v>5695714271.4400005</v>
      </c>
      <c r="X1578" s="3">
        <f t="shared" si="324"/>
        <v>3086.434008097166</v>
      </c>
      <c r="Y1578" s="3">
        <v>0.30620000000000003</v>
      </c>
      <c r="Z1578" s="3">
        <v>0.30459999999999998</v>
      </c>
      <c r="AA1578" s="3">
        <v>0.28910000000000002</v>
      </c>
      <c r="AB1578" s="3">
        <v>0.28699999999999998</v>
      </c>
      <c r="AC1578" s="3">
        <v>9.0899999999999995E-2</v>
      </c>
      <c r="AD1578" s="3">
        <v>0.25519999999999998</v>
      </c>
      <c r="AE1578" s="3">
        <v>0.25240000000000001</v>
      </c>
      <c r="AF1578" s="3">
        <v>0.26</v>
      </c>
      <c r="AG1578" s="3">
        <v>0.2341</v>
      </c>
      <c r="AH1578" s="3">
        <v>2.5000000000000001E-3</v>
      </c>
    </row>
    <row r="1579" spans="1:34" x14ac:dyDescent="0.3">
      <c r="A1579" s="2">
        <v>44678</v>
      </c>
      <c r="B1579" s="3">
        <v>38120.300000000003</v>
      </c>
      <c r="C1579" s="3">
        <v>39397.919999999998</v>
      </c>
      <c r="D1579" s="3">
        <v>37997.31</v>
      </c>
      <c r="E1579" s="3">
        <v>39241.120000000003</v>
      </c>
      <c r="F1579" s="3">
        <v>30981015184</v>
      </c>
      <c r="G1579" s="3">
        <f t="shared" si="312"/>
        <v>30096123482.679272</v>
      </c>
      <c r="H1579" s="3">
        <f t="shared" si="313"/>
        <v>31891924632.208195</v>
      </c>
      <c r="I1579" s="3">
        <f t="shared" si="314"/>
        <v>2.9402182039490761</v>
      </c>
      <c r="J1579" s="3">
        <f t="shared" si="315"/>
        <v>1120.8199999999997</v>
      </c>
      <c r="K1579" s="3">
        <f t="shared" si="316"/>
        <v>2.9402182039490761</v>
      </c>
      <c r="L1579" s="3">
        <f t="shared" si="317"/>
        <v>1181005593118635.3</v>
      </c>
      <c r="M1579" s="3">
        <v>12.36</v>
      </c>
      <c r="N1579" s="3">
        <v>12.76</v>
      </c>
      <c r="O1579" s="3">
        <v>12.36</v>
      </c>
      <c r="P1579" s="3">
        <v>12.73</v>
      </c>
      <c r="Q1579" s="3">
        <v>393745748</v>
      </c>
      <c r="R1579" s="3">
        <f t="shared" si="318"/>
        <v>382301448.96150821</v>
      </c>
      <c r="S1579" s="3">
        <f t="shared" si="319"/>
        <v>405532635.27831721</v>
      </c>
      <c r="T1579" s="3">
        <f t="shared" si="320"/>
        <v>8.3328096689393707</v>
      </c>
      <c r="U1579" s="3">
        <f t="shared" si="321"/>
        <v>0.37000000000000099</v>
      </c>
      <c r="V1579" s="3">
        <f t="shared" si="322"/>
        <v>2.9935275080906232</v>
      </c>
      <c r="W1579" s="3">
        <f t="shared" si="323"/>
        <v>4866697445.2799997</v>
      </c>
      <c r="X1579" s="3">
        <f t="shared" si="324"/>
        <v>3082.5703063629221</v>
      </c>
      <c r="Y1579" s="3">
        <v>0.28710000000000002</v>
      </c>
      <c r="Z1579" s="3">
        <v>0.29389999999999999</v>
      </c>
      <c r="AA1579" s="3">
        <v>0.28999999999999998</v>
      </c>
      <c r="AB1579" s="3">
        <v>0.29630000000000001</v>
      </c>
      <c r="AC1579" s="3">
        <v>8.0600000000000005E-2</v>
      </c>
      <c r="AD1579" s="3">
        <v>0.2341</v>
      </c>
      <c r="AE1579" s="3">
        <v>0.2387</v>
      </c>
      <c r="AF1579" s="3">
        <v>0.26200000000000001</v>
      </c>
      <c r="AG1579" s="3">
        <v>0.2414</v>
      </c>
      <c r="AH1579" s="3">
        <v>2.3E-3</v>
      </c>
    </row>
    <row r="1580" spans="1:34" x14ac:dyDescent="0.3">
      <c r="A1580" s="2">
        <v>44679</v>
      </c>
      <c r="B1580" s="3">
        <v>39241.43</v>
      </c>
      <c r="C1580" s="3">
        <v>40269.46</v>
      </c>
      <c r="D1580" s="3">
        <v>38941.42</v>
      </c>
      <c r="E1580" s="3">
        <v>39773.83</v>
      </c>
      <c r="F1580" s="3">
        <v>33903704907</v>
      </c>
      <c r="G1580" s="3">
        <f t="shared" si="312"/>
        <v>33449880558.364555</v>
      </c>
      <c r="H1580" s="3">
        <f t="shared" si="313"/>
        <v>34363686423.791992</v>
      </c>
      <c r="I1580" s="3">
        <f t="shared" si="314"/>
        <v>1.3567293546641941</v>
      </c>
      <c r="J1580" s="3">
        <f t="shared" si="315"/>
        <v>532.40000000000146</v>
      </c>
      <c r="K1580" s="3">
        <f t="shared" si="316"/>
        <v>1.3567293546641941</v>
      </c>
      <c r="L1580" s="3">
        <f t="shared" si="317"/>
        <v>1330429862848697</v>
      </c>
      <c r="M1580" s="3">
        <v>12.73</v>
      </c>
      <c r="N1580" s="3">
        <v>12.96</v>
      </c>
      <c r="O1580" s="3">
        <v>12.43</v>
      </c>
      <c r="P1580" s="3">
        <v>12.66</v>
      </c>
      <c r="Q1580" s="3">
        <v>446769326</v>
      </c>
      <c r="R1580" s="3">
        <f t="shared" si="318"/>
        <v>449239614.53238547</v>
      </c>
      <c r="S1580" s="3">
        <f t="shared" si="319"/>
        <v>444312621.1437549</v>
      </c>
      <c r="T1580" s="3">
        <f t="shared" si="320"/>
        <v>7.8122637731259355</v>
      </c>
      <c r="U1580" s="3">
        <f t="shared" si="321"/>
        <v>-7.0000000000000284E-2</v>
      </c>
      <c r="V1580" s="3">
        <f t="shared" si="322"/>
        <v>-0.54988216810683654</v>
      </c>
      <c r="W1580" s="3">
        <f t="shared" si="323"/>
        <v>5687373519.9800005</v>
      </c>
      <c r="X1580" s="3">
        <f t="shared" si="324"/>
        <v>3141.6927330173776</v>
      </c>
      <c r="Y1580" s="3">
        <v>0.29630000000000001</v>
      </c>
      <c r="Z1580" s="3">
        <v>0.30099999999999999</v>
      </c>
      <c r="AA1580" s="3">
        <v>0.2979</v>
      </c>
      <c r="AB1580" s="3">
        <v>0.30070000000000002</v>
      </c>
      <c r="AC1580" s="3">
        <v>8.8999999999999996E-2</v>
      </c>
      <c r="AD1580" s="3">
        <v>0.2412</v>
      </c>
      <c r="AE1580" s="3">
        <v>0.24249999999999999</v>
      </c>
      <c r="AF1580" s="3">
        <v>0.26350000000000001</v>
      </c>
      <c r="AG1580" s="3">
        <v>0.24010000000000001</v>
      </c>
      <c r="AH1580" s="3">
        <v>2.5999999999999999E-3</v>
      </c>
    </row>
    <row r="1581" spans="1:34" x14ac:dyDescent="0.3">
      <c r="A1581" s="2">
        <v>44680</v>
      </c>
      <c r="B1581" s="3">
        <v>39768.620000000003</v>
      </c>
      <c r="C1581" s="3">
        <v>39887.269999999997</v>
      </c>
      <c r="D1581" s="3">
        <v>38235.54</v>
      </c>
      <c r="E1581" s="3">
        <v>38609.82</v>
      </c>
      <c r="F1581" s="3">
        <v>30882994649</v>
      </c>
      <c r="G1581" s="3">
        <f t="shared" si="312"/>
        <v>31809888744.835239</v>
      </c>
      <c r="H1581" s="3">
        <f t="shared" si="313"/>
        <v>29983108904.931908</v>
      </c>
      <c r="I1581" s="3">
        <f t="shared" si="314"/>
        <v>-2.913855195377669</v>
      </c>
      <c r="J1581" s="3">
        <f t="shared" si="315"/>
        <v>-1158.8000000000029</v>
      </c>
      <c r="K1581" s="3">
        <f t="shared" si="316"/>
        <v>-2.913855195377669</v>
      </c>
      <c r="L1581" s="3">
        <f t="shared" si="317"/>
        <v>1228174078658114.5</v>
      </c>
      <c r="M1581" s="3">
        <v>12.66</v>
      </c>
      <c r="N1581" s="3">
        <v>12.71</v>
      </c>
      <c r="O1581" s="3">
        <v>11.91</v>
      </c>
      <c r="P1581" s="3">
        <v>11.97</v>
      </c>
      <c r="Q1581" s="3">
        <v>402626878</v>
      </c>
      <c r="R1581" s="3">
        <f t="shared" si="318"/>
        <v>425835946.15538847</v>
      </c>
      <c r="S1581" s="3">
        <f t="shared" si="319"/>
        <v>380682759.05687207</v>
      </c>
      <c r="T1581" s="3">
        <f t="shared" si="320"/>
        <v>7.4683857056220662</v>
      </c>
      <c r="U1581" s="3">
        <f t="shared" si="321"/>
        <v>-0.6899999999999995</v>
      </c>
      <c r="V1581" s="3">
        <f t="shared" si="322"/>
        <v>-5.4502369668246402</v>
      </c>
      <c r="W1581" s="3">
        <f t="shared" si="323"/>
        <v>5097256275.4800005</v>
      </c>
      <c r="X1581" s="3">
        <f t="shared" si="324"/>
        <v>3225.5488721804509</v>
      </c>
      <c r="Y1581" s="3">
        <v>0.30059999999999998</v>
      </c>
      <c r="Z1581" s="3">
        <v>0.29780000000000001</v>
      </c>
      <c r="AA1581" s="3">
        <v>0.29199999999999998</v>
      </c>
      <c r="AB1581" s="3">
        <v>0.29110000000000003</v>
      </c>
      <c r="AC1581" s="3">
        <v>8.0299999999999996E-2</v>
      </c>
      <c r="AD1581" s="3">
        <v>0.23980000000000001</v>
      </c>
      <c r="AE1581" s="3">
        <v>0.23780000000000001</v>
      </c>
      <c r="AF1581" s="3">
        <v>0.25230000000000002</v>
      </c>
      <c r="AG1581" s="3">
        <v>0.2268</v>
      </c>
      <c r="AH1581" s="3">
        <v>2.3999999999999998E-3</v>
      </c>
    </row>
    <row r="1582" spans="1:34" x14ac:dyDescent="0.3">
      <c r="A1582" s="2">
        <v>44681</v>
      </c>
      <c r="B1582" s="3">
        <v>38605.86</v>
      </c>
      <c r="C1582" s="3">
        <v>38771.21</v>
      </c>
      <c r="D1582" s="3">
        <v>37697.94</v>
      </c>
      <c r="E1582" s="3">
        <v>37714.879999999997</v>
      </c>
      <c r="F1582" s="3">
        <v>23895713731</v>
      </c>
      <c r="G1582" s="3">
        <f t="shared" si="312"/>
        <v>24460228400.542805</v>
      </c>
      <c r="H1582" s="3">
        <f t="shared" si="313"/>
        <v>23344227427.624126</v>
      </c>
      <c r="I1582" s="3">
        <f t="shared" si="314"/>
        <v>-2.3078879734838265</v>
      </c>
      <c r="J1582" s="3">
        <f t="shared" si="315"/>
        <v>-890.9800000000032</v>
      </c>
      <c r="K1582" s="3">
        <f t="shared" si="316"/>
        <v>-2.3078879734838265</v>
      </c>
      <c r="L1582" s="3">
        <f t="shared" si="317"/>
        <v>922514578899063.75</v>
      </c>
      <c r="M1582" s="3">
        <v>11.97</v>
      </c>
      <c r="N1582" s="3">
        <v>12.22</v>
      </c>
      <c r="O1582" s="3">
        <v>10.91</v>
      </c>
      <c r="P1582" s="3">
        <v>11</v>
      </c>
      <c r="Q1582" s="3">
        <v>467930975</v>
      </c>
      <c r="R1582" s="3">
        <f t="shared" si="318"/>
        <v>509193979.15909088</v>
      </c>
      <c r="S1582" s="3">
        <f t="shared" si="319"/>
        <v>430011756.47451961</v>
      </c>
      <c r="T1582" s="3">
        <f t="shared" si="320"/>
        <v>7.6772270414270132</v>
      </c>
      <c r="U1582" s="3">
        <f t="shared" si="321"/>
        <v>-0.97000000000000064</v>
      </c>
      <c r="V1582" s="3">
        <f t="shared" si="322"/>
        <v>-8.1035923141186359</v>
      </c>
      <c r="W1582" s="3">
        <f t="shared" si="323"/>
        <v>5601133770.75</v>
      </c>
      <c r="X1582" s="3">
        <f t="shared" si="324"/>
        <v>3428.6254545454544</v>
      </c>
      <c r="Y1582" s="3">
        <v>0.29110000000000003</v>
      </c>
      <c r="Z1582" s="3">
        <v>0.2888</v>
      </c>
      <c r="AA1582" s="3">
        <v>0.28749999999999998</v>
      </c>
      <c r="AB1582" s="3">
        <v>0.28370000000000001</v>
      </c>
      <c r="AC1582" s="3">
        <v>6.0299999999999999E-2</v>
      </c>
      <c r="AD1582" s="3">
        <v>0.2266</v>
      </c>
      <c r="AE1582" s="3">
        <v>0.22850000000000001</v>
      </c>
      <c r="AF1582" s="3">
        <v>0.23080000000000001</v>
      </c>
      <c r="AG1582" s="3">
        <v>0.20810000000000001</v>
      </c>
      <c r="AH1582" s="3">
        <v>2.7000000000000001E-3</v>
      </c>
    </row>
    <row r="1583" spans="1:34" x14ac:dyDescent="0.3">
      <c r="A1583" s="2">
        <v>44682</v>
      </c>
      <c r="B1583" s="3">
        <v>37713.269999999997</v>
      </c>
      <c r="C1583" s="3">
        <v>38627.86</v>
      </c>
      <c r="D1583" s="3">
        <v>37585.79</v>
      </c>
      <c r="E1583" s="3">
        <v>38469.089999999997</v>
      </c>
      <c r="F1583" s="3">
        <v>27002760110</v>
      </c>
      <c r="G1583" s="3">
        <f t="shared" si="312"/>
        <v>26472224395.577324</v>
      </c>
      <c r="H1583" s="3">
        <f t="shared" si="313"/>
        <v>27543928408.223419</v>
      </c>
      <c r="I1583" s="3">
        <f t="shared" si="314"/>
        <v>2.0041221564717135</v>
      </c>
      <c r="J1583" s="3">
        <f t="shared" si="315"/>
        <v>755.81999999999971</v>
      </c>
      <c r="K1583" s="3">
        <f t="shared" si="316"/>
        <v>2.0041221564717135</v>
      </c>
      <c r="L1583" s="3">
        <f t="shared" si="317"/>
        <v>1018362382773659.6</v>
      </c>
      <c r="M1583" s="3">
        <v>11</v>
      </c>
      <c r="N1583" s="3">
        <v>11.45</v>
      </c>
      <c r="O1583" s="3">
        <v>10.92</v>
      </c>
      <c r="P1583" s="3">
        <v>11.31</v>
      </c>
      <c r="Q1583" s="3">
        <v>458492853</v>
      </c>
      <c r="R1583" s="3">
        <f t="shared" si="318"/>
        <v>445925851.7241379</v>
      </c>
      <c r="S1583" s="3">
        <f t="shared" si="319"/>
        <v>471414015.22090918</v>
      </c>
      <c r="T1583" s="3">
        <f t="shared" si="320"/>
        <v>9.3471074380165309</v>
      </c>
      <c r="U1583" s="3">
        <f t="shared" si="321"/>
        <v>0.3100000000000005</v>
      </c>
      <c r="V1583" s="3">
        <f t="shared" si="322"/>
        <v>2.8181818181818228</v>
      </c>
      <c r="W1583" s="3">
        <f t="shared" si="323"/>
        <v>5043421383</v>
      </c>
      <c r="X1583" s="3">
        <f t="shared" si="324"/>
        <v>3401.3342175066309</v>
      </c>
      <c r="Y1583" s="3">
        <v>0.28370000000000001</v>
      </c>
      <c r="Z1583" s="3">
        <v>0.28760000000000002</v>
      </c>
      <c r="AA1583" s="3">
        <v>0.28660000000000002</v>
      </c>
      <c r="AB1583" s="3">
        <v>0.28989999999999999</v>
      </c>
      <c r="AC1583" s="3">
        <v>6.9199999999999998E-2</v>
      </c>
      <c r="AD1583" s="3">
        <v>0.2079</v>
      </c>
      <c r="AE1583" s="3">
        <v>0.21390000000000001</v>
      </c>
      <c r="AF1583" s="3">
        <v>0.2311</v>
      </c>
      <c r="AG1583" s="3">
        <v>0.21410000000000001</v>
      </c>
      <c r="AH1583" s="3">
        <v>2.7000000000000001E-3</v>
      </c>
    </row>
    <row r="1584" spans="1:34" x14ac:dyDescent="0.3">
      <c r="A1584" s="2">
        <v>44683</v>
      </c>
      <c r="B1584" s="3">
        <v>38472.19</v>
      </c>
      <c r="C1584" s="3">
        <v>39074.97</v>
      </c>
      <c r="D1584" s="3">
        <v>38156.559999999998</v>
      </c>
      <c r="E1584" s="3">
        <v>38529.33</v>
      </c>
      <c r="F1584" s="3">
        <v>32922642426</v>
      </c>
      <c r="G1584" s="3">
        <f t="shared" si="312"/>
        <v>32873817289.714951</v>
      </c>
      <c r="H1584" s="3">
        <f t="shared" si="313"/>
        <v>32971540078.777802</v>
      </c>
      <c r="I1584" s="3">
        <f t="shared" si="314"/>
        <v>0.14852286807691326</v>
      </c>
      <c r="J1584" s="3">
        <f t="shared" si="315"/>
        <v>57.139999999999418</v>
      </c>
      <c r="K1584" s="3">
        <f t="shared" si="316"/>
        <v>0.14852286807691326</v>
      </c>
      <c r="L1584" s="3">
        <f t="shared" si="317"/>
        <v>1266606154715133</v>
      </c>
      <c r="M1584" s="3">
        <v>11.31</v>
      </c>
      <c r="N1584" s="3">
        <v>11.42</v>
      </c>
      <c r="O1584" s="3">
        <v>10.85</v>
      </c>
      <c r="P1584" s="3">
        <v>11.18</v>
      </c>
      <c r="Q1584" s="3">
        <v>447451681</v>
      </c>
      <c r="R1584" s="3">
        <f t="shared" si="318"/>
        <v>452654607.52325583</v>
      </c>
      <c r="S1584" s="3">
        <f t="shared" si="319"/>
        <v>442308558.22988504</v>
      </c>
      <c r="T1584" s="3">
        <f t="shared" si="320"/>
        <v>8.7401038649552323</v>
      </c>
      <c r="U1584" s="3">
        <f t="shared" si="321"/>
        <v>-0.13000000000000078</v>
      </c>
      <c r="V1584" s="3">
        <f t="shared" si="322"/>
        <v>-1.1494252873563289</v>
      </c>
      <c r="W1584" s="3">
        <f t="shared" si="323"/>
        <v>5060678512.1099997</v>
      </c>
      <c r="X1584" s="3">
        <f t="shared" si="324"/>
        <v>3446.2728085867625</v>
      </c>
      <c r="Y1584" s="3">
        <v>0.28999999999999998</v>
      </c>
      <c r="Z1584" s="3">
        <v>0.29120000000000001</v>
      </c>
      <c r="AA1584" s="3">
        <v>0.29139999999999999</v>
      </c>
      <c r="AB1584" s="3">
        <v>0.29039999999999999</v>
      </c>
      <c r="AC1584" s="3">
        <v>8.6199999999999999E-2</v>
      </c>
      <c r="AD1584" s="3">
        <v>0.21390000000000001</v>
      </c>
      <c r="AE1584" s="3">
        <v>0.21329999999999999</v>
      </c>
      <c r="AF1584" s="3">
        <v>0.22950000000000001</v>
      </c>
      <c r="AG1584" s="3">
        <v>0.21160000000000001</v>
      </c>
      <c r="AH1584" s="3">
        <v>2.5999999999999999E-3</v>
      </c>
    </row>
    <row r="1585" spans="1:34" x14ac:dyDescent="0.3">
      <c r="A1585" s="2">
        <v>44684</v>
      </c>
      <c r="B1585" s="3">
        <v>38528.11</v>
      </c>
      <c r="C1585" s="3">
        <v>38630</v>
      </c>
      <c r="D1585" s="3">
        <v>37585.620000000003</v>
      </c>
      <c r="E1585" s="3">
        <v>37750.449999999997</v>
      </c>
      <c r="F1585" s="3">
        <v>27326943244</v>
      </c>
      <c r="G1585" s="3">
        <f t="shared" si="312"/>
        <v>27889878803.261658</v>
      </c>
      <c r="H1585" s="3">
        <f t="shared" si="313"/>
        <v>26775370102.126984</v>
      </c>
      <c r="I1585" s="3">
        <f t="shared" si="314"/>
        <v>-2.0184223934161407</v>
      </c>
      <c r="J1585" s="3">
        <f t="shared" si="315"/>
        <v>-777.66000000000349</v>
      </c>
      <c r="K1585" s="3">
        <f t="shared" si="316"/>
        <v>-2.0184223934161407</v>
      </c>
      <c r="L1585" s="3">
        <f t="shared" si="317"/>
        <v>1052855475268589</v>
      </c>
      <c r="M1585" s="3">
        <v>11.18</v>
      </c>
      <c r="N1585" s="3">
        <v>11.42</v>
      </c>
      <c r="O1585" s="3">
        <v>10.86</v>
      </c>
      <c r="P1585" s="3">
        <v>11.12</v>
      </c>
      <c r="Q1585" s="3">
        <v>405151951</v>
      </c>
      <c r="R1585" s="3">
        <f t="shared" si="318"/>
        <v>407338022.67805755</v>
      </c>
      <c r="S1585" s="3">
        <f t="shared" si="319"/>
        <v>402977611.37030411</v>
      </c>
      <c r="T1585" s="3">
        <f t="shared" si="320"/>
        <v>8.8965409096873085</v>
      </c>
      <c r="U1585" s="3">
        <f t="shared" si="321"/>
        <v>-6.0000000000000497E-2</v>
      </c>
      <c r="V1585" s="3">
        <f t="shared" si="322"/>
        <v>-0.53667262969589002</v>
      </c>
      <c r="W1585" s="3">
        <f t="shared" si="323"/>
        <v>4529598812.1799994</v>
      </c>
      <c r="X1585" s="3">
        <f t="shared" si="324"/>
        <v>3394.8246402877699</v>
      </c>
      <c r="Y1585" s="3">
        <v>0.29039999999999999</v>
      </c>
      <c r="Z1585" s="3">
        <v>0.28760000000000002</v>
      </c>
      <c r="AA1585" s="3">
        <v>0.28660000000000002</v>
      </c>
      <c r="AB1585" s="3">
        <v>0.28399999999999997</v>
      </c>
      <c r="AC1585" s="3">
        <v>7.0099999999999996E-2</v>
      </c>
      <c r="AD1585" s="3">
        <v>0.2114</v>
      </c>
      <c r="AE1585" s="3">
        <v>0.21329999999999999</v>
      </c>
      <c r="AF1585" s="3">
        <v>0.2298</v>
      </c>
      <c r="AG1585" s="3">
        <v>0.21049999999999999</v>
      </c>
      <c r="AH1585" s="3">
        <v>2.3999999999999998E-3</v>
      </c>
    </row>
    <row r="1586" spans="1:34" x14ac:dyDescent="0.3">
      <c r="A1586" s="2">
        <v>44685</v>
      </c>
      <c r="B1586" s="3">
        <v>37748.01</v>
      </c>
      <c r="C1586" s="3">
        <v>39902.949999999997</v>
      </c>
      <c r="D1586" s="3">
        <v>37732.06</v>
      </c>
      <c r="E1586" s="3">
        <v>39698.370000000003</v>
      </c>
      <c r="F1586" s="3">
        <v>36754404490</v>
      </c>
      <c r="G1586" s="3">
        <f t="shared" si="312"/>
        <v>34948679964.25457</v>
      </c>
      <c r="H1586" s="3">
        <f t="shared" si="313"/>
        <v>38653426990.553444</v>
      </c>
      <c r="I1586" s="3">
        <f t="shared" si="314"/>
        <v>5.166788924767161</v>
      </c>
      <c r="J1586" s="3">
        <f t="shared" si="315"/>
        <v>1950.3600000000006</v>
      </c>
      <c r="K1586" s="3">
        <f t="shared" si="316"/>
        <v>5.166788924767161</v>
      </c>
      <c r="L1586" s="3">
        <f t="shared" si="317"/>
        <v>1387405628232564.8</v>
      </c>
      <c r="M1586" s="3">
        <v>11.12</v>
      </c>
      <c r="N1586" s="3">
        <v>12.15</v>
      </c>
      <c r="O1586" s="3">
        <v>11.11</v>
      </c>
      <c r="P1586" s="3">
        <v>12.15</v>
      </c>
      <c r="Q1586" s="3">
        <v>501855323</v>
      </c>
      <c r="R1586" s="3">
        <f t="shared" si="318"/>
        <v>459311209.19835389</v>
      </c>
      <c r="S1586" s="3">
        <f t="shared" si="319"/>
        <v>548340123.60161877</v>
      </c>
      <c r="T1586" s="3">
        <f t="shared" si="320"/>
        <v>9.8257724755447455</v>
      </c>
      <c r="U1586" s="3">
        <f t="shared" si="321"/>
        <v>1.0300000000000011</v>
      </c>
      <c r="V1586" s="3">
        <f t="shared" si="322"/>
        <v>9.2625899280575652</v>
      </c>
      <c r="W1586" s="3">
        <f t="shared" si="323"/>
        <v>5580631191.7600002</v>
      </c>
      <c r="X1586" s="3">
        <f t="shared" si="324"/>
        <v>3267.3555555555558</v>
      </c>
      <c r="Y1586" s="3">
        <v>0.28399999999999997</v>
      </c>
      <c r="Z1586" s="3">
        <v>0.29799999999999999</v>
      </c>
      <c r="AA1586" s="3">
        <v>0.2878</v>
      </c>
      <c r="AB1586" s="3">
        <v>0.30009999999999998</v>
      </c>
      <c r="AC1586" s="3">
        <v>9.7199999999999995E-2</v>
      </c>
      <c r="AD1586" s="3">
        <v>0.21029999999999999</v>
      </c>
      <c r="AE1586" s="3">
        <v>0.2271</v>
      </c>
      <c r="AF1586" s="3">
        <v>0.2351</v>
      </c>
      <c r="AG1586" s="3">
        <v>0.2303</v>
      </c>
      <c r="AH1586" s="3">
        <v>2.8999999999999998E-3</v>
      </c>
    </row>
    <row r="1587" spans="1:34" x14ac:dyDescent="0.3">
      <c r="A1587" s="2">
        <v>44686</v>
      </c>
      <c r="B1587" s="3">
        <v>39695.75</v>
      </c>
      <c r="C1587" s="3">
        <v>39789.279999999999</v>
      </c>
      <c r="D1587" s="3">
        <v>35856.519999999997</v>
      </c>
      <c r="E1587" s="3">
        <v>36575.14</v>
      </c>
      <c r="F1587" s="3">
        <v>43106256317</v>
      </c>
      <c r="G1587" s="3">
        <f t="shared" si="312"/>
        <v>46784104563.798058</v>
      </c>
      <c r="H1587" s="3">
        <f t="shared" si="313"/>
        <v>39717535496.121353</v>
      </c>
      <c r="I1587" s="3">
        <f t="shared" si="314"/>
        <v>-7.8613201665165677</v>
      </c>
      <c r="J1587" s="3">
        <f t="shared" si="315"/>
        <v>-3120.6100000000006</v>
      </c>
      <c r="K1587" s="3">
        <f t="shared" si="316"/>
        <v>-7.8613201665165677</v>
      </c>
      <c r="L1587" s="3">
        <f t="shared" si="317"/>
        <v>1711135174195552.8</v>
      </c>
      <c r="M1587" s="3">
        <v>12.15</v>
      </c>
      <c r="N1587" s="3">
        <v>12.24</v>
      </c>
      <c r="O1587" s="3">
        <v>10.74</v>
      </c>
      <c r="P1587" s="3">
        <v>10.92</v>
      </c>
      <c r="Q1587" s="3">
        <v>560835165</v>
      </c>
      <c r="R1587" s="3">
        <f t="shared" si="318"/>
        <v>624006158.8598901</v>
      </c>
      <c r="S1587" s="3">
        <f t="shared" si="319"/>
        <v>504059259.40740734</v>
      </c>
      <c r="T1587" s="3">
        <f t="shared" si="320"/>
        <v>7.3972463547223493</v>
      </c>
      <c r="U1587" s="3">
        <f t="shared" si="321"/>
        <v>-1.2300000000000004</v>
      </c>
      <c r="V1587" s="3">
        <f t="shared" si="322"/>
        <v>-10.123456790123459</v>
      </c>
      <c r="W1587" s="3">
        <f t="shared" si="323"/>
        <v>6814147254.75</v>
      </c>
      <c r="X1587" s="3">
        <f t="shared" si="324"/>
        <v>3349.3717948717949</v>
      </c>
      <c r="Y1587" s="3">
        <v>0.3</v>
      </c>
      <c r="Z1587" s="3">
        <v>0.29699999999999999</v>
      </c>
      <c r="AA1587" s="3">
        <v>0.2722</v>
      </c>
      <c r="AB1587" s="3">
        <v>0.27439999999999998</v>
      </c>
      <c r="AC1587" s="3">
        <v>0.11550000000000001</v>
      </c>
      <c r="AD1587" s="3">
        <v>0.23</v>
      </c>
      <c r="AE1587" s="3">
        <v>0.2288</v>
      </c>
      <c r="AF1587" s="3">
        <v>0.22720000000000001</v>
      </c>
      <c r="AG1587" s="3">
        <v>0.20660000000000001</v>
      </c>
      <c r="AH1587" s="3">
        <v>3.3E-3</v>
      </c>
    </row>
    <row r="1588" spans="1:34" x14ac:dyDescent="0.3">
      <c r="A1588" s="2">
        <v>44687</v>
      </c>
      <c r="B1588" s="3">
        <v>36573.18</v>
      </c>
      <c r="C1588" s="3">
        <v>36624.36</v>
      </c>
      <c r="D1588" s="3">
        <v>35482.129999999997</v>
      </c>
      <c r="E1588" s="3">
        <v>36040.92</v>
      </c>
      <c r="F1588" s="3">
        <v>37795577489</v>
      </c>
      <c r="G1588" s="3">
        <f t="shared" si="312"/>
        <v>38353750645.353813</v>
      </c>
      <c r="H1588" s="3">
        <f t="shared" si="313"/>
        <v>37245527587.01458</v>
      </c>
      <c r="I1588" s="3">
        <f t="shared" si="314"/>
        <v>-1.4553287408970237</v>
      </c>
      <c r="J1588" s="3">
        <f t="shared" si="315"/>
        <v>-532.26000000000204</v>
      </c>
      <c r="K1588" s="3">
        <f t="shared" si="316"/>
        <v>-1.4553287408970237</v>
      </c>
      <c r="L1588" s="3">
        <f t="shared" si="317"/>
        <v>1382304458709145</v>
      </c>
      <c r="M1588" s="3">
        <v>10.92</v>
      </c>
      <c r="N1588" s="3">
        <v>10.99</v>
      </c>
      <c r="O1588" s="3">
        <v>10.5</v>
      </c>
      <c r="P1588" s="3">
        <v>10.8</v>
      </c>
      <c r="Q1588" s="3">
        <v>507557055</v>
      </c>
      <c r="R1588" s="3">
        <f t="shared" si="318"/>
        <v>513196577.83333331</v>
      </c>
      <c r="S1588" s="3">
        <f t="shared" si="319"/>
        <v>501979504.94505495</v>
      </c>
      <c r="T1588" s="3">
        <f t="shared" si="320"/>
        <v>9.0568771887453217</v>
      </c>
      <c r="U1588" s="3">
        <f t="shared" si="321"/>
        <v>-0.11999999999999922</v>
      </c>
      <c r="V1588" s="3">
        <f t="shared" si="322"/>
        <v>-1.0989010989010917</v>
      </c>
      <c r="W1588" s="3">
        <f t="shared" si="323"/>
        <v>5542523040.6000004</v>
      </c>
      <c r="X1588" s="3">
        <f t="shared" si="324"/>
        <v>3337.1222222222218</v>
      </c>
      <c r="Y1588" s="3">
        <v>0.27429999999999999</v>
      </c>
      <c r="Z1588" s="3">
        <v>0.27129999999999999</v>
      </c>
      <c r="AA1588" s="3">
        <v>0.26910000000000001</v>
      </c>
      <c r="AB1588" s="3">
        <v>0.27</v>
      </c>
      <c r="AC1588" s="3">
        <v>0.1002</v>
      </c>
      <c r="AD1588" s="3">
        <v>0.2064</v>
      </c>
      <c r="AE1588" s="3">
        <v>0.2051</v>
      </c>
      <c r="AF1588" s="3">
        <v>0.222</v>
      </c>
      <c r="AG1588" s="3">
        <v>0.20430000000000001</v>
      </c>
      <c r="AH1588" s="3">
        <v>3.0000000000000001E-3</v>
      </c>
    </row>
    <row r="1589" spans="1:34" x14ac:dyDescent="0.3">
      <c r="A1589" s="2">
        <v>44688</v>
      </c>
      <c r="B1589" s="3">
        <v>36042.5</v>
      </c>
      <c r="C1589" s="3">
        <v>36129.93</v>
      </c>
      <c r="D1589" s="3">
        <v>34940.82</v>
      </c>
      <c r="E1589" s="3">
        <v>35501.949999999997</v>
      </c>
      <c r="F1589" s="3">
        <v>24375896406</v>
      </c>
      <c r="G1589" s="3">
        <f t="shared" si="312"/>
        <v>24747041957.223618</v>
      </c>
      <c r="H1589" s="3">
        <f t="shared" si="313"/>
        <v>24010317137.018562</v>
      </c>
      <c r="I1589" s="3">
        <f t="shared" si="314"/>
        <v>-1.4997572310466891</v>
      </c>
      <c r="J1589" s="3">
        <f t="shared" si="315"/>
        <v>-540.55000000000291</v>
      </c>
      <c r="K1589" s="3">
        <f t="shared" si="316"/>
        <v>-1.4997572310466891</v>
      </c>
      <c r="L1589" s="3">
        <f t="shared" si="317"/>
        <v>878568246213254.88</v>
      </c>
      <c r="M1589" s="3">
        <v>10.8</v>
      </c>
      <c r="N1589" s="3">
        <v>10.82</v>
      </c>
      <c r="O1589" s="3">
        <v>10.1</v>
      </c>
      <c r="P1589" s="3">
        <v>10.24</v>
      </c>
      <c r="Q1589" s="3">
        <v>354478668</v>
      </c>
      <c r="R1589" s="3">
        <f t="shared" si="318"/>
        <v>373864220.15625</v>
      </c>
      <c r="S1589" s="3">
        <f t="shared" si="319"/>
        <v>336098292.62222219</v>
      </c>
      <c r="T1589" s="3">
        <f t="shared" si="320"/>
        <v>8.7791495198902592</v>
      </c>
      <c r="U1589" s="3">
        <f t="shared" si="321"/>
        <v>-0.5600000000000005</v>
      </c>
      <c r="V1589" s="3">
        <f t="shared" si="322"/>
        <v>-5.1851851851851896</v>
      </c>
      <c r="W1589" s="3">
        <f t="shared" si="323"/>
        <v>3828369614.4000001</v>
      </c>
      <c r="X1589" s="3">
        <f t="shared" si="324"/>
        <v>3466.9873046874995</v>
      </c>
      <c r="Y1589" s="3">
        <v>0.27</v>
      </c>
      <c r="Z1589" s="3">
        <v>0.26729999999999998</v>
      </c>
      <c r="AA1589" s="3">
        <v>0.2646</v>
      </c>
      <c r="AB1589" s="3">
        <v>0.26550000000000001</v>
      </c>
      <c r="AC1589" s="3">
        <v>6.1600000000000002E-2</v>
      </c>
      <c r="AD1589" s="3">
        <v>0.2041</v>
      </c>
      <c r="AE1589" s="3">
        <v>0.2019</v>
      </c>
      <c r="AF1589" s="3">
        <v>0.21340000000000001</v>
      </c>
      <c r="AG1589" s="3">
        <v>0.19350000000000001</v>
      </c>
      <c r="AH1589" s="3">
        <v>2.0999999999999999E-3</v>
      </c>
    </row>
    <row r="1590" spans="1:34" x14ac:dyDescent="0.3">
      <c r="A1590" s="2">
        <v>44689</v>
      </c>
      <c r="B1590" s="3">
        <v>35502.94</v>
      </c>
      <c r="C1590" s="3">
        <v>35502.94</v>
      </c>
      <c r="D1590" s="3">
        <v>33878.959999999999</v>
      </c>
      <c r="E1590" s="3">
        <v>34059.269999999997</v>
      </c>
      <c r="F1590" s="3">
        <v>36763041910</v>
      </c>
      <c r="G1590" s="3">
        <f t="shared" si="312"/>
        <v>38321316667.920822</v>
      </c>
      <c r="H1590" s="3">
        <f t="shared" si="313"/>
        <v>35268131890.88018</v>
      </c>
      <c r="I1590" s="3">
        <f t="shared" si="314"/>
        <v>-4.0663392947175794</v>
      </c>
      <c r="J1590" s="3">
        <f t="shared" si="315"/>
        <v>-1443.6700000000055</v>
      </c>
      <c r="K1590" s="3">
        <f t="shared" si="316"/>
        <v>-4.0663392947175794</v>
      </c>
      <c r="L1590" s="3">
        <f t="shared" si="317"/>
        <v>1305196071148215.5</v>
      </c>
      <c r="M1590" s="3">
        <v>10.24</v>
      </c>
      <c r="N1590" s="3">
        <v>10.35</v>
      </c>
      <c r="O1590" s="3">
        <v>9.92</v>
      </c>
      <c r="P1590" s="3">
        <v>9.99</v>
      </c>
      <c r="Q1590" s="3">
        <v>427837348</v>
      </c>
      <c r="R1590" s="3">
        <f t="shared" si="318"/>
        <v>438543988.34034032</v>
      </c>
      <c r="S1590" s="3">
        <f t="shared" si="319"/>
        <v>417392100.24609375</v>
      </c>
      <c r="T1590" s="3">
        <f t="shared" si="320"/>
        <v>9.5272064208984375</v>
      </c>
      <c r="U1590" s="3">
        <f t="shared" si="321"/>
        <v>-0.25</v>
      </c>
      <c r="V1590" s="3">
        <f t="shared" si="322"/>
        <v>-2.44140625</v>
      </c>
      <c r="W1590" s="3">
        <f t="shared" si="323"/>
        <v>4381054443.5199995</v>
      </c>
      <c r="X1590" s="3">
        <f t="shared" si="324"/>
        <v>3409.336336336336</v>
      </c>
      <c r="Y1590" s="3">
        <v>0.26550000000000001</v>
      </c>
      <c r="Z1590" s="3">
        <v>0.26219999999999999</v>
      </c>
      <c r="AA1590" s="3">
        <v>0.25569999999999998</v>
      </c>
      <c r="AB1590" s="3">
        <v>0.25369999999999998</v>
      </c>
      <c r="AC1590" s="3">
        <v>9.7199999999999995E-2</v>
      </c>
      <c r="AD1590" s="3">
        <v>0.19339999999999999</v>
      </c>
      <c r="AE1590" s="3">
        <v>0.193</v>
      </c>
      <c r="AF1590" s="3">
        <v>0.20960000000000001</v>
      </c>
      <c r="AG1590" s="3">
        <v>0.18870000000000001</v>
      </c>
      <c r="AH1590" s="3">
        <v>2.5000000000000001E-3</v>
      </c>
    </row>
    <row r="1591" spans="1:34" x14ac:dyDescent="0.3">
      <c r="A1591" s="2">
        <v>44690</v>
      </c>
      <c r="B1591" s="3">
        <v>34060.019999999997</v>
      </c>
      <c r="C1591" s="3">
        <v>34222.07</v>
      </c>
      <c r="D1591" s="3">
        <v>30296.95</v>
      </c>
      <c r="E1591" s="3">
        <v>30296.95</v>
      </c>
      <c r="F1591" s="3">
        <v>63355494961</v>
      </c>
      <c r="G1591" s="3">
        <f t="shared" si="312"/>
        <v>71224642265.361984</v>
      </c>
      <c r="H1591" s="3">
        <f t="shared" si="313"/>
        <v>56355758542.08744</v>
      </c>
      <c r="I1591" s="3">
        <f t="shared" si="314"/>
        <v>-11.048349355050281</v>
      </c>
      <c r="J1591" s="3">
        <f t="shared" si="315"/>
        <v>-3763.0699999999961</v>
      </c>
      <c r="K1591" s="3">
        <f t="shared" si="316"/>
        <v>-11.048349355050281</v>
      </c>
      <c r="L1591" s="3">
        <f t="shared" si="317"/>
        <v>2157889425481558.8</v>
      </c>
      <c r="M1591" s="3">
        <v>9.99</v>
      </c>
      <c r="N1591" s="3">
        <v>10.14</v>
      </c>
      <c r="O1591" s="3">
        <v>8.27</v>
      </c>
      <c r="P1591" s="3">
        <v>8.27</v>
      </c>
      <c r="Q1591" s="3">
        <v>844443662</v>
      </c>
      <c r="R1591" s="3">
        <f t="shared" si="318"/>
        <v>1020071606.2128175</v>
      </c>
      <c r="S1591" s="3">
        <f t="shared" si="319"/>
        <v>699053962.43643641</v>
      </c>
      <c r="T1591" s="3">
        <f t="shared" si="320"/>
        <v>8.2865648431213987</v>
      </c>
      <c r="U1591" s="3">
        <f t="shared" si="321"/>
        <v>-1.7200000000000006</v>
      </c>
      <c r="V1591" s="3">
        <f t="shared" si="322"/>
        <v>-17.217217217217222</v>
      </c>
      <c r="W1591" s="3">
        <f t="shared" si="323"/>
        <v>8435992183.3800011</v>
      </c>
      <c r="X1591" s="3">
        <f t="shared" si="324"/>
        <v>3663.4764207980656</v>
      </c>
      <c r="Y1591" s="3">
        <v>0.25369999999999998</v>
      </c>
      <c r="Z1591" s="3">
        <v>0.25180000000000002</v>
      </c>
      <c r="AA1591" s="3">
        <v>0.22589999999999999</v>
      </c>
      <c r="AB1591" s="3">
        <v>0.22270000000000001</v>
      </c>
      <c r="AC1591" s="3">
        <v>0.1736</v>
      </c>
      <c r="AD1591" s="3">
        <v>0.18859999999999999</v>
      </c>
      <c r="AE1591" s="3">
        <v>0.189</v>
      </c>
      <c r="AF1591" s="3">
        <v>0.1741</v>
      </c>
      <c r="AG1591" s="3">
        <v>0.15570000000000001</v>
      </c>
      <c r="AH1591" s="3">
        <v>4.8999999999999998E-3</v>
      </c>
    </row>
    <row r="1592" spans="1:34" x14ac:dyDescent="0.3">
      <c r="A1592" s="2">
        <v>44691</v>
      </c>
      <c r="B1592" s="3">
        <v>30273.65</v>
      </c>
      <c r="C1592" s="3">
        <v>32596.31</v>
      </c>
      <c r="D1592" s="3">
        <v>29944.799999999999</v>
      </c>
      <c r="E1592" s="3">
        <v>31022.91</v>
      </c>
      <c r="F1592" s="3">
        <v>59811038817</v>
      </c>
      <c r="G1592" s="3">
        <f t="shared" si="312"/>
        <v>58366492868.730629</v>
      </c>
      <c r="H1592" s="3">
        <f t="shared" si="313"/>
        <v>61291336664.931297</v>
      </c>
      <c r="I1592" s="3">
        <f t="shared" si="314"/>
        <v>2.4749575951363592</v>
      </c>
      <c r="J1592" s="3">
        <f t="shared" si="315"/>
        <v>749.2599999999984</v>
      </c>
      <c r="K1592" s="3">
        <f t="shared" si="316"/>
        <v>2.4749575951363592</v>
      </c>
      <c r="L1592" s="3">
        <f t="shared" si="317"/>
        <v>1810698455282272</v>
      </c>
      <c r="M1592" s="3">
        <v>8.26</v>
      </c>
      <c r="N1592" s="3">
        <v>9.2899999999999991</v>
      </c>
      <c r="O1592" s="3">
        <v>8</v>
      </c>
      <c r="P1592" s="3">
        <v>8.58</v>
      </c>
      <c r="Q1592" s="3">
        <v>1009826814</v>
      </c>
      <c r="R1592" s="3">
        <f t="shared" si="318"/>
        <v>972164275.48251736</v>
      </c>
      <c r="S1592" s="3">
        <f t="shared" si="319"/>
        <v>1048948433.9128329</v>
      </c>
      <c r="T1592" s="3">
        <f t="shared" si="320"/>
        <v>12.575555933375938</v>
      </c>
      <c r="U1592" s="3">
        <f t="shared" si="321"/>
        <v>0.32000000000000028</v>
      </c>
      <c r="V1592" s="3">
        <f t="shared" si="322"/>
        <v>3.8740920096852336</v>
      </c>
      <c r="W1592" s="3">
        <f t="shared" si="323"/>
        <v>8341169483.6399994</v>
      </c>
      <c r="X1592" s="3">
        <f t="shared" si="324"/>
        <v>3615.723776223776</v>
      </c>
      <c r="Y1592" s="3">
        <v>0.2225</v>
      </c>
      <c r="Z1592" s="3">
        <v>0.23849999999999999</v>
      </c>
      <c r="AA1592" s="3">
        <v>0.22289999999999999</v>
      </c>
      <c r="AB1592" s="3">
        <v>0.22869999999999999</v>
      </c>
      <c r="AC1592" s="3">
        <v>0.16339999999999999</v>
      </c>
      <c r="AD1592" s="3">
        <v>0.15529999999999999</v>
      </c>
      <c r="AE1592" s="3">
        <v>0.1729</v>
      </c>
      <c r="AF1592" s="3">
        <v>0.16830000000000001</v>
      </c>
      <c r="AG1592" s="3">
        <v>0.16159999999999999</v>
      </c>
      <c r="AH1592" s="3">
        <v>5.8999999999999999E-3</v>
      </c>
    </row>
    <row r="1593" spans="1:34" x14ac:dyDescent="0.3">
      <c r="A1593" s="2">
        <v>44692</v>
      </c>
      <c r="B1593" s="3">
        <v>31016.18</v>
      </c>
      <c r="C1593" s="3">
        <v>32013.4</v>
      </c>
      <c r="D1593" s="3">
        <v>28170.41</v>
      </c>
      <c r="E1593" s="3">
        <v>28936.36</v>
      </c>
      <c r="F1593" s="3">
        <v>70388855818</v>
      </c>
      <c r="G1593" s="3">
        <f t="shared" si="312"/>
        <v>75448101352.248001</v>
      </c>
      <c r="H1593" s="3">
        <f t="shared" si="313"/>
        <v>65668862894.713097</v>
      </c>
      <c r="I1593" s="3">
        <f t="shared" si="314"/>
        <v>-6.7055968852386076</v>
      </c>
      <c r="J1593" s="3">
        <f t="shared" si="315"/>
        <v>-2079.8199999999997</v>
      </c>
      <c r="K1593" s="3">
        <f t="shared" si="316"/>
        <v>-6.7055968852386076</v>
      </c>
      <c r="L1593" s="3">
        <f t="shared" si="317"/>
        <v>2183193422045135</v>
      </c>
      <c r="M1593" s="3">
        <v>8.58</v>
      </c>
      <c r="N1593" s="3">
        <v>8.7799999999999994</v>
      </c>
      <c r="O1593" s="3">
        <v>6.66</v>
      </c>
      <c r="P1593" s="3">
        <v>6.92</v>
      </c>
      <c r="Q1593" s="3">
        <v>1336413447</v>
      </c>
      <c r="R1593" s="3">
        <f t="shared" si="318"/>
        <v>1656998175.615607</v>
      </c>
      <c r="S1593" s="3">
        <f t="shared" si="319"/>
        <v>1077853269.6083915</v>
      </c>
      <c r="T1593" s="3">
        <f t="shared" si="320"/>
        <v>9.4000793301492607</v>
      </c>
      <c r="U1593" s="3">
        <f t="shared" si="321"/>
        <v>-1.6600000000000001</v>
      </c>
      <c r="V1593" s="3">
        <f t="shared" si="322"/>
        <v>-19.347319347319349</v>
      </c>
      <c r="W1593" s="3">
        <f t="shared" si="323"/>
        <v>11466427375.26</v>
      </c>
      <c r="X1593" s="3">
        <f t="shared" si="324"/>
        <v>4181.5549132947981</v>
      </c>
      <c r="Y1593" s="3">
        <v>0.2286</v>
      </c>
      <c r="Z1593" s="3">
        <v>0.23380000000000001</v>
      </c>
      <c r="AA1593" s="3">
        <v>0.2082</v>
      </c>
      <c r="AB1593" s="3">
        <v>0.21149999999999999</v>
      </c>
      <c r="AC1593" s="3">
        <v>0.1938</v>
      </c>
      <c r="AD1593" s="3">
        <v>0.1615</v>
      </c>
      <c r="AE1593" s="3">
        <v>0.16320000000000001</v>
      </c>
      <c r="AF1593" s="3">
        <v>0.1396</v>
      </c>
      <c r="AG1593" s="3">
        <v>0.12970000000000001</v>
      </c>
      <c r="AH1593" s="3">
        <v>7.7999999999999996E-3</v>
      </c>
    </row>
    <row r="1594" spans="1:34" x14ac:dyDescent="0.3">
      <c r="A1594" s="2">
        <v>44693</v>
      </c>
      <c r="B1594" s="3">
        <v>28936.73</v>
      </c>
      <c r="C1594" s="3">
        <v>30032.44</v>
      </c>
      <c r="D1594" s="3">
        <v>26350.49</v>
      </c>
      <c r="E1594" s="3">
        <v>29047.75</v>
      </c>
      <c r="F1594" s="3">
        <v>66989173272</v>
      </c>
      <c r="G1594" s="3">
        <f t="shared" si="312"/>
        <v>66733141805.994629</v>
      </c>
      <c r="H1594" s="3">
        <f t="shared" si="313"/>
        <v>67246187040.199005</v>
      </c>
      <c r="I1594" s="3">
        <f t="shared" si="314"/>
        <v>0.38366463660545069</v>
      </c>
      <c r="J1594" s="3">
        <f t="shared" si="315"/>
        <v>111.02000000000044</v>
      </c>
      <c r="K1594" s="3">
        <f t="shared" si="316"/>
        <v>0.38366463660545069</v>
      </c>
      <c r="L1594" s="3">
        <f t="shared" si="317"/>
        <v>1938447619895080.5</v>
      </c>
      <c r="M1594" s="3">
        <v>6.92</v>
      </c>
      <c r="N1594" s="3">
        <v>7.31</v>
      </c>
      <c r="O1594" s="3">
        <v>5.64</v>
      </c>
      <c r="P1594" s="3">
        <v>6.57</v>
      </c>
      <c r="Q1594" s="3">
        <v>1089927473</v>
      </c>
      <c r="R1594" s="3">
        <f t="shared" si="318"/>
        <v>1147990580.3896499</v>
      </c>
      <c r="S1594" s="3">
        <f t="shared" si="319"/>
        <v>1034801083.4696532</v>
      </c>
      <c r="T1594" s="3">
        <f t="shared" si="320"/>
        <v>13.719970597079756</v>
      </c>
      <c r="U1594" s="3">
        <f t="shared" si="321"/>
        <v>-0.34999999999999964</v>
      </c>
      <c r="V1594" s="3">
        <f t="shared" si="322"/>
        <v>-5.0578034682080872</v>
      </c>
      <c r="W1594" s="3">
        <f t="shared" si="323"/>
        <v>7542298113.1599998</v>
      </c>
      <c r="X1594" s="3">
        <f t="shared" si="324"/>
        <v>4421.270928462709</v>
      </c>
      <c r="Y1594" s="3">
        <v>0.21149999999999999</v>
      </c>
      <c r="Z1594" s="3">
        <v>0.2177</v>
      </c>
      <c r="AA1594" s="3">
        <v>0.193</v>
      </c>
      <c r="AB1594" s="3">
        <v>0.21240000000000001</v>
      </c>
      <c r="AC1594" s="3">
        <v>0.18410000000000001</v>
      </c>
      <c r="AD1594" s="3">
        <v>0.12959999999999999</v>
      </c>
      <c r="AE1594" s="3">
        <v>0.1353</v>
      </c>
      <c r="AF1594" s="3">
        <v>0.1177</v>
      </c>
      <c r="AG1594" s="3">
        <v>0.123</v>
      </c>
      <c r="AH1594" s="3">
        <v>6.4000000000000003E-3</v>
      </c>
    </row>
    <row r="1595" spans="1:34" x14ac:dyDescent="0.3">
      <c r="A1595" s="2">
        <v>44694</v>
      </c>
      <c r="B1595" s="3">
        <v>29030.91</v>
      </c>
      <c r="C1595" s="3">
        <v>30924.799999999999</v>
      </c>
      <c r="D1595" s="3">
        <v>28782.33</v>
      </c>
      <c r="E1595" s="3">
        <v>29283.1</v>
      </c>
      <c r="F1595" s="3">
        <v>42841124537</v>
      </c>
      <c r="G1595" s="3">
        <f t="shared" si="312"/>
        <v>42472171004.177795</v>
      </c>
      <c r="H1595" s="3">
        <f t="shared" si="313"/>
        <v>43213283149.905556</v>
      </c>
      <c r="I1595" s="3">
        <f t="shared" si="314"/>
        <v>0.8686947808387635</v>
      </c>
      <c r="J1595" s="3">
        <f t="shared" si="315"/>
        <v>252.18999999999869</v>
      </c>
      <c r="K1595" s="3">
        <f t="shared" si="316"/>
        <v>0.8686947808387635</v>
      </c>
      <c r="L1595" s="3">
        <f t="shared" si="317"/>
        <v>1243716830732438.8</v>
      </c>
      <c r="M1595" s="3">
        <v>6.56</v>
      </c>
      <c r="N1595" s="3">
        <v>7.66</v>
      </c>
      <c r="O1595" s="3">
        <v>6.5</v>
      </c>
      <c r="P1595" s="3">
        <v>7.15</v>
      </c>
      <c r="Q1595" s="3">
        <v>589902811</v>
      </c>
      <c r="R1595" s="3">
        <f t="shared" si="318"/>
        <v>541225516.10629368</v>
      </c>
      <c r="S1595" s="3">
        <f t="shared" si="319"/>
        <v>642958094.30640256</v>
      </c>
      <c r="T1595" s="3">
        <f t="shared" si="320"/>
        <v>16.614924152290307</v>
      </c>
      <c r="U1595" s="3">
        <f t="shared" si="321"/>
        <v>0.59000000000000075</v>
      </c>
      <c r="V1595" s="3">
        <f t="shared" si="322"/>
        <v>8.9939024390244029</v>
      </c>
      <c r="W1595" s="3">
        <f t="shared" si="323"/>
        <v>3869762440.1599998</v>
      </c>
      <c r="X1595" s="3">
        <f t="shared" si="324"/>
        <v>4095.538461538461</v>
      </c>
      <c r="Y1595" s="3">
        <v>0.21229999999999999</v>
      </c>
      <c r="Z1595" s="3">
        <v>0.22489999999999999</v>
      </c>
      <c r="AA1595" s="3">
        <v>0.21329999999999999</v>
      </c>
      <c r="AB1595" s="3">
        <v>0.21429999999999999</v>
      </c>
      <c r="AC1595" s="3">
        <v>0.1147</v>
      </c>
      <c r="AD1595" s="3">
        <v>0.1227</v>
      </c>
      <c r="AE1595" s="3">
        <v>0.1419</v>
      </c>
      <c r="AF1595" s="3">
        <v>0.1361</v>
      </c>
      <c r="AG1595" s="3">
        <v>0.13420000000000001</v>
      </c>
      <c r="AH1595" s="3">
        <v>3.5000000000000001E-3</v>
      </c>
    </row>
    <row r="1596" spans="1:34" x14ac:dyDescent="0.3">
      <c r="A1596" s="2">
        <v>44695</v>
      </c>
      <c r="B1596" s="3">
        <v>29285.64</v>
      </c>
      <c r="C1596" s="3">
        <v>30192.799999999999</v>
      </c>
      <c r="D1596" s="3">
        <v>28702.91</v>
      </c>
      <c r="E1596" s="3">
        <v>30101.27</v>
      </c>
      <c r="F1596" s="3">
        <v>28579868620</v>
      </c>
      <c r="G1596" s="3">
        <f t="shared" si="312"/>
        <v>27805462814.446594</v>
      </c>
      <c r="H1596" s="3">
        <f t="shared" si="313"/>
        <v>29375842286.36108</v>
      </c>
      <c r="I1596" s="3">
        <f t="shared" si="314"/>
        <v>2.7850851133866326</v>
      </c>
      <c r="J1596" s="3">
        <f t="shared" si="315"/>
        <v>815.63000000000102</v>
      </c>
      <c r="K1596" s="3">
        <f t="shared" si="316"/>
        <v>2.7850851133866326</v>
      </c>
      <c r="L1596" s="3">
        <f t="shared" si="317"/>
        <v>836979743652616.88</v>
      </c>
      <c r="M1596" s="3">
        <v>7.15</v>
      </c>
      <c r="N1596" s="3">
        <v>7.4</v>
      </c>
      <c r="O1596" s="3">
        <v>6.67</v>
      </c>
      <c r="P1596" s="3">
        <v>7.28</v>
      </c>
      <c r="Q1596" s="3">
        <v>450075972</v>
      </c>
      <c r="R1596" s="3">
        <f t="shared" si="318"/>
        <v>442038901.0714286</v>
      </c>
      <c r="S1596" s="3">
        <f t="shared" si="319"/>
        <v>458259171.49090904</v>
      </c>
      <c r="T1596" s="3">
        <f t="shared" si="320"/>
        <v>14.240305149396058</v>
      </c>
      <c r="U1596" s="3">
        <f t="shared" si="321"/>
        <v>0.12999999999999989</v>
      </c>
      <c r="V1596" s="3">
        <f t="shared" si="322"/>
        <v>1.8181818181818168</v>
      </c>
      <c r="W1596" s="3">
        <f t="shared" si="323"/>
        <v>3218043199.8000002</v>
      </c>
      <c r="X1596" s="3">
        <f t="shared" si="324"/>
        <v>4134.7898351648355</v>
      </c>
      <c r="Y1596" s="3">
        <v>0.21440000000000001</v>
      </c>
      <c r="Z1596" s="3">
        <v>0.219</v>
      </c>
      <c r="AA1596" s="3">
        <v>0.21260000000000001</v>
      </c>
      <c r="AB1596" s="3">
        <v>0.22109999999999999</v>
      </c>
      <c r="AC1596" s="3">
        <v>7.3700000000000002E-2</v>
      </c>
      <c r="AD1596" s="3">
        <v>0.13400000000000001</v>
      </c>
      <c r="AE1596" s="3">
        <v>0.13700000000000001</v>
      </c>
      <c r="AF1596" s="3">
        <v>0.13980000000000001</v>
      </c>
      <c r="AG1596" s="3">
        <v>0.13669999999999999</v>
      </c>
      <c r="AH1596" s="3">
        <v>2.5999999999999999E-3</v>
      </c>
    </row>
    <row r="1597" spans="1:34" x14ac:dyDescent="0.3">
      <c r="A1597" s="2">
        <v>44696</v>
      </c>
      <c r="B1597" s="3">
        <v>30098.59</v>
      </c>
      <c r="C1597" s="3">
        <v>31308.19</v>
      </c>
      <c r="D1597" s="3">
        <v>29527.74</v>
      </c>
      <c r="E1597" s="3">
        <v>31305.11</v>
      </c>
      <c r="F1597" s="3">
        <v>25835372065</v>
      </c>
      <c r="G1597" s="3">
        <f t="shared" si="312"/>
        <v>24839659444.796337</v>
      </c>
      <c r="H1597" s="3">
        <f t="shared" si="313"/>
        <v>26870998421.711853</v>
      </c>
      <c r="I1597" s="3">
        <f t="shared" si="314"/>
        <v>4.0085598694158113</v>
      </c>
      <c r="J1597" s="3">
        <f t="shared" si="315"/>
        <v>1206.5200000000004</v>
      </c>
      <c r="K1597" s="3">
        <f t="shared" si="316"/>
        <v>4.0085598694158113</v>
      </c>
      <c r="L1597" s="3">
        <f t="shared" si="317"/>
        <v>777608271281888.25</v>
      </c>
      <c r="M1597" s="3">
        <v>7.28</v>
      </c>
      <c r="N1597" s="3">
        <v>7.94</v>
      </c>
      <c r="O1597" s="3">
        <v>7.04</v>
      </c>
      <c r="P1597" s="3">
        <v>7.94</v>
      </c>
      <c r="Q1597" s="3">
        <v>411663290</v>
      </c>
      <c r="R1597" s="3">
        <f t="shared" si="318"/>
        <v>377444427.10327452</v>
      </c>
      <c r="S1597" s="3">
        <f t="shared" si="319"/>
        <v>448984412.44505501</v>
      </c>
      <c r="T1597" s="3">
        <f t="shared" si="320"/>
        <v>14.981584349716218</v>
      </c>
      <c r="U1597" s="3">
        <f t="shared" si="321"/>
        <v>0.66000000000000014</v>
      </c>
      <c r="V1597" s="3">
        <f t="shared" si="322"/>
        <v>9.0659340659340675</v>
      </c>
      <c r="W1597" s="3">
        <f t="shared" si="323"/>
        <v>2996908751.1999998</v>
      </c>
      <c r="X1597" s="3">
        <f t="shared" si="324"/>
        <v>3942.7090680100755</v>
      </c>
      <c r="Y1597" s="3">
        <v>0.22109999999999999</v>
      </c>
      <c r="Z1597" s="3">
        <v>0.2281</v>
      </c>
      <c r="AA1597" s="3">
        <v>0.2195</v>
      </c>
      <c r="AB1597" s="3">
        <v>0.23100000000000001</v>
      </c>
      <c r="AC1597" s="3">
        <v>6.5799999999999997E-2</v>
      </c>
      <c r="AD1597" s="3">
        <v>0.13650000000000001</v>
      </c>
      <c r="AE1597" s="3">
        <v>0.1472</v>
      </c>
      <c r="AF1597" s="3">
        <v>0.1477</v>
      </c>
      <c r="AG1597" s="3">
        <v>0.14929999999999999</v>
      </c>
      <c r="AH1597" s="3">
        <v>2.3999999999999998E-3</v>
      </c>
    </row>
    <row r="1598" spans="1:34" x14ac:dyDescent="0.3">
      <c r="A1598" s="2">
        <v>44697</v>
      </c>
      <c r="B1598" s="3">
        <v>31304.38</v>
      </c>
      <c r="C1598" s="3">
        <v>31305.34</v>
      </c>
      <c r="D1598" s="3">
        <v>29251.88</v>
      </c>
      <c r="E1598" s="3">
        <v>29862.92</v>
      </c>
      <c r="F1598" s="3">
        <v>32613897286</v>
      </c>
      <c r="G1598" s="3">
        <f t="shared" si="312"/>
        <v>34188144827.160664</v>
      </c>
      <c r="H1598" s="3">
        <f t="shared" si="313"/>
        <v>31112138478.38657</v>
      </c>
      <c r="I1598" s="3">
        <f t="shared" si="314"/>
        <v>-4.6046591563225423</v>
      </c>
      <c r="J1598" s="3">
        <f t="shared" si="315"/>
        <v>-1441.4600000000028</v>
      </c>
      <c r="K1598" s="3">
        <f t="shared" si="316"/>
        <v>-4.6046591563225423</v>
      </c>
      <c r="L1598" s="3">
        <f t="shared" si="317"/>
        <v>1020957833921912.6</v>
      </c>
      <c r="M1598" s="3">
        <v>7.94</v>
      </c>
      <c r="N1598" s="3">
        <v>7.95</v>
      </c>
      <c r="O1598" s="3">
        <v>7.21</v>
      </c>
      <c r="P1598" s="3">
        <v>7.42</v>
      </c>
      <c r="Q1598" s="3">
        <v>480158959</v>
      </c>
      <c r="R1598" s="3">
        <f t="shared" si="318"/>
        <v>513808913.00000006</v>
      </c>
      <c r="S1598" s="3">
        <f t="shared" si="319"/>
        <v>448712780.32493699</v>
      </c>
      <c r="T1598" s="3">
        <f t="shared" si="320"/>
        <v>11.769632444847691</v>
      </c>
      <c r="U1598" s="3">
        <f t="shared" si="321"/>
        <v>-0.52000000000000046</v>
      </c>
      <c r="V1598" s="3">
        <f t="shared" si="322"/>
        <v>-6.5491183879093251</v>
      </c>
      <c r="W1598" s="3">
        <f t="shared" si="323"/>
        <v>3812462134.4600005</v>
      </c>
      <c r="X1598" s="3">
        <f t="shared" si="324"/>
        <v>4024.6522911051211</v>
      </c>
      <c r="Y1598" s="3">
        <v>0.23100000000000001</v>
      </c>
      <c r="Z1598" s="3">
        <v>0.22800000000000001</v>
      </c>
      <c r="AA1598" s="3">
        <v>0.2172</v>
      </c>
      <c r="AB1598" s="3">
        <v>0.21909999999999999</v>
      </c>
      <c r="AC1598" s="3">
        <v>8.5300000000000001E-2</v>
      </c>
      <c r="AD1598" s="3">
        <v>0.1492</v>
      </c>
      <c r="AE1598" s="3">
        <v>0.1474</v>
      </c>
      <c r="AF1598" s="3">
        <v>0.15140000000000001</v>
      </c>
      <c r="AG1598" s="3">
        <v>0.13930000000000001</v>
      </c>
      <c r="AH1598" s="3">
        <v>2.8E-3</v>
      </c>
    </row>
    <row r="1599" spans="1:34" x14ac:dyDescent="0.3">
      <c r="A1599" s="2">
        <v>44698</v>
      </c>
      <c r="B1599" s="3">
        <v>29862.41</v>
      </c>
      <c r="C1599" s="3">
        <v>30694.49</v>
      </c>
      <c r="D1599" s="3">
        <v>29570.3</v>
      </c>
      <c r="E1599" s="3">
        <v>30425.86</v>
      </c>
      <c r="F1599" s="3">
        <v>29101473475</v>
      </c>
      <c r="G1599" s="3">
        <f t="shared" si="312"/>
        <v>28562549506.064079</v>
      </c>
      <c r="H1599" s="3">
        <f t="shared" si="313"/>
        <v>29650565970.531628</v>
      </c>
      <c r="I1599" s="3">
        <f t="shared" si="314"/>
        <v>1.8868202532883338</v>
      </c>
      <c r="J1599" s="3">
        <f t="shared" si="315"/>
        <v>563.45000000000073</v>
      </c>
      <c r="K1599" s="3">
        <f t="shared" si="316"/>
        <v>1.8868202532883338</v>
      </c>
      <c r="L1599" s="3">
        <f t="shared" si="317"/>
        <v>869040132514574.88</v>
      </c>
      <c r="M1599" s="3">
        <v>7.42</v>
      </c>
      <c r="N1599" s="3">
        <v>7.94</v>
      </c>
      <c r="O1599" s="3">
        <v>7.35</v>
      </c>
      <c r="P1599" s="3">
        <v>7.73</v>
      </c>
      <c r="Q1599" s="3">
        <v>414870183</v>
      </c>
      <c r="R1599" s="3">
        <f t="shared" si="318"/>
        <v>398232439.56791717</v>
      </c>
      <c r="S1599" s="3">
        <f t="shared" si="319"/>
        <v>432203034.31132078</v>
      </c>
      <c r="T1599" s="3">
        <f t="shared" si="320"/>
        <v>14.040147921040969</v>
      </c>
      <c r="U1599" s="3">
        <f t="shared" si="321"/>
        <v>0.3100000000000005</v>
      </c>
      <c r="V1599" s="3">
        <f t="shared" si="322"/>
        <v>4.1778975741239961</v>
      </c>
      <c r="W1599" s="3">
        <f t="shared" si="323"/>
        <v>3078336757.8599997</v>
      </c>
      <c r="X1599" s="3">
        <f t="shared" si="324"/>
        <v>3936.0750323415264</v>
      </c>
      <c r="Y1599" s="3">
        <v>0.21909999999999999</v>
      </c>
      <c r="Z1599" s="3">
        <v>0.22309999999999999</v>
      </c>
      <c r="AA1599" s="3">
        <v>0.2198</v>
      </c>
      <c r="AB1599" s="3">
        <v>0.22370000000000001</v>
      </c>
      <c r="AC1599" s="3">
        <v>7.5200000000000003E-2</v>
      </c>
      <c r="AD1599" s="3">
        <v>0.13919999999999999</v>
      </c>
      <c r="AE1599" s="3">
        <v>0.1472</v>
      </c>
      <c r="AF1599" s="3">
        <v>0.15440000000000001</v>
      </c>
      <c r="AG1599" s="3">
        <v>0.14530000000000001</v>
      </c>
      <c r="AH1599" s="3">
        <v>2.3999999999999998E-3</v>
      </c>
    </row>
    <row r="1600" spans="1:34" x14ac:dyDescent="0.3">
      <c r="A1600" s="2">
        <v>44699</v>
      </c>
      <c r="B1600" s="3">
        <v>30424.48</v>
      </c>
      <c r="C1600" s="3">
        <v>30618.720000000001</v>
      </c>
      <c r="D1600" s="3">
        <v>28720.27</v>
      </c>
      <c r="E1600" s="3">
        <v>28720.27</v>
      </c>
      <c r="F1600" s="3">
        <v>31285268319</v>
      </c>
      <c r="G1600" s="3">
        <f t="shared" si="312"/>
        <v>33141680780.370415</v>
      </c>
      <c r="H1600" s="3">
        <f t="shared" si="313"/>
        <v>29532841749.279732</v>
      </c>
      <c r="I1600" s="3">
        <f t="shared" si="314"/>
        <v>-5.6014433114386808</v>
      </c>
      <c r="J1600" s="3">
        <f t="shared" si="315"/>
        <v>-1704.2099999999991</v>
      </c>
      <c r="K1600" s="3">
        <f t="shared" si="316"/>
        <v>-5.6014433114386808</v>
      </c>
      <c r="L1600" s="3">
        <f t="shared" si="317"/>
        <v>951838020266049</v>
      </c>
      <c r="M1600" s="3">
        <v>7.72</v>
      </c>
      <c r="N1600" s="3">
        <v>7.78</v>
      </c>
      <c r="O1600" s="3">
        <v>6.83</v>
      </c>
      <c r="P1600" s="3">
        <v>6.83</v>
      </c>
      <c r="Q1600" s="3">
        <v>386732705</v>
      </c>
      <c r="R1600" s="3">
        <f t="shared" si="318"/>
        <v>437126864.21669102</v>
      </c>
      <c r="S1600" s="3">
        <f t="shared" si="319"/>
        <v>342148235.12305701</v>
      </c>
      <c r="T1600" s="3">
        <f t="shared" si="320"/>
        <v>11.460039195683107</v>
      </c>
      <c r="U1600" s="3">
        <f t="shared" si="321"/>
        <v>-0.88999999999999968</v>
      </c>
      <c r="V1600" s="3">
        <f t="shared" si="322"/>
        <v>-11.528497409326421</v>
      </c>
      <c r="W1600" s="3">
        <f t="shared" si="323"/>
        <v>2985576482.5999999</v>
      </c>
      <c r="X1600" s="3">
        <f t="shared" si="324"/>
        <v>4205.0175695461203</v>
      </c>
      <c r="Y1600" s="3">
        <v>0.22370000000000001</v>
      </c>
      <c r="Z1600" s="3">
        <v>0.22239999999999999</v>
      </c>
      <c r="AA1600" s="3">
        <v>0.2127</v>
      </c>
      <c r="AB1600" s="3">
        <v>0.2097</v>
      </c>
      <c r="AC1600" s="3">
        <v>8.1500000000000003E-2</v>
      </c>
      <c r="AD1600" s="3">
        <v>0.14499999999999999</v>
      </c>
      <c r="AE1600" s="3">
        <v>0.14419999999999999</v>
      </c>
      <c r="AF1600" s="3">
        <v>0.14319999999999999</v>
      </c>
      <c r="AG1600" s="3">
        <v>0.128</v>
      </c>
      <c r="AH1600" s="3">
        <v>2.3E-3</v>
      </c>
    </row>
    <row r="1601" spans="1:34" x14ac:dyDescent="0.3">
      <c r="A1601" s="2">
        <v>44700</v>
      </c>
      <c r="B1601" s="3">
        <v>28720.36</v>
      </c>
      <c r="C1601" s="3">
        <v>30430.75</v>
      </c>
      <c r="D1601" s="3">
        <v>28708.959999999999</v>
      </c>
      <c r="E1601" s="3">
        <v>30314.33</v>
      </c>
      <c r="F1601" s="3">
        <v>33773447707</v>
      </c>
      <c r="G1601" s="3">
        <f t="shared" si="312"/>
        <v>31997592445.098225</v>
      </c>
      <c r="H1601" s="3">
        <f t="shared" si="313"/>
        <v>35647862318.847725</v>
      </c>
      <c r="I1601" s="3">
        <f t="shared" si="314"/>
        <v>5.5499652511319537</v>
      </c>
      <c r="J1601" s="3">
        <f t="shared" si="315"/>
        <v>1593.9700000000012</v>
      </c>
      <c r="K1601" s="3">
        <f t="shared" si="316"/>
        <v>5.5499652511319537</v>
      </c>
      <c r="L1601" s="3">
        <f t="shared" si="317"/>
        <v>969985576586214.5</v>
      </c>
      <c r="M1601" s="3">
        <v>6.82</v>
      </c>
      <c r="N1601" s="3">
        <v>7.23</v>
      </c>
      <c r="O1601" s="3">
        <v>6.7</v>
      </c>
      <c r="P1601" s="3">
        <v>7.22</v>
      </c>
      <c r="Q1601" s="3">
        <v>393038744</v>
      </c>
      <c r="R1601" s="3">
        <f t="shared" si="318"/>
        <v>371263744.33240998</v>
      </c>
      <c r="S1601" s="3">
        <f t="shared" si="319"/>
        <v>416090869.74780059</v>
      </c>
      <c r="T1601" s="3">
        <f t="shared" si="320"/>
        <v>15.522742322477445</v>
      </c>
      <c r="U1601" s="3">
        <f t="shared" si="321"/>
        <v>0.39999999999999947</v>
      </c>
      <c r="V1601" s="3">
        <f t="shared" si="322"/>
        <v>5.8651026392961798</v>
      </c>
      <c r="W1601" s="3">
        <f t="shared" si="323"/>
        <v>2680524234.0799999</v>
      </c>
      <c r="X1601" s="3">
        <f t="shared" si="324"/>
        <v>4198.6606648199449</v>
      </c>
      <c r="Y1601" s="3">
        <v>0.2097</v>
      </c>
      <c r="Z1601" s="3">
        <v>0.22090000000000001</v>
      </c>
      <c r="AA1601" s="3">
        <v>0.21260000000000001</v>
      </c>
      <c r="AB1601" s="3">
        <v>0.2228</v>
      </c>
      <c r="AC1601" s="3">
        <v>8.8599999999999998E-2</v>
      </c>
      <c r="AD1601" s="3">
        <v>0.12770000000000001</v>
      </c>
      <c r="AE1601" s="3">
        <v>0.1338</v>
      </c>
      <c r="AF1601" s="3">
        <v>0.1404</v>
      </c>
      <c r="AG1601" s="3">
        <v>0.13550000000000001</v>
      </c>
      <c r="AH1601" s="3">
        <v>2.3E-3</v>
      </c>
    </row>
    <row r="1602" spans="1:34" x14ac:dyDescent="0.3">
      <c r="A1602" s="2">
        <v>44701</v>
      </c>
      <c r="B1602" s="3">
        <v>30311.119999999999</v>
      </c>
      <c r="C1602" s="3">
        <v>30664.98</v>
      </c>
      <c r="D1602" s="3">
        <v>28793.61</v>
      </c>
      <c r="E1602" s="3">
        <v>29200.74</v>
      </c>
      <c r="F1602" s="3">
        <v>30749382605</v>
      </c>
      <c r="G1602" s="3">
        <f t="shared" si="312"/>
        <v>31918650899.465816</v>
      </c>
      <c r="H1602" s="3">
        <f t="shared" si="313"/>
        <v>29622947835.946934</v>
      </c>
      <c r="I1602" s="3">
        <f t="shared" si="314"/>
        <v>-3.6632760518251963</v>
      </c>
      <c r="J1602" s="3">
        <f t="shared" si="315"/>
        <v>-1110.3799999999974</v>
      </c>
      <c r="K1602" s="3">
        <f t="shared" si="316"/>
        <v>-3.6632760518251963</v>
      </c>
      <c r="L1602" s="3">
        <f t="shared" si="317"/>
        <v>932048226066067.5</v>
      </c>
      <c r="M1602" s="3">
        <v>7.22</v>
      </c>
      <c r="N1602" s="3">
        <v>7.32</v>
      </c>
      <c r="O1602" s="3">
        <v>6.78</v>
      </c>
      <c r="P1602" s="3">
        <v>6.89</v>
      </c>
      <c r="Q1602" s="3">
        <v>356158269</v>
      </c>
      <c r="R1602" s="3">
        <f t="shared" si="318"/>
        <v>373216647.6313498</v>
      </c>
      <c r="S1602" s="3">
        <f t="shared" si="319"/>
        <v>339879566.95429361</v>
      </c>
      <c r="T1602" s="3">
        <f t="shared" si="320"/>
        <v>13.217363279901168</v>
      </c>
      <c r="U1602" s="3">
        <f t="shared" si="321"/>
        <v>-0.33000000000000007</v>
      </c>
      <c r="V1602" s="3">
        <f t="shared" si="322"/>
        <v>-4.5706371191135746</v>
      </c>
      <c r="W1602" s="3">
        <f t="shared" si="323"/>
        <v>2571462702.1799998</v>
      </c>
      <c r="X1602" s="3">
        <f t="shared" si="324"/>
        <v>4238.1335268505081</v>
      </c>
      <c r="Y1602" s="3">
        <v>0.2228</v>
      </c>
      <c r="Z1602" s="3">
        <v>0.2228</v>
      </c>
      <c r="AA1602" s="3">
        <v>0.21329999999999999</v>
      </c>
      <c r="AB1602" s="3">
        <v>0.2137</v>
      </c>
      <c r="AC1602" s="3">
        <v>7.9899999999999999E-2</v>
      </c>
      <c r="AD1602" s="3">
        <v>0.13539999999999999</v>
      </c>
      <c r="AE1602" s="3">
        <v>0.13550000000000001</v>
      </c>
      <c r="AF1602" s="3">
        <v>0.14219999999999999</v>
      </c>
      <c r="AG1602" s="3">
        <v>0.12920000000000001</v>
      </c>
      <c r="AH1602" s="3">
        <v>2.0999999999999999E-3</v>
      </c>
    </row>
    <row r="1603" spans="1:34" x14ac:dyDescent="0.3">
      <c r="A1603" s="2">
        <v>44702</v>
      </c>
      <c r="B1603" s="3">
        <v>29199.86</v>
      </c>
      <c r="C1603" s="3">
        <v>29588.87</v>
      </c>
      <c r="D1603" s="3">
        <v>29027.39</v>
      </c>
      <c r="E1603" s="3">
        <v>29432.23</v>
      </c>
      <c r="F1603" s="3">
        <v>17274840442</v>
      </c>
      <c r="G1603" s="3">
        <f t="shared" ref="G1603:G1666" si="325">(B1603/E1603)*F1603</f>
        <v>17138454083.456747</v>
      </c>
      <c r="H1603" s="3">
        <f t="shared" ref="H1603:H1666" si="326">(E1603/B1603)*F1603</f>
        <v>17412312151.573521</v>
      </c>
      <c r="I1603" s="3">
        <f t="shared" ref="I1603:I1666" si="327">((E1603-B1603)/B1603)*100</f>
        <v>0.79579148667150801</v>
      </c>
      <c r="J1603" s="3">
        <f t="shared" ref="J1603:J1666" si="328">E1603-B1603</f>
        <v>232.36999999999898</v>
      </c>
      <c r="K1603" s="3">
        <f t="shared" ref="K1603:K1666" si="329">((E1603-B1603)/B1603)*100</f>
        <v>0.79579148667150801</v>
      </c>
      <c r="L1603" s="3">
        <f t="shared" ref="L1603:L1666" si="330">E1603*G1603</f>
        <v>504422922428738.19</v>
      </c>
      <c r="M1603" s="3">
        <v>6.89</v>
      </c>
      <c r="N1603" s="3">
        <v>7.09</v>
      </c>
      <c r="O1603" s="3">
        <v>6.81</v>
      </c>
      <c r="P1603" s="3">
        <v>7.06</v>
      </c>
      <c r="Q1603" s="3">
        <v>215156643</v>
      </c>
      <c r="R1603" s="3">
        <f t="shared" ref="R1603:R1666" si="331">(M1603/P1603)*Q1603</f>
        <v>209975817.31869689</v>
      </c>
      <c r="S1603" s="3">
        <f t="shared" ref="S1603:S1666" si="332">(P1603/M1603)*Q1603</f>
        <v>220465297.47169814</v>
      </c>
      <c r="T1603" s="3">
        <f t="shared" ref="T1603:T1666" si="333">(P1603/M1603)/M1603*100</f>
        <v>14.871893175149195</v>
      </c>
      <c r="U1603" s="3">
        <f t="shared" ref="U1603:U1666" si="334">P1603-M1603</f>
        <v>0.16999999999999993</v>
      </c>
      <c r="V1603" s="3">
        <f t="shared" ref="V1603:V1666" si="335">((P1603-M1603)/M1603)*100</f>
        <v>2.4673439767779382</v>
      </c>
      <c r="W1603" s="3">
        <f t="shared" ref="W1603:W1666" si="336">R1603*P1603</f>
        <v>1482429270.27</v>
      </c>
      <c r="X1603" s="3">
        <f t="shared" ref="X1603:X1666" si="337">E1603/P1603</f>
        <v>4168.8711048158639</v>
      </c>
      <c r="Y1603" s="3">
        <v>0.2137</v>
      </c>
      <c r="Z1603" s="3">
        <v>0.21410000000000001</v>
      </c>
      <c r="AA1603" s="3">
        <v>0.21529999999999999</v>
      </c>
      <c r="AB1603" s="3">
        <v>0.21560000000000001</v>
      </c>
      <c r="AC1603" s="3">
        <v>4.1200000000000001E-2</v>
      </c>
      <c r="AD1603" s="3">
        <v>0.129</v>
      </c>
      <c r="AE1603" s="3">
        <v>0.13109999999999999</v>
      </c>
      <c r="AF1603" s="3">
        <v>0.14280000000000001</v>
      </c>
      <c r="AG1603" s="3">
        <v>0.13239999999999999</v>
      </c>
      <c r="AH1603" s="3">
        <v>1.2999999999999999E-3</v>
      </c>
    </row>
    <row r="1604" spans="1:34" x14ac:dyDescent="0.3">
      <c r="A1604" s="2">
        <v>44703</v>
      </c>
      <c r="B1604" s="3">
        <v>29432.47</v>
      </c>
      <c r="C1604" s="3">
        <v>30425.86</v>
      </c>
      <c r="D1604" s="3">
        <v>29275.18</v>
      </c>
      <c r="E1604" s="3">
        <v>30323.72</v>
      </c>
      <c r="F1604" s="3">
        <v>21631532270</v>
      </c>
      <c r="G1604" s="3">
        <f t="shared" si="325"/>
        <v>20995755949.164776</v>
      </c>
      <c r="H1604" s="3">
        <f t="shared" si="326"/>
        <v>22286560649.73291</v>
      </c>
      <c r="I1604" s="3">
        <f t="shared" si="327"/>
        <v>3.0281182653035912</v>
      </c>
      <c r="J1604" s="3">
        <f t="shared" si="328"/>
        <v>891.25</v>
      </c>
      <c r="K1604" s="3">
        <f t="shared" si="329"/>
        <v>3.0281182653035912</v>
      </c>
      <c r="L1604" s="3">
        <f t="shared" si="330"/>
        <v>636669424590806.88</v>
      </c>
      <c r="M1604" s="3">
        <v>7.06</v>
      </c>
      <c r="N1604" s="3">
        <v>7.37</v>
      </c>
      <c r="O1604" s="3">
        <v>6.94</v>
      </c>
      <c r="P1604" s="3">
        <v>7.36</v>
      </c>
      <c r="Q1604" s="3">
        <v>343644776</v>
      </c>
      <c r="R1604" s="3">
        <f t="shared" si="331"/>
        <v>329637516.10869563</v>
      </c>
      <c r="S1604" s="3">
        <f t="shared" si="332"/>
        <v>358247245.23512757</v>
      </c>
      <c r="T1604" s="3">
        <f t="shared" si="333"/>
        <v>14.766188638059855</v>
      </c>
      <c r="U1604" s="3">
        <f t="shared" si="334"/>
        <v>0.30000000000000071</v>
      </c>
      <c r="V1604" s="3">
        <f t="shared" si="335"/>
        <v>4.2492917847025602</v>
      </c>
      <c r="W1604" s="3">
        <f t="shared" si="336"/>
        <v>2426132118.5599999</v>
      </c>
      <c r="X1604" s="3">
        <f t="shared" si="337"/>
        <v>4120.070652173913</v>
      </c>
      <c r="Y1604" s="3">
        <v>0.21560000000000001</v>
      </c>
      <c r="Z1604" s="3">
        <v>0.22090000000000001</v>
      </c>
      <c r="AA1604" s="3">
        <v>0.21740000000000001</v>
      </c>
      <c r="AB1604" s="3">
        <v>0.22289999999999999</v>
      </c>
      <c r="AC1604" s="3">
        <v>5.3800000000000001E-2</v>
      </c>
      <c r="AD1604" s="3">
        <v>0.1323</v>
      </c>
      <c r="AE1604" s="3">
        <v>0.13639999999999999</v>
      </c>
      <c r="AF1604" s="3">
        <v>0.14560000000000001</v>
      </c>
      <c r="AG1604" s="3">
        <v>0.13819999999999999</v>
      </c>
      <c r="AH1604" s="3">
        <v>2E-3</v>
      </c>
    </row>
    <row r="1605" spans="1:34" x14ac:dyDescent="0.3">
      <c r="A1605" s="2">
        <v>44704</v>
      </c>
      <c r="B1605" s="3">
        <v>30309.4</v>
      </c>
      <c r="C1605" s="3">
        <v>30590.59</v>
      </c>
      <c r="D1605" s="3">
        <v>28975.56</v>
      </c>
      <c r="E1605" s="3">
        <v>29098.91</v>
      </c>
      <c r="F1605" s="3">
        <v>31483454557</v>
      </c>
      <c r="G1605" s="3">
        <f t="shared" si="325"/>
        <v>32793139590.106152</v>
      </c>
      <c r="H1605" s="3">
        <f t="shared" si="326"/>
        <v>30226075430.171261</v>
      </c>
      <c r="I1605" s="3">
        <f t="shared" si="327"/>
        <v>-3.9937775079678302</v>
      </c>
      <c r="J1605" s="3">
        <f t="shared" si="328"/>
        <v>-1210.4900000000016</v>
      </c>
      <c r="K1605" s="3">
        <f t="shared" si="329"/>
        <v>-3.9937775079678302</v>
      </c>
      <c r="L1605" s="3">
        <f t="shared" si="330"/>
        <v>954244617549935.75</v>
      </c>
      <c r="M1605" s="3">
        <v>7.35</v>
      </c>
      <c r="N1605" s="3">
        <v>7.64</v>
      </c>
      <c r="O1605" s="3">
        <v>7.03</v>
      </c>
      <c r="P1605" s="3">
        <v>7.03</v>
      </c>
      <c r="Q1605" s="3">
        <v>364150236</v>
      </c>
      <c r="R1605" s="3">
        <f t="shared" si="331"/>
        <v>380726064.66571832</v>
      </c>
      <c r="S1605" s="3">
        <f t="shared" si="332"/>
        <v>348296076.06530619</v>
      </c>
      <c r="T1605" s="3">
        <f t="shared" si="333"/>
        <v>13.013096395020597</v>
      </c>
      <c r="U1605" s="3">
        <f t="shared" si="334"/>
        <v>-0.3199999999999994</v>
      </c>
      <c r="V1605" s="3">
        <f t="shared" si="335"/>
        <v>-4.3537414965986319</v>
      </c>
      <c r="W1605" s="3">
        <f t="shared" si="336"/>
        <v>2676504234.5999999</v>
      </c>
      <c r="X1605" s="3">
        <f t="shared" si="337"/>
        <v>4139.2475106685633</v>
      </c>
      <c r="Y1605" s="3">
        <v>0.2228</v>
      </c>
      <c r="Z1605" s="3">
        <v>0.22220000000000001</v>
      </c>
      <c r="AA1605" s="3">
        <v>0.21490000000000001</v>
      </c>
      <c r="AB1605" s="3">
        <v>0.21279999999999999</v>
      </c>
      <c r="AC1605" s="3">
        <v>8.2100000000000006E-2</v>
      </c>
      <c r="AD1605" s="3">
        <v>0.13789999999999999</v>
      </c>
      <c r="AE1605" s="3">
        <v>0.1416</v>
      </c>
      <c r="AF1605" s="3">
        <v>0.14749999999999999</v>
      </c>
      <c r="AG1605" s="3">
        <v>0.1318</v>
      </c>
      <c r="AH1605" s="3">
        <v>2.0999999999999999E-3</v>
      </c>
    </row>
    <row r="1606" spans="1:34" x14ac:dyDescent="0.3">
      <c r="A1606" s="2">
        <v>44705</v>
      </c>
      <c r="B1606" s="3">
        <v>29101.119999999999</v>
      </c>
      <c r="C1606" s="3">
        <v>29774.36</v>
      </c>
      <c r="D1606" s="3">
        <v>28786.59</v>
      </c>
      <c r="E1606" s="3">
        <v>29655.59</v>
      </c>
      <c r="F1606" s="3">
        <v>26616506245</v>
      </c>
      <c r="G1606" s="3">
        <f t="shared" si="325"/>
        <v>26118857935.940388</v>
      </c>
      <c r="H1606" s="3">
        <f t="shared" si="326"/>
        <v>27123636356.063255</v>
      </c>
      <c r="I1606" s="3">
        <f t="shared" si="327"/>
        <v>1.9053218570281871</v>
      </c>
      <c r="J1606" s="3">
        <f t="shared" si="328"/>
        <v>554.47000000000116</v>
      </c>
      <c r="K1606" s="3">
        <f t="shared" si="329"/>
        <v>1.9053218570281871</v>
      </c>
      <c r="L1606" s="3">
        <f t="shared" si="330"/>
        <v>774570142216494.38</v>
      </c>
      <c r="M1606" s="3">
        <v>7.03</v>
      </c>
      <c r="N1606" s="3">
        <v>7.27</v>
      </c>
      <c r="O1606" s="3">
        <v>6.78</v>
      </c>
      <c r="P1606" s="3">
        <v>7.23</v>
      </c>
      <c r="Q1606" s="3">
        <v>359116085</v>
      </c>
      <c r="R1606" s="3">
        <f t="shared" si="331"/>
        <v>349182030.08990318</v>
      </c>
      <c r="S1606" s="3">
        <f t="shared" si="332"/>
        <v>369332758.8264581</v>
      </c>
      <c r="T1606" s="3">
        <f t="shared" si="333"/>
        <v>14.629438152684394</v>
      </c>
      <c r="U1606" s="3">
        <f t="shared" si="334"/>
        <v>0.20000000000000018</v>
      </c>
      <c r="V1606" s="3">
        <f t="shared" si="335"/>
        <v>2.8449502133712685</v>
      </c>
      <c r="W1606" s="3">
        <f t="shared" si="336"/>
        <v>2524586077.5500002</v>
      </c>
      <c r="X1606" s="3">
        <f t="shared" si="337"/>
        <v>4101.7413554633467</v>
      </c>
      <c r="Y1606" s="3">
        <v>0.21290000000000001</v>
      </c>
      <c r="Z1606" s="3">
        <v>0.21560000000000001</v>
      </c>
      <c r="AA1606" s="3">
        <v>0.21329999999999999</v>
      </c>
      <c r="AB1606" s="3">
        <v>0.21740000000000001</v>
      </c>
      <c r="AC1606" s="3">
        <v>6.8099999999999994E-2</v>
      </c>
      <c r="AD1606" s="3">
        <v>0.13170000000000001</v>
      </c>
      <c r="AE1606" s="3">
        <v>0.13450000000000001</v>
      </c>
      <c r="AF1606" s="3">
        <v>0.14219999999999999</v>
      </c>
      <c r="AG1606" s="3">
        <v>0.13569999999999999</v>
      </c>
      <c r="AH1606" s="3">
        <v>2.0999999999999999E-3</v>
      </c>
    </row>
    <row r="1607" spans="1:34" x14ac:dyDescent="0.3">
      <c r="A1607" s="2">
        <v>44706</v>
      </c>
      <c r="B1607" s="3">
        <v>29653.13</v>
      </c>
      <c r="C1607" s="3">
        <v>30157.79</v>
      </c>
      <c r="D1607" s="3">
        <v>29384.95</v>
      </c>
      <c r="E1607" s="3">
        <v>29562.36</v>
      </c>
      <c r="F1607" s="3">
        <v>27525063551</v>
      </c>
      <c r="G1607" s="3">
        <f t="shared" si="325"/>
        <v>27609578116.769588</v>
      </c>
      <c r="H1607" s="3">
        <f t="shared" si="326"/>
        <v>27440807689.358269</v>
      </c>
      <c r="I1607" s="3">
        <f t="shared" si="327"/>
        <v>-0.30610596587948874</v>
      </c>
      <c r="J1607" s="3">
        <f t="shared" si="328"/>
        <v>-90.770000000000437</v>
      </c>
      <c r="K1607" s="3">
        <f t="shared" si="329"/>
        <v>-0.30610596587948874</v>
      </c>
      <c r="L1607" s="3">
        <f t="shared" si="330"/>
        <v>816204287736064.63</v>
      </c>
      <c r="M1607" s="3">
        <v>7.23</v>
      </c>
      <c r="N1607" s="3">
        <v>7.37</v>
      </c>
      <c r="O1607" s="3">
        <v>6.98</v>
      </c>
      <c r="P1607" s="3">
        <v>6.98</v>
      </c>
      <c r="Q1607" s="3">
        <v>316751503</v>
      </c>
      <c r="R1607" s="3">
        <f t="shared" si="331"/>
        <v>328096470.87249285</v>
      </c>
      <c r="S1607" s="3">
        <f t="shared" si="332"/>
        <v>305798823.08990318</v>
      </c>
      <c r="T1607" s="3">
        <f t="shared" si="333"/>
        <v>13.352999355306478</v>
      </c>
      <c r="U1607" s="3">
        <f t="shared" si="334"/>
        <v>-0.25</v>
      </c>
      <c r="V1607" s="3">
        <f t="shared" si="335"/>
        <v>-3.4578146611341629</v>
      </c>
      <c r="W1607" s="3">
        <f t="shared" si="336"/>
        <v>2290113366.6900001</v>
      </c>
      <c r="X1607" s="3">
        <f t="shared" si="337"/>
        <v>4235.2951289398279</v>
      </c>
      <c r="Y1607" s="3">
        <v>0.21740000000000001</v>
      </c>
      <c r="Z1607" s="3">
        <v>0.21870000000000001</v>
      </c>
      <c r="AA1607" s="3">
        <v>0.21829999999999999</v>
      </c>
      <c r="AB1607" s="3">
        <v>0.21659999999999999</v>
      </c>
      <c r="AC1607" s="3">
        <v>7.0699999999999999E-2</v>
      </c>
      <c r="AD1607" s="3">
        <v>0.1356</v>
      </c>
      <c r="AE1607" s="3">
        <v>0.13639999999999999</v>
      </c>
      <c r="AF1607" s="3">
        <v>0.1464</v>
      </c>
      <c r="AG1607" s="3">
        <v>0.13089999999999999</v>
      </c>
      <c r="AH1607" s="3">
        <v>1.9E-3</v>
      </c>
    </row>
    <row r="1608" spans="1:34" x14ac:dyDescent="0.3">
      <c r="A1608" s="2">
        <v>44707</v>
      </c>
      <c r="B1608" s="3">
        <v>29564.78</v>
      </c>
      <c r="C1608" s="3">
        <v>29834.16</v>
      </c>
      <c r="D1608" s="3">
        <v>28261.91</v>
      </c>
      <c r="E1608" s="3">
        <v>29267.22</v>
      </c>
      <c r="F1608" s="3">
        <v>36774325352</v>
      </c>
      <c r="G1608" s="3">
        <f t="shared" si="325"/>
        <v>37148210136.811852</v>
      </c>
      <c r="H1608" s="3">
        <f t="shared" si="326"/>
        <v>36404203597.272209</v>
      </c>
      <c r="I1608" s="3">
        <f t="shared" si="327"/>
        <v>-1.0064678309799622</v>
      </c>
      <c r="J1608" s="3">
        <f t="shared" si="328"/>
        <v>-297.55999999999767</v>
      </c>
      <c r="K1608" s="3">
        <f t="shared" si="329"/>
        <v>-1.0064678309799622</v>
      </c>
      <c r="L1608" s="3">
        <f t="shared" si="330"/>
        <v>1087224838680302.6</v>
      </c>
      <c r="M1608" s="3">
        <v>6.98</v>
      </c>
      <c r="N1608" s="3">
        <v>7.07</v>
      </c>
      <c r="O1608" s="3">
        <v>6.29</v>
      </c>
      <c r="P1608" s="3">
        <v>6.61</v>
      </c>
      <c r="Q1608" s="3">
        <v>399231340</v>
      </c>
      <c r="R1608" s="3">
        <f t="shared" si="331"/>
        <v>421578631.34644485</v>
      </c>
      <c r="S1608" s="3">
        <f t="shared" si="332"/>
        <v>378068647.19197708</v>
      </c>
      <c r="T1608" s="3">
        <f t="shared" si="333"/>
        <v>13.567212091854747</v>
      </c>
      <c r="U1608" s="3">
        <f t="shared" si="334"/>
        <v>-0.37000000000000011</v>
      </c>
      <c r="V1608" s="3">
        <f t="shared" si="335"/>
        <v>-5.3008595988538696</v>
      </c>
      <c r="W1608" s="3">
        <f t="shared" si="336"/>
        <v>2786634753.2000008</v>
      </c>
      <c r="X1608" s="3">
        <f t="shared" si="337"/>
        <v>4427.7186081694399</v>
      </c>
      <c r="Y1608" s="3">
        <v>0.2167</v>
      </c>
      <c r="Z1608" s="3">
        <v>0.21609999999999999</v>
      </c>
      <c r="AA1608" s="3">
        <v>0.2089</v>
      </c>
      <c r="AB1608" s="3">
        <v>0.2142</v>
      </c>
      <c r="AC1608" s="3">
        <v>9.7299999999999998E-2</v>
      </c>
      <c r="AD1608" s="3">
        <v>0.1308</v>
      </c>
      <c r="AE1608" s="3">
        <v>0.13070000000000001</v>
      </c>
      <c r="AF1608" s="3">
        <v>0.13159999999999999</v>
      </c>
      <c r="AG1608" s="3">
        <v>0.12379999999999999</v>
      </c>
      <c r="AH1608" s="3">
        <v>2.3E-3</v>
      </c>
    </row>
    <row r="1609" spans="1:34" x14ac:dyDescent="0.3">
      <c r="A1609" s="2">
        <v>44708</v>
      </c>
      <c r="B1609" s="3">
        <v>29251.14</v>
      </c>
      <c r="C1609" s="3">
        <v>29346.94</v>
      </c>
      <c r="D1609" s="3">
        <v>28326.61</v>
      </c>
      <c r="E1609" s="3">
        <v>28627.57</v>
      </c>
      <c r="F1609" s="3">
        <v>36582005748</v>
      </c>
      <c r="G1609" s="3">
        <f t="shared" si="325"/>
        <v>37378840453.994263</v>
      </c>
      <c r="H1609" s="3">
        <f t="shared" si="326"/>
        <v>35802157806.200798</v>
      </c>
      <c r="I1609" s="3">
        <f t="shared" si="327"/>
        <v>-2.1317801630979161</v>
      </c>
      <c r="J1609" s="3">
        <f t="shared" si="328"/>
        <v>-623.56999999999971</v>
      </c>
      <c r="K1609" s="3">
        <f t="shared" si="329"/>
        <v>-2.1317801630979161</v>
      </c>
      <c r="L1609" s="3">
        <f t="shared" si="330"/>
        <v>1070065371615552.5</v>
      </c>
      <c r="M1609" s="3">
        <v>6.6</v>
      </c>
      <c r="N1609" s="3">
        <v>6.68</v>
      </c>
      <c r="O1609" s="3">
        <v>6.24</v>
      </c>
      <c r="P1609" s="3">
        <v>6.27</v>
      </c>
      <c r="Q1609" s="3">
        <v>439109477</v>
      </c>
      <c r="R1609" s="3">
        <f t="shared" si="331"/>
        <v>462220502.10526311</v>
      </c>
      <c r="S1609" s="3">
        <f t="shared" si="332"/>
        <v>417154003.14999998</v>
      </c>
      <c r="T1609" s="3">
        <f t="shared" si="333"/>
        <v>14.393939393939394</v>
      </c>
      <c r="U1609" s="3">
        <f t="shared" si="334"/>
        <v>-0.33000000000000007</v>
      </c>
      <c r="V1609" s="3">
        <f t="shared" si="335"/>
        <v>-5.0000000000000018</v>
      </c>
      <c r="W1609" s="3">
        <f t="shared" si="336"/>
        <v>2898122548.1999993</v>
      </c>
      <c r="X1609" s="3">
        <f t="shared" si="337"/>
        <v>4565.8006379585331</v>
      </c>
      <c r="Y1609" s="3">
        <v>0.21410000000000001</v>
      </c>
      <c r="Z1609" s="3">
        <v>0.21210000000000001</v>
      </c>
      <c r="AA1609" s="3">
        <v>0.20949999999999999</v>
      </c>
      <c r="AB1609" s="3">
        <v>0.20899999999999999</v>
      </c>
      <c r="AC1609" s="3">
        <v>9.6699999999999994E-2</v>
      </c>
      <c r="AD1609" s="3">
        <v>0.1235</v>
      </c>
      <c r="AE1609" s="3">
        <v>0.12330000000000001</v>
      </c>
      <c r="AF1609" s="3">
        <v>0.13059999999999999</v>
      </c>
      <c r="AG1609" s="3">
        <v>0.1172</v>
      </c>
      <c r="AH1609" s="3">
        <v>2.5999999999999999E-3</v>
      </c>
    </row>
    <row r="1610" spans="1:34" x14ac:dyDescent="0.3">
      <c r="A1610" s="2">
        <v>44709</v>
      </c>
      <c r="B1610" s="3">
        <v>28622.62</v>
      </c>
      <c r="C1610" s="3">
        <v>28814.9</v>
      </c>
      <c r="D1610" s="3">
        <v>28554.57</v>
      </c>
      <c r="E1610" s="3">
        <v>28814.9</v>
      </c>
      <c r="F1610" s="3">
        <v>35519577634</v>
      </c>
      <c r="G1610" s="3">
        <f t="shared" si="325"/>
        <v>35282557745.419243</v>
      </c>
      <c r="H1610" s="3">
        <f t="shared" si="326"/>
        <v>35758189766.204025</v>
      </c>
      <c r="I1610" s="3">
        <f t="shared" si="327"/>
        <v>0.67177637826307479</v>
      </c>
      <c r="J1610" s="3">
        <f t="shared" si="328"/>
        <v>192.28000000000247</v>
      </c>
      <c r="K1610" s="3">
        <f t="shared" si="329"/>
        <v>0.67177637826307479</v>
      </c>
      <c r="L1610" s="3">
        <f t="shared" si="330"/>
        <v>1016663373178481</v>
      </c>
      <c r="M1610" s="3">
        <v>6.4</v>
      </c>
      <c r="N1610" s="3">
        <v>6.61</v>
      </c>
      <c r="O1610" s="3">
        <v>6.24</v>
      </c>
      <c r="P1610" s="3">
        <v>6.57</v>
      </c>
      <c r="Q1610" s="3">
        <v>280587302</v>
      </c>
      <c r="R1610" s="3">
        <f t="shared" si="331"/>
        <v>273327052.17656016</v>
      </c>
      <c r="S1610" s="3">
        <f t="shared" si="332"/>
        <v>288040402.20937502</v>
      </c>
      <c r="T1610" s="3">
        <f t="shared" si="333"/>
        <v>16.0400390625</v>
      </c>
      <c r="U1610" s="3">
        <f t="shared" si="334"/>
        <v>0.16999999999999993</v>
      </c>
      <c r="V1610" s="3">
        <f t="shared" si="335"/>
        <v>2.6562499999999991</v>
      </c>
      <c r="W1610" s="3">
        <f t="shared" si="336"/>
        <v>1795758732.8000004</v>
      </c>
      <c r="X1610" s="3">
        <f t="shared" si="337"/>
        <v>4385.829528158295</v>
      </c>
      <c r="Y1610" s="3">
        <v>0.2089</v>
      </c>
      <c r="Z1610" s="3">
        <v>0.20780000000000001</v>
      </c>
      <c r="AA1610" s="3">
        <v>0.2114</v>
      </c>
      <c r="AB1610" s="3">
        <v>0.21049999999999999</v>
      </c>
      <c r="AC1610" s="3">
        <v>9.3700000000000006E-2</v>
      </c>
      <c r="AD1610" s="3">
        <v>0.1196</v>
      </c>
      <c r="AE1610" s="3">
        <v>0.122</v>
      </c>
      <c r="AF1610" s="3">
        <v>0.13059999999999999</v>
      </c>
      <c r="AG1610" s="3">
        <v>0.123</v>
      </c>
      <c r="AH1610" s="3">
        <v>1.6000000000000001E-3</v>
      </c>
    </row>
    <row r="1611" spans="1:34" x14ac:dyDescent="0.3">
      <c r="A1611" s="2">
        <v>44710</v>
      </c>
      <c r="B1611" s="3">
        <v>29019.87</v>
      </c>
      <c r="C1611" s="3">
        <v>29498.01</v>
      </c>
      <c r="D1611" s="3">
        <v>28841.11</v>
      </c>
      <c r="E1611" s="3">
        <v>29445.96</v>
      </c>
      <c r="F1611" s="3">
        <v>18093886409</v>
      </c>
      <c r="G1611" s="3">
        <f t="shared" si="325"/>
        <v>17832063596.634201</v>
      </c>
      <c r="H1611" s="3">
        <f t="shared" si="326"/>
        <v>18359553486.764675</v>
      </c>
      <c r="I1611" s="3">
        <f t="shared" si="327"/>
        <v>1.4682698440758011</v>
      </c>
      <c r="J1611" s="3">
        <f t="shared" si="328"/>
        <v>426.09000000000015</v>
      </c>
      <c r="K1611" s="3">
        <f t="shared" si="329"/>
        <v>1.4682698440758011</v>
      </c>
      <c r="L1611" s="3">
        <f t="shared" si="330"/>
        <v>525082231383946.81</v>
      </c>
      <c r="M1611" s="3">
        <v>6.57</v>
      </c>
      <c r="N1611" s="3">
        <v>6.73</v>
      </c>
      <c r="O1611" s="3">
        <v>6.36</v>
      </c>
      <c r="P1611" s="3">
        <v>6.71</v>
      </c>
      <c r="Q1611" s="3">
        <v>241144985</v>
      </c>
      <c r="R1611" s="3">
        <f t="shared" si="331"/>
        <v>236113644.03129658</v>
      </c>
      <c r="S1611" s="3">
        <f t="shared" si="332"/>
        <v>246283538.7138508</v>
      </c>
      <c r="T1611" s="3">
        <f t="shared" si="333"/>
        <v>15.545037750579752</v>
      </c>
      <c r="U1611" s="3">
        <f t="shared" si="334"/>
        <v>0.13999999999999968</v>
      </c>
      <c r="V1611" s="3">
        <f t="shared" si="335"/>
        <v>2.1308980213089752</v>
      </c>
      <c r="W1611" s="3">
        <f t="shared" si="336"/>
        <v>1584322551.45</v>
      </c>
      <c r="X1611" s="3">
        <f t="shared" si="337"/>
        <v>4388.3695976154995</v>
      </c>
      <c r="Y1611" s="3">
        <v>0.2122</v>
      </c>
      <c r="Z1611" s="3">
        <v>0.21329999999999999</v>
      </c>
      <c r="AA1611" s="3">
        <v>0.2137</v>
      </c>
      <c r="AB1611" s="3">
        <v>0.2157</v>
      </c>
      <c r="AC1611" s="3">
        <v>4.36E-2</v>
      </c>
      <c r="AD1611" s="3">
        <v>0.1229</v>
      </c>
      <c r="AE1611" s="3">
        <v>0.12429999999999999</v>
      </c>
      <c r="AF1611" s="3">
        <v>0.1331</v>
      </c>
      <c r="AG1611" s="3">
        <v>0.12570000000000001</v>
      </c>
      <c r="AH1611" s="3">
        <v>1.4E-3</v>
      </c>
    </row>
    <row r="1612" spans="1:34" x14ac:dyDescent="0.3">
      <c r="A1612" s="2">
        <v>44711</v>
      </c>
      <c r="B1612" s="3">
        <v>29443.37</v>
      </c>
      <c r="C1612" s="3">
        <v>31949.63</v>
      </c>
      <c r="D1612" s="3">
        <v>29303.57</v>
      </c>
      <c r="E1612" s="3">
        <v>31726.39</v>
      </c>
      <c r="F1612" s="3">
        <v>39277993274</v>
      </c>
      <c r="G1612" s="3">
        <f t="shared" si="325"/>
        <v>36451562526.461205</v>
      </c>
      <c r="H1612" s="3">
        <f t="shared" si="326"/>
        <v>42323583646.447433</v>
      </c>
      <c r="I1612" s="3">
        <f t="shared" si="327"/>
        <v>7.7539357756941572</v>
      </c>
      <c r="J1612" s="3">
        <f t="shared" si="328"/>
        <v>2283.0200000000004</v>
      </c>
      <c r="K1612" s="3">
        <f t="shared" si="329"/>
        <v>7.7539357756941572</v>
      </c>
      <c r="L1612" s="3">
        <f t="shared" si="330"/>
        <v>1156476488823893.5</v>
      </c>
      <c r="M1612" s="3">
        <v>6.71</v>
      </c>
      <c r="N1612" s="3">
        <v>7.49</v>
      </c>
      <c r="O1612" s="3">
        <v>6.67</v>
      </c>
      <c r="P1612" s="3">
        <v>7.46</v>
      </c>
      <c r="Q1612" s="3">
        <v>424820426</v>
      </c>
      <c r="R1612" s="3">
        <f t="shared" si="331"/>
        <v>382110597.64879358</v>
      </c>
      <c r="S1612" s="3">
        <f t="shared" si="332"/>
        <v>472304080.1728763</v>
      </c>
      <c r="T1612" s="3">
        <f t="shared" si="333"/>
        <v>16.56890420907914</v>
      </c>
      <c r="U1612" s="3">
        <f t="shared" si="334"/>
        <v>0.75</v>
      </c>
      <c r="V1612" s="3">
        <f t="shared" si="335"/>
        <v>11.177347242921014</v>
      </c>
      <c r="W1612" s="3">
        <f t="shared" si="336"/>
        <v>2850545058.46</v>
      </c>
      <c r="X1612" s="3">
        <f t="shared" si="337"/>
        <v>4252.8672922252008</v>
      </c>
      <c r="Y1612" s="3">
        <v>0.2157</v>
      </c>
      <c r="Z1612" s="3">
        <v>0.23330000000000001</v>
      </c>
      <c r="AA1612" s="3">
        <v>0.21759999999999999</v>
      </c>
      <c r="AB1612" s="3">
        <v>0.23449999999999999</v>
      </c>
      <c r="AC1612" s="3">
        <v>0.1045</v>
      </c>
      <c r="AD1612" s="3">
        <v>0.12559999999999999</v>
      </c>
      <c r="AE1612" s="3">
        <v>0.13869999999999999</v>
      </c>
      <c r="AF1612" s="3">
        <v>0.13980000000000001</v>
      </c>
      <c r="AG1612" s="3">
        <v>0.1401</v>
      </c>
      <c r="AH1612" s="3">
        <v>2.5000000000000001E-3</v>
      </c>
    </row>
    <row r="1613" spans="1:34" x14ac:dyDescent="0.3">
      <c r="A1613" s="2">
        <v>44712</v>
      </c>
      <c r="B1613" s="3">
        <v>31723.87</v>
      </c>
      <c r="C1613" s="3">
        <v>32249.86</v>
      </c>
      <c r="D1613" s="3">
        <v>31286.15</v>
      </c>
      <c r="E1613" s="3">
        <v>31792.31</v>
      </c>
      <c r="F1613" s="3">
        <v>33538210634</v>
      </c>
      <c r="G1613" s="3">
        <f t="shared" si="325"/>
        <v>33466012195.579166</v>
      </c>
      <c r="H1613" s="3">
        <f t="shared" si="326"/>
        <v>33610564830.880489</v>
      </c>
      <c r="I1613" s="3">
        <f t="shared" si="327"/>
        <v>0.21573660464502703</v>
      </c>
      <c r="J1613" s="3">
        <f t="shared" si="328"/>
        <v>68.440000000002328</v>
      </c>
      <c r="K1613" s="3">
        <f t="shared" si="329"/>
        <v>0.21573660464502703</v>
      </c>
      <c r="L1613" s="3">
        <f t="shared" si="330"/>
        <v>1063961834185633.5</v>
      </c>
      <c r="M1613" s="3">
        <v>7.46</v>
      </c>
      <c r="N1613" s="3">
        <v>7.7</v>
      </c>
      <c r="O1613" s="3">
        <v>7.24</v>
      </c>
      <c r="P1613" s="3">
        <v>7.59</v>
      </c>
      <c r="Q1613" s="3">
        <v>416173199</v>
      </c>
      <c r="R1613" s="3">
        <f t="shared" si="331"/>
        <v>409045067.79183137</v>
      </c>
      <c r="S1613" s="3">
        <f t="shared" si="332"/>
        <v>423425546.9718498</v>
      </c>
      <c r="T1613" s="3">
        <f t="shared" si="333"/>
        <v>13.638421896225802</v>
      </c>
      <c r="U1613" s="3">
        <f t="shared" si="334"/>
        <v>0.12999999999999989</v>
      </c>
      <c r="V1613" s="3">
        <f t="shared" si="335"/>
        <v>1.7426273458445027</v>
      </c>
      <c r="W1613" s="3">
        <f t="shared" si="336"/>
        <v>3104652064.54</v>
      </c>
      <c r="X1613" s="3">
        <f t="shared" si="337"/>
        <v>4188.7101449275369</v>
      </c>
      <c r="Y1613" s="3">
        <v>0.2344</v>
      </c>
      <c r="Z1613" s="3">
        <v>0.23569999999999999</v>
      </c>
      <c r="AA1613" s="3">
        <v>0.2341</v>
      </c>
      <c r="AB1613" s="3">
        <v>0.23499999999999999</v>
      </c>
      <c r="AC1613" s="3">
        <v>8.7999999999999995E-2</v>
      </c>
      <c r="AD1613" s="3">
        <v>0.14000000000000001</v>
      </c>
      <c r="AE1613" s="3">
        <v>0.14269999999999999</v>
      </c>
      <c r="AF1613" s="3">
        <v>0.152</v>
      </c>
      <c r="AG1613" s="3">
        <v>0.1426</v>
      </c>
      <c r="AH1613" s="3">
        <v>2.3999999999999998E-3</v>
      </c>
    </row>
    <row r="1614" spans="1:34" x14ac:dyDescent="0.3">
      <c r="A1614" s="2">
        <v>44713</v>
      </c>
      <c r="B1614" s="3">
        <v>31792.55</v>
      </c>
      <c r="C1614" s="3">
        <v>31957.29</v>
      </c>
      <c r="D1614" s="3">
        <v>29501.59</v>
      </c>
      <c r="E1614" s="3">
        <v>29799.08</v>
      </c>
      <c r="F1614" s="3">
        <v>41135817341</v>
      </c>
      <c r="G1614" s="3">
        <f t="shared" si="325"/>
        <v>43887681418.507195</v>
      </c>
      <c r="H1614" s="3">
        <f t="shared" si="326"/>
        <v>38556501815.986649</v>
      </c>
      <c r="I1614" s="3">
        <f t="shared" si="327"/>
        <v>-6.2702425568254121</v>
      </c>
      <c r="J1614" s="3">
        <f t="shared" si="328"/>
        <v>-1993.4699999999975</v>
      </c>
      <c r="K1614" s="3">
        <f t="shared" si="329"/>
        <v>-6.2702425568254121</v>
      </c>
      <c r="L1614" s="3">
        <f t="shared" si="330"/>
        <v>1307812529604609.5</v>
      </c>
      <c r="M1614" s="3">
        <v>7.59</v>
      </c>
      <c r="N1614" s="3">
        <v>7.74</v>
      </c>
      <c r="O1614" s="3">
        <v>6.82</v>
      </c>
      <c r="P1614" s="3">
        <v>6.93</v>
      </c>
      <c r="Q1614" s="3">
        <v>439198099</v>
      </c>
      <c r="R1614" s="3">
        <f t="shared" si="331"/>
        <v>481026489.38095242</v>
      </c>
      <c r="S1614" s="3">
        <f t="shared" si="332"/>
        <v>401006959.95652169</v>
      </c>
      <c r="T1614" s="3">
        <f t="shared" si="333"/>
        <v>12.029558343357964</v>
      </c>
      <c r="U1614" s="3">
        <f t="shared" si="334"/>
        <v>-0.66000000000000014</v>
      </c>
      <c r="V1614" s="3">
        <f t="shared" si="335"/>
        <v>-8.6956521739130466</v>
      </c>
      <c r="W1614" s="3">
        <f t="shared" si="336"/>
        <v>3333513571.4100003</v>
      </c>
      <c r="X1614" s="3">
        <f t="shared" si="337"/>
        <v>4300.0115440115442</v>
      </c>
      <c r="Y1614" s="3">
        <v>0.23499999999999999</v>
      </c>
      <c r="Z1614" s="3">
        <v>0.23330000000000001</v>
      </c>
      <c r="AA1614" s="3">
        <v>0.21920000000000001</v>
      </c>
      <c r="AB1614" s="3">
        <v>0.21859999999999999</v>
      </c>
      <c r="AC1614" s="3">
        <v>0.10979999999999999</v>
      </c>
      <c r="AD1614" s="3">
        <v>0.14249999999999999</v>
      </c>
      <c r="AE1614" s="3">
        <v>0.14349999999999999</v>
      </c>
      <c r="AF1614" s="3">
        <v>0.14299999999999999</v>
      </c>
      <c r="AG1614" s="3">
        <v>0.12989999999999999</v>
      </c>
      <c r="AH1614" s="3">
        <v>2.5999999999999999E-3</v>
      </c>
    </row>
    <row r="1615" spans="1:34" x14ac:dyDescent="0.3">
      <c r="A1615" s="2">
        <v>44714</v>
      </c>
      <c r="B1615" s="3">
        <v>29794.89</v>
      </c>
      <c r="C1615" s="3">
        <v>30604.73</v>
      </c>
      <c r="D1615" s="3">
        <v>29652.71</v>
      </c>
      <c r="E1615" s="3">
        <v>30467.49</v>
      </c>
      <c r="F1615" s="3">
        <v>29083562061</v>
      </c>
      <c r="G1615" s="3">
        <f t="shared" si="325"/>
        <v>28441513640.134724</v>
      </c>
      <c r="H1615" s="3">
        <f t="shared" si="326"/>
        <v>29740104301.70734</v>
      </c>
      <c r="I1615" s="3">
        <f t="shared" si="327"/>
        <v>2.2574340767829724</v>
      </c>
      <c r="J1615" s="3">
        <f t="shared" si="328"/>
        <v>672.60000000000218</v>
      </c>
      <c r="K1615" s="3">
        <f t="shared" si="329"/>
        <v>2.2574340767829724</v>
      </c>
      <c r="L1615" s="3">
        <f t="shared" si="330"/>
        <v>866541532415668.38</v>
      </c>
      <c r="M1615" s="3">
        <v>6.93</v>
      </c>
      <c r="N1615" s="3">
        <v>7.22</v>
      </c>
      <c r="O1615" s="3">
        <v>6.83</v>
      </c>
      <c r="P1615" s="3">
        <v>7.2</v>
      </c>
      <c r="Q1615" s="3">
        <v>327692504</v>
      </c>
      <c r="R1615" s="3">
        <f t="shared" si="331"/>
        <v>315404035.09999996</v>
      </c>
      <c r="S1615" s="3">
        <f t="shared" si="332"/>
        <v>340459744.41558444</v>
      </c>
      <c r="T1615" s="3">
        <f t="shared" si="333"/>
        <v>14.992222784430579</v>
      </c>
      <c r="U1615" s="3">
        <f t="shared" si="334"/>
        <v>0.27000000000000046</v>
      </c>
      <c r="V1615" s="3">
        <f t="shared" si="335"/>
        <v>3.8961038961039032</v>
      </c>
      <c r="W1615" s="3">
        <f t="shared" si="336"/>
        <v>2270909052.7199998</v>
      </c>
      <c r="X1615" s="3">
        <f t="shared" si="337"/>
        <v>4231.5958333333338</v>
      </c>
      <c r="Y1615" s="3">
        <v>0.21859999999999999</v>
      </c>
      <c r="Z1615" s="3">
        <v>0.2223</v>
      </c>
      <c r="AA1615" s="3">
        <v>0.2205</v>
      </c>
      <c r="AB1615" s="3">
        <v>0.22409999999999999</v>
      </c>
      <c r="AC1615" s="3">
        <v>7.5200000000000003E-2</v>
      </c>
      <c r="AD1615" s="3">
        <v>0.1298</v>
      </c>
      <c r="AE1615" s="3">
        <v>0.1336</v>
      </c>
      <c r="AF1615" s="3">
        <v>0.14319999999999999</v>
      </c>
      <c r="AG1615" s="3">
        <v>0.1351</v>
      </c>
      <c r="AH1615" s="3">
        <v>1.9E-3</v>
      </c>
    </row>
    <row r="1616" spans="1:34" x14ac:dyDescent="0.3">
      <c r="A1616" s="2">
        <v>44715</v>
      </c>
      <c r="B1616" s="3">
        <v>30467.81</v>
      </c>
      <c r="C1616" s="3">
        <v>30633.040000000001</v>
      </c>
      <c r="D1616" s="3">
        <v>29375.69</v>
      </c>
      <c r="E1616" s="3">
        <v>29704.39</v>
      </c>
      <c r="F1616" s="3">
        <v>26175547452</v>
      </c>
      <c r="G1616" s="3">
        <f t="shared" si="325"/>
        <v>26848274157.911343</v>
      </c>
      <c r="H1616" s="3">
        <f t="shared" si="326"/>
        <v>25519676996.072716</v>
      </c>
      <c r="I1616" s="3">
        <f t="shared" si="327"/>
        <v>-2.5056608925945181</v>
      </c>
      <c r="J1616" s="3">
        <f t="shared" si="328"/>
        <v>-763.42000000000189</v>
      </c>
      <c r="K1616" s="3">
        <f t="shared" si="329"/>
        <v>-2.5056608925945181</v>
      </c>
      <c r="L1616" s="3">
        <f t="shared" si="330"/>
        <v>797511606413520.13</v>
      </c>
      <c r="M1616" s="3">
        <v>7.2</v>
      </c>
      <c r="N1616" s="3">
        <v>7.21</v>
      </c>
      <c r="O1616" s="3">
        <v>6.74</v>
      </c>
      <c r="P1616" s="3">
        <v>6.86</v>
      </c>
      <c r="Q1616" s="3">
        <v>324805175</v>
      </c>
      <c r="R1616" s="3">
        <f t="shared" si="331"/>
        <v>340903390.67055392</v>
      </c>
      <c r="S1616" s="3">
        <f t="shared" si="332"/>
        <v>309467152.84722227</v>
      </c>
      <c r="T1616" s="3">
        <f t="shared" si="333"/>
        <v>13.233024691358025</v>
      </c>
      <c r="U1616" s="3">
        <f t="shared" si="334"/>
        <v>-0.33999999999999986</v>
      </c>
      <c r="V1616" s="3">
        <f t="shared" si="335"/>
        <v>-4.7222222222222197</v>
      </c>
      <c r="W1616" s="3">
        <f t="shared" si="336"/>
        <v>2338597260</v>
      </c>
      <c r="X1616" s="3">
        <f t="shared" si="337"/>
        <v>4330.0860058309036</v>
      </c>
      <c r="Y1616" s="3">
        <v>0.22409999999999999</v>
      </c>
      <c r="Z1616" s="3">
        <v>0.22259999999999999</v>
      </c>
      <c r="AA1616" s="3">
        <v>0.21820000000000001</v>
      </c>
      <c r="AB1616" s="3">
        <v>0.21779999999999999</v>
      </c>
      <c r="AC1616" s="3">
        <v>6.6799999999999998E-2</v>
      </c>
      <c r="AD1616" s="3">
        <v>0.13500000000000001</v>
      </c>
      <c r="AE1616" s="3">
        <v>0.13339999999999999</v>
      </c>
      <c r="AF1616" s="3">
        <v>0.14130000000000001</v>
      </c>
      <c r="AG1616" s="3">
        <v>0.12859999999999999</v>
      </c>
      <c r="AH1616" s="3">
        <v>1.9E-3</v>
      </c>
    </row>
    <row r="1617" spans="1:34" x14ac:dyDescent="0.3">
      <c r="A1617" s="2">
        <v>44716</v>
      </c>
      <c r="B1617" s="3">
        <v>29706.14</v>
      </c>
      <c r="C1617" s="3">
        <v>29930.560000000001</v>
      </c>
      <c r="D1617" s="3">
        <v>29500.01</v>
      </c>
      <c r="E1617" s="3">
        <v>29832.91</v>
      </c>
      <c r="F1617" s="3">
        <v>16588370958</v>
      </c>
      <c r="G1617" s="3">
        <f t="shared" si="325"/>
        <v>16517881428.606264</v>
      </c>
      <c r="H1617" s="3">
        <f t="shared" si="326"/>
        <v>16659161299.200361</v>
      </c>
      <c r="I1617" s="3">
        <f t="shared" si="327"/>
        <v>0.4267467937604833</v>
      </c>
      <c r="J1617" s="3">
        <f t="shared" si="328"/>
        <v>126.77000000000044</v>
      </c>
      <c r="K1617" s="3">
        <f t="shared" si="329"/>
        <v>0.4267467937604833</v>
      </c>
      <c r="L1617" s="3">
        <f t="shared" si="330"/>
        <v>492776470050282.13</v>
      </c>
      <c r="M1617" s="3">
        <v>6.86</v>
      </c>
      <c r="N1617" s="3">
        <v>7.4</v>
      </c>
      <c r="O1617" s="3">
        <v>6.72</v>
      </c>
      <c r="P1617" s="3">
        <v>7.4</v>
      </c>
      <c r="Q1617" s="3">
        <v>335525067</v>
      </c>
      <c r="R1617" s="3">
        <f t="shared" si="331"/>
        <v>311040805.35405403</v>
      </c>
      <c r="S1617" s="3">
        <f t="shared" si="332"/>
        <v>361936661.19533527</v>
      </c>
      <c r="T1617" s="3">
        <f t="shared" si="333"/>
        <v>15.72474054178106</v>
      </c>
      <c r="U1617" s="3">
        <f t="shared" si="334"/>
        <v>0.54</v>
      </c>
      <c r="V1617" s="3">
        <f t="shared" si="335"/>
        <v>7.8717201166180768</v>
      </c>
      <c r="W1617" s="3">
        <f t="shared" si="336"/>
        <v>2301701959.6199999</v>
      </c>
      <c r="X1617" s="3">
        <f t="shared" si="337"/>
        <v>4031.4743243243242</v>
      </c>
      <c r="Y1617" s="3">
        <v>0.21779999999999999</v>
      </c>
      <c r="Z1617" s="3">
        <v>0.21679999999999999</v>
      </c>
      <c r="AA1617" s="3">
        <v>0.21920000000000001</v>
      </c>
      <c r="AB1617" s="3">
        <v>0.21890000000000001</v>
      </c>
      <c r="AC1617" s="3">
        <v>3.9300000000000002E-2</v>
      </c>
      <c r="AD1617" s="3">
        <v>0.1285</v>
      </c>
      <c r="AE1617" s="3">
        <v>0.13700000000000001</v>
      </c>
      <c r="AF1617" s="3">
        <v>0.1409</v>
      </c>
      <c r="AG1617" s="3">
        <v>0.13900000000000001</v>
      </c>
      <c r="AH1617" s="3">
        <v>2E-3</v>
      </c>
    </row>
    <row r="1618" spans="1:34" x14ac:dyDescent="0.3">
      <c r="A1618" s="2">
        <v>44717</v>
      </c>
      <c r="B1618" s="3">
        <v>29835.119999999999</v>
      </c>
      <c r="C1618" s="3">
        <v>30117.74</v>
      </c>
      <c r="D1618" s="3">
        <v>29574.45</v>
      </c>
      <c r="E1618" s="3">
        <v>29906.66</v>
      </c>
      <c r="F1618" s="3">
        <v>17264085441</v>
      </c>
      <c r="G1618" s="3">
        <f t="shared" si="325"/>
        <v>17222787861.382313</v>
      </c>
      <c r="H1618" s="3">
        <f t="shared" si="326"/>
        <v>17305482045.821739</v>
      </c>
      <c r="I1618" s="3">
        <f t="shared" si="327"/>
        <v>0.23978452240178985</v>
      </c>
      <c r="J1618" s="3">
        <f t="shared" si="328"/>
        <v>71.540000000000873</v>
      </c>
      <c r="K1618" s="3">
        <f t="shared" si="329"/>
        <v>0.23978452240178985</v>
      </c>
      <c r="L1618" s="3">
        <f t="shared" si="330"/>
        <v>515076060822487.94</v>
      </c>
      <c r="M1618" s="3">
        <v>7.4</v>
      </c>
      <c r="N1618" s="3">
        <v>7.76</v>
      </c>
      <c r="O1618" s="3">
        <v>7.27</v>
      </c>
      <c r="P1618" s="3">
        <v>7.64</v>
      </c>
      <c r="Q1618" s="3">
        <v>447662494</v>
      </c>
      <c r="R1618" s="3">
        <f t="shared" si="331"/>
        <v>433599797.85340315</v>
      </c>
      <c r="S1618" s="3">
        <f t="shared" si="332"/>
        <v>462181277.58918911</v>
      </c>
      <c r="T1618" s="3">
        <f t="shared" si="333"/>
        <v>13.951789627465299</v>
      </c>
      <c r="U1618" s="3">
        <f t="shared" si="334"/>
        <v>0.23999999999999932</v>
      </c>
      <c r="V1618" s="3">
        <f t="shared" si="335"/>
        <v>3.2432432432432337</v>
      </c>
      <c r="W1618" s="3">
        <f t="shared" si="336"/>
        <v>3312702455.5999999</v>
      </c>
      <c r="X1618" s="3">
        <f t="shared" si="337"/>
        <v>3914.4842931937173</v>
      </c>
      <c r="Y1618" s="3">
        <v>0.21890000000000001</v>
      </c>
      <c r="Z1618" s="3">
        <v>0.21840000000000001</v>
      </c>
      <c r="AA1618" s="3">
        <v>0.21990000000000001</v>
      </c>
      <c r="AB1618" s="3">
        <v>0.2195</v>
      </c>
      <c r="AC1618" s="3">
        <v>4.1200000000000001E-2</v>
      </c>
      <c r="AD1618" s="3">
        <v>0.13880000000000001</v>
      </c>
      <c r="AE1618" s="3">
        <v>0.14380000000000001</v>
      </c>
      <c r="AF1618" s="3">
        <v>0.1527</v>
      </c>
      <c r="AG1618" s="3">
        <v>0.14360000000000001</v>
      </c>
      <c r="AH1618" s="3">
        <v>2.5999999999999999E-3</v>
      </c>
    </row>
    <row r="1619" spans="1:34" x14ac:dyDescent="0.3">
      <c r="A1619" s="2">
        <v>44718</v>
      </c>
      <c r="B1619" s="3">
        <v>29910.28</v>
      </c>
      <c r="C1619" s="3">
        <v>31693.29</v>
      </c>
      <c r="D1619" s="3">
        <v>29894.19</v>
      </c>
      <c r="E1619" s="3">
        <v>31370.67</v>
      </c>
      <c r="F1619" s="3">
        <v>31947336829</v>
      </c>
      <c r="G1619" s="3">
        <f t="shared" si="325"/>
        <v>30460101419.883675</v>
      </c>
      <c r="H1619" s="3">
        <f t="shared" si="326"/>
        <v>33507187530.220562</v>
      </c>
      <c r="I1619" s="3">
        <f t="shared" si="327"/>
        <v>4.8825688024318037</v>
      </c>
      <c r="J1619" s="3">
        <f t="shared" si="328"/>
        <v>1460.3899999999994</v>
      </c>
      <c r="K1619" s="3">
        <f t="shared" si="329"/>
        <v>4.8825688024318037</v>
      </c>
      <c r="L1619" s="3">
        <f t="shared" si="330"/>
        <v>955553789809702.13</v>
      </c>
      <c r="M1619" s="3">
        <v>7.64</v>
      </c>
      <c r="N1619" s="3">
        <v>8.1300000000000008</v>
      </c>
      <c r="O1619" s="3">
        <v>7.64</v>
      </c>
      <c r="P1619" s="3">
        <v>7.97</v>
      </c>
      <c r="Q1619" s="3">
        <v>544566724</v>
      </c>
      <c r="R1619" s="3">
        <f t="shared" si="331"/>
        <v>522018791.88958591</v>
      </c>
      <c r="S1619" s="3">
        <f t="shared" si="332"/>
        <v>568088585.11518323</v>
      </c>
      <c r="T1619" s="3">
        <f t="shared" si="333"/>
        <v>13.654368027192238</v>
      </c>
      <c r="U1619" s="3">
        <f t="shared" si="334"/>
        <v>0.33000000000000007</v>
      </c>
      <c r="V1619" s="3">
        <f t="shared" si="335"/>
        <v>4.3193717277486918</v>
      </c>
      <c r="W1619" s="3">
        <f t="shared" si="336"/>
        <v>4160489771.3599997</v>
      </c>
      <c r="X1619" s="3">
        <f t="shared" si="337"/>
        <v>3936.0941028858219</v>
      </c>
      <c r="Y1619" s="3">
        <v>0.2195</v>
      </c>
      <c r="Z1619" s="3">
        <v>0.23119999999999999</v>
      </c>
      <c r="AA1619" s="3">
        <v>0.2225</v>
      </c>
      <c r="AB1619" s="3">
        <v>0.23150000000000001</v>
      </c>
      <c r="AC1619" s="3">
        <v>8.3400000000000002E-2</v>
      </c>
      <c r="AD1619" s="3">
        <v>0.1434</v>
      </c>
      <c r="AE1619" s="3">
        <v>0.15090000000000001</v>
      </c>
      <c r="AF1619" s="3">
        <v>0.16059999999999999</v>
      </c>
      <c r="AG1619" s="3">
        <v>0.14990000000000001</v>
      </c>
      <c r="AH1619" s="3">
        <v>3.2000000000000002E-3</v>
      </c>
    </row>
    <row r="1620" spans="1:34" x14ac:dyDescent="0.3">
      <c r="A1620" s="2">
        <v>44719</v>
      </c>
      <c r="B1620" s="3">
        <v>31371.74</v>
      </c>
      <c r="C1620" s="3">
        <v>31489.68</v>
      </c>
      <c r="D1620" s="3">
        <v>29311.68</v>
      </c>
      <c r="E1620" s="3">
        <v>31155.48</v>
      </c>
      <c r="F1620" s="3">
        <v>40770974039</v>
      </c>
      <c r="G1620" s="3">
        <f t="shared" si="325"/>
        <v>41053978211.802803</v>
      </c>
      <c r="H1620" s="3">
        <f t="shared" si="326"/>
        <v>40489920745.632332</v>
      </c>
      <c r="I1620" s="3">
        <f t="shared" si="327"/>
        <v>-0.68934652652355921</v>
      </c>
      <c r="J1620" s="3">
        <f t="shared" si="328"/>
        <v>-216.26000000000204</v>
      </c>
      <c r="K1620" s="3">
        <f t="shared" si="329"/>
        <v>-0.68934652652355921</v>
      </c>
      <c r="L1620" s="3">
        <f t="shared" si="330"/>
        <v>1279056397098258</v>
      </c>
      <c r="M1620" s="3">
        <v>7.97</v>
      </c>
      <c r="N1620" s="3">
        <v>8.86</v>
      </c>
      <c r="O1620" s="3">
        <v>7.38</v>
      </c>
      <c r="P1620" s="3">
        <v>8.73</v>
      </c>
      <c r="Q1620" s="3">
        <v>783405590</v>
      </c>
      <c r="R1620" s="3">
        <f t="shared" si="331"/>
        <v>715205332.45131731</v>
      </c>
      <c r="S1620" s="3">
        <f t="shared" si="332"/>
        <v>858109259.81179428</v>
      </c>
      <c r="T1620" s="3">
        <f t="shared" si="333"/>
        <v>13.74350804223492</v>
      </c>
      <c r="U1620" s="3">
        <f t="shared" si="334"/>
        <v>0.76000000000000068</v>
      </c>
      <c r="V1620" s="3">
        <f t="shared" si="335"/>
        <v>9.5357590966123045</v>
      </c>
      <c r="W1620" s="3">
        <f t="shared" si="336"/>
        <v>6243742552.3000002</v>
      </c>
      <c r="X1620" s="3">
        <f t="shared" si="337"/>
        <v>3568.783505154639</v>
      </c>
      <c r="Y1620" s="3">
        <v>0.23150000000000001</v>
      </c>
      <c r="Z1620" s="3">
        <v>0.22950000000000001</v>
      </c>
      <c r="AA1620" s="3">
        <v>0.2177</v>
      </c>
      <c r="AB1620" s="3">
        <v>0.2298</v>
      </c>
      <c r="AC1620" s="3">
        <v>0.1087</v>
      </c>
      <c r="AD1620" s="3">
        <v>0.14979999999999999</v>
      </c>
      <c r="AE1620" s="3">
        <v>0.16470000000000001</v>
      </c>
      <c r="AF1620" s="3">
        <v>0.155</v>
      </c>
      <c r="AG1620" s="3">
        <v>0.16450000000000001</v>
      </c>
      <c r="AH1620" s="3">
        <v>4.5999999999999999E-3</v>
      </c>
    </row>
    <row r="1621" spans="1:34" x14ac:dyDescent="0.3">
      <c r="A1621" s="2">
        <v>44720</v>
      </c>
      <c r="B1621" s="3">
        <v>31151.48</v>
      </c>
      <c r="C1621" s="3">
        <v>31253.69</v>
      </c>
      <c r="D1621" s="3">
        <v>29944.400000000001</v>
      </c>
      <c r="E1621" s="3">
        <v>30214.36</v>
      </c>
      <c r="F1621" s="3">
        <v>30242059107</v>
      </c>
      <c r="G1621" s="3">
        <f t="shared" si="325"/>
        <v>31180038214.628025</v>
      </c>
      <c r="H1621" s="3">
        <f t="shared" si="326"/>
        <v>29332296924.581963</v>
      </c>
      <c r="I1621" s="3">
        <f t="shared" si="327"/>
        <v>-3.008267985983327</v>
      </c>
      <c r="J1621" s="3">
        <f t="shared" si="328"/>
        <v>-937.11999999999898</v>
      </c>
      <c r="K1621" s="3">
        <f t="shared" si="329"/>
        <v>-3.008267985983327</v>
      </c>
      <c r="L1621" s="3">
        <f t="shared" si="330"/>
        <v>942084899430528.38</v>
      </c>
      <c r="M1621" s="3">
        <v>8.73</v>
      </c>
      <c r="N1621" s="3">
        <v>8.9</v>
      </c>
      <c r="O1621" s="3">
        <v>8.2899999999999991</v>
      </c>
      <c r="P1621" s="3">
        <v>8.7200000000000006</v>
      </c>
      <c r="Q1621" s="3">
        <v>835016889</v>
      </c>
      <c r="R1621" s="3">
        <f t="shared" si="331"/>
        <v>835974477.17545867</v>
      </c>
      <c r="S1621" s="3">
        <f t="shared" si="332"/>
        <v>834060397.71821308</v>
      </c>
      <c r="T1621" s="3">
        <f t="shared" si="333"/>
        <v>11.441632584509971</v>
      </c>
      <c r="U1621" s="3">
        <f t="shared" si="334"/>
        <v>-9.9999999999997868E-3</v>
      </c>
      <c r="V1621" s="3">
        <f t="shared" si="335"/>
        <v>-0.11454753722794715</v>
      </c>
      <c r="W1621" s="3">
        <f t="shared" si="336"/>
        <v>7289697440.9700003</v>
      </c>
      <c r="X1621" s="3">
        <f t="shared" si="337"/>
        <v>3464.9495412844035</v>
      </c>
      <c r="Y1621" s="3">
        <v>0.22969999999999999</v>
      </c>
      <c r="Z1621" s="3">
        <v>0.2276</v>
      </c>
      <c r="AA1621" s="3">
        <v>0.22289999999999999</v>
      </c>
      <c r="AB1621" s="3">
        <v>0.222</v>
      </c>
      <c r="AC1621" s="3">
        <v>7.85E-2</v>
      </c>
      <c r="AD1621" s="3">
        <v>0.16439999999999999</v>
      </c>
      <c r="AE1621" s="3">
        <v>0.16550000000000001</v>
      </c>
      <c r="AF1621" s="3">
        <v>0.17460000000000001</v>
      </c>
      <c r="AG1621" s="3">
        <v>0.1643</v>
      </c>
      <c r="AH1621" s="3">
        <v>4.8999999999999998E-3</v>
      </c>
    </row>
    <row r="1622" spans="1:34" x14ac:dyDescent="0.3">
      <c r="A1622" s="2">
        <v>44721</v>
      </c>
      <c r="B1622" s="3">
        <v>30215.279999999999</v>
      </c>
      <c r="C1622" s="3">
        <v>30609.31</v>
      </c>
      <c r="D1622" s="3">
        <v>30020.27</v>
      </c>
      <c r="E1622" s="3">
        <v>30112</v>
      </c>
      <c r="F1622" s="3">
        <v>21692004719</v>
      </c>
      <c r="G1622" s="3">
        <f t="shared" si="325"/>
        <v>21766405298.416122</v>
      </c>
      <c r="H1622" s="3">
        <f t="shared" si="326"/>
        <v>21617858451.039608</v>
      </c>
      <c r="I1622" s="3">
        <f t="shared" si="327"/>
        <v>-0.34181381076064438</v>
      </c>
      <c r="J1622" s="3">
        <f t="shared" si="328"/>
        <v>-103.27999999999884</v>
      </c>
      <c r="K1622" s="3">
        <f t="shared" si="329"/>
        <v>-0.34181381076064438</v>
      </c>
      <c r="L1622" s="3">
        <f t="shared" si="330"/>
        <v>655429996345906.25</v>
      </c>
      <c r="M1622" s="3">
        <v>8.7200000000000006</v>
      </c>
      <c r="N1622" s="3">
        <v>9.51</v>
      </c>
      <c r="O1622" s="3">
        <v>8.52</v>
      </c>
      <c r="P1622" s="3">
        <v>9.2799999999999994</v>
      </c>
      <c r="Q1622" s="3">
        <v>853947380</v>
      </c>
      <c r="R1622" s="3">
        <f t="shared" si="331"/>
        <v>802416072.58620703</v>
      </c>
      <c r="S1622" s="3">
        <f t="shared" si="332"/>
        <v>908788037.43119252</v>
      </c>
      <c r="T1622" s="3">
        <f t="shared" si="333"/>
        <v>12.204359902365118</v>
      </c>
      <c r="U1622" s="3">
        <f t="shared" si="334"/>
        <v>0.55999999999999872</v>
      </c>
      <c r="V1622" s="3">
        <f t="shared" si="335"/>
        <v>6.4220183486238387</v>
      </c>
      <c r="W1622" s="3">
        <f t="shared" si="336"/>
        <v>7446421153.6000004</v>
      </c>
      <c r="X1622" s="3">
        <f t="shared" si="337"/>
        <v>3244.8275862068967</v>
      </c>
      <c r="Y1622" s="3">
        <v>0.222</v>
      </c>
      <c r="Z1622" s="3">
        <v>0.22239999999999999</v>
      </c>
      <c r="AA1622" s="3">
        <v>0.22359999999999999</v>
      </c>
      <c r="AB1622" s="3">
        <v>0.22120000000000001</v>
      </c>
      <c r="AC1622" s="3">
        <v>5.3900000000000003E-2</v>
      </c>
      <c r="AD1622" s="3">
        <v>0.16420000000000001</v>
      </c>
      <c r="AE1622" s="3">
        <v>0.17699999999999999</v>
      </c>
      <c r="AF1622" s="3">
        <v>0.17949999999999999</v>
      </c>
      <c r="AG1622" s="3">
        <v>0.17510000000000001</v>
      </c>
      <c r="AH1622" s="3">
        <v>5.0000000000000001E-3</v>
      </c>
    </row>
    <row r="1623" spans="1:34" x14ac:dyDescent="0.3">
      <c r="A1623" s="2">
        <v>44722</v>
      </c>
      <c r="B1623" s="3">
        <v>30110.33</v>
      </c>
      <c r="C1623" s="3">
        <v>30245.81</v>
      </c>
      <c r="D1623" s="3">
        <v>28978.15</v>
      </c>
      <c r="E1623" s="3">
        <v>29083.8</v>
      </c>
      <c r="F1623" s="3">
        <v>29867476527</v>
      </c>
      <c r="G1623" s="3">
        <f t="shared" si="325"/>
        <v>30921666855.611164</v>
      </c>
      <c r="H1623" s="3">
        <f t="shared" si="326"/>
        <v>28849225957.203476</v>
      </c>
      <c r="I1623" s="3">
        <f t="shared" si="327"/>
        <v>-3.4092286600645108</v>
      </c>
      <c r="J1623" s="3">
        <f t="shared" si="328"/>
        <v>-1026.5300000000025</v>
      </c>
      <c r="K1623" s="3">
        <f t="shared" si="329"/>
        <v>-3.4092286600645108</v>
      </c>
      <c r="L1623" s="3">
        <f t="shared" si="330"/>
        <v>899319574495224</v>
      </c>
      <c r="M1623" s="3">
        <v>9.2799999999999994</v>
      </c>
      <c r="N1623" s="3">
        <v>9.4499999999999993</v>
      </c>
      <c r="O1623" s="3">
        <v>8.0399999999999991</v>
      </c>
      <c r="P1623" s="3">
        <v>8.0500000000000007</v>
      </c>
      <c r="Q1623" s="3">
        <v>788272163</v>
      </c>
      <c r="R1623" s="3">
        <f t="shared" si="331"/>
        <v>908716232.62608683</v>
      </c>
      <c r="S1623" s="3">
        <f t="shared" si="332"/>
        <v>683792124.15409493</v>
      </c>
      <c r="T1623" s="3">
        <f t="shared" si="333"/>
        <v>9.3475958680142721</v>
      </c>
      <c r="U1623" s="3">
        <f t="shared" si="334"/>
        <v>-1.2299999999999986</v>
      </c>
      <c r="V1623" s="3">
        <f t="shared" si="335"/>
        <v>-13.254310344827571</v>
      </c>
      <c r="W1623" s="3">
        <f t="shared" si="336"/>
        <v>7315165672.6399994</v>
      </c>
      <c r="X1623" s="3">
        <f t="shared" si="337"/>
        <v>3612.8944099378878</v>
      </c>
      <c r="Y1623" s="3">
        <v>0.22120000000000001</v>
      </c>
      <c r="Z1623" s="3">
        <v>0.21940000000000001</v>
      </c>
      <c r="AA1623" s="3">
        <v>0.21490000000000001</v>
      </c>
      <c r="AB1623" s="3">
        <v>0.2127</v>
      </c>
      <c r="AC1623" s="3">
        <v>7.7399999999999997E-2</v>
      </c>
      <c r="AD1623" s="3">
        <v>0.1749</v>
      </c>
      <c r="AE1623" s="3">
        <v>0.1759</v>
      </c>
      <c r="AF1623" s="3">
        <v>0.16919999999999999</v>
      </c>
      <c r="AG1623" s="3">
        <v>0.1515</v>
      </c>
      <c r="AH1623" s="3">
        <v>4.5999999999999999E-3</v>
      </c>
    </row>
    <row r="1624" spans="1:34" x14ac:dyDescent="0.3">
      <c r="A1624" s="2">
        <v>44723</v>
      </c>
      <c r="B1624" s="3">
        <v>29084.67</v>
      </c>
      <c r="C1624" s="3">
        <v>29401.919999999998</v>
      </c>
      <c r="D1624" s="3">
        <v>28236.21</v>
      </c>
      <c r="E1624" s="3">
        <v>28360.81</v>
      </c>
      <c r="F1624" s="3">
        <v>27246574439</v>
      </c>
      <c r="G1624" s="3">
        <f t="shared" si="325"/>
        <v>27941995527.939785</v>
      </c>
      <c r="H1624" s="3">
        <f t="shared" si="326"/>
        <v>26568461007.648899</v>
      </c>
      <c r="I1624" s="3">
        <f t="shared" si="327"/>
        <v>-2.4888025203655291</v>
      </c>
      <c r="J1624" s="3">
        <f t="shared" si="328"/>
        <v>-723.85999999999694</v>
      </c>
      <c r="K1624" s="3">
        <f t="shared" si="329"/>
        <v>-2.4888025203655291</v>
      </c>
      <c r="L1624" s="3">
        <f t="shared" si="330"/>
        <v>792457626188750</v>
      </c>
      <c r="M1624" s="3">
        <v>8.0500000000000007</v>
      </c>
      <c r="N1624" s="3">
        <v>8.39</v>
      </c>
      <c r="O1624" s="3">
        <v>7.01</v>
      </c>
      <c r="P1624" s="3">
        <v>7.02</v>
      </c>
      <c r="Q1624" s="3">
        <v>676308704</v>
      </c>
      <c r="R1624" s="3">
        <f t="shared" si="331"/>
        <v>775539183.36182344</v>
      </c>
      <c r="S1624" s="3">
        <f t="shared" si="332"/>
        <v>589774795.28944099</v>
      </c>
      <c r="T1624" s="3">
        <f t="shared" si="333"/>
        <v>10.832915396782528</v>
      </c>
      <c r="U1624" s="3">
        <f t="shared" si="334"/>
        <v>-1.0300000000000011</v>
      </c>
      <c r="V1624" s="3">
        <f t="shared" si="335"/>
        <v>-12.795031055900635</v>
      </c>
      <c r="W1624" s="3">
        <f t="shared" si="336"/>
        <v>5444285067.1999998</v>
      </c>
      <c r="X1624" s="3">
        <f t="shared" si="337"/>
        <v>4040.0014245014249</v>
      </c>
      <c r="Y1624" s="3">
        <v>0.2127</v>
      </c>
      <c r="Z1624" s="3">
        <v>0.21249999999999999</v>
      </c>
      <c r="AA1624" s="3">
        <v>0.2087</v>
      </c>
      <c r="AB1624" s="3">
        <v>0.20680000000000001</v>
      </c>
      <c r="AC1624" s="3">
        <v>6.9900000000000004E-2</v>
      </c>
      <c r="AD1624" s="3">
        <v>0.15129999999999999</v>
      </c>
      <c r="AE1624" s="3">
        <v>0.15579999999999999</v>
      </c>
      <c r="AF1624" s="3">
        <v>0.14710000000000001</v>
      </c>
      <c r="AG1624" s="3">
        <v>0.13170000000000001</v>
      </c>
      <c r="AH1624" s="3">
        <v>4.0000000000000001E-3</v>
      </c>
    </row>
    <row r="1625" spans="1:34" x14ac:dyDescent="0.3">
      <c r="A1625" s="2">
        <v>44724</v>
      </c>
      <c r="B1625" s="3">
        <v>28373.51</v>
      </c>
      <c r="C1625" s="3">
        <v>28502.69</v>
      </c>
      <c r="D1625" s="3">
        <v>26762.65</v>
      </c>
      <c r="E1625" s="3">
        <v>26762.65</v>
      </c>
      <c r="F1625" s="3">
        <v>34163220274</v>
      </c>
      <c r="G1625" s="3">
        <f t="shared" si="325"/>
        <v>36219525049.893852</v>
      </c>
      <c r="H1625" s="3">
        <f t="shared" si="326"/>
        <v>32223658865.821194</v>
      </c>
      <c r="I1625" s="3">
        <f t="shared" si="327"/>
        <v>-5.6773377703357708</v>
      </c>
      <c r="J1625" s="3">
        <f t="shared" si="328"/>
        <v>-1610.8599999999969</v>
      </c>
      <c r="K1625" s="3">
        <f t="shared" si="329"/>
        <v>-5.6773377703357708</v>
      </c>
      <c r="L1625" s="3">
        <f t="shared" si="330"/>
        <v>969330472076541.75</v>
      </c>
      <c r="M1625" s="3">
        <v>7.02</v>
      </c>
      <c r="N1625" s="3">
        <v>7.12</v>
      </c>
      <c r="O1625" s="3">
        <v>6.34</v>
      </c>
      <c r="P1625" s="3">
        <v>6.34</v>
      </c>
      <c r="Q1625" s="3">
        <v>604052364</v>
      </c>
      <c r="R1625" s="3">
        <f t="shared" si="331"/>
        <v>668840314.71293378</v>
      </c>
      <c r="S1625" s="3">
        <f t="shared" si="332"/>
        <v>545540169.19658124</v>
      </c>
      <c r="T1625" s="3">
        <f t="shared" si="333"/>
        <v>12.865155315297766</v>
      </c>
      <c r="U1625" s="3">
        <f t="shared" si="334"/>
        <v>-0.67999999999999972</v>
      </c>
      <c r="V1625" s="3">
        <f t="shared" si="335"/>
        <v>-9.6866096866096836</v>
      </c>
      <c r="W1625" s="3">
        <f t="shared" si="336"/>
        <v>4240447595.2800002</v>
      </c>
      <c r="X1625" s="3">
        <f t="shared" si="337"/>
        <v>4221.2381703470037</v>
      </c>
      <c r="Y1625" s="3">
        <v>0.2069</v>
      </c>
      <c r="Z1625" s="3">
        <v>0.20519999999999999</v>
      </c>
      <c r="AA1625" s="3">
        <v>0.19639999999999999</v>
      </c>
      <c r="AB1625" s="3">
        <v>0.19359999999999999</v>
      </c>
      <c r="AC1625" s="3">
        <v>8.9800000000000005E-2</v>
      </c>
      <c r="AD1625" s="3">
        <v>0.13150000000000001</v>
      </c>
      <c r="AE1625" s="3">
        <v>0.13170000000000001</v>
      </c>
      <c r="AF1625" s="3">
        <v>0.13270000000000001</v>
      </c>
      <c r="AG1625" s="3">
        <v>0.1186</v>
      </c>
      <c r="AH1625" s="3">
        <v>3.5000000000000001E-3</v>
      </c>
    </row>
    <row r="1626" spans="1:34" x14ac:dyDescent="0.3">
      <c r="A1626" s="2">
        <v>44725</v>
      </c>
      <c r="B1626" s="3">
        <v>26737.58</v>
      </c>
      <c r="C1626" s="3">
        <v>26795.59</v>
      </c>
      <c r="D1626" s="3">
        <v>22141.26</v>
      </c>
      <c r="E1626" s="3">
        <v>22487.39</v>
      </c>
      <c r="F1626" s="3">
        <v>68204556440</v>
      </c>
      <c r="G1626" s="3">
        <f t="shared" si="325"/>
        <v>81095439896.716141</v>
      </c>
      <c r="H1626" s="3">
        <f t="shared" si="326"/>
        <v>57362800240.084984</v>
      </c>
      <c r="I1626" s="3">
        <f t="shared" si="327"/>
        <v>-15.895941218315205</v>
      </c>
      <c r="J1626" s="3">
        <f t="shared" si="328"/>
        <v>-4250.1900000000023</v>
      </c>
      <c r="K1626" s="3">
        <f t="shared" si="329"/>
        <v>-15.895941218315205</v>
      </c>
      <c r="L1626" s="3">
        <f t="shared" si="330"/>
        <v>1823624784179015.5</v>
      </c>
      <c r="M1626" s="3">
        <v>6.34</v>
      </c>
      <c r="N1626" s="3">
        <v>6.34</v>
      </c>
      <c r="O1626" s="3">
        <v>5.36</v>
      </c>
      <c r="P1626" s="3">
        <v>5.89</v>
      </c>
      <c r="Q1626" s="3">
        <v>1117019087</v>
      </c>
      <c r="R1626" s="3">
        <f t="shared" si="331"/>
        <v>1202360103.8336163</v>
      </c>
      <c r="S1626" s="3">
        <f t="shared" si="332"/>
        <v>1037735397.8596214</v>
      </c>
      <c r="T1626" s="3">
        <f t="shared" si="333"/>
        <v>14.653345142254375</v>
      </c>
      <c r="U1626" s="3">
        <f t="shared" si="334"/>
        <v>-0.45000000000000018</v>
      </c>
      <c r="V1626" s="3">
        <f t="shared" si="335"/>
        <v>-7.0977917981072585</v>
      </c>
      <c r="W1626" s="3">
        <f t="shared" si="336"/>
        <v>7081901011.579999</v>
      </c>
      <c r="X1626" s="3">
        <f t="shared" si="337"/>
        <v>3817.893039049236</v>
      </c>
      <c r="Y1626" s="3">
        <v>0.19339999999999999</v>
      </c>
      <c r="Z1626" s="3">
        <v>0.1913</v>
      </c>
      <c r="AA1626" s="3">
        <v>0.15790000000000001</v>
      </c>
      <c r="AB1626" s="3">
        <v>0.15840000000000001</v>
      </c>
      <c r="AC1626" s="3">
        <v>0.18759999999999999</v>
      </c>
      <c r="AD1626" s="3">
        <v>0.11849999999999999</v>
      </c>
      <c r="AE1626" s="3">
        <v>0.1169</v>
      </c>
      <c r="AF1626" s="3">
        <v>0.11169999999999999</v>
      </c>
      <c r="AG1626" s="3">
        <v>0.1099</v>
      </c>
      <c r="AH1626" s="3">
        <v>6.4999999999999997E-3</v>
      </c>
    </row>
    <row r="1627" spans="1:34" x14ac:dyDescent="0.3">
      <c r="A1627" s="2">
        <v>44726</v>
      </c>
      <c r="B1627" s="3">
        <v>22487.99</v>
      </c>
      <c r="C1627" s="3">
        <v>23018.95</v>
      </c>
      <c r="D1627" s="3">
        <v>20950.82</v>
      </c>
      <c r="E1627" s="3">
        <v>22206.79</v>
      </c>
      <c r="F1627" s="3">
        <v>50913575242</v>
      </c>
      <c r="G1627" s="3">
        <f t="shared" si="325"/>
        <v>51558283340.651382</v>
      </c>
      <c r="H1627" s="3">
        <f t="shared" si="326"/>
        <v>50276928865.065002</v>
      </c>
      <c r="I1627" s="3">
        <f t="shared" si="327"/>
        <v>-1.2504452376579707</v>
      </c>
      <c r="J1627" s="3">
        <f t="shared" si="328"/>
        <v>-281.20000000000073</v>
      </c>
      <c r="K1627" s="3">
        <f t="shared" si="329"/>
        <v>-1.2504452376579707</v>
      </c>
      <c r="L1627" s="3">
        <f t="shared" si="330"/>
        <v>1144943970906343.8</v>
      </c>
      <c r="M1627" s="3">
        <v>5.89</v>
      </c>
      <c r="N1627" s="3">
        <v>6.76</v>
      </c>
      <c r="O1627" s="3">
        <v>5.42</v>
      </c>
      <c r="P1627" s="3">
        <v>6.76</v>
      </c>
      <c r="Q1627" s="3">
        <v>1079297776</v>
      </c>
      <c r="R1627" s="3">
        <f t="shared" si="331"/>
        <v>940394068.14201176</v>
      </c>
      <c r="S1627" s="3">
        <f t="shared" si="332"/>
        <v>1238718669.9083192</v>
      </c>
      <c r="T1627" s="3">
        <f t="shared" si="333"/>
        <v>19.485704238140674</v>
      </c>
      <c r="U1627" s="3">
        <f t="shared" si="334"/>
        <v>0.87000000000000011</v>
      </c>
      <c r="V1627" s="3">
        <f t="shared" si="335"/>
        <v>14.77079796264856</v>
      </c>
      <c r="W1627" s="3">
        <f t="shared" si="336"/>
        <v>6357063900.6399994</v>
      </c>
      <c r="X1627" s="3">
        <f t="shared" si="337"/>
        <v>3285.0281065088761</v>
      </c>
      <c r="Y1627" s="3">
        <v>0.15840000000000001</v>
      </c>
      <c r="Z1627" s="3">
        <v>0.16059999999999999</v>
      </c>
      <c r="AA1627" s="3">
        <v>0.14799999999999999</v>
      </c>
      <c r="AB1627" s="3">
        <v>0.15609999999999999</v>
      </c>
      <c r="AC1627" s="3">
        <v>0.13789999999999999</v>
      </c>
      <c r="AD1627" s="3">
        <v>0.10979999999999999</v>
      </c>
      <c r="AE1627" s="3">
        <v>0.1249</v>
      </c>
      <c r="AF1627" s="3">
        <v>0.1129</v>
      </c>
      <c r="AG1627" s="3">
        <v>0.12670000000000001</v>
      </c>
      <c r="AH1627" s="3">
        <v>6.3E-3</v>
      </c>
    </row>
    <row r="1628" spans="1:34" x14ac:dyDescent="0.3">
      <c r="A1628" s="2">
        <v>44727</v>
      </c>
      <c r="B1628" s="3">
        <v>22196.73</v>
      </c>
      <c r="C1628" s="3">
        <v>22642.67</v>
      </c>
      <c r="D1628" s="3">
        <v>20178.38</v>
      </c>
      <c r="E1628" s="3">
        <v>22572.84</v>
      </c>
      <c r="F1628" s="3">
        <v>54912007015</v>
      </c>
      <c r="G1628" s="3">
        <f t="shared" si="325"/>
        <v>53997059894.548531</v>
      </c>
      <c r="H1628" s="3">
        <f t="shared" si="326"/>
        <v>55842457354.235176</v>
      </c>
      <c r="I1628" s="3">
        <f t="shared" si="327"/>
        <v>1.69443877544125</v>
      </c>
      <c r="J1628" s="3">
        <f t="shared" si="328"/>
        <v>376.11000000000058</v>
      </c>
      <c r="K1628" s="3">
        <f t="shared" si="329"/>
        <v>1.69443877544125</v>
      </c>
      <c r="L1628" s="3">
        <f t="shared" si="330"/>
        <v>1218866993470060.8</v>
      </c>
      <c r="M1628" s="3">
        <v>6.76</v>
      </c>
      <c r="N1628" s="3">
        <v>7.33</v>
      </c>
      <c r="O1628" s="3">
        <v>5.88</v>
      </c>
      <c r="P1628" s="3">
        <v>7.32</v>
      </c>
      <c r="Q1628" s="3">
        <v>1323297403</v>
      </c>
      <c r="R1628" s="3">
        <f t="shared" si="331"/>
        <v>1222061536.1038251</v>
      </c>
      <c r="S1628" s="3">
        <f t="shared" si="332"/>
        <v>1432919673.0710058</v>
      </c>
      <c r="T1628" s="3">
        <f t="shared" si="333"/>
        <v>16.018346696544238</v>
      </c>
      <c r="U1628" s="3">
        <f t="shared" si="334"/>
        <v>0.5600000000000005</v>
      </c>
      <c r="V1628" s="3">
        <f t="shared" si="335"/>
        <v>8.28402366863906</v>
      </c>
      <c r="W1628" s="3">
        <f t="shared" si="336"/>
        <v>8945490444.2800007</v>
      </c>
      <c r="X1628" s="3">
        <f t="shared" si="337"/>
        <v>3083.7213114754099</v>
      </c>
      <c r="Y1628" s="3">
        <v>0.156</v>
      </c>
      <c r="Z1628" s="3">
        <v>0.15759999999999999</v>
      </c>
      <c r="AA1628" s="3">
        <v>0.1416</v>
      </c>
      <c r="AB1628" s="3">
        <v>0.15909999999999999</v>
      </c>
      <c r="AC1628" s="3">
        <v>0.14940000000000001</v>
      </c>
      <c r="AD1628" s="3">
        <v>0.1265</v>
      </c>
      <c r="AE1628" s="3">
        <v>0.13569999999999999</v>
      </c>
      <c r="AF1628" s="3">
        <v>0.12280000000000001</v>
      </c>
      <c r="AG1628" s="3">
        <v>0.13739999999999999</v>
      </c>
      <c r="AH1628" s="3">
        <v>7.7999999999999996E-3</v>
      </c>
    </row>
    <row r="1629" spans="1:34" x14ac:dyDescent="0.3">
      <c r="A1629" s="2">
        <v>44728</v>
      </c>
      <c r="B1629" s="3">
        <v>22576.3</v>
      </c>
      <c r="C1629" s="3">
        <v>22868.92</v>
      </c>
      <c r="D1629" s="3">
        <v>20265.23</v>
      </c>
      <c r="E1629" s="3">
        <v>20381.650000000001</v>
      </c>
      <c r="F1629" s="3">
        <v>31183975654</v>
      </c>
      <c r="G1629" s="3">
        <f t="shared" si="325"/>
        <v>34541795662.147087</v>
      </c>
      <c r="H1629" s="3">
        <f t="shared" si="326"/>
        <v>28152570500.407471</v>
      </c>
      <c r="I1629" s="3">
        <f t="shared" si="327"/>
        <v>-9.7210348905710759</v>
      </c>
      <c r="J1629" s="3">
        <f t="shared" si="328"/>
        <v>-2194.6499999999978</v>
      </c>
      <c r="K1629" s="3">
        <f t="shared" si="329"/>
        <v>-9.7210348905710759</v>
      </c>
      <c r="L1629" s="3">
        <f t="shared" si="330"/>
        <v>704018789557400.25</v>
      </c>
      <c r="M1629" s="3">
        <v>7.33</v>
      </c>
      <c r="N1629" s="3">
        <v>7.44</v>
      </c>
      <c r="O1629" s="3">
        <v>6.27</v>
      </c>
      <c r="P1629" s="3">
        <v>6.34</v>
      </c>
      <c r="Q1629" s="3">
        <v>771427672</v>
      </c>
      <c r="R1629" s="3">
        <f t="shared" si="331"/>
        <v>891887198.06940079</v>
      </c>
      <c r="S1629" s="3">
        <f t="shared" si="332"/>
        <v>667237577.14597535</v>
      </c>
      <c r="T1629" s="3">
        <f t="shared" si="333"/>
        <v>11.799981015803413</v>
      </c>
      <c r="U1629" s="3">
        <f t="shared" si="334"/>
        <v>-0.99000000000000021</v>
      </c>
      <c r="V1629" s="3">
        <f t="shared" si="335"/>
        <v>-13.506139154160984</v>
      </c>
      <c r="W1629" s="3">
        <f t="shared" si="336"/>
        <v>5654564835.7600012</v>
      </c>
      <c r="X1629" s="3">
        <f t="shared" si="337"/>
        <v>3214.7712933753946</v>
      </c>
      <c r="Y1629" s="3">
        <v>0.15920000000000001</v>
      </c>
      <c r="Z1629" s="3">
        <v>0.15939999999999999</v>
      </c>
      <c r="AA1629" s="3">
        <v>0.14230000000000001</v>
      </c>
      <c r="AB1629" s="3">
        <v>0.1411</v>
      </c>
      <c r="AC1629" s="3">
        <v>8.1199999999999994E-2</v>
      </c>
      <c r="AD1629" s="3">
        <v>0.13750000000000001</v>
      </c>
      <c r="AE1629" s="3">
        <v>0.13780000000000001</v>
      </c>
      <c r="AF1629" s="3">
        <v>0.13120000000000001</v>
      </c>
      <c r="AG1629" s="3">
        <v>0.1186</v>
      </c>
      <c r="AH1629" s="3">
        <v>4.4999999999999997E-3</v>
      </c>
    </row>
    <row r="1630" spans="1:34" x14ac:dyDescent="0.3">
      <c r="A1630" s="2">
        <v>44729</v>
      </c>
      <c r="B1630" s="3">
        <v>20385.72</v>
      </c>
      <c r="C1630" s="3">
        <v>21243.31</v>
      </c>
      <c r="D1630" s="3">
        <v>20326.52</v>
      </c>
      <c r="E1630" s="3">
        <v>20471.48</v>
      </c>
      <c r="F1630" s="3">
        <v>27132421514</v>
      </c>
      <c r="G1630" s="3">
        <f t="shared" si="325"/>
        <v>27018757212.784817</v>
      </c>
      <c r="H1630" s="3">
        <f t="shared" si="326"/>
        <v>27246563985.742016</v>
      </c>
      <c r="I1630" s="3">
        <f t="shared" si="327"/>
        <v>0.42068663750899349</v>
      </c>
      <c r="J1630" s="3">
        <f t="shared" si="328"/>
        <v>85.759999999998399</v>
      </c>
      <c r="K1630" s="3">
        <f t="shared" si="329"/>
        <v>0.42068663750899349</v>
      </c>
      <c r="L1630" s="3">
        <f t="shared" si="330"/>
        <v>553113947906380.13</v>
      </c>
      <c r="M1630" s="3">
        <v>6.34</v>
      </c>
      <c r="N1630" s="3">
        <v>6.68</v>
      </c>
      <c r="O1630" s="3">
        <v>6.32</v>
      </c>
      <c r="P1630" s="3">
        <v>6.36</v>
      </c>
      <c r="Q1630" s="3">
        <v>457007726</v>
      </c>
      <c r="R1630" s="3">
        <f t="shared" si="331"/>
        <v>455570594.78616345</v>
      </c>
      <c r="S1630" s="3">
        <f t="shared" si="332"/>
        <v>458449390.75078863</v>
      </c>
      <c r="T1630" s="3">
        <f t="shared" si="333"/>
        <v>15.822627352247508</v>
      </c>
      <c r="U1630" s="3">
        <f t="shared" si="334"/>
        <v>2.0000000000000462E-2</v>
      </c>
      <c r="V1630" s="3">
        <f t="shared" si="335"/>
        <v>0.31545741324921861</v>
      </c>
      <c r="W1630" s="3">
        <f t="shared" si="336"/>
        <v>2897428982.8399997</v>
      </c>
      <c r="X1630" s="3">
        <f t="shared" si="337"/>
        <v>3218.7861635220124</v>
      </c>
      <c r="Y1630" s="3">
        <v>0.1411</v>
      </c>
      <c r="Z1630" s="3">
        <v>0.1462</v>
      </c>
      <c r="AA1630" s="3">
        <v>0.14280000000000001</v>
      </c>
      <c r="AB1630" s="3">
        <v>0.14180000000000001</v>
      </c>
      <c r="AC1630" s="3">
        <v>6.9599999999999995E-2</v>
      </c>
      <c r="AD1630" s="3">
        <v>0.11849999999999999</v>
      </c>
      <c r="AE1630" s="3">
        <v>0.12330000000000001</v>
      </c>
      <c r="AF1630" s="3">
        <v>0.1323</v>
      </c>
      <c r="AG1630" s="3">
        <v>0.11899999999999999</v>
      </c>
      <c r="AH1630" s="3">
        <v>2.7000000000000001E-3</v>
      </c>
    </row>
    <row r="1631" spans="1:34" x14ac:dyDescent="0.3">
      <c r="A1631" s="2">
        <v>44730</v>
      </c>
      <c r="B1631" s="3">
        <v>20473.43</v>
      </c>
      <c r="C1631" s="3">
        <v>20736.04</v>
      </c>
      <c r="D1631" s="3">
        <v>17708.62</v>
      </c>
      <c r="E1631" s="3">
        <v>19017.64</v>
      </c>
      <c r="F1631" s="3">
        <v>42009436760</v>
      </c>
      <c r="G1631" s="3">
        <f t="shared" si="325"/>
        <v>45225236298.788223</v>
      </c>
      <c r="H1631" s="3">
        <f t="shared" si="326"/>
        <v>39022300850.636475</v>
      </c>
      <c r="I1631" s="3">
        <f t="shared" si="327"/>
        <v>-7.1106307052604318</v>
      </c>
      <c r="J1631" s="3">
        <f t="shared" si="328"/>
        <v>-1455.7900000000009</v>
      </c>
      <c r="K1631" s="3">
        <f t="shared" si="329"/>
        <v>-7.1106307052604318</v>
      </c>
      <c r="L1631" s="3">
        <f t="shared" si="330"/>
        <v>860077262845286.88</v>
      </c>
      <c r="M1631" s="3">
        <v>6.36</v>
      </c>
      <c r="N1631" s="3">
        <v>6.45</v>
      </c>
      <c r="O1631" s="3">
        <v>5.47</v>
      </c>
      <c r="P1631" s="3">
        <v>5.94</v>
      </c>
      <c r="Q1631" s="3">
        <v>687553866</v>
      </c>
      <c r="R1631" s="3">
        <f t="shared" si="331"/>
        <v>736168785.81818187</v>
      </c>
      <c r="S1631" s="3">
        <f t="shared" si="332"/>
        <v>642149365.41509438</v>
      </c>
      <c r="T1631" s="3">
        <f t="shared" si="333"/>
        <v>14.684941260234959</v>
      </c>
      <c r="U1631" s="3">
        <f t="shared" si="334"/>
        <v>-0.41999999999999993</v>
      </c>
      <c r="V1631" s="3">
        <f t="shared" si="335"/>
        <v>-6.6037735849056585</v>
      </c>
      <c r="W1631" s="3">
        <f t="shared" si="336"/>
        <v>4372842587.7600002</v>
      </c>
      <c r="X1631" s="3">
        <f t="shared" si="337"/>
        <v>3201.6228956228952</v>
      </c>
      <c r="Y1631" s="3">
        <v>0.1419</v>
      </c>
      <c r="Z1631" s="3">
        <v>0.14199999999999999</v>
      </c>
      <c r="AA1631" s="3">
        <v>0.121</v>
      </c>
      <c r="AB1631" s="3">
        <v>0.12989999999999999</v>
      </c>
      <c r="AC1631" s="3">
        <v>0.1123</v>
      </c>
      <c r="AD1631" s="3">
        <v>0.11890000000000001</v>
      </c>
      <c r="AE1631" s="3">
        <v>0.11899999999999999</v>
      </c>
      <c r="AF1631" s="3">
        <v>0.114</v>
      </c>
      <c r="AG1631" s="3">
        <v>0.1109</v>
      </c>
      <c r="AH1631" s="3">
        <v>4.0000000000000001E-3</v>
      </c>
    </row>
    <row r="1632" spans="1:34" x14ac:dyDescent="0.3">
      <c r="A1632" s="2">
        <v>44731</v>
      </c>
      <c r="B1632" s="3">
        <v>19010.900000000001</v>
      </c>
      <c r="C1632" s="3">
        <v>20683.82</v>
      </c>
      <c r="D1632" s="3">
        <v>18067.150000000001</v>
      </c>
      <c r="E1632" s="3">
        <v>20553.27</v>
      </c>
      <c r="F1632" s="3">
        <v>35329942625</v>
      </c>
      <c r="G1632" s="3">
        <f t="shared" si="325"/>
        <v>32678693280.904331</v>
      </c>
      <c r="H1632" s="3">
        <f t="shared" si="326"/>
        <v>38196290015.524452</v>
      </c>
      <c r="I1632" s="3">
        <f t="shared" si="327"/>
        <v>8.1130824947793041</v>
      </c>
      <c r="J1632" s="3">
        <f t="shared" si="328"/>
        <v>1542.369999999999</v>
      </c>
      <c r="K1632" s="3">
        <f t="shared" si="329"/>
        <v>8.1130824947793041</v>
      </c>
      <c r="L1632" s="3">
        <f t="shared" si="330"/>
        <v>671654006249612.63</v>
      </c>
      <c r="M1632" s="3">
        <v>5.93</v>
      </c>
      <c r="N1632" s="3">
        <v>6.77</v>
      </c>
      <c r="O1632" s="3">
        <v>5.86</v>
      </c>
      <c r="P1632" s="3">
        <v>6.6</v>
      </c>
      <c r="Q1632" s="3">
        <v>601264611</v>
      </c>
      <c r="R1632" s="3">
        <f t="shared" si="331"/>
        <v>540227142.91363633</v>
      </c>
      <c r="S1632" s="3">
        <f t="shared" si="332"/>
        <v>669198386.61045527</v>
      </c>
      <c r="T1632" s="3">
        <f t="shared" si="333"/>
        <v>18.76871539518099</v>
      </c>
      <c r="U1632" s="3">
        <f t="shared" si="334"/>
        <v>0.66999999999999993</v>
      </c>
      <c r="V1632" s="3">
        <f t="shared" si="335"/>
        <v>11.29848229342327</v>
      </c>
      <c r="W1632" s="3">
        <f t="shared" si="336"/>
        <v>3565499143.2299995</v>
      </c>
      <c r="X1632" s="3">
        <f t="shared" si="337"/>
        <v>3114.1318181818183</v>
      </c>
      <c r="Y1632" s="3">
        <v>0.1298</v>
      </c>
      <c r="Z1632" s="3">
        <v>0.1416</v>
      </c>
      <c r="AA1632" s="3">
        <v>0.124</v>
      </c>
      <c r="AB1632" s="3">
        <v>0.14249999999999999</v>
      </c>
      <c r="AC1632" s="3">
        <v>9.3100000000000002E-2</v>
      </c>
      <c r="AD1632" s="3">
        <v>0.1106</v>
      </c>
      <c r="AE1632" s="3">
        <v>0.125</v>
      </c>
      <c r="AF1632" s="3">
        <v>0.12239999999999999</v>
      </c>
      <c r="AG1632" s="3">
        <v>0.1236</v>
      </c>
      <c r="AH1632" s="3">
        <v>3.5000000000000001E-3</v>
      </c>
    </row>
    <row r="1633" spans="1:34" x14ac:dyDescent="0.3">
      <c r="A1633" s="2">
        <v>44732</v>
      </c>
      <c r="B1633" s="3">
        <v>20553.37</v>
      </c>
      <c r="C1633" s="3">
        <v>20913.32</v>
      </c>
      <c r="D1633" s="3">
        <v>19689.169999999998</v>
      </c>
      <c r="E1633" s="3">
        <v>20599.54</v>
      </c>
      <c r="F1633" s="3">
        <v>30818458597</v>
      </c>
      <c r="G1633" s="3">
        <f t="shared" si="325"/>
        <v>30749384810.234688</v>
      </c>
      <c r="H1633" s="3">
        <f t="shared" si="326"/>
        <v>30887687547.455502</v>
      </c>
      <c r="I1633" s="3">
        <f t="shared" si="327"/>
        <v>0.22463469494297963</v>
      </c>
      <c r="J1633" s="3">
        <f t="shared" si="328"/>
        <v>46.170000000001892</v>
      </c>
      <c r="K1633" s="3">
        <f t="shared" si="329"/>
        <v>0.22463469494297963</v>
      </c>
      <c r="L1633" s="3">
        <f t="shared" si="330"/>
        <v>633423182373821.88</v>
      </c>
      <c r="M1633" s="3">
        <v>6.6</v>
      </c>
      <c r="N1633" s="3">
        <v>7.23</v>
      </c>
      <c r="O1633" s="3">
        <v>6.34</v>
      </c>
      <c r="P1633" s="3">
        <v>7</v>
      </c>
      <c r="Q1633" s="3">
        <v>579457556</v>
      </c>
      <c r="R1633" s="3">
        <f t="shared" si="331"/>
        <v>546345695.65714288</v>
      </c>
      <c r="S1633" s="3">
        <f t="shared" si="332"/>
        <v>614576195.75757575</v>
      </c>
      <c r="T1633" s="3">
        <f t="shared" si="333"/>
        <v>16.069788797061523</v>
      </c>
      <c r="U1633" s="3">
        <f t="shared" si="334"/>
        <v>0.40000000000000036</v>
      </c>
      <c r="V1633" s="3">
        <f t="shared" si="335"/>
        <v>6.0606060606060659</v>
      </c>
      <c r="W1633" s="3">
        <f t="shared" si="336"/>
        <v>3824419869.6000004</v>
      </c>
      <c r="X1633" s="3">
        <f t="shared" si="337"/>
        <v>2942.7914285714287</v>
      </c>
      <c r="Y1633" s="3">
        <v>0.14249999999999999</v>
      </c>
      <c r="Z1633" s="3">
        <v>0.14349999999999999</v>
      </c>
      <c r="AA1633" s="3">
        <v>0.13750000000000001</v>
      </c>
      <c r="AB1633" s="3">
        <v>0.1429</v>
      </c>
      <c r="AC1633" s="3">
        <v>8.0100000000000005E-2</v>
      </c>
      <c r="AD1633" s="3">
        <v>0.1235</v>
      </c>
      <c r="AE1633" s="3">
        <v>0.1338</v>
      </c>
      <c r="AF1633" s="3">
        <v>0.13270000000000001</v>
      </c>
      <c r="AG1633" s="3">
        <v>0.1313</v>
      </c>
      <c r="AH1633" s="3">
        <v>3.3999999999999998E-3</v>
      </c>
    </row>
    <row r="1634" spans="1:34" x14ac:dyDescent="0.3">
      <c r="A1634" s="2">
        <v>44733</v>
      </c>
      <c r="B1634" s="3">
        <v>20594.29</v>
      </c>
      <c r="C1634" s="3">
        <v>21620.63</v>
      </c>
      <c r="D1634" s="3">
        <v>20415.060000000001</v>
      </c>
      <c r="E1634" s="3">
        <v>20710.599999999999</v>
      </c>
      <c r="F1634" s="3">
        <v>28970212744</v>
      </c>
      <c r="G1634" s="3">
        <f t="shared" si="325"/>
        <v>28807517049.80212</v>
      </c>
      <c r="H1634" s="3">
        <f t="shared" si="326"/>
        <v>29133827291.734081</v>
      </c>
      <c r="I1634" s="3">
        <f t="shared" si="327"/>
        <v>0.5647681954561079</v>
      </c>
      <c r="J1634" s="3">
        <f t="shared" si="328"/>
        <v>116.30999999999767</v>
      </c>
      <c r="K1634" s="3">
        <f t="shared" si="329"/>
        <v>0.5647681954561079</v>
      </c>
      <c r="L1634" s="3">
        <f t="shared" si="330"/>
        <v>596620962611631.75</v>
      </c>
      <c r="M1634" s="3">
        <v>7</v>
      </c>
      <c r="N1634" s="3">
        <v>7.51</v>
      </c>
      <c r="O1634" s="3">
        <v>6.79</v>
      </c>
      <c r="P1634" s="3">
        <v>6.84</v>
      </c>
      <c r="Q1634" s="3">
        <v>564144709</v>
      </c>
      <c r="R1634" s="3">
        <f t="shared" si="331"/>
        <v>577341076.46198833</v>
      </c>
      <c r="S1634" s="3">
        <f t="shared" si="332"/>
        <v>551249972.79428566</v>
      </c>
      <c r="T1634" s="3">
        <f t="shared" si="333"/>
        <v>13.959183673469386</v>
      </c>
      <c r="U1634" s="3">
        <f t="shared" si="334"/>
        <v>-0.16000000000000014</v>
      </c>
      <c r="V1634" s="3">
        <f t="shared" si="335"/>
        <v>-2.2857142857142878</v>
      </c>
      <c r="W1634" s="3">
        <f t="shared" si="336"/>
        <v>3949012963</v>
      </c>
      <c r="X1634" s="3">
        <f t="shared" si="337"/>
        <v>3027.8654970760231</v>
      </c>
      <c r="Y1634" s="3">
        <v>0.14280000000000001</v>
      </c>
      <c r="Z1634" s="3">
        <v>0.1492</v>
      </c>
      <c r="AA1634" s="3">
        <v>0.14349999999999999</v>
      </c>
      <c r="AB1634" s="3">
        <v>0.14380000000000001</v>
      </c>
      <c r="AC1634" s="3">
        <v>7.4800000000000005E-2</v>
      </c>
      <c r="AD1634" s="3">
        <v>0.13109999999999999</v>
      </c>
      <c r="AE1634" s="3">
        <v>0.1391</v>
      </c>
      <c r="AF1634" s="3">
        <v>0.1424</v>
      </c>
      <c r="AG1634" s="3">
        <v>0.12820000000000001</v>
      </c>
      <c r="AH1634" s="3">
        <v>3.3E-3</v>
      </c>
    </row>
    <row r="1635" spans="1:34" x14ac:dyDescent="0.3">
      <c r="A1635" s="2">
        <v>44734</v>
      </c>
      <c r="B1635" s="3">
        <v>20719.41</v>
      </c>
      <c r="C1635" s="3">
        <v>20835.75</v>
      </c>
      <c r="D1635" s="3">
        <v>19848.080000000002</v>
      </c>
      <c r="E1635" s="3">
        <v>19987.03</v>
      </c>
      <c r="F1635" s="3">
        <v>28574793478</v>
      </c>
      <c r="G1635" s="3">
        <f t="shared" si="325"/>
        <v>29621852858.379055</v>
      </c>
      <c r="H1635" s="3">
        <f t="shared" si="326"/>
        <v>27564745062.170704</v>
      </c>
      <c r="I1635" s="3">
        <f t="shared" si="327"/>
        <v>-3.5347531614075929</v>
      </c>
      <c r="J1635" s="3">
        <f t="shared" si="328"/>
        <v>-732.38000000000102</v>
      </c>
      <c r="K1635" s="3">
        <f t="shared" si="329"/>
        <v>-3.5347531614075929</v>
      </c>
      <c r="L1635" s="3">
        <f t="shared" si="330"/>
        <v>592052861736007.88</v>
      </c>
      <c r="M1635" s="3">
        <v>6.84</v>
      </c>
      <c r="N1635" s="3">
        <v>7</v>
      </c>
      <c r="O1635" s="3">
        <v>6.5</v>
      </c>
      <c r="P1635" s="3">
        <v>6.63</v>
      </c>
      <c r="Q1635" s="3">
        <v>511830198</v>
      </c>
      <c r="R1635" s="3">
        <f t="shared" si="331"/>
        <v>528042014.22624427</v>
      </c>
      <c r="S1635" s="3">
        <f t="shared" si="332"/>
        <v>496116112.97368419</v>
      </c>
      <c r="T1635" s="3">
        <f t="shared" si="333"/>
        <v>14.171026982661333</v>
      </c>
      <c r="U1635" s="3">
        <f t="shared" si="334"/>
        <v>-0.20999999999999996</v>
      </c>
      <c r="V1635" s="3">
        <f t="shared" si="335"/>
        <v>-3.0701754385964906</v>
      </c>
      <c r="W1635" s="3">
        <f t="shared" si="336"/>
        <v>3500918554.3199997</v>
      </c>
      <c r="X1635" s="3">
        <f t="shared" si="337"/>
        <v>3014.6349924585215</v>
      </c>
      <c r="Y1635" s="3">
        <v>0.1439</v>
      </c>
      <c r="Z1635" s="3">
        <v>0.1429</v>
      </c>
      <c r="AA1635" s="3">
        <v>0.13880000000000001</v>
      </c>
      <c r="AB1635" s="3">
        <v>0.13780000000000001</v>
      </c>
      <c r="AC1635" s="3">
        <v>7.3700000000000002E-2</v>
      </c>
      <c r="AD1635" s="3">
        <v>0.12809999999999999</v>
      </c>
      <c r="AE1635" s="3">
        <v>0.12939999999999999</v>
      </c>
      <c r="AF1635" s="3">
        <v>0.1361</v>
      </c>
      <c r="AG1635" s="3">
        <v>0.1242</v>
      </c>
      <c r="AH1635" s="3">
        <v>3.0000000000000001E-3</v>
      </c>
    </row>
    <row r="1636" spans="1:34" x14ac:dyDescent="0.3">
      <c r="A1636" s="2">
        <v>44735</v>
      </c>
      <c r="B1636" s="3">
        <v>19986.61</v>
      </c>
      <c r="C1636" s="3">
        <v>21135.759999999998</v>
      </c>
      <c r="D1636" s="3">
        <v>19950.12</v>
      </c>
      <c r="E1636" s="3">
        <v>21085.88</v>
      </c>
      <c r="F1636" s="3">
        <v>26188097173</v>
      </c>
      <c r="G1636" s="3">
        <f t="shared" si="325"/>
        <v>24822833329.168785</v>
      </c>
      <c r="H1636" s="3">
        <f t="shared" si="326"/>
        <v>27628450968.834499</v>
      </c>
      <c r="I1636" s="3">
        <f t="shared" si="327"/>
        <v>5.5000322716058418</v>
      </c>
      <c r="J1636" s="3">
        <f t="shared" si="328"/>
        <v>1099.2700000000004</v>
      </c>
      <c r="K1636" s="3">
        <f t="shared" si="329"/>
        <v>5.5000322716058418</v>
      </c>
      <c r="L1636" s="3">
        <f t="shared" si="330"/>
        <v>523411284838853.5</v>
      </c>
      <c r="M1636" s="3">
        <v>6.63</v>
      </c>
      <c r="N1636" s="3">
        <v>7.05</v>
      </c>
      <c r="O1636" s="3">
        <v>6.63</v>
      </c>
      <c r="P1636" s="3">
        <v>7</v>
      </c>
      <c r="Q1636" s="3">
        <v>468966988</v>
      </c>
      <c r="R1636" s="3">
        <f t="shared" si="331"/>
        <v>444178732.92000002</v>
      </c>
      <c r="S1636" s="3">
        <f t="shared" si="332"/>
        <v>495138599.69834089</v>
      </c>
      <c r="T1636" s="3">
        <f t="shared" si="333"/>
        <v>15.924689866664849</v>
      </c>
      <c r="U1636" s="3">
        <f t="shared" si="334"/>
        <v>0.37000000000000011</v>
      </c>
      <c r="V1636" s="3">
        <f t="shared" si="335"/>
        <v>5.5806938159879351</v>
      </c>
      <c r="W1636" s="3">
        <f t="shared" si="336"/>
        <v>3109251130.4400001</v>
      </c>
      <c r="X1636" s="3">
        <f t="shared" si="337"/>
        <v>3012.2685714285717</v>
      </c>
      <c r="Y1636" s="3">
        <v>0.13780000000000001</v>
      </c>
      <c r="Z1636" s="3">
        <v>0.14530000000000001</v>
      </c>
      <c r="AA1636" s="3">
        <v>0.13969999999999999</v>
      </c>
      <c r="AB1636" s="3">
        <v>0.1469</v>
      </c>
      <c r="AC1636" s="3">
        <v>6.6799999999999998E-2</v>
      </c>
      <c r="AD1636" s="3">
        <v>0.124</v>
      </c>
      <c r="AE1636" s="3">
        <v>0.13039999999999999</v>
      </c>
      <c r="AF1636" s="3">
        <v>0.1389</v>
      </c>
      <c r="AG1636" s="3">
        <v>0.1313</v>
      </c>
      <c r="AH1636" s="3">
        <v>2.7000000000000001E-3</v>
      </c>
    </row>
    <row r="1637" spans="1:34" x14ac:dyDescent="0.3">
      <c r="A1637" s="2">
        <v>44736</v>
      </c>
      <c r="B1637" s="3">
        <v>21084.65</v>
      </c>
      <c r="C1637" s="3">
        <v>21472.92</v>
      </c>
      <c r="D1637" s="3">
        <v>20777.509999999998</v>
      </c>
      <c r="E1637" s="3">
        <v>21231.66</v>
      </c>
      <c r="F1637" s="3">
        <v>24957784918</v>
      </c>
      <c r="G1637" s="3">
        <f t="shared" si="325"/>
        <v>24784974880.499626</v>
      </c>
      <c r="H1637" s="3">
        <f t="shared" si="326"/>
        <v>25131799851.176273</v>
      </c>
      <c r="I1637" s="3">
        <f t="shared" si="327"/>
        <v>0.69723708954143604</v>
      </c>
      <c r="J1637" s="3">
        <f t="shared" si="328"/>
        <v>147.0099999999984</v>
      </c>
      <c r="K1637" s="3">
        <f t="shared" si="329"/>
        <v>0.69723708954143604</v>
      </c>
      <c r="L1637" s="3">
        <f t="shared" si="330"/>
        <v>526226159771308.69</v>
      </c>
      <c r="M1637" s="3">
        <v>7</v>
      </c>
      <c r="N1637" s="3">
        <v>7.41</v>
      </c>
      <c r="O1637" s="3">
        <v>6.97</v>
      </c>
      <c r="P1637" s="3">
        <v>7.29</v>
      </c>
      <c r="Q1637" s="3">
        <v>490076184</v>
      </c>
      <c r="R1637" s="3">
        <f t="shared" si="331"/>
        <v>470580697.94238687</v>
      </c>
      <c r="S1637" s="3">
        <f t="shared" si="332"/>
        <v>510379340.19428569</v>
      </c>
      <c r="T1637" s="3">
        <f t="shared" si="333"/>
        <v>14.877551020408161</v>
      </c>
      <c r="U1637" s="3">
        <f t="shared" si="334"/>
        <v>0.29000000000000004</v>
      </c>
      <c r="V1637" s="3">
        <f t="shared" si="335"/>
        <v>4.1428571428571432</v>
      </c>
      <c r="W1637" s="3">
        <f t="shared" si="336"/>
        <v>3430533288.0000005</v>
      </c>
      <c r="X1637" s="3">
        <f t="shared" si="337"/>
        <v>2912.4362139917694</v>
      </c>
      <c r="Y1637" s="3">
        <v>0.1469</v>
      </c>
      <c r="Z1637" s="3">
        <v>0.14799999999999999</v>
      </c>
      <c r="AA1637" s="3">
        <v>0.14649999999999999</v>
      </c>
      <c r="AB1637" s="3">
        <v>0.14810000000000001</v>
      </c>
      <c r="AC1637" s="3">
        <v>6.3299999999999995E-2</v>
      </c>
      <c r="AD1637" s="3">
        <v>0.13109999999999999</v>
      </c>
      <c r="AE1637" s="3">
        <v>0.13719999999999999</v>
      </c>
      <c r="AF1637" s="3">
        <v>0.1462</v>
      </c>
      <c r="AG1637" s="3">
        <v>0.1368</v>
      </c>
      <c r="AH1637" s="3">
        <v>2.8999999999999998E-3</v>
      </c>
    </row>
    <row r="1638" spans="1:34" x14ac:dyDescent="0.3">
      <c r="A1638" s="2">
        <v>44737</v>
      </c>
      <c r="B1638" s="3">
        <v>21233.61</v>
      </c>
      <c r="C1638" s="3">
        <v>21520.91</v>
      </c>
      <c r="D1638" s="3">
        <v>20964.59</v>
      </c>
      <c r="E1638" s="3">
        <v>21502.34</v>
      </c>
      <c r="F1638" s="3">
        <v>18372538715</v>
      </c>
      <c r="G1638" s="3">
        <f t="shared" si="325"/>
        <v>18142924062.414192</v>
      </c>
      <c r="H1638" s="3">
        <f t="shared" si="326"/>
        <v>18605059342.857533</v>
      </c>
      <c r="I1638" s="3">
        <f t="shared" si="327"/>
        <v>1.2655879052125361</v>
      </c>
      <c r="J1638" s="3">
        <f t="shared" si="328"/>
        <v>268.72999999999956</v>
      </c>
      <c r="K1638" s="3">
        <f t="shared" si="329"/>
        <v>1.2655879052125361</v>
      </c>
      <c r="L1638" s="3">
        <f t="shared" si="330"/>
        <v>390115321784211.19</v>
      </c>
      <c r="M1638" s="3">
        <v>7.29</v>
      </c>
      <c r="N1638" s="3">
        <v>7.35</v>
      </c>
      <c r="O1638" s="3">
        <v>6.85</v>
      </c>
      <c r="P1638" s="3">
        <v>7.27</v>
      </c>
      <c r="Q1638" s="3">
        <v>415497327</v>
      </c>
      <c r="R1638" s="3">
        <f t="shared" si="331"/>
        <v>416640373.29160941</v>
      </c>
      <c r="S1638" s="3">
        <f t="shared" si="332"/>
        <v>414357416.63786006</v>
      </c>
      <c r="T1638" s="3">
        <f t="shared" si="333"/>
        <v>13.679787596365353</v>
      </c>
      <c r="U1638" s="3">
        <f t="shared" si="334"/>
        <v>-2.0000000000000462E-2</v>
      </c>
      <c r="V1638" s="3">
        <f t="shared" si="335"/>
        <v>-0.27434842249657698</v>
      </c>
      <c r="W1638" s="3">
        <f t="shared" si="336"/>
        <v>3028975513.8300004</v>
      </c>
      <c r="X1638" s="3">
        <f t="shared" si="337"/>
        <v>2957.6808803301242</v>
      </c>
      <c r="Y1638" s="3">
        <v>0.14810000000000001</v>
      </c>
      <c r="Z1638" s="3">
        <v>0.1484</v>
      </c>
      <c r="AA1638" s="3">
        <v>0.14810000000000001</v>
      </c>
      <c r="AB1638" s="3">
        <v>0.15029999999999999</v>
      </c>
      <c r="AC1638" s="3">
        <v>4.4400000000000002E-2</v>
      </c>
      <c r="AD1638" s="3">
        <v>0.13669999999999999</v>
      </c>
      <c r="AE1638" s="3">
        <v>0.1361</v>
      </c>
      <c r="AF1638" s="3">
        <v>0.14369999999999999</v>
      </c>
      <c r="AG1638" s="3">
        <v>0.13650000000000001</v>
      </c>
      <c r="AH1638" s="3">
        <v>2.3999999999999998E-3</v>
      </c>
    </row>
    <row r="1639" spans="1:34" x14ac:dyDescent="0.3">
      <c r="A1639" s="2">
        <v>44738</v>
      </c>
      <c r="B1639" s="3">
        <v>21496.49</v>
      </c>
      <c r="C1639" s="3">
        <v>21783.72</v>
      </c>
      <c r="D1639" s="3">
        <v>21016.27</v>
      </c>
      <c r="E1639" s="3">
        <v>21027.29</v>
      </c>
      <c r="F1639" s="3">
        <v>18027170497</v>
      </c>
      <c r="G1639" s="3">
        <f t="shared" si="325"/>
        <v>18429426251.174332</v>
      </c>
      <c r="H1639" s="3">
        <f t="shared" si="326"/>
        <v>17633694706.431751</v>
      </c>
      <c r="I1639" s="3">
        <f t="shared" si="327"/>
        <v>-2.1826819169082983</v>
      </c>
      <c r="J1639" s="3">
        <f t="shared" si="328"/>
        <v>-469.20000000000073</v>
      </c>
      <c r="K1639" s="3">
        <f t="shared" si="329"/>
        <v>-2.1826819169082983</v>
      </c>
      <c r="L1639" s="3">
        <f t="shared" si="330"/>
        <v>387520890317055.5</v>
      </c>
      <c r="M1639" s="3">
        <v>7.27</v>
      </c>
      <c r="N1639" s="3">
        <v>7.44</v>
      </c>
      <c r="O1639" s="3">
        <v>6.75</v>
      </c>
      <c r="P1639" s="3">
        <v>6.75</v>
      </c>
      <c r="Q1639" s="3">
        <v>398652494</v>
      </c>
      <c r="R1639" s="3">
        <f t="shared" si="331"/>
        <v>429363500.94518518</v>
      </c>
      <c r="S1639" s="3">
        <f t="shared" si="332"/>
        <v>370138147.79917473</v>
      </c>
      <c r="T1639" s="3">
        <f t="shared" si="333"/>
        <v>12.771295425605786</v>
      </c>
      <c r="U1639" s="3">
        <f t="shared" si="334"/>
        <v>-0.51999999999999957</v>
      </c>
      <c r="V1639" s="3">
        <f t="shared" si="335"/>
        <v>-7.1526822558459369</v>
      </c>
      <c r="W1639" s="3">
        <f t="shared" si="336"/>
        <v>2898203631.3800001</v>
      </c>
      <c r="X1639" s="3">
        <f t="shared" si="337"/>
        <v>3115.1540740740743</v>
      </c>
      <c r="Y1639" s="3">
        <v>0.15029999999999999</v>
      </c>
      <c r="Z1639" s="3">
        <v>0.15060000000000001</v>
      </c>
      <c r="AA1639" s="3">
        <v>0.14849999999999999</v>
      </c>
      <c r="AB1639" s="3">
        <v>0.1464</v>
      </c>
      <c r="AC1639" s="3">
        <v>4.3400000000000001E-2</v>
      </c>
      <c r="AD1639" s="3">
        <v>0.1363</v>
      </c>
      <c r="AE1639" s="3">
        <v>0.13780000000000001</v>
      </c>
      <c r="AF1639" s="3">
        <v>0.14149999999999999</v>
      </c>
      <c r="AG1639" s="3">
        <v>0.1265</v>
      </c>
      <c r="AH1639" s="3">
        <v>2.3E-3</v>
      </c>
    </row>
    <row r="1640" spans="1:34" x14ac:dyDescent="0.3">
      <c r="A1640" s="2">
        <v>44739</v>
      </c>
      <c r="B1640" s="3">
        <v>21028.240000000002</v>
      </c>
      <c r="C1640" s="3">
        <v>21478.09</v>
      </c>
      <c r="D1640" s="3">
        <v>20620.2</v>
      </c>
      <c r="E1640" s="3">
        <v>20735.48</v>
      </c>
      <c r="F1640" s="3">
        <v>20965695707</v>
      </c>
      <c r="G1640" s="3">
        <f t="shared" si="325"/>
        <v>21261706075.46899</v>
      </c>
      <c r="H1640" s="3">
        <f t="shared" si="326"/>
        <v>20673806463.050846</v>
      </c>
      <c r="I1640" s="3">
        <f t="shared" si="327"/>
        <v>-1.3922230296021065</v>
      </c>
      <c r="J1640" s="3">
        <f t="shared" si="328"/>
        <v>-292.76000000000204</v>
      </c>
      <c r="K1640" s="3">
        <f t="shared" si="329"/>
        <v>-1.3922230296021065</v>
      </c>
      <c r="L1640" s="3">
        <f t="shared" si="330"/>
        <v>440871681093765.75</v>
      </c>
      <c r="M1640" s="3">
        <v>6.75</v>
      </c>
      <c r="N1640" s="3">
        <v>6.98</v>
      </c>
      <c r="O1640" s="3">
        <v>6.45</v>
      </c>
      <c r="P1640" s="3">
        <v>6.56</v>
      </c>
      <c r="Q1640" s="3">
        <v>438799500</v>
      </c>
      <c r="R1640" s="3">
        <f t="shared" si="331"/>
        <v>451508631.85975611</v>
      </c>
      <c r="S1640" s="3">
        <f t="shared" si="332"/>
        <v>426448106.66666663</v>
      </c>
      <c r="T1640" s="3">
        <f t="shared" si="333"/>
        <v>14.397805212620026</v>
      </c>
      <c r="U1640" s="3">
        <f t="shared" si="334"/>
        <v>-0.19000000000000039</v>
      </c>
      <c r="V1640" s="3">
        <f t="shared" si="335"/>
        <v>-2.8148148148148207</v>
      </c>
      <c r="W1640" s="3">
        <f t="shared" si="336"/>
        <v>2961896625</v>
      </c>
      <c r="X1640" s="3">
        <f t="shared" si="337"/>
        <v>3160.896341463415</v>
      </c>
      <c r="Y1640" s="3">
        <v>0.1464</v>
      </c>
      <c r="Z1640" s="3">
        <v>0.14810000000000001</v>
      </c>
      <c r="AA1640" s="3">
        <v>0.1452</v>
      </c>
      <c r="AB1640" s="3">
        <v>0.14399999999999999</v>
      </c>
      <c r="AC1640" s="3">
        <v>5.1799999999999999E-2</v>
      </c>
      <c r="AD1640" s="3">
        <v>0.1263</v>
      </c>
      <c r="AE1640" s="3">
        <v>0.129</v>
      </c>
      <c r="AF1640" s="3">
        <v>0.1351</v>
      </c>
      <c r="AG1640" s="3">
        <v>0.12280000000000001</v>
      </c>
      <c r="AH1640" s="3">
        <v>2.5999999999999999E-3</v>
      </c>
    </row>
    <row r="1641" spans="1:34" x14ac:dyDescent="0.3">
      <c r="A1641" s="2">
        <v>44740</v>
      </c>
      <c r="B1641" s="3">
        <v>20731.54</v>
      </c>
      <c r="C1641" s="3">
        <v>21164.42</v>
      </c>
      <c r="D1641" s="3">
        <v>20228.810000000001</v>
      </c>
      <c r="E1641" s="3">
        <v>20280.63</v>
      </c>
      <c r="F1641" s="3">
        <v>21381535161</v>
      </c>
      <c r="G1641" s="3">
        <f t="shared" si="325"/>
        <v>21856922169.167229</v>
      </c>
      <c r="H1641" s="3">
        <f t="shared" si="326"/>
        <v>20916487797.444447</v>
      </c>
      <c r="I1641" s="3">
        <f t="shared" si="327"/>
        <v>-2.1749952005495001</v>
      </c>
      <c r="J1641" s="3">
        <f t="shared" si="328"/>
        <v>-450.90999999999985</v>
      </c>
      <c r="K1641" s="3">
        <f t="shared" si="329"/>
        <v>-2.1749952005495001</v>
      </c>
      <c r="L1641" s="3">
        <f t="shared" si="330"/>
        <v>443272151451678</v>
      </c>
      <c r="M1641" s="3">
        <v>6.56</v>
      </c>
      <c r="N1641" s="3">
        <v>7.11</v>
      </c>
      <c r="O1641" s="3">
        <v>6.31</v>
      </c>
      <c r="P1641" s="3">
        <v>6.32</v>
      </c>
      <c r="Q1641" s="3">
        <v>579844184</v>
      </c>
      <c r="R1641" s="3">
        <f t="shared" si="331"/>
        <v>601863583.39240503</v>
      </c>
      <c r="S1641" s="3">
        <f t="shared" si="332"/>
        <v>558630372.39024401</v>
      </c>
      <c r="T1641" s="3">
        <f t="shared" si="333"/>
        <v>14.686198691255207</v>
      </c>
      <c r="U1641" s="3">
        <f t="shared" si="334"/>
        <v>-0.23999999999999932</v>
      </c>
      <c r="V1641" s="3">
        <f t="shared" si="335"/>
        <v>-3.6585365853658436</v>
      </c>
      <c r="W1641" s="3">
        <f t="shared" si="336"/>
        <v>3803777847.04</v>
      </c>
      <c r="X1641" s="3">
        <f t="shared" si="337"/>
        <v>3208.9604430379745</v>
      </c>
      <c r="Y1641" s="3">
        <v>0.14399999999999999</v>
      </c>
      <c r="Z1641" s="3">
        <v>0.14549999999999999</v>
      </c>
      <c r="AA1641" s="3">
        <v>0.14199999999999999</v>
      </c>
      <c r="AB1641" s="3">
        <v>0.14030000000000001</v>
      </c>
      <c r="AC1641" s="3">
        <v>5.2999999999999999E-2</v>
      </c>
      <c r="AD1641" s="3">
        <v>0.1227</v>
      </c>
      <c r="AE1641" s="3">
        <v>0.13150000000000001</v>
      </c>
      <c r="AF1641" s="3">
        <v>0.1321</v>
      </c>
      <c r="AG1641" s="3">
        <v>0.1182</v>
      </c>
      <c r="AH1641" s="3">
        <v>3.3999999999999998E-3</v>
      </c>
    </row>
    <row r="1642" spans="1:34" x14ac:dyDescent="0.3">
      <c r="A1642" s="2">
        <v>44741</v>
      </c>
      <c r="B1642" s="3">
        <v>20281.169999999998</v>
      </c>
      <c r="C1642" s="3">
        <v>20364.16</v>
      </c>
      <c r="D1642" s="3">
        <v>19937.79</v>
      </c>
      <c r="E1642" s="3">
        <v>20104.02</v>
      </c>
      <c r="F1642" s="3">
        <v>23552740328</v>
      </c>
      <c r="G1642" s="3">
        <f t="shared" si="325"/>
        <v>23760279315.182919</v>
      </c>
      <c r="H1642" s="3">
        <f t="shared" si="326"/>
        <v>23347014132.267448</v>
      </c>
      <c r="I1642" s="3">
        <f t="shared" si="327"/>
        <v>-0.87347031754084115</v>
      </c>
      <c r="J1642" s="3">
        <f t="shared" si="328"/>
        <v>-177.14999999999782</v>
      </c>
      <c r="K1642" s="3">
        <f t="shared" si="329"/>
        <v>-0.87347031754084115</v>
      </c>
      <c r="L1642" s="3">
        <f t="shared" si="330"/>
        <v>477677130558023.69</v>
      </c>
      <c r="M1642" s="3">
        <v>6.32</v>
      </c>
      <c r="N1642" s="3">
        <v>6.46</v>
      </c>
      <c r="O1642" s="3">
        <v>6.16</v>
      </c>
      <c r="P1642" s="3">
        <v>6.21</v>
      </c>
      <c r="Q1642" s="3">
        <v>421149462</v>
      </c>
      <c r="R1642" s="3">
        <f t="shared" si="331"/>
        <v>428609436.36714977</v>
      </c>
      <c r="S1642" s="3">
        <f t="shared" si="332"/>
        <v>413819328.9588607</v>
      </c>
      <c r="T1642" s="3">
        <f t="shared" si="333"/>
        <v>15.547388239064249</v>
      </c>
      <c r="U1642" s="3">
        <f t="shared" si="334"/>
        <v>-0.11000000000000032</v>
      </c>
      <c r="V1642" s="3">
        <f t="shared" si="335"/>
        <v>-1.7405063291139291</v>
      </c>
      <c r="W1642" s="3">
        <f t="shared" si="336"/>
        <v>2661664599.8400002</v>
      </c>
      <c r="X1642" s="3">
        <f t="shared" si="337"/>
        <v>3237.36231884058</v>
      </c>
      <c r="Y1642" s="3">
        <v>0.14030000000000001</v>
      </c>
      <c r="Z1642" s="3">
        <v>0.13900000000000001</v>
      </c>
      <c r="AA1642" s="3">
        <v>0.13950000000000001</v>
      </c>
      <c r="AB1642" s="3">
        <v>0.13880000000000001</v>
      </c>
      <c r="AC1642" s="3">
        <v>5.9299999999999999E-2</v>
      </c>
      <c r="AD1642" s="3">
        <v>0.1181</v>
      </c>
      <c r="AE1642" s="3">
        <v>0.1192</v>
      </c>
      <c r="AF1642" s="3">
        <v>0.1288</v>
      </c>
      <c r="AG1642" s="3">
        <v>0.11609999999999999</v>
      </c>
      <c r="AH1642" s="3">
        <v>2.5000000000000001E-3</v>
      </c>
    </row>
    <row r="1643" spans="1:34" x14ac:dyDescent="0.3">
      <c r="A1643" s="2">
        <v>44742</v>
      </c>
      <c r="B1643" s="3">
        <v>20108.310000000001</v>
      </c>
      <c r="C1643" s="3">
        <v>20141.16</v>
      </c>
      <c r="D1643" s="3">
        <v>18729.66</v>
      </c>
      <c r="E1643" s="3">
        <v>19784.73</v>
      </c>
      <c r="F1643" s="3">
        <v>26267239923</v>
      </c>
      <c r="G1643" s="3">
        <f t="shared" si="325"/>
        <v>26696841615.531784</v>
      </c>
      <c r="H1643" s="3">
        <f t="shared" si="326"/>
        <v>25844551318.423862</v>
      </c>
      <c r="I1643" s="3">
        <f t="shared" si="327"/>
        <v>-1.6091854561621624</v>
      </c>
      <c r="J1643" s="3">
        <f t="shared" si="328"/>
        <v>-323.58000000000175</v>
      </c>
      <c r="K1643" s="3">
        <f t="shared" si="329"/>
        <v>-1.6091854561621624</v>
      </c>
      <c r="L1643" s="3">
        <f t="shared" si="330"/>
        <v>528189803216060.13</v>
      </c>
      <c r="M1643" s="3">
        <v>6.21</v>
      </c>
      <c r="N1643" s="3">
        <v>6.27</v>
      </c>
      <c r="O1643" s="3">
        <v>5.91</v>
      </c>
      <c r="P1643" s="3">
        <v>6.25</v>
      </c>
      <c r="Q1643" s="3">
        <v>415261665</v>
      </c>
      <c r="R1643" s="3">
        <f t="shared" si="331"/>
        <v>412603990.34400004</v>
      </c>
      <c r="S1643" s="3">
        <f t="shared" si="332"/>
        <v>417936458.33333337</v>
      </c>
      <c r="T1643" s="3">
        <f t="shared" si="333"/>
        <v>16.206782992472274</v>
      </c>
      <c r="U1643" s="3">
        <f t="shared" si="334"/>
        <v>4.0000000000000036E-2</v>
      </c>
      <c r="V1643" s="3">
        <f t="shared" si="335"/>
        <v>0.64412238325281868</v>
      </c>
      <c r="W1643" s="3">
        <f t="shared" si="336"/>
        <v>2578774939.6500001</v>
      </c>
      <c r="X1643" s="3">
        <f t="shared" si="337"/>
        <v>3165.5567999999998</v>
      </c>
      <c r="Y1643" s="3">
        <v>0.13880000000000001</v>
      </c>
      <c r="Z1643" s="3">
        <v>0.13719999999999999</v>
      </c>
      <c r="AA1643" s="3">
        <v>0.1295</v>
      </c>
      <c r="AB1643" s="3">
        <v>0.13619999999999999</v>
      </c>
      <c r="AC1643" s="3">
        <v>6.7100000000000007E-2</v>
      </c>
      <c r="AD1643" s="3">
        <v>0.11600000000000001</v>
      </c>
      <c r="AE1643" s="3">
        <v>0.11559999999999999</v>
      </c>
      <c r="AF1643" s="3">
        <v>0.1235</v>
      </c>
      <c r="AG1643" s="3">
        <v>0.1169</v>
      </c>
      <c r="AH1643" s="3">
        <v>2.3999999999999998E-3</v>
      </c>
    </row>
    <row r="1644" spans="1:34" x14ac:dyDescent="0.3">
      <c r="A1644" s="2">
        <v>44743</v>
      </c>
      <c r="B1644" s="3">
        <v>19820.47</v>
      </c>
      <c r="C1644" s="3">
        <v>20632.669999999998</v>
      </c>
      <c r="D1644" s="3">
        <v>19073.71</v>
      </c>
      <c r="E1644" s="3">
        <v>19269.37</v>
      </c>
      <c r="F1644" s="3">
        <v>30767551159</v>
      </c>
      <c r="G1644" s="3">
        <f t="shared" si="325"/>
        <v>31647496764.057404</v>
      </c>
      <c r="H1644" s="3">
        <f t="shared" si="326"/>
        <v>29912072078.850792</v>
      </c>
      <c r="I1644" s="3">
        <f t="shared" si="327"/>
        <v>-2.7804587883133052</v>
      </c>
      <c r="J1644" s="3">
        <f t="shared" si="328"/>
        <v>-551.10000000000218</v>
      </c>
      <c r="K1644" s="3">
        <f t="shared" si="329"/>
        <v>-2.7804587883133052</v>
      </c>
      <c r="L1644" s="3">
        <f t="shared" si="330"/>
        <v>609827324720424.75</v>
      </c>
      <c r="M1644" s="3">
        <v>6.26</v>
      </c>
      <c r="N1644" s="3">
        <v>6.4</v>
      </c>
      <c r="O1644" s="3">
        <v>5.97</v>
      </c>
      <c r="P1644" s="3">
        <v>6.07</v>
      </c>
      <c r="Q1644" s="3">
        <v>400896573</v>
      </c>
      <c r="R1644" s="3">
        <f t="shared" si="331"/>
        <v>413445230.14497524</v>
      </c>
      <c r="S1644" s="3">
        <f t="shared" si="332"/>
        <v>388728785.64057511</v>
      </c>
      <c r="T1644" s="3">
        <f t="shared" si="333"/>
        <v>15.489593646969963</v>
      </c>
      <c r="U1644" s="3">
        <f t="shared" si="334"/>
        <v>-0.1899999999999995</v>
      </c>
      <c r="V1644" s="3">
        <f t="shared" si="335"/>
        <v>-3.0351437699680432</v>
      </c>
      <c r="W1644" s="3">
        <f t="shared" si="336"/>
        <v>2509612546.98</v>
      </c>
      <c r="X1644" s="3">
        <f t="shared" si="337"/>
        <v>3174.5255354200985</v>
      </c>
      <c r="Y1644" s="3">
        <v>0.13650000000000001</v>
      </c>
      <c r="Z1644" s="3">
        <v>0.14119999999999999</v>
      </c>
      <c r="AA1644" s="3">
        <v>0.1323</v>
      </c>
      <c r="AB1644" s="3">
        <v>0.13189999999999999</v>
      </c>
      <c r="AC1644" s="3">
        <v>0.08</v>
      </c>
      <c r="AD1644" s="3">
        <v>0.1169</v>
      </c>
      <c r="AE1644" s="3">
        <v>0.11799999999999999</v>
      </c>
      <c r="AF1644" s="3">
        <v>0.12479999999999999</v>
      </c>
      <c r="AG1644" s="3">
        <v>0.1134</v>
      </c>
      <c r="AH1644" s="3">
        <v>2.3E-3</v>
      </c>
    </row>
    <row r="1645" spans="1:34" x14ac:dyDescent="0.3">
      <c r="A1645" s="2">
        <v>44744</v>
      </c>
      <c r="B1645" s="3">
        <v>19274.84</v>
      </c>
      <c r="C1645" s="3">
        <v>19371.75</v>
      </c>
      <c r="D1645" s="3">
        <v>19027.080000000002</v>
      </c>
      <c r="E1645" s="3">
        <v>19242.259999999998</v>
      </c>
      <c r="F1645" s="3">
        <v>18100418740</v>
      </c>
      <c r="G1645" s="3">
        <f t="shared" si="325"/>
        <v>18131065433.400322</v>
      </c>
      <c r="H1645" s="3">
        <f t="shared" si="326"/>
        <v>18069823848.288876</v>
      </c>
      <c r="I1645" s="3">
        <f t="shared" si="327"/>
        <v>-0.16902864044527346</v>
      </c>
      <c r="J1645" s="3">
        <f t="shared" si="328"/>
        <v>-32.580000000001746</v>
      </c>
      <c r="K1645" s="3">
        <f t="shared" si="329"/>
        <v>-0.16902864044527346</v>
      </c>
      <c r="L1645" s="3">
        <f t="shared" si="330"/>
        <v>348882675146501.63</v>
      </c>
      <c r="M1645" s="3">
        <v>6.07</v>
      </c>
      <c r="N1645" s="3">
        <v>6.26</v>
      </c>
      <c r="O1645" s="3">
        <v>6</v>
      </c>
      <c r="P1645" s="3">
        <v>6.23</v>
      </c>
      <c r="Q1645" s="3">
        <v>277852598</v>
      </c>
      <c r="R1645" s="3">
        <f t="shared" si="331"/>
        <v>270716736.73515248</v>
      </c>
      <c r="S1645" s="3">
        <f t="shared" si="332"/>
        <v>285176554.45469522</v>
      </c>
      <c r="T1645" s="3">
        <f t="shared" si="333"/>
        <v>16.908717353012221</v>
      </c>
      <c r="U1645" s="3">
        <f t="shared" si="334"/>
        <v>0.16000000000000014</v>
      </c>
      <c r="V1645" s="3">
        <f t="shared" si="335"/>
        <v>2.6359143327841865</v>
      </c>
      <c r="W1645" s="3">
        <f t="shared" si="336"/>
        <v>1686565269.8600001</v>
      </c>
      <c r="X1645" s="3">
        <f t="shared" si="337"/>
        <v>3088.6452648475115</v>
      </c>
      <c r="Y1645" s="3">
        <v>0.13200000000000001</v>
      </c>
      <c r="Z1645" s="3">
        <v>0.13089999999999999</v>
      </c>
      <c r="AA1645" s="3">
        <v>0.13200000000000001</v>
      </c>
      <c r="AB1645" s="3">
        <v>0.13170000000000001</v>
      </c>
      <c r="AC1645" s="3">
        <v>4.36E-2</v>
      </c>
      <c r="AD1645" s="3">
        <v>0.1133</v>
      </c>
      <c r="AE1645" s="3">
        <v>0.1154</v>
      </c>
      <c r="AF1645" s="3">
        <v>0.12540000000000001</v>
      </c>
      <c r="AG1645" s="3">
        <v>0.11650000000000001</v>
      </c>
      <c r="AH1645" s="3">
        <v>1.6000000000000001E-3</v>
      </c>
    </row>
    <row r="1646" spans="1:34" x14ac:dyDescent="0.3">
      <c r="A1646" s="2">
        <v>44745</v>
      </c>
      <c r="B1646" s="3">
        <v>19242.099999999999</v>
      </c>
      <c r="C1646" s="3">
        <v>19558.27</v>
      </c>
      <c r="D1646" s="3">
        <v>18966.95</v>
      </c>
      <c r="E1646" s="3">
        <v>19297.080000000002</v>
      </c>
      <c r="F1646" s="3">
        <v>16390821947</v>
      </c>
      <c r="G1646" s="3">
        <f t="shared" si="325"/>
        <v>16344122270.642431</v>
      </c>
      <c r="H1646" s="3">
        <f t="shared" si="326"/>
        <v>16437655057.245041</v>
      </c>
      <c r="I1646" s="3">
        <f t="shared" si="327"/>
        <v>0.2857276492690673</v>
      </c>
      <c r="J1646" s="3">
        <f t="shared" si="328"/>
        <v>54.980000000003201</v>
      </c>
      <c r="K1646" s="3">
        <f t="shared" si="329"/>
        <v>0.2857276492690673</v>
      </c>
      <c r="L1646" s="3">
        <f t="shared" si="330"/>
        <v>315393834986368.69</v>
      </c>
      <c r="M1646" s="3">
        <v>6.23</v>
      </c>
      <c r="N1646" s="3">
        <v>6.23</v>
      </c>
      <c r="O1646" s="3">
        <v>6.04</v>
      </c>
      <c r="P1646" s="3">
        <v>6.21</v>
      </c>
      <c r="Q1646" s="3">
        <v>227563150</v>
      </c>
      <c r="R1646" s="3">
        <f t="shared" si="331"/>
        <v>228296042.5925926</v>
      </c>
      <c r="S1646" s="3">
        <f t="shared" si="332"/>
        <v>226832610.19261634</v>
      </c>
      <c r="T1646" s="3">
        <f t="shared" si="333"/>
        <v>15.999835106369273</v>
      </c>
      <c r="U1646" s="3">
        <f t="shared" si="334"/>
        <v>-2.0000000000000462E-2</v>
      </c>
      <c r="V1646" s="3">
        <f t="shared" si="335"/>
        <v>-0.32102728731942953</v>
      </c>
      <c r="W1646" s="3">
        <f t="shared" si="336"/>
        <v>1417718424.5</v>
      </c>
      <c r="X1646" s="3">
        <f t="shared" si="337"/>
        <v>3107.420289855073</v>
      </c>
      <c r="Y1646" s="3">
        <v>0.13170000000000001</v>
      </c>
      <c r="Z1646" s="3">
        <v>0.13250000000000001</v>
      </c>
      <c r="AA1646" s="3">
        <v>0.13150000000000001</v>
      </c>
      <c r="AB1646" s="3">
        <v>0.13220000000000001</v>
      </c>
      <c r="AC1646" s="3">
        <v>3.8699999999999998E-2</v>
      </c>
      <c r="AD1646" s="3">
        <v>0.1164</v>
      </c>
      <c r="AE1646" s="3">
        <v>0.1148</v>
      </c>
      <c r="AF1646" s="3">
        <v>0.1263</v>
      </c>
      <c r="AG1646" s="3">
        <v>0.11609999999999999</v>
      </c>
      <c r="AH1646" s="3">
        <v>1.2999999999999999E-3</v>
      </c>
    </row>
    <row r="1647" spans="1:34" x14ac:dyDescent="0.3">
      <c r="A1647" s="2">
        <v>44746</v>
      </c>
      <c r="B1647" s="3">
        <v>19297.310000000001</v>
      </c>
      <c r="C1647" s="3">
        <v>20258.75</v>
      </c>
      <c r="D1647" s="3">
        <v>19063.07</v>
      </c>
      <c r="E1647" s="3">
        <v>20231.259999999998</v>
      </c>
      <c r="F1647" s="3">
        <v>21594638208</v>
      </c>
      <c r="G1647" s="3">
        <f t="shared" si="325"/>
        <v>20597749613.104698</v>
      </c>
      <c r="H1647" s="3">
        <f t="shared" si="326"/>
        <v>22639774154.635132</v>
      </c>
      <c r="I1647" s="3">
        <f t="shared" si="327"/>
        <v>4.8397937329088716</v>
      </c>
      <c r="J1647" s="3">
        <f t="shared" si="328"/>
        <v>933.94999999999709</v>
      </c>
      <c r="K1647" s="3">
        <f t="shared" si="329"/>
        <v>4.8397937329088716</v>
      </c>
      <c r="L1647" s="3">
        <f t="shared" si="330"/>
        <v>416718427837620.5</v>
      </c>
      <c r="M1647" s="3">
        <v>6.21</v>
      </c>
      <c r="N1647" s="3">
        <v>6.44</v>
      </c>
      <c r="O1647" s="3">
        <v>6.04</v>
      </c>
      <c r="P1647" s="3">
        <v>6.43</v>
      </c>
      <c r="Q1647" s="3">
        <v>322954397</v>
      </c>
      <c r="R1647" s="3">
        <f t="shared" si="331"/>
        <v>311904635.36080873</v>
      </c>
      <c r="S1647" s="3">
        <f t="shared" si="332"/>
        <v>334395615.57326889</v>
      </c>
      <c r="T1647" s="3">
        <f t="shared" si="333"/>
        <v>16.673538342655476</v>
      </c>
      <c r="U1647" s="3">
        <f t="shared" si="334"/>
        <v>0.21999999999999975</v>
      </c>
      <c r="V1647" s="3">
        <f t="shared" si="335"/>
        <v>3.5426731078904954</v>
      </c>
      <c r="W1647" s="3">
        <f t="shared" si="336"/>
        <v>2005546805.3700001</v>
      </c>
      <c r="X1647" s="3">
        <f t="shared" si="337"/>
        <v>3146.3856920684293</v>
      </c>
      <c r="Y1647" s="3">
        <v>0.13220000000000001</v>
      </c>
      <c r="Z1647" s="3">
        <v>0.13819999999999999</v>
      </c>
      <c r="AA1647" s="3">
        <v>0.1323</v>
      </c>
      <c r="AB1647" s="3">
        <v>0.1399</v>
      </c>
      <c r="AC1647" s="3">
        <v>5.3600000000000002E-2</v>
      </c>
      <c r="AD1647" s="3">
        <v>0.11600000000000001</v>
      </c>
      <c r="AE1647" s="3">
        <v>0.1188</v>
      </c>
      <c r="AF1647" s="3">
        <v>0.1263</v>
      </c>
      <c r="AG1647" s="3">
        <v>0.1203</v>
      </c>
      <c r="AH1647" s="3">
        <v>1.9E-3</v>
      </c>
    </row>
    <row r="1648" spans="1:34" x14ac:dyDescent="0.3">
      <c r="A1648" s="2">
        <v>44747</v>
      </c>
      <c r="B1648" s="3">
        <v>20225.349999999999</v>
      </c>
      <c r="C1648" s="3">
        <v>20635.47</v>
      </c>
      <c r="D1648" s="3">
        <v>19341.23</v>
      </c>
      <c r="E1648" s="3">
        <v>20190.12</v>
      </c>
      <c r="F1648" s="3">
        <v>26715546990</v>
      </c>
      <c r="G1648" s="3">
        <f t="shared" si="325"/>
        <v>26762163291.461197</v>
      </c>
      <c r="H1648" s="3">
        <f t="shared" si="326"/>
        <v>26669011888.236237</v>
      </c>
      <c r="I1648" s="3">
        <f t="shared" si="327"/>
        <v>-0.17418734410034717</v>
      </c>
      <c r="J1648" s="3">
        <f t="shared" si="328"/>
        <v>-35.229999999999563</v>
      </c>
      <c r="K1648" s="3">
        <f t="shared" si="329"/>
        <v>-0.17418734410034717</v>
      </c>
      <c r="L1648" s="3">
        <f t="shared" si="330"/>
        <v>540331288314196.5</v>
      </c>
      <c r="M1648" s="3">
        <v>6.43</v>
      </c>
      <c r="N1648" s="3">
        <v>6.53</v>
      </c>
      <c r="O1648" s="3">
        <v>6.09</v>
      </c>
      <c r="P1648" s="3">
        <v>6.32</v>
      </c>
      <c r="Q1648" s="3">
        <v>419399616</v>
      </c>
      <c r="R1648" s="3">
        <f t="shared" si="331"/>
        <v>426699292.86075944</v>
      </c>
      <c r="S1648" s="3">
        <f t="shared" si="332"/>
        <v>412224816.97045106</v>
      </c>
      <c r="T1648" s="3">
        <f t="shared" si="333"/>
        <v>15.286044953549291</v>
      </c>
      <c r="U1648" s="3">
        <f t="shared" si="334"/>
        <v>-0.10999999999999943</v>
      </c>
      <c r="V1648" s="3">
        <f t="shared" si="335"/>
        <v>-1.7107309486780626</v>
      </c>
      <c r="W1648" s="3">
        <f t="shared" si="336"/>
        <v>2696739530.8799996</v>
      </c>
      <c r="X1648" s="3">
        <f t="shared" si="337"/>
        <v>3194.6392405063289</v>
      </c>
      <c r="Y1648" s="3">
        <v>0.13980000000000001</v>
      </c>
      <c r="Z1648" s="3">
        <v>0.14119999999999999</v>
      </c>
      <c r="AA1648" s="3">
        <v>0.1346</v>
      </c>
      <c r="AB1648" s="3">
        <v>0.13950000000000001</v>
      </c>
      <c r="AC1648" s="3">
        <v>6.8400000000000002E-2</v>
      </c>
      <c r="AD1648" s="3">
        <v>0.1202</v>
      </c>
      <c r="AE1648" s="3">
        <v>0.1205</v>
      </c>
      <c r="AF1648" s="3">
        <v>0.1273</v>
      </c>
      <c r="AG1648" s="3">
        <v>0.1182</v>
      </c>
      <c r="AH1648" s="3">
        <v>2.5000000000000001E-3</v>
      </c>
    </row>
    <row r="1649" spans="1:34" x14ac:dyDescent="0.3">
      <c r="A1649" s="2">
        <v>44748</v>
      </c>
      <c r="B1649" s="3">
        <v>20194.62</v>
      </c>
      <c r="C1649" s="3">
        <v>20595.53</v>
      </c>
      <c r="D1649" s="3">
        <v>19823.509999999998</v>
      </c>
      <c r="E1649" s="3">
        <v>20548.25</v>
      </c>
      <c r="F1649" s="3">
        <v>24598943708</v>
      </c>
      <c r="G1649" s="3">
        <f t="shared" si="325"/>
        <v>24175602330.342045</v>
      </c>
      <c r="H1649" s="3">
        <f t="shared" si="326"/>
        <v>25029698258.640717</v>
      </c>
      <c r="I1649" s="3">
        <f t="shared" si="327"/>
        <v>1.7511099490854547</v>
      </c>
      <c r="J1649" s="3">
        <f t="shared" si="328"/>
        <v>353.63000000000102</v>
      </c>
      <c r="K1649" s="3">
        <f t="shared" si="329"/>
        <v>1.7511099490854547</v>
      </c>
      <c r="L1649" s="3">
        <f t="shared" si="330"/>
        <v>496766320584450.94</v>
      </c>
      <c r="M1649" s="3">
        <v>6.32</v>
      </c>
      <c r="N1649" s="3">
        <v>6.4</v>
      </c>
      <c r="O1649" s="3">
        <v>6.2</v>
      </c>
      <c r="P1649" s="3">
        <v>6.34</v>
      </c>
      <c r="Q1649" s="3">
        <v>315746134</v>
      </c>
      <c r="R1649" s="3">
        <f t="shared" si="331"/>
        <v>314750089.41324919</v>
      </c>
      <c r="S1649" s="3">
        <f t="shared" si="332"/>
        <v>316745330.62658226</v>
      </c>
      <c r="T1649" s="3">
        <f t="shared" si="333"/>
        <v>15.872856913956095</v>
      </c>
      <c r="U1649" s="3">
        <f t="shared" si="334"/>
        <v>1.9999999999999574E-2</v>
      </c>
      <c r="V1649" s="3">
        <f t="shared" si="335"/>
        <v>0.31645569620252489</v>
      </c>
      <c r="W1649" s="3">
        <f t="shared" si="336"/>
        <v>1995515566.8799999</v>
      </c>
      <c r="X1649" s="3">
        <f t="shared" si="337"/>
        <v>3241.0488958990536</v>
      </c>
      <c r="Y1649" s="3">
        <v>0.1396</v>
      </c>
      <c r="Z1649" s="3">
        <v>0.1409</v>
      </c>
      <c r="AA1649" s="3">
        <v>0.1386</v>
      </c>
      <c r="AB1649" s="3">
        <v>0.14249999999999999</v>
      </c>
      <c r="AC1649" s="3">
        <v>6.2300000000000001E-2</v>
      </c>
      <c r="AD1649" s="3">
        <v>0.1181</v>
      </c>
      <c r="AE1649" s="3">
        <v>0.11799999999999999</v>
      </c>
      <c r="AF1649" s="3">
        <v>0.12970000000000001</v>
      </c>
      <c r="AG1649" s="3">
        <v>0.1186</v>
      </c>
      <c r="AH1649" s="3">
        <v>1.8E-3</v>
      </c>
    </row>
    <row r="1650" spans="1:34" x14ac:dyDescent="0.3">
      <c r="A1650" s="2">
        <v>44749</v>
      </c>
      <c r="B1650" s="3">
        <v>20547.810000000001</v>
      </c>
      <c r="C1650" s="3">
        <v>21771.82</v>
      </c>
      <c r="D1650" s="3">
        <v>20296.099999999999</v>
      </c>
      <c r="E1650" s="3">
        <v>21637.59</v>
      </c>
      <c r="F1650" s="3">
        <v>25814972520</v>
      </c>
      <c r="G1650" s="3">
        <f t="shared" si="325"/>
        <v>24514798112.737194</v>
      </c>
      <c r="H1650" s="3">
        <f t="shared" si="326"/>
        <v>27184103378.852867</v>
      </c>
      <c r="I1650" s="3">
        <f t="shared" si="327"/>
        <v>5.3036308978913027</v>
      </c>
      <c r="J1650" s="3">
        <f t="shared" si="328"/>
        <v>1089.7799999999988</v>
      </c>
      <c r="K1650" s="3">
        <f t="shared" si="329"/>
        <v>5.3036308978913027</v>
      </c>
      <c r="L1650" s="3">
        <f t="shared" si="330"/>
        <v>530441150496181.19</v>
      </c>
      <c r="M1650" s="3">
        <v>6.34</v>
      </c>
      <c r="N1650" s="3">
        <v>6.73</v>
      </c>
      <c r="O1650" s="3">
        <v>6.33</v>
      </c>
      <c r="P1650" s="3">
        <v>6.64</v>
      </c>
      <c r="Q1650" s="3">
        <v>367211104</v>
      </c>
      <c r="R1650" s="3">
        <f t="shared" si="331"/>
        <v>350620240.86746991</v>
      </c>
      <c r="S1650" s="3">
        <f t="shared" si="332"/>
        <v>384587023.74763405</v>
      </c>
      <c r="T1650" s="3">
        <f t="shared" si="333"/>
        <v>16.519221009264694</v>
      </c>
      <c r="U1650" s="3">
        <f t="shared" si="334"/>
        <v>0.29999999999999982</v>
      </c>
      <c r="V1650" s="3">
        <f t="shared" si="335"/>
        <v>4.7318611987381676</v>
      </c>
      <c r="W1650" s="3">
        <f t="shared" si="336"/>
        <v>2328118399.3600001</v>
      </c>
      <c r="X1650" s="3">
        <f t="shared" si="337"/>
        <v>3258.6731927710844</v>
      </c>
      <c r="Y1650" s="3">
        <v>0.14249999999999999</v>
      </c>
      <c r="Z1650" s="3">
        <v>0.15049999999999999</v>
      </c>
      <c r="AA1650" s="3">
        <v>0.14249999999999999</v>
      </c>
      <c r="AB1650" s="3">
        <v>0.15140000000000001</v>
      </c>
      <c r="AC1650" s="3">
        <v>6.5799999999999997E-2</v>
      </c>
      <c r="AD1650" s="3">
        <v>0.11849999999999999</v>
      </c>
      <c r="AE1650" s="3">
        <v>0.12429999999999999</v>
      </c>
      <c r="AF1650" s="3">
        <v>0.13250000000000001</v>
      </c>
      <c r="AG1650" s="3">
        <v>0.1244</v>
      </c>
      <c r="AH1650" s="3">
        <v>2.2000000000000001E-3</v>
      </c>
    </row>
    <row r="1651" spans="1:34" x14ac:dyDescent="0.3">
      <c r="A1651" s="2">
        <v>44750</v>
      </c>
      <c r="B1651" s="3">
        <v>21637.15</v>
      </c>
      <c r="C1651" s="3">
        <v>22314.94</v>
      </c>
      <c r="D1651" s="3">
        <v>21257.45</v>
      </c>
      <c r="E1651" s="3">
        <v>21731.119999999999</v>
      </c>
      <c r="F1651" s="3">
        <v>49899834488</v>
      </c>
      <c r="G1651" s="3">
        <f t="shared" si="325"/>
        <v>49684056955.740402</v>
      </c>
      <c r="H1651" s="3">
        <f t="shared" si="326"/>
        <v>50116549140.661613</v>
      </c>
      <c r="I1651" s="3">
        <f t="shared" si="327"/>
        <v>0.43429934164156336</v>
      </c>
      <c r="J1651" s="3">
        <f t="shared" si="328"/>
        <v>93.969999999997526</v>
      </c>
      <c r="K1651" s="3">
        <f t="shared" si="329"/>
        <v>0.43429934164156336</v>
      </c>
      <c r="L1651" s="3">
        <f t="shared" si="330"/>
        <v>1079690203792029.4</v>
      </c>
      <c r="M1651" s="3">
        <v>6.64</v>
      </c>
      <c r="N1651" s="3">
        <v>6.8</v>
      </c>
      <c r="O1651" s="3">
        <v>6.37</v>
      </c>
      <c r="P1651" s="3">
        <v>6.38</v>
      </c>
      <c r="Q1651" s="3">
        <v>451097653</v>
      </c>
      <c r="R1651" s="3">
        <f t="shared" si="331"/>
        <v>469480942.93416923</v>
      </c>
      <c r="S1651" s="3">
        <f t="shared" si="332"/>
        <v>433434190.68373495</v>
      </c>
      <c r="T1651" s="3">
        <f t="shared" si="333"/>
        <v>14.470532733343012</v>
      </c>
      <c r="U1651" s="3">
        <f t="shared" si="334"/>
        <v>-0.25999999999999979</v>
      </c>
      <c r="V1651" s="3">
        <f t="shared" si="335"/>
        <v>-3.9156626506024064</v>
      </c>
      <c r="W1651" s="3">
        <f t="shared" si="336"/>
        <v>2995288415.9199996</v>
      </c>
      <c r="X1651" s="3">
        <f t="shared" si="337"/>
        <v>3406.1316614420061</v>
      </c>
      <c r="Y1651" s="3">
        <v>0.15140000000000001</v>
      </c>
      <c r="Z1651" s="3">
        <v>0.15490000000000001</v>
      </c>
      <c r="AA1651" s="3">
        <v>0.15049999999999999</v>
      </c>
      <c r="AB1651" s="3">
        <v>0.1522</v>
      </c>
      <c r="AC1651" s="3">
        <v>0.13500000000000001</v>
      </c>
      <c r="AD1651" s="3">
        <v>0.1242</v>
      </c>
      <c r="AE1651" s="3">
        <v>0.12559999999999999</v>
      </c>
      <c r="AF1651" s="3">
        <v>0.1333</v>
      </c>
      <c r="AG1651" s="3">
        <v>0.11940000000000001</v>
      </c>
      <c r="AH1651" s="3">
        <v>2.5999999999999999E-3</v>
      </c>
    </row>
    <row r="1652" spans="1:34" x14ac:dyDescent="0.3">
      <c r="A1652" s="2">
        <v>44751</v>
      </c>
      <c r="B1652" s="3">
        <v>21716.83</v>
      </c>
      <c r="C1652" s="3">
        <v>21877.14</v>
      </c>
      <c r="D1652" s="3">
        <v>21445.96</v>
      </c>
      <c r="E1652" s="3">
        <v>21592.21</v>
      </c>
      <c r="F1652" s="3">
        <v>29641127858</v>
      </c>
      <c r="G1652" s="3">
        <f t="shared" si="325"/>
        <v>29812202396.162796</v>
      </c>
      <c r="H1652" s="3">
        <f t="shared" si="326"/>
        <v>29471035015.091343</v>
      </c>
      <c r="I1652" s="3">
        <f t="shared" si="327"/>
        <v>-0.57384065722300448</v>
      </c>
      <c r="J1652" s="3">
        <f t="shared" si="328"/>
        <v>-124.62000000000262</v>
      </c>
      <c r="K1652" s="3">
        <f t="shared" si="329"/>
        <v>-0.57384065722300448</v>
      </c>
      <c r="L1652" s="3">
        <f t="shared" si="330"/>
        <v>643711334700450.25</v>
      </c>
      <c r="M1652" s="3">
        <v>6.38</v>
      </c>
      <c r="N1652" s="3">
        <v>6.57</v>
      </c>
      <c r="O1652" s="3">
        <v>6.37</v>
      </c>
      <c r="P1652" s="3">
        <v>6.5</v>
      </c>
      <c r="Q1652" s="3">
        <v>266693099</v>
      </c>
      <c r="R1652" s="3">
        <f t="shared" si="331"/>
        <v>261769534.0953846</v>
      </c>
      <c r="S1652" s="3">
        <f t="shared" si="332"/>
        <v>271709270.14106584</v>
      </c>
      <c r="T1652" s="3">
        <f t="shared" si="333"/>
        <v>15.968789614881931</v>
      </c>
      <c r="U1652" s="3">
        <f t="shared" si="334"/>
        <v>0.12000000000000011</v>
      </c>
      <c r="V1652" s="3">
        <f t="shared" si="335"/>
        <v>1.8808777429467103</v>
      </c>
      <c r="W1652" s="3">
        <f t="shared" si="336"/>
        <v>1701501971.6199999</v>
      </c>
      <c r="X1652" s="3">
        <f t="shared" si="337"/>
        <v>3321.8784615384616</v>
      </c>
      <c r="Y1652" s="3">
        <v>0.15210000000000001</v>
      </c>
      <c r="Z1652" s="3">
        <v>0.15129999999999999</v>
      </c>
      <c r="AA1652" s="3">
        <v>0.15210000000000001</v>
      </c>
      <c r="AB1652" s="3">
        <v>0.15110000000000001</v>
      </c>
      <c r="AC1652" s="3">
        <v>7.6799999999999993E-2</v>
      </c>
      <c r="AD1652" s="3">
        <v>0.1192</v>
      </c>
      <c r="AE1652" s="3">
        <v>0.12130000000000001</v>
      </c>
      <c r="AF1652" s="3">
        <v>0.1333</v>
      </c>
      <c r="AG1652" s="3">
        <v>0.1217</v>
      </c>
      <c r="AH1652" s="3">
        <v>1.6000000000000001E-3</v>
      </c>
    </row>
    <row r="1653" spans="1:34" x14ac:dyDescent="0.3">
      <c r="A1653" s="2">
        <v>44752</v>
      </c>
      <c r="B1653" s="3">
        <v>21591.08</v>
      </c>
      <c r="C1653" s="3">
        <v>21591.08</v>
      </c>
      <c r="D1653" s="3">
        <v>20727.12</v>
      </c>
      <c r="E1653" s="3">
        <v>20860.45</v>
      </c>
      <c r="F1653" s="3">
        <v>28688807249</v>
      </c>
      <c r="G1653" s="3">
        <f t="shared" si="325"/>
        <v>29693622736.69738</v>
      </c>
      <c r="H1653" s="3">
        <f t="shared" si="326"/>
        <v>27717994152.094387</v>
      </c>
      <c r="I1653" s="3">
        <f t="shared" si="327"/>
        <v>-3.3839437397295593</v>
      </c>
      <c r="J1653" s="3">
        <f t="shared" si="328"/>
        <v>-730.63000000000102</v>
      </c>
      <c r="K1653" s="3">
        <f t="shared" si="329"/>
        <v>-3.3839437397295593</v>
      </c>
      <c r="L1653" s="3">
        <f t="shared" si="330"/>
        <v>619422332417738.88</v>
      </c>
      <c r="M1653" s="3">
        <v>6.5</v>
      </c>
      <c r="N1653" s="3">
        <v>6.5</v>
      </c>
      <c r="O1653" s="3">
        <v>6.14</v>
      </c>
      <c r="P1653" s="3">
        <v>6.2</v>
      </c>
      <c r="Q1653" s="3">
        <v>253993464</v>
      </c>
      <c r="R1653" s="3">
        <f t="shared" si="331"/>
        <v>266283470.32258064</v>
      </c>
      <c r="S1653" s="3">
        <f t="shared" si="332"/>
        <v>242270688.73846155</v>
      </c>
      <c r="T1653" s="3">
        <f t="shared" si="333"/>
        <v>14.674556213017754</v>
      </c>
      <c r="U1653" s="3">
        <f t="shared" si="334"/>
        <v>-0.29999999999999982</v>
      </c>
      <c r="V1653" s="3">
        <f t="shared" si="335"/>
        <v>-4.6153846153846132</v>
      </c>
      <c r="W1653" s="3">
        <f t="shared" si="336"/>
        <v>1650957516</v>
      </c>
      <c r="X1653" s="3">
        <f t="shared" si="337"/>
        <v>3364.5887096774195</v>
      </c>
      <c r="Y1653" s="3">
        <v>0.151</v>
      </c>
      <c r="Z1653" s="3">
        <v>0.14899999999999999</v>
      </c>
      <c r="AA1653" s="3">
        <v>0.14610000000000001</v>
      </c>
      <c r="AB1653" s="3">
        <v>0.14499999999999999</v>
      </c>
      <c r="AC1653" s="3">
        <v>7.3999999999999996E-2</v>
      </c>
      <c r="AD1653" s="3">
        <v>0.1215</v>
      </c>
      <c r="AE1653" s="3">
        <v>0.11990000000000001</v>
      </c>
      <c r="AF1653" s="3">
        <v>0.12839999999999999</v>
      </c>
      <c r="AG1653" s="3">
        <v>0.1159</v>
      </c>
      <c r="AH1653" s="3">
        <v>1.5E-3</v>
      </c>
    </row>
    <row r="1654" spans="1:34" x14ac:dyDescent="0.3">
      <c r="A1654" s="2">
        <v>44753</v>
      </c>
      <c r="B1654" s="3">
        <v>20856.349999999999</v>
      </c>
      <c r="C1654" s="3">
        <v>20856.349999999999</v>
      </c>
      <c r="D1654" s="3">
        <v>19924.54</v>
      </c>
      <c r="E1654" s="3">
        <v>19970.560000000001</v>
      </c>
      <c r="F1654" s="3">
        <v>24150249025</v>
      </c>
      <c r="G1654" s="3">
        <f t="shared" si="325"/>
        <v>25221428255.019325</v>
      </c>
      <c r="H1654" s="3">
        <f t="shared" si="326"/>
        <v>23124563845.960777</v>
      </c>
      <c r="I1654" s="3">
        <f t="shared" si="327"/>
        <v>-4.2470998041363766</v>
      </c>
      <c r="J1654" s="3">
        <f t="shared" si="328"/>
        <v>-885.78999999999724</v>
      </c>
      <c r="K1654" s="3">
        <f t="shared" si="329"/>
        <v>-4.2470998041363766</v>
      </c>
      <c r="L1654" s="3">
        <f t="shared" si="330"/>
        <v>503686046252558.75</v>
      </c>
      <c r="M1654" s="3">
        <v>6.2</v>
      </c>
      <c r="N1654" s="3">
        <v>6.41</v>
      </c>
      <c r="O1654" s="3">
        <v>6.01</v>
      </c>
      <c r="P1654" s="3">
        <v>6.04</v>
      </c>
      <c r="Q1654" s="3">
        <v>332832973</v>
      </c>
      <c r="R1654" s="3">
        <f t="shared" si="331"/>
        <v>341649740.49668872</v>
      </c>
      <c r="S1654" s="3">
        <f t="shared" si="332"/>
        <v>324243734.98709673</v>
      </c>
      <c r="T1654" s="3">
        <f t="shared" si="333"/>
        <v>15.712799167533817</v>
      </c>
      <c r="U1654" s="3">
        <f t="shared" si="334"/>
        <v>-0.16000000000000014</v>
      </c>
      <c r="V1654" s="3">
        <f t="shared" si="335"/>
        <v>-2.5806451612903247</v>
      </c>
      <c r="W1654" s="3">
        <f t="shared" si="336"/>
        <v>2063564432.5999999</v>
      </c>
      <c r="X1654" s="3">
        <f t="shared" si="337"/>
        <v>3306.3841059602651</v>
      </c>
      <c r="Y1654" s="3">
        <v>0.14499999999999999</v>
      </c>
      <c r="Z1654" s="3">
        <v>0.14299999999999999</v>
      </c>
      <c r="AA1654" s="3">
        <v>0.1394</v>
      </c>
      <c r="AB1654" s="3">
        <v>0.13769999999999999</v>
      </c>
      <c r="AC1654" s="3">
        <v>6.0999999999999999E-2</v>
      </c>
      <c r="AD1654" s="3">
        <v>0.1158</v>
      </c>
      <c r="AE1654" s="3">
        <v>0.1182</v>
      </c>
      <c r="AF1654" s="3">
        <v>0.12559999999999999</v>
      </c>
      <c r="AG1654" s="3">
        <v>0.1128</v>
      </c>
      <c r="AH1654" s="3">
        <v>1.9E-3</v>
      </c>
    </row>
    <row r="1655" spans="1:34" x14ac:dyDescent="0.3">
      <c r="A1655" s="2">
        <v>44754</v>
      </c>
      <c r="B1655" s="3">
        <v>19970.47</v>
      </c>
      <c r="C1655" s="3">
        <v>20043.45</v>
      </c>
      <c r="D1655" s="3">
        <v>19308.53</v>
      </c>
      <c r="E1655" s="3">
        <v>19323.91</v>
      </c>
      <c r="F1655" s="3">
        <v>25810220018</v>
      </c>
      <c r="G1655" s="3">
        <f t="shared" si="325"/>
        <v>26673805899.679127</v>
      </c>
      <c r="H1655" s="3">
        <f t="shared" si="326"/>
        <v>24974593422.589973</v>
      </c>
      <c r="I1655" s="3">
        <f t="shared" si="327"/>
        <v>-3.2375802872941963</v>
      </c>
      <c r="J1655" s="3">
        <f t="shared" si="328"/>
        <v>-646.56000000000131</v>
      </c>
      <c r="K1655" s="3">
        <f t="shared" si="329"/>
        <v>-3.2375802872941963</v>
      </c>
      <c r="L1655" s="3">
        <f t="shared" si="330"/>
        <v>515442224562868.5</v>
      </c>
      <c r="M1655" s="3">
        <v>6.05</v>
      </c>
      <c r="N1655" s="3">
        <v>6.21</v>
      </c>
      <c r="O1655" s="3">
        <v>5.96</v>
      </c>
      <c r="P1655" s="3">
        <v>5.97</v>
      </c>
      <c r="Q1655" s="3">
        <v>283612258</v>
      </c>
      <c r="R1655" s="3">
        <f t="shared" si="331"/>
        <v>287412757.26968169</v>
      </c>
      <c r="S1655" s="3">
        <f t="shared" si="332"/>
        <v>279862013.26611567</v>
      </c>
      <c r="T1655" s="3">
        <f t="shared" si="333"/>
        <v>16.310361314117888</v>
      </c>
      <c r="U1655" s="3">
        <f t="shared" si="334"/>
        <v>-8.0000000000000071E-2</v>
      </c>
      <c r="V1655" s="3">
        <f t="shared" si="335"/>
        <v>-1.322314049586778</v>
      </c>
      <c r="W1655" s="3">
        <f t="shared" si="336"/>
        <v>1715854160.8999996</v>
      </c>
      <c r="X1655" s="3">
        <f t="shared" si="337"/>
        <v>3236.8358458961475</v>
      </c>
      <c r="Y1655" s="3">
        <v>0.13769999999999999</v>
      </c>
      <c r="Z1655" s="3">
        <v>0.13639999999999999</v>
      </c>
      <c r="AA1655" s="3">
        <v>0.1343</v>
      </c>
      <c r="AB1655" s="3">
        <v>0.13239999999999999</v>
      </c>
      <c r="AC1655" s="3">
        <v>6.5799999999999997E-2</v>
      </c>
      <c r="AD1655" s="3">
        <v>0.1129</v>
      </c>
      <c r="AE1655" s="3">
        <v>0.1144</v>
      </c>
      <c r="AF1655" s="3">
        <v>0.1245</v>
      </c>
      <c r="AG1655" s="3">
        <v>0.1115</v>
      </c>
      <c r="AH1655" s="3">
        <v>1.6999999999999999E-3</v>
      </c>
    </row>
    <row r="1656" spans="1:34" x14ac:dyDescent="0.3">
      <c r="A1656" s="2">
        <v>44755</v>
      </c>
      <c r="B1656" s="3">
        <v>19325.97</v>
      </c>
      <c r="C1656" s="3">
        <v>20223.05</v>
      </c>
      <c r="D1656" s="3">
        <v>18999.95</v>
      </c>
      <c r="E1656" s="3">
        <v>20212.07</v>
      </c>
      <c r="F1656" s="3">
        <v>33042430345</v>
      </c>
      <c r="G1656" s="3">
        <f t="shared" si="325"/>
        <v>31593845537.570358</v>
      </c>
      <c r="H1656" s="3">
        <f t="shared" si="326"/>
        <v>34557433086.321884</v>
      </c>
      <c r="I1656" s="3">
        <f t="shared" si="327"/>
        <v>4.5850221230810071</v>
      </c>
      <c r="J1656" s="3">
        <f t="shared" si="328"/>
        <v>886.09999999999854</v>
      </c>
      <c r="K1656" s="3">
        <f t="shared" si="329"/>
        <v>4.5850221230810071</v>
      </c>
      <c r="L1656" s="3">
        <f t="shared" si="330"/>
        <v>638577017574559.75</v>
      </c>
      <c r="M1656" s="3">
        <v>5.97</v>
      </c>
      <c r="N1656" s="3">
        <v>6.18</v>
      </c>
      <c r="O1656" s="3">
        <v>5.8</v>
      </c>
      <c r="P1656" s="3">
        <v>6.18</v>
      </c>
      <c r="Q1656" s="3">
        <v>366277512</v>
      </c>
      <c r="R1656" s="3">
        <f t="shared" si="331"/>
        <v>353831188.77669901</v>
      </c>
      <c r="S1656" s="3">
        <f t="shared" si="332"/>
        <v>379161645.58793974</v>
      </c>
      <c r="T1656" s="3">
        <f t="shared" si="333"/>
        <v>17.339629470636265</v>
      </c>
      <c r="U1656" s="3">
        <f t="shared" si="334"/>
        <v>0.20999999999999996</v>
      </c>
      <c r="V1656" s="3">
        <f t="shared" si="335"/>
        <v>3.5175879396984917</v>
      </c>
      <c r="W1656" s="3">
        <f t="shared" si="336"/>
        <v>2186676746.6399999</v>
      </c>
      <c r="X1656" s="3">
        <f t="shared" si="337"/>
        <v>3270.5614886731391</v>
      </c>
      <c r="Y1656" s="3">
        <v>0.13239999999999999</v>
      </c>
      <c r="Z1656" s="3">
        <v>0.13789999999999999</v>
      </c>
      <c r="AA1656" s="3">
        <v>0.13170000000000001</v>
      </c>
      <c r="AB1656" s="3">
        <v>0.13969999999999999</v>
      </c>
      <c r="AC1656" s="3">
        <v>8.6499999999999994E-2</v>
      </c>
      <c r="AD1656" s="3">
        <v>0.1114</v>
      </c>
      <c r="AE1656" s="3">
        <v>0.1139</v>
      </c>
      <c r="AF1656" s="3">
        <v>0.1211</v>
      </c>
      <c r="AG1656" s="3">
        <v>0.11550000000000001</v>
      </c>
      <c r="AH1656" s="3">
        <v>2.0999999999999999E-3</v>
      </c>
    </row>
    <row r="1657" spans="1:34" x14ac:dyDescent="0.3">
      <c r="A1657" s="2">
        <v>44756</v>
      </c>
      <c r="B1657" s="3">
        <v>20211.47</v>
      </c>
      <c r="C1657" s="3">
        <v>20789.89</v>
      </c>
      <c r="D1657" s="3">
        <v>19689.259999999998</v>
      </c>
      <c r="E1657" s="3">
        <v>20569.919999999998</v>
      </c>
      <c r="F1657" s="3">
        <v>31158743333</v>
      </c>
      <c r="G1657" s="3">
        <f t="shared" si="325"/>
        <v>30615773231.623146</v>
      </c>
      <c r="H1657" s="3">
        <f t="shared" si="326"/>
        <v>31711342997.829609</v>
      </c>
      <c r="I1657" s="3">
        <f t="shared" si="327"/>
        <v>1.7734979197455556</v>
      </c>
      <c r="J1657" s="3">
        <f t="shared" si="328"/>
        <v>358.44999999999709</v>
      </c>
      <c r="K1657" s="3">
        <f t="shared" si="329"/>
        <v>1.7734979197455556</v>
      </c>
      <c r="L1657" s="3">
        <f t="shared" si="330"/>
        <v>629764006112629.5</v>
      </c>
      <c r="M1657" s="3">
        <v>6.18</v>
      </c>
      <c r="N1657" s="3">
        <v>6.36</v>
      </c>
      <c r="O1657" s="3">
        <v>6.02</v>
      </c>
      <c r="P1657" s="3">
        <v>6.27</v>
      </c>
      <c r="Q1657" s="3">
        <v>362658524</v>
      </c>
      <c r="R1657" s="3">
        <f t="shared" si="331"/>
        <v>357452899.25358856</v>
      </c>
      <c r="S1657" s="3">
        <f t="shared" si="332"/>
        <v>367939958.815534</v>
      </c>
      <c r="T1657" s="3">
        <f t="shared" si="333"/>
        <v>16.416878750746221</v>
      </c>
      <c r="U1657" s="3">
        <f t="shared" si="334"/>
        <v>8.9999999999999858E-2</v>
      </c>
      <c r="V1657" s="3">
        <f t="shared" si="335"/>
        <v>1.4563106796116483</v>
      </c>
      <c r="W1657" s="3">
        <f t="shared" si="336"/>
        <v>2241229678.3200002</v>
      </c>
      <c r="X1657" s="3">
        <f t="shared" si="337"/>
        <v>3280.688995215311</v>
      </c>
      <c r="Y1657" s="3">
        <v>0.13969999999999999</v>
      </c>
      <c r="Z1657" s="3">
        <v>0.14249999999999999</v>
      </c>
      <c r="AA1657" s="3">
        <v>0.13750000000000001</v>
      </c>
      <c r="AB1657" s="3">
        <v>0.1426</v>
      </c>
      <c r="AC1657" s="3">
        <v>8.1100000000000005E-2</v>
      </c>
      <c r="AD1657" s="3">
        <v>0.1154</v>
      </c>
      <c r="AE1657" s="3">
        <v>0.1173</v>
      </c>
      <c r="AF1657" s="3">
        <v>0.1258</v>
      </c>
      <c r="AG1657" s="3">
        <v>0.1172</v>
      </c>
      <c r="AH1657" s="3">
        <v>2.0999999999999999E-3</v>
      </c>
    </row>
    <row r="1658" spans="1:34" x14ac:dyDescent="0.3">
      <c r="A1658" s="2">
        <v>44757</v>
      </c>
      <c r="B1658" s="3">
        <v>20573.16</v>
      </c>
      <c r="C1658" s="3">
        <v>21138.240000000002</v>
      </c>
      <c r="D1658" s="3">
        <v>20397</v>
      </c>
      <c r="E1658" s="3">
        <v>20836.330000000002</v>
      </c>
      <c r="F1658" s="3">
        <v>25905575359</v>
      </c>
      <c r="G1658" s="3">
        <f t="shared" si="325"/>
        <v>25578379050.090126</v>
      </c>
      <c r="H1658" s="3">
        <f t="shared" si="326"/>
        <v>26236957133.468678</v>
      </c>
      <c r="I1658" s="3">
        <f t="shared" si="327"/>
        <v>1.2791909458731761</v>
      </c>
      <c r="J1658" s="3">
        <f t="shared" si="328"/>
        <v>263.17000000000189</v>
      </c>
      <c r="K1658" s="3">
        <f t="shared" si="329"/>
        <v>1.2791909458731761</v>
      </c>
      <c r="L1658" s="3">
        <f t="shared" si="330"/>
        <v>532959546752764.44</v>
      </c>
      <c r="M1658" s="3">
        <v>6.27</v>
      </c>
      <c r="N1658" s="3">
        <v>6.41</v>
      </c>
      <c r="O1658" s="3">
        <v>6.16</v>
      </c>
      <c r="P1658" s="3">
        <v>6.33</v>
      </c>
      <c r="Q1658" s="3">
        <v>474454032</v>
      </c>
      <c r="R1658" s="3">
        <f t="shared" si="331"/>
        <v>469956837.38388622</v>
      </c>
      <c r="S1658" s="3">
        <f t="shared" si="332"/>
        <v>478994261.9712919</v>
      </c>
      <c r="T1658" s="3">
        <f t="shared" si="333"/>
        <v>16.101584975923934</v>
      </c>
      <c r="U1658" s="3">
        <f t="shared" si="334"/>
        <v>6.0000000000000497E-2</v>
      </c>
      <c r="V1658" s="3">
        <f t="shared" si="335"/>
        <v>0.95693779904307019</v>
      </c>
      <c r="W1658" s="3">
        <f t="shared" si="336"/>
        <v>2974826780.6399999</v>
      </c>
      <c r="X1658" s="3">
        <f t="shared" si="337"/>
        <v>3291.6793048973145</v>
      </c>
      <c r="Y1658" s="3">
        <v>0.14269999999999999</v>
      </c>
      <c r="Z1658" s="3">
        <v>0.14530000000000001</v>
      </c>
      <c r="AA1658" s="3">
        <v>0.1434</v>
      </c>
      <c r="AB1658" s="3">
        <v>0.14480000000000001</v>
      </c>
      <c r="AC1658" s="3">
        <v>6.6000000000000003E-2</v>
      </c>
      <c r="AD1658" s="3">
        <v>0.1171</v>
      </c>
      <c r="AE1658" s="3">
        <v>0.1182</v>
      </c>
      <c r="AF1658" s="3">
        <v>0.1288</v>
      </c>
      <c r="AG1658" s="3">
        <v>0.11840000000000001</v>
      </c>
      <c r="AH1658" s="3">
        <v>2.8E-3</v>
      </c>
    </row>
    <row r="1659" spans="1:34" x14ac:dyDescent="0.3">
      <c r="A1659" s="2">
        <v>44758</v>
      </c>
      <c r="B1659" s="3">
        <v>20834.099999999999</v>
      </c>
      <c r="C1659" s="3">
        <v>21514.400000000001</v>
      </c>
      <c r="D1659" s="3">
        <v>20518.900000000001</v>
      </c>
      <c r="E1659" s="3">
        <v>21190.32</v>
      </c>
      <c r="F1659" s="3">
        <v>24302954056</v>
      </c>
      <c r="G1659" s="3">
        <f t="shared" si="325"/>
        <v>23894409102.746422</v>
      </c>
      <c r="H1659" s="3">
        <f t="shared" si="326"/>
        <v>24718484282.591423</v>
      </c>
      <c r="I1659" s="3">
        <f t="shared" si="327"/>
        <v>1.7097930796146761</v>
      </c>
      <c r="J1659" s="3">
        <f t="shared" si="328"/>
        <v>356.22000000000116</v>
      </c>
      <c r="K1659" s="3">
        <f t="shared" si="329"/>
        <v>1.7097930796146761</v>
      </c>
      <c r="L1659" s="3">
        <f t="shared" si="330"/>
        <v>506330175098109.56</v>
      </c>
      <c r="M1659" s="3">
        <v>6.33</v>
      </c>
      <c r="N1659" s="3">
        <v>6.59</v>
      </c>
      <c r="O1659" s="3">
        <v>6.17</v>
      </c>
      <c r="P1659" s="3">
        <v>6.58</v>
      </c>
      <c r="Q1659" s="3">
        <v>406059382</v>
      </c>
      <c r="R1659" s="3">
        <f t="shared" si="331"/>
        <v>390631593.93009114</v>
      </c>
      <c r="S1659" s="3">
        <f t="shared" si="332"/>
        <v>422096482.39494473</v>
      </c>
      <c r="T1659" s="3">
        <f t="shared" si="333"/>
        <v>16.421713598326882</v>
      </c>
      <c r="U1659" s="3">
        <f t="shared" si="334"/>
        <v>0.25</v>
      </c>
      <c r="V1659" s="3">
        <f t="shared" si="335"/>
        <v>3.9494470774091628</v>
      </c>
      <c r="W1659" s="3">
        <f t="shared" si="336"/>
        <v>2570355888.0599999</v>
      </c>
      <c r="X1659" s="3">
        <f t="shared" si="337"/>
        <v>3220.4133738601822</v>
      </c>
      <c r="Y1659" s="3">
        <v>0.14480000000000001</v>
      </c>
      <c r="Z1659" s="3">
        <v>0.1484</v>
      </c>
      <c r="AA1659" s="3">
        <v>0.1444</v>
      </c>
      <c r="AB1659" s="3">
        <v>0.1477</v>
      </c>
      <c r="AC1659" s="3">
        <v>6.1400000000000003E-2</v>
      </c>
      <c r="AD1659" s="3">
        <v>0.1183</v>
      </c>
      <c r="AE1659" s="3">
        <v>0.1216</v>
      </c>
      <c r="AF1659" s="3">
        <v>0.12909999999999999</v>
      </c>
      <c r="AG1659" s="3">
        <v>0.1232</v>
      </c>
      <c r="AH1659" s="3">
        <v>2.3999999999999998E-3</v>
      </c>
    </row>
    <row r="1660" spans="1:34" x14ac:dyDescent="0.3">
      <c r="A1660" s="2">
        <v>44759</v>
      </c>
      <c r="B1660" s="3">
        <v>21195.040000000001</v>
      </c>
      <c r="C1660" s="3">
        <v>21600.639999999999</v>
      </c>
      <c r="D1660" s="3">
        <v>20778.18</v>
      </c>
      <c r="E1660" s="3">
        <v>20779.34</v>
      </c>
      <c r="F1660" s="3">
        <v>22927802083</v>
      </c>
      <c r="G1660" s="3">
        <f t="shared" si="325"/>
        <v>23386483028.877159</v>
      </c>
      <c r="H1660" s="3">
        <f t="shared" si="326"/>
        <v>22478117282.881523</v>
      </c>
      <c r="I1660" s="3">
        <f t="shared" si="327"/>
        <v>-1.9613079286474606</v>
      </c>
      <c r="J1660" s="3">
        <f t="shared" si="328"/>
        <v>-415.70000000000073</v>
      </c>
      <c r="K1660" s="3">
        <f t="shared" si="329"/>
        <v>-1.9613079286474606</v>
      </c>
      <c r="L1660" s="3">
        <f t="shared" si="330"/>
        <v>485955682261268.31</v>
      </c>
      <c r="M1660" s="3">
        <v>6.58</v>
      </c>
      <c r="N1660" s="3">
        <v>6.69</v>
      </c>
      <c r="O1660" s="3">
        <v>6.35</v>
      </c>
      <c r="P1660" s="3">
        <v>6.35</v>
      </c>
      <c r="Q1660" s="3">
        <v>343875998</v>
      </c>
      <c r="R1660" s="3">
        <f t="shared" si="331"/>
        <v>356331349.10866141</v>
      </c>
      <c r="S1660" s="3">
        <f t="shared" si="332"/>
        <v>331856016.30699086</v>
      </c>
      <c r="T1660" s="3">
        <f t="shared" si="333"/>
        <v>14.666346393695548</v>
      </c>
      <c r="U1660" s="3">
        <f t="shared" si="334"/>
        <v>-0.23000000000000043</v>
      </c>
      <c r="V1660" s="3">
        <f t="shared" si="335"/>
        <v>-3.4954407294832892</v>
      </c>
      <c r="W1660" s="3">
        <f t="shared" si="336"/>
        <v>2262704066.8399997</v>
      </c>
      <c r="X1660" s="3">
        <f t="shared" si="337"/>
        <v>3272.3370078740159</v>
      </c>
      <c r="Y1660" s="3">
        <v>0.14779999999999999</v>
      </c>
      <c r="Z1660" s="3">
        <v>0.14910000000000001</v>
      </c>
      <c r="AA1660" s="3">
        <v>0.14660000000000001</v>
      </c>
      <c r="AB1660" s="3">
        <v>0.1444</v>
      </c>
      <c r="AC1660" s="3">
        <v>5.7500000000000002E-2</v>
      </c>
      <c r="AD1660" s="3">
        <v>0.1231</v>
      </c>
      <c r="AE1660" s="3">
        <v>0.1235</v>
      </c>
      <c r="AF1660" s="3">
        <v>0.13289999999999999</v>
      </c>
      <c r="AG1660" s="3">
        <v>0.1188</v>
      </c>
      <c r="AH1660" s="3">
        <v>2E-3</v>
      </c>
    </row>
    <row r="1661" spans="1:34" x14ac:dyDescent="0.3">
      <c r="A1661" s="2">
        <v>44760</v>
      </c>
      <c r="B1661" s="3">
        <v>20781.91</v>
      </c>
      <c r="C1661" s="3">
        <v>22633.03</v>
      </c>
      <c r="D1661" s="3">
        <v>20781.91</v>
      </c>
      <c r="E1661" s="3">
        <v>22485.69</v>
      </c>
      <c r="F1661" s="3">
        <v>39974475562</v>
      </c>
      <c r="G1661" s="3">
        <f t="shared" si="325"/>
        <v>36945539737.792503</v>
      </c>
      <c r="H1661" s="3">
        <f t="shared" si="326"/>
        <v>43251735061.873894</v>
      </c>
      <c r="I1661" s="3">
        <f t="shared" si="327"/>
        <v>8.1983802258791361</v>
      </c>
      <c r="J1661" s="3">
        <f t="shared" si="328"/>
        <v>1703.7799999999988</v>
      </c>
      <c r="K1661" s="3">
        <f t="shared" si="329"/>
        <v>8.1983802258791361</v>
      </c>
      <c r="L1661" s="3">
        <f t="shared" si="330"/>
        <v>830745953426683.5</v>
      </c>
      <c r="M1661" s="3">
        <v>6.35</v>
      </c>
      <c r="N1661" s="3">
        <v>7.11</v>
      </c>
      <c r="O1661" s="3">
        <v>6.35</v>
      </c>
      <c r="P1661" s="3">
        <v>7.06</v>
      </c>
      <c r="Q1661" s="3">
        <v>604498081</v>
      </c>
      <c r="R1661" s="3">
        <f t="shared" si="331"/>
        <v>543705781.06940508</v>
      </c>
      <c r="S1661" s="3">
        <f t="shared" si="332"/>
        <v>672087630.21417332</v>
      </c>
      <c r="T1661" s="3">
        <f t="shared" si="333"/>
        <v>17.508835017670037</v>
      </c>
      <c r="U1661" s="3">
        <f t="shared" si="334"/>
        <v>0.71</v>
      </c>
      <c r="V1661" s="3">
        <f t="shared" si="335"/>
        <v>11.181102362204724</v>
      </c>
      <c r="W1661" s="3">
        <f t="shared" si="336"/>
        <v>3838562814.3499994</v>
      </c>
      <c r="X1661" s="3">
        <f t="shared" si="337"/>
        <v>3184.9419263456089</v>
      </c>
      <c r="Y1661" s="3">
        <v>0.1444</v>
      </c>
      <c r="Z1661" s="3">
        <v>0.1575</v>
      </c>
      <c r="AA1661" s="3">
        <v>0.14660000000000001</v>
      </c>
      <c r="AB1661" s="3">
        <v>0.15840000000000001</v>
      </c>
      <c r="AC1661" s="3">
        <v>0.1065</v>
      </c>
      <c r="AD1661" s="3">
        <v>0.1187</v>
      </c>
      <c r="AE1661" s="3">
        <v>0.13150000000000001</v>
      </c>
      <c r="AF1661" s="3">
        <v>0.13289999999999999</v>
      </c>
      <c r="AG1661" s="3">
        <v>0.13239999999999999</v>
      </c>
      <c r="AH1661" s="3">
        <v>3.5000000000000001E-3</v>
      </c>
    </row>
    <row r="1662" spans="1:34" x14ac:dyDescent="0.3">
      <c r="A1662" s="2">
        <v>44761</v>
      </c>
      <c r="B1662" s="3">
        <v>22467.85</v>
      </c>
      <c r="C1662" s="3">
        <v>23666.959999999999</v>
      </c>
      <c r="D1662" s="3">
        <v>21683.41</v>
      </c>
      <c r="E1662" s="3">
        <v>23389.43</v>
      </c>
      <c r="F1662" s="3">
        <v>48765202697</v>
      </c>
      <c r="G1662" s="3">
        <f t="shared" si="325"/>
        <v>46843777698.549789</v>
      </c>
      <c r="H1662" s="3">
        <f t="shared" si="326"/>
        <v>50765440169.722198</v>
      </c>
      <c r="I1662" s="3">
        <f t="shared" si="327"/>
        <v>4.1017720876719483</v>
      </c>
      <c r="J1662" s="3">
        <f t="shared" si="328"/>
        <v>921.58000000000175</v>
      </c>
      <c r="K1662" s="3">
        <f t="shared" si="329"/>
        <v>4.1017720876719483</v>
      </c>
      <c r="L1662" s="3">
        <f t="shared" si="330"/>
        <v>1095649259415791.4</v>
      </c>
      <c r="M1662" s="3">
        <v>7.06</v>
      </c>
      <c r="N1662" s="3">
        <v>7.35</v>
      </c>
      <c r="O1662" s="3">
        <v>6.77</v>
      </c>
      <c r="P1662" s="3">
        <v>7.26</v>
      </c>
      <c r="Q1662" s="3">
        <v>965096349</v>
      </c>
      <c r="R1662" s="3">
        <f t="shared" si="331"/>
        <v>938509672.71900821</v>
      </c>
      <c r="S1662" s="3">
        <f t="shared" si="332"/>
        <v>992436188.91501427</v>
      </c>
      <c r="T1662" s="3">
        <f t="shared" si="333"/>
        <v>14.565561075042735</v>
      </c>
      <c r="U1662" s="3">
        <f t="shared" si="334"/>
        <v>0.20000000000000018</v>
      </c>
      <c r="V1662" s="3">
        <f t="shared" si="335"/>
        <v>2.8328611898017027</v>
      </c>
      <c r="W1662" s="3">
        <f t="shared" si="336"/>
        <v>6813580223.9399996</v>
      </c>
      <c r="X1662" s="3">
        <f t="shared" si="337"/>
        <v>3221.6845730027549</v>
      </c>
      <c r="Y1662" s="3">
        <v>0.1583</v>
      </c>
      <c r="Z1662" s="3">
        <v>0.16589999999999999</v>
      </c>
      <c r="AA1662" s="3">
        <v>0.15409999999999999</v>
      </c>
      <c r="AB1662" s="3">
        <v>0.1658</v>
      </c>
      <c r="AC1662" s="3">
        <v>0.13170000000000001</v>
      </c>
      <c r="AD1662" s="3">
        <v>0.1323</v>
      </c>
      <c r="AE1662" s="3">
        <v>0.1361</v>
      </c>
      <c r="AF1662" s="3">
        <v>0.1419</v>
      </c>
      <c r="AG1662" s="3">
        <v>0.1363</v>
      </c>
      <c r="AH1662" s="3">
        <v>5.7000000000000002E-3</v>
      </c>
    </row>
    <row r="1663" spans="1:34" x14ac:dyDescent="0.3">
      <c r="A1663" s="2">
        <v>44762</v>
      </c>
      <c r="B1663" s="3">
        <v>23393.19</v>
      </c>
      <c r="C1663" s="3">
        <v>24196.82</v>
      </c>
      <c r="D1663" s="3">
        <v>23009.95</v>
      </c>
      <c r="E1663" s="3">
        <v>23231.73</v>
      </c>
      <c r="F1663" s="3">
        <v>42932549127</v>
      </c>
      <c r="G1663" s="3">
        <f t="shared" si="325"/>
        <v>43230929375.997612</v>
      </c>
      <c r="H1663" s="3">
        <f t="shared" si="326"/>
        <v>42636228301.065384</v>
      </c>
      <c r="I1663" s="3">
        <f t="shared" si="327"/>
        <v>-0.69020086614950393</v>
      </c>
      <c r="J1663" s="3">
        <f t="shared" si="328"/>
        <v>-161.45999999999913</v>
      </c>
      <c r="K1663" s="3">
        <f t="shared" si="329"/>
        <v>-0.69020086614950393</v>
      </c>
      <c r="L1663" s="3">
        <f t="shared" si="330"/>
        <v>1004329278912245</v>
      </c>
      <c r="M1663" s="3">
        <v>7.26</v>
      </c>
      <c r="N1663" s="3">
        <v>7.54</v>
      </c>
      <c r="O1663" s="3">
        <v>6.86</v>
      </c>
      <c r="P1663" s="3">
        <v>6.87</v>
      </c>
      <c r="Q1663" s="3">
        <v>924916658</v>
      </c>
      <c r="R1663" s="3">
        <f t="shared" si="331"/>
        <v>977422843.82532752</v>
      </c>
      <c r="S1663" s="3">
        <f t="shared" si="332"/>
        <v>875231052.40495872</v>
      </c>
      <c r="T1663" s="3">
        <f t="shared" si="333"/>
        <v>13.034173439883434</v>
      </c>
      <c r="U1663" s="3">
        <f t="shared" si="334"/>
        <v>-0.38999999999999968</v>
      </c>
      <c r="V1663" s="3">
        <f t="shared" si="335"/>
        <v>-5.3719008264462769</v>
      </c>
      <c r="W1663" s="3">
        <f t="shared" si="336"/>
        <v>6714894937.0799999</v>
      </c>
      <c r="X1663" s="3">
        <f t="shared" si="337"/>
        <v>3381.6200873362445</v>
      </c>
      <c r="Y1663" s="3">
        <v>0.16589999999999999</v>
      </c>
      <c r="Z1663" s="3">
        <v>0.17019999999999999</v>
      </c>
      <c r="AA1663" s="3">
        <v>0.1651</v>
      </c>
      <c r="AB1663" s="3">
        <v>0.16450000000000001</v>
      </c>
      <c r="AC1663" s="3">
        <v>0.115</v>
      </c>
      <c r="AD1663" s="3">
        <v>0.1361</v>
      </c>
      <c r="AE1663" s="3">
        <v>0.13969999999999999</v>
      </c>
      <c r="AF1663" s="3">
        <v>0.1439</v>
      </c>
      <c r="AG1663" s="3">
        <v>0.1288</v>
      </c>
      <c r="AH1663" s="3">
        <v>5.4000000000000003E-3</v>
      </c>
    </row>
    <row r="1664" spans="1:34" x14ac:dyDescent="0.3">
      <c r="A1664" s="2">
        <v>44763</v>
      </c>
      <c r="B1664" s="3">
        <v>23233.200000000001</v>
      </c>
      <c r="C1664" s="3">
        <v>23388.32</v>
      </c>
      <c r="D1664" s="3">
        <v>22431.15</v>
      </c>
      <c r="E1664" s="3">
        <v>23164.63</v>
      </c>
      <c r="F1664" s="3">
        <v>33631012204</v>
      </c>
      <c r="G1664" s="3">
        <f t="shared" si="325"/>
        <v>33730563913.085281</v>
      </c>
      <c r="H1664" s="3">
        <f t="shared" si="326"/>
        <v>33531754309.830093</v>
      </c>
      <c r="I1664" s="3">
        <f t="shared" si="327"/>
        <v>-0.2951379921835981</v>
      </c>
      <c r="J1664" s="3">
        <f t="shared" si="328"/>
        <v>-68.569999999999709</v>
      </c>
      <c r="K1664" s="3">
        <f t="shared" si="329"/>
        <v>-0.2951379921835981</v>
      </c>
      <c r="L1664" s="3">
        <f t="shared" si="330"/>
        <v>781356032737972.75</v>
      </c>
      <c r="M1664" s="3">
        <v>6.87</v>
      </c>
      <c r="N1664" s="3">
        <v>7.03</v>
      </c>
      <c r="O1664" s="3">
        <v>6.68</v>
      </c>
      <c r="P1664" s="3">
        <v>7</v>
      </c>
      <c r="Q1664" s="3">
        <v>510889171</v>
      </c>
      <c r="R1664" s="3">
        <f t="shared" si="331"/>
        <v>501401229.25285715</v>
      </c>
      <c r="S1664" s="3">
        <f t="shared" si="332"/>
        <v>520556651.67394471</v>
      </c>
      <c r="T1664" s="3">
        <f t="shared" si="333"/>
        <v>14.831482576186147</v>
      </c>
      <c r="U1664" s="3">
        <f t="shared" si="334"/>
        <v>0.12999999999999989</v>
      </c>
      <c r="V1664" s="3">
        <f t="shared" si="335"/>
        <v>1.8922852983988339</v>
      </c>
      <c r="W1664" s="3">
        <f t="shared" si="336"/>
        <v>3509808604.77</v>
      </c>
      <c r="X1664" s="3">
        <f t="shared" si="337"/>
        <v>3309.2328571428575</v>
      </c>
      <c r="Y1664" s="3">
        <v>0.1646</v>
      </c>
      <c r="Z1664" s="3">
        <v>0.1636</v>
      </c>
      <c r="AA1664" s="3">
        <v>0.1603</v>
      </c>
      <c r="AB1664" s="3">
        <v>0.16400000000000001</v>
      </c>
      <c r="AC1664" s="3">
        <v>8.8200000000000001E-2</v>
      </c>
      <c r="AD1664" s="3">
        <v>0.12859999999999999</v>
      </c>
      <c r="AE1664" s="3">
        <v>0.13</v>
      </c>
      <c r="AF1664" s="3">
        <v>0.14000000000000001</v>
      </c>
      <c r="AG1664" s="3">
        <v>0.1313</v>
      </c>
      <c r="AH1664" s="3">
        <v>3.0000000000000001E-3</v>
      </c>
    </row>
    <row r="1665" spans="1:34" x14ac:dyDescent="0.3">
      <c r="A1665" s="2">
        <v>44764</v>
      </c>
      <c r="B1665" s="3">
        <v>23163.75</v>
      </c>
      <c r="C1665" s="3">
        <v>23671.93</v>
      </c>
      <c r="D1665" s="3">
        <v>22603.42</v>
      </c>
      <c r="E1665" s="3">
        <v>22714.98</v>
      </c>
      <c r="F1665" s="3">
        <v>31421555646</v>
      </c>
      <c r="G1665" s="3">
        <f t="shared" si="325"/>
        <v>32042337681.786755</v>
      </c>
      <c r="H1665" s="3">
        <f t="shared" si="326"/>
        <v>30812800520.97683</v>
      </c>
      <c r="I1665" s="3">
        <f t="shared" si="327"/>
        <v>-1.937380605471914</v>
      </c>
      <c r="J1665" s="3">
        <f t="shared" si="328"/>
        <v>-448.77000000000044</v>
      </c>
      <c r="K1665" s="3">
        <f t="shared" si="329"/>
        <v>-1.937380605471914</v>
      </c>
      <c r="L1665" s="3">
        <f t="shared" si="330"/>
        <v>727841059595032.5</v>
      </c>
      <c r="M1665" s="3">
        <v>7</v>
      </c>
      <c r="N1665" s="3">
        <v>7.26</v>
      </c>
      <c r="O1665" s="3">
        <v>6.79</v>
      </c>
      <c r="P1665" s="3">
        <v>6.81</v>
      </c>
      <c r="Q1665" s="3">
        <v>426516733</v>
      </c>
      <c r="R1665" s="3">
        <f t="shared" si="331"/>
        <v>438416612.48164463</v>
      </c>
      <c r="S1665" s="3">
        <f t="shared" si="332"/>
        <v>414939850.24714279</v>
      </c>
      <c r="T1665" s="3">
        <f t="shared" si="333"/>
        <v>13.897959183673466</v>
      </c>
      <c r="U1665" s="3">
        <f t="shared" si="334"/>
        <v>-0.19000000000000039</v>
      </c>
      <c r="V1665" s="3">
        <f t="shared" si="335"/>
        <v>-2.7142857142857197</v>
      </c>
      <c r="W1665" s="3">
        <f t="shared" si="336"/>
        <v>2985617131</v>
      </c>
      <c r="X1665" s="3">
        <f t="shared" si="337"/>
        <v>3335.5330396475774</v>
      </c>
      <c r="Y1665" s="3">
        <v>0.16400000000000001</v>
      </c>
      <c r="Z1665" s="3">
        <v>0.16589999999999999</v>
      </c>
      <c r="AA1665" s="3">
        <v>0.1618</v>
      </c>
      <c r="AB1665" s="3">
        <v>0.1603</v>
      </c>
      <c r="AC1665" s="3">
        <v>8.1900000000000001E-2</v>
      </c>
      <c r="AD1665" s="3">
        <v>0.13109999999999999</v>
      </c>
      <c r="AE1665" s="3">
        <v>0.1343</v>
      </c>
      <c r="AF1665" s="3">
        <v>0.1424</v>
      </c>
      <c r="AG1665" s="3">
        <v>0.12759999999999999</v>
      </c>
      <c r="AH1665" s="3">
        <v>2.5000000000000001E-3</v>
      </c>
    </row>
    <row r="1666" spans="1:34" x14ac:dyDescent="0.3">
      <c r="A1666" s="2">
        <v>44765</v>
      </c>
      <c r="B1666" s="3">
        <v>22706.98</v>
      </c>
      <c r="C1666" s="3">
        <v>22977.21</v>
      </c>
      <c r="D1666" s="3">
        <v>22002.91</v>
      </c>
      <c r="E1666" s="3">
        <v>22465.48</v>
      </c>
      <c r="F1666" s="3">
        <v>24021799169</v>
      </c>
      <c r="G1666" s="3">
        <f t="shared" si="325"/>
        <v>24280029329.197491</v>
      </c>
      <c r="H1666" s="3">
        <f t="shared" si="326"/>
        <v>23766315414.695663</v>
      </c>
      <c r="I1666" s="3">
        <f t="shared" si="327"/>
        <v>-1.0635496221866581</v>
      </c>
      <c r="J1666" s="3">
        <f t="shared" si="328"/>
        <v>-241.5</v>
      </c>
      <c r="K1666" s="3">
        <f t="shared" si="329"/>
        <v>-1.0635496221866581</v>
      </c>
      <c r="L1666" s="3">
        <f t="shared" si="330"/>
        <v>545462513294499.63</v>
      </c>
      <c r="M1666" s="3">
        <v>6.81</v>
      </c>
      <c r="N1666" s="3">
        <v>7.01</v>
      </c>
      <c r="O1666" s="3">
        <v>6.64</v>
      </c>
      <c r="P1666" s="3">
        <v>6.86</v>
      </c>
      <c r="Q1666" s="3">
        <v>310278867</v>
      </c>
      <c r="R1666" s="3">
        <f t="shared" si="331"/>
        <v>308017359.22303206</v>
      </c>
      <c r="S1666" s="3">
        <f t="shared" si="332"/>
        <v>312556979.09251106</v>
      </c>
      <c r="T1666" s="3">
        <f t="shared" si="333"/>
        <v>14.792101966314547</v>
      </c>
      <c r="U1666" s="3">
        <f t="shared" si="334"/>
        <v>5.0000000000000711E-2</v>
      </c>
      <c r="V1666" s="3">
        <f t="shared" si="335"/>
        <v>0.73421439060206628</v>
      </c>
      <c r="W1666" s="3">
        <f t="shared" si="336"/>
        <v>2112999084.27</v>
      </c>
      <c r="X1666" s="3">
        <f t="shared" si="337"/>
        <v>3274.8513119533527</v>
      </c>
      <c r="Y1666" s="3">
        <v>0.16020000000000001</v>
      </c>
      <c r="Z1666" s="3">
        <v>0.1603</v>
      </c>
      <c r="AA1666" s="3">
        <v>0.15679999999999999</v>
      </c>
      <c r="AB1666" s="3">
        <v>0.15820000000000001</v>
      </c>
      <c r="AC1666" s="3">
        <v>6.0600000000000001E-2</v>
      </c>
      <c r="AD1666" s="3">
        <v>0.1275</v>
      </c>
      <c r="AE1666" s="3">
        <v>0.12959999999999999</v>
      </c>
      <c r="AF1666" s="3">
        <v>0.1391</v>
      </c>
      <c r="AG1666" s="3">
        <v>0.12859999999999999</v>
      </c>
      <c r="AH1666" s="3">
        <v>1.8E-3</v>
      </c>
    </row>
    <row r="1667" spans="1:34" x14ac:dyDescent="0.3">
      <c r="A1667" s="2">
        <v>44766</v>
      </c>
      <c r="B1667" s="3">
        <v>22465.51</v>
      </c>
      <c r="C1667" s="3">
        <v>22974</v>
      </c>
      <c r="D1667" s="3">
        <v>22306.84</v>
      </c>
      <c r="E1667" s="3">
        <v>22609.16</v>
      </c>
      <c r="F1667" s="3">
        <v>23565495303</v>
      </c>
      <c r="G1667" s="3">
        <f t="shared" ref="G1667:G1730" si="338">(B1667/E1667)*F1667</f>
        <v>23415769112.36417</v>
      </c>
      <c r="H1667" s="3">
        <f t="shared" ref="H1667:H1730" si="339">(E1667/B1667)*F1667</f>
        <v>23716178879.74836</v>
      </c>
      <c r="I1667" s="3">
        <f t="shared" ref="I1667:I1730" si="340">((E1667-B1667)/B1667)*100</f>
        <v>0.63942461132643535</v>
      </c>
      <c r="J1667" s="3">
        <f t="shared" ref="J1667:J1730" si="341">E1667-B1667</f>
        <v>143.65000000000146</v>
      </c>
      <c r="K1667" s="3">
        <f t="shared" ref="K1667:K1730" si="342">((E1667-B1667)/B1667)*100</f>
        <v>0.63942461132643535</v>
      </c>
      <c r="L1667" s="3">
        <f t="shared" ref="L1667:L1730" si="343">E1667*G1667</f>
        <v>529410870384499.5</v>
      </c>
      <c r="M1667" s="3">
        <v>6.86</v>
      </c>
      <c r="N1667" s="3">
        <v>7.23</v>
      </c>
      <c r="O1667" s="3">
        <v>6.86</v>
      </c>
      <c r="P1667" s="3">
        <v>7.11</v>
      </c>
      <c r="Q1667" s="3">
        <v>352606308</v>
      </c>
      <c r="R1667" s="3">
        <f t="shared" ref="R1667:R1730" si="344">(M1667/P1667)*Q1667</f>
        <v>340208055.257384</v>
      </c>
      <c r="S1667" s="3">
        <f t="shared" ref="S1667:S1730" si="345">(P1667/M1667)*Q1667</f>
        <v>365456392.11078715</v>
      </c>
      <c r="T1667" s="3">
        <f t="shared" ref="T1667:T1730" si="346">(P1667/M1667)/M1667*100</f>
        <v>15.108500709738287</v>
      </c>
      <c r="U1667" s="3">
        <f t="shared" ref="U1667:U1730" si="347">P1667-M1667</f>
        <v>0.25</v>
      </c>
      <c r="V1667" s="3">
        <f t="shared" ref="V1667:V1730" si="348">((P1667-M1667)/M1667)*100</f>
        <v>3.6443148688046643</v>
      </c>
      <c r="W1667" s="3">
        <f t="shared" ref="W1667:W1730" si="349">R1667*P1667</f>
        <v>2418879272.8800006</v>
      </c>
      <c r="X1667" s="3">
        <f t="shared" ref="X1667:X1730" si="350">E1667/P1667</f>
        <v>3179.9099859353023</v>
      </c>
      <c r="Y1667" s="3">
        <v>0.15820000000000001</v>
      </c>
      <c r="Z1667" s="3">
        <v>0.1603</v>
      </c>
      <c r="AA1667" s="3">
        <v>0.1593</v>
      </c>
      <c r="AB1667" s="3">
        <v>0.15939999999999999</v>
      </c>
      <c r="AC1667" s="3">
        <v>5.9299999999999999E-2</v>
      </c>
      <c r="AD1667" s="3">
        <v>0.1285</v>
      </c>
      <c r="AE1667" s="3">
        <v>0.1338</v>
      </c>
      <c r="AF1667" s="3">
        <v>0.1439</v>
      </c>
      <c r="AG1667" s="3">
        <v>0.13339999999999999</v>
      </c>
      <c r="AH1667" s="3">
        <v>2.0999999999999999E-3</v>
      </c>
    </row>
    <row r="1668" spans="1:34" x14ac:dyDescent="0.3">
      <c r="A1668" s="2">
        <v>44767</v>
      </c>
      <c r="B1668" s="3">
        <v>22607.16</v>
      </c>
      <c r="C1668" s="3">
        <v>22649.119999999999</v>
      </c>
      <c r="D1668" s="3">
        <v>21361.64</v>
      </c>
      <c r="E1668" s="3">
        <v>21361.7</v>
      </c>
      <c r="F1668" s="3">
        <v>35574561406</v>
      </c>
      <c r="G1668" s="3">
        <f t="shared" si="338"/>
        <v>37648679722.834175</v>
      </c>
      <c r="H1668" s="3">
        <f t="shared" si="339"/>
        <v>33614709162.342823</v>
      </c>
      <c r="I1668" s="3">
        <f t="shared" si="340"/>
        <v>-5.5091395823270117</v>
      </c>
      <c r="J1668" s="3">
        <f t="shared" si="341"/>
        <v>-1245.4599999999991</v>
      </c>
      <c r="K1668" s="3">
        <f t="shared" si="342"/>
        <v>-5.5091395823270117</v>
      </c>
      <c r="L1668" s="3">
        <f t="shared" si="343"/>
        <v>804239801635266.88</v>
      </c>
      <c r="M1668" s="3">
        <v>7.11</v>
      </c>
      <c r="N1668" s="3">
        <v>7.13</v>
      </c>
      <c r="O1668" s="3">
        <v>6.46</v>
      </c>
      <c r="P1668" s="3">
        <v>6.47</v>
      </c>
      <c r="Q1668" s="3">
        <v>390303184</v>
      </c>
      <c r="R1668" s="3">
        <f t="shared" si="344"/>
        <v>428911226.93044829</v>
      </c>
      <c r="S1668" s="3">
        <f t="shared" si="345"/>
        <v>355170407.9437412</v>
      </c>
      <c r="T1668" s="3">
        <f t="shared" si="346"/>
        <v>12.798677008472445</v>
      </c>
      <c r="U1668" s="3">
        <f t="shared" si="347"/>
        <v>-0.64000000000000057</v>
      </c>
      <c r="V1668" s="3">
        <f t="shared" si="348"/>
        <v>-9.0014064697609069</v>
      </c>
      <c r="W1668" s="3">
        <f t="shared" si="349"/>
        <v>2775055638.2400002</v>
      </c>
      <c r="X1668" s="3">
        <f t="shared" si="350"/>
        <v>3301.6537867078828</v>
      </c>
      <c r="Y1668" s="3">
        <v>0.15939999999999999</v>
      </c>
      <c r="Z1668" s="3">
        <v>0.15759999999999999</v>
      </c>
      <c r="AA1668" s="3">
        <v>0.15140000000000001</v>
      </c>
      <c r="AB1668" s="3">
        <v>0.1492</v>
      </c>
      <c r="AC1668" s="3">
        <v>9.3799999999999994E-2</v>
      </c>
      <c r="AD1668" s="3">
        <v>0.1333</v>
      </c>
      <c r="AE1668" s="3">
        <v>0.13189999999999999</v>
      </c>
      <c r="AF1668" s="3">
        <v>0.1353</v>
      </c>
      <c r="AG1668" s="3">
        <v>0.1211</v>
      </c>
      <c r="AH1668" s="3">
        <v>2.3E-3</v>
      </c>
    </row>
    <row r="1669" spans="1:34" x14ac:dyDescent="0.3">
      <c r="A1669" s="2">
        <v>44768</v>
      </c>
      <c r="B1669" s="3">
        <v>21361.119999999999</v>
      </c>
      <c r="C1669" s="3">
        <v>21361.119999999999</v>
      </c>
      <c r="D1669" s="3">
        <v>20776.82</v>
      </c>
      <c r="E1669" s="3">
        <v>21239.75</v>
      </c>
      <c r="F1669" s="3">
        <v>28624673855</v>
      </c>
      <c r="G1669" s="3">
        <f t="shared" si="338"/>
        <v>28788243419.885712</v>
      </c>
      <c r="H1669" s="3">
        <f t="shared" si="339"/>
        <v>28462033662.642048</v>
      </c>
      <c r="I1669" s="3">
        <f t="shared" si="340"/>
        <v>-0.56818181818181346</v>
      </c>
      <c r="J1669" s="3">
        <f t="shared" si="341"/>
        <v>-121.36999999999898</v>
      </c>
      <c r="K1669" s="3">
        <f t="shared" si="342"/>
        <v>-0.56818181818181346</v>
      </c>
      <c r="L1669" s="3">
        <f t="shared" si="343"/>
        <v>611455093177517.5</v>
      </c>
      <c r="M1669" s="3">
        <v>6.47</v>
      </c>
      <c r="N1669" s="3">
        <v>6.47</v>
      </c>
      <c r="O1669" s="3">
        <v>6.11</v>
      </c>
      <c r="P1669" s="3">
        <v>6.34</v>
      </c>
      <c r="Q1669" s="3">
        <v>333467733</v>
      </c>
      <c r="R1669" s="3">
        <f t="shared" si="344"/>
        <v>340305399.44952685</v>
      </c>
      <c r="S1669" s="3">
        <f t="shared" si="345"/>
        <v>326767453.97527045</v>
      </c>
      <c r="T1669" s="3">
        <f t="shared" si="346"/>
        <v>15.145398211696357</v>
      </c>
      <c r="U1669" s="3">
        <f t="shared" si="347"/>
        <v>-0.12999999999999989</v>
      </c>
      <c r="V1669" s="3">
        <f t="shared" si="348"/>
        <v>-2.0092735703245732</v>
      </c>
      <c r="W1669" s="3">
        <f t="shared" si="349"/>
        <v>2157536232.5100002</v>
      </c>
      <c r="X1669" s="3">
        <f t="shared" si="350"/>
        <v>3350.1182965299686</v>
      </c>
      <c r="Y1669" s="3">
        <v>0.1492</v>
      </c>
      <c r="Z1669" s="3">
        <v>0.14710000000000001</v>
      </c>
      <c r="AA1669" s="3">
        <v>0.14649999999999999</v>
      </c>
      <c r="AB1669" s="3">
        <v>0.1482</v>
      </c>
      <c r="AC1669" s="3">
        <v>7.3800000000000004E-2</v>
      </c>
      <c r="AD1669" s="3">
        <v>0.121</v>
      </c>
      <c r="AE1669" s="3">
        <v>0.11940000000000001</v>
      </c>
      <c r="AF1669" s="3">
        <v>0.1278</v>
      </c>
      <c r="AG1669" s="3">
        <v>0.1186</v>
      </c>
      <c r="AH1669" s="3">
        <v>2E-3</v>
      </c>
    </row>
    <row r="1670" spans="1:34" x14ac:dyDescent="0.3">
      <c r="A1670" s="2">
        <v>44769</v>
      </c>
      <c r="B1670" s="3">
        <v>21244.17</v>
      </c>
      <c r="C1670" s="3">
        <v>22986.53</v>
      </c>
      <c r="D1670" s="3">
        <v>21070.81</v>
      </c>
      <c r="E1670" s="3">
        <v>22930.55</v>
      </c>
      <c r="F1670" s="3">
        <v>31758955233</v>
      </c>
      <c r="G1670" s="3">
        <f t="shared" si="338"/>
        <v>29423308380.838734</v>
      </c>
      <c r="H1670" s="3">
        <f t="shared" si="339"/>
        <v>34280007687.665287</v>
      </c>
      <c r="I1670" s="3">
        <f t="shared" si="340"/>
        <v>7.9380837189685511</v>
      </c>
      <c r="J1670" s="3">
        <f t="shared" si="341"/>
        <v>1686.380000000001</v>
      </c>
      <c r="K1670" s="3">
        <f t="shared" si="342"/>
        <v>7.9380837189685511</v>
      </c>
      <c r="L1670" s="3">
        <f t="shared" si="343"/>
        <v>674692643992241.63</v>
      </c>
      <c r="M1670" s="3">
        <v>6.34</v>
      </c>
      <c r="N1670" s="3">
        <v>6.86</v>
      </c>
      <c r="O1670" s="3">
        <v>6.21</v>
      </c>
      <c r="P1670" s="3">
        <v>6.86</v>
      </c>
      <c r="Q1670" s="3">
        <v>401815185</v>
      </c>
      <c r="R1670" s="3">
        <f t="shared" si="344"/>
        <v>371356891.09329444</v>
      </c>
      <c r="S1670" s="3">
        <f t="shared" si="345"/>
        <v>434771635.50473195</v>
      </c>
      <c r="T1670" s="3">
        <f t="shared" si="346"/>
        <v>17.066544596921059</v>
      </c>
      <c r="U1670" s="3">
        <f t="shared" si="347"/>
        <v>0.52000000000000046</v>
      </c>
      <c r="V1670" s="3">
        <f t="shared" si="348"/>
        <v>8.2018927444795029</v>
      </c>
      <c r="W1670" s="3">
        <f t="shared" si="349"/>
        <v>2547508272.9000001</v>
      </c>
      <c r="X1670" s="3">
        <f t="shared" si="350"/>
        <v>3342.6457725947521</v>
      </c>
      <c r="Y1670" s="3">
        <v>0.1482</v>
      </c>
      <c r="Z1670" s="3">
        <v>0.16039999999999999</v>
      </c>
      <c r="AA1670" s="3">
        <v>0.14899999999999999</v>
      </c>
      <c r="AB1670" s="3">
        <v>0.16209999999999999</v>
      </c>
      <c r="AC1670" s="3">
        <v>8.2799999999999999E-2</v>
      </c>
      <c r="AD1670" s="3">
        <v>0.11849999999999999</v>
      </c>
      <c r="AE1670" s="3">
        <v>0.1268</v>
      </c>
      <c r="AF1670" s="3">
        <v>0.12989999999999999</v>
      </c>
      <c r="AG1670" s="3">
        <v>0.12859999999999999</v>
      </c>
      <c r="AH1670" s="3">
        <v>2.3999999999999998E-3</v>
      </c>
    </row>
    <row r="1671" spans="1:34" x14ac:dyDescent="0.3">
      <c r="A1671" s="2">
        <v>44770</v>
      </c>
      <c r="B1671" s="3">
        <v>22933.64</v>
      </c>
      <c r="C1671" s="3">
        <v>24110.47</v>
      </c>
      <c r="D1671" s="3">
        <v>22722.27</v>
      </c>
      <c r="E1671" s="3">
        <v>23843.89</v>
      </c>
      <c r="F1671" s="3">
        <v>40212386158</v>
      </c>
      <c r="G1671" s="3">
        <f t="shared" si="338"/>
        <v>38677262296.066422</v>
      </c>
      <c r="H1671" s="3">
        <f t="shared" si="339"/>
        <v>41808440011.654259</v>
      </c>
      <c r="I1671" s="3">
        <f t="shared" si="340"/>
        <v>3.9690602974495106</v>
      </c>
      <c r="J1671" s="3">
        <f t="shared" si="341"/>
        <v>910.25</v>
      </c>
      <c r="K1671" s="3">
        <f t="shared" si="342"/>
        <v>3.9690602974495106</v>
      </c>
      <c r="L1671" s="3">
        <f t="shared" si="343"/>
        <v>922216387688555.13</v>
      </c>
      <c r="M1671" s="3">
        <v>6.85</v>
      </c>
      <c r="N1671" s="3">
        <v>7.27</v>
      </c>
      <c r="O1671" s="3">
        <v>6.74</v>
      </c>
      <c r="P1671" s="3">
        <v>7.22</v>
      </c>
      <c r="Q1671" s="3">
        <v>542452305</v>
      </c>
      <c r="R1671" s="3">
        <f t="shared" si="344"/>
        <v>514653502.66620493</v>
      </c>
      <c r="S1671" s="3">
        <f t="shared" si="345"/>
        <v>571752648.4817518</v>
      </c>
      <c r="T1671" s="3">
        <f t="shared" si="346"/>
        <v>15.387074431243006</v>
      </c>
      <c r="U1671" s="3">
        <f t="shared" si="347"/>
        <v>0.37000000000000011</v>
      </c>
      <c r="V1671" s="3">
        <f t="shared" si="348"/>
        <v>5.4014598540146004</v>
      </c>
      <c r="W1671" s="3">
        <f t="shared" si="349"/>
        <v>3715798289.2499995</v>
      </c>
      <c r="X1671" s="3">
        <f t="shared" si="350"/>
        <v>3302.4778393351803</v>
      </c>
      <c r="Y1671" s="3">
        <v>0.16209999999999999</v>
      </c>
      <c r="Z1671" s="3">
        <v>0.16950000000000001</v>
      </c>
      <c r="AA1671" s="3">
        <v>0.1628</v>
      </c>
      <c r="AB1671" s="3">
        <v>0.1696</v>
      </c>
      <c r="AC1671" s="3">
        <v>0.1071</v>
      </c>
      <c r="AD1671" s="3">
        <v>0.1283</v>
      </c>
      <c r="AE1671" s="3">
        <v>0.13450000000000001</v>
      </c>
      <c r="AF1671" s="3">
        <v>0.14130000000000001</v>
      </c>
      <c r="AG1671" s="3">
        <v>0.13550000000000001</v>
      </c>
      <c r="AH1671" s="3">
        <v>3.2000000000000002E-3</v>
      </c>
    </row>
    <row r="1672" spans="1:34" x14ac:dyDescent="0.3">
      <c r="A1672" s="2">
        <v>44771</v>
      </c>
      <c r="B1672" s="3">
        <v>23845.21</v>
      </c>
      <c r="C1672" s="3">
        <v>24294.79</v>
      </c>
      <c r="D1672" s="3">
        <v>23481.17</v>
      </c>
      <c r="E1672" s="3">
        <v>23804.63</v>
      </c>
      <c r="F1672" s="3">
        <v>35887249746</v>
      </c>
      <c r="G1672" s="3">
        <f t="shared" si="338"/>
        <v>35948427113.373177</v>
      </c>
      <c r="H1672" s="3">
        <f t="shared" si="339"/>
        <v>35826176490.839211</v>
      </c>
      <c r="I1672" s="3">
        <f t="shared" si="340"/>
        <v>-0.17018092941935972</v>
      </c>
      <c r="J1672" s="3">
        <f t="shared" si="341"/>
        <v>-40.579999999998108</v>
      </c>
      <c r="K1672" s="3">
        <f t="shared" si="342"/>
        <v>-0.17018092941935972</v>
      </c>
      <c r="L1672" s="3">
        <f t="shared" si="343"/>
        <v>855739006515816.5</v>
      </c>
      <c r="M1672" s="3">
        <v>7.22</v>
      </c>
      <c r="N1672" s="3">
        <v>8.08</v>
      </c>
      <c r="O1672" s="3">
        <v>7.14</v>
      </c>
      <c r="P1672" s="3">
        <v>7.91</v>
      </c>
      <c r="Q1672" s="3">
        <v>1076677435</v>
      </c>
      <c r="R1672" s="3">
        <f t="shared" si="344"/>
        <v>982757405.90391898</v>
      </c>
      <c r="S1672" s="3">
        <f t="shared" si="345"/>
        <v>1179573200.9487536</v>
      </c>
      <c r="T1672" s="3">
        <f t="shared" si="346"/>
        <v>15.174070180554173</v>
      </c>
      <c r="U1672" s="3">
        <f t="shared" si="347"/>
        <v>0.69000000000000039</v>
      </c>
      <c r="V1672" s="3">
        <f t="shared" si="348"/>
        <v>9.556786703601114</v>
      </c>
      <c r="W1672" s="3">
        <f t="shared" si="349"/>
        <v>7773611080.6999989</v>
      </c>
      <c r="X1672" s="3">
        <f t="shared" si="350"/>
        <v>3009.4348925410873</v>
      </c>
      <c r="Y1672" s="3">
        <v>0.1696</v>
      </c>
      <c r="Z1672" s="3">
        <v>0.17100000000000001</v>
      </c>
      <c r="AA1672" s="3">
        <v>0.1691</v>
      </c>
      <c r="AB1672" s="3">
        <v>0.16930000000000001</v>
      </c>
      <c r="AC1672" s="3">
        <v>9.4700000000000006E-2</v>
      </c>
      <c r="AD1672" s="3">
        <v>0.13539999999999999</v>
      </c>
      <c r="AE1672" s="3">
        <v>0.14990000000000001</v>
      </c>
      <c r="AF1672" s="3">
        <v>0.14990000000000001</v>
      </c>
      <c r="AG1672" s="3">
        <v>0.14879999999999999</v>
      </c>
      <c r="AH1672" s="3">
        <v>6.3E-3</v>
      </c>
    </row>
    <row r="1673" spans="1:34" x14ac:dyDescent="0.3">
      <c r="A1673" s="2">
        <v>44772</v>
      </c>
      <c r="B1673" s="3">
        <v>23796.82</v>
      </c>
      <c r="C1673" s="3">
        <v>24572.58</v>
      </c>
      <c r="D1673" s="3">
        <v>23580.51</v>
      </c>
      <c r="E1673" s="3">
        <v>23656.21</v>
      </c>
      <c r="F1673" s="3">
        <v>28148218301</v>
      </c>
      <c r="G1673" s="3">
        <f t="shared" si="338"/>
        <v>28315528321.299263</v>
      </c>
      <c r="H1673" s="3">
        <f t="shared" si="339"/>
        <v>27981896877.578568</v>
      </c>
      <c r="I1673" s="3">
        <f t="shared" si="340"/>
        <v>-0.59087726847537014</v>
      </c>
      <c r="J1673" s="3">
        <f t="shared" si="341"/>
        <v>-140.61000000000058</v>
      </c>
      <c r="K1673" s="3">
        <f t="shared" si="342"/>
        <v>-0.59087726847537014</v>
      </c>
      <c r="L1673" s="3">
        <f t="shared" si="343"/>
        <v>669838084229602.88</v>
      </c>
      <c r="M1673" s="3">
        <v>7.91</v>
      </c>
      <c r="N1673" s="3">
        <v>8.18</v>
      </c>
      <c r="O1673" s="3">
        <v>7.72</v>
      </c>
      <c r="P1673" s="3">
        <v>7.8</v>
      </c>
      <c r="Q1673" s="3">
        <v>689235259</v>
      </c>
      <c r="R1673" s="3">
        <f t="shared" si="344"/>
        <v>698955243.42179489</v>
      </c>
      <c r="S1673" s="3">
        <f t="shared" si="345"/>
        <v>679650445.0316056</v>
      </c>
      <c r="T1673" s="3">
        <f t="shared" si="346"/>
        <v>12.466416592480833</v>
      </c>
      <c r="U1673" s="3">
        <f t="shared" si="347"/>
        <v>-0.11000000000000032</v>
      </c>
      <c r="V1673" s="3">
        <f t="shared" si="348"/>
        <v>-1.390644753476616</v>
      </c>
      <c r="W1673" s="3">
        <f t="shared" si="349"/>
        <v>5451850898.6899996</v>
      </c>
      <c r="X1673" s="3">
        <f t="shared" si="350"/>
        <v>3032.8474358974358</v>
      </c>
      <c r="Y1673" s="3">
        <v>0.16919999999999999</v>
      </c>
      <c r="Z1673" s="3">
        <v>0.17330000000000001</v>
      </c>
      <c r="AA1673" s="3">
        <v>0.1699</v>
      </c>
      <c r="AB1673" s="3">
        <v>0.16800000000000001</v>
      </c>
      <c r="AC1673" s="3">
        <v>7.2499999999999995E-2</v>
      </c>
      <c r="AD1673" s="3">
        <v>0.14860000000000001</v>
      </c>
      <c r="AE1673" s="3">
        <v>0.15179999999999999</v>
      </c>
      <c r="AF1673" s="3">
        <v>0.1623</v>
      </c>
      <c r="AG1673" s="3">
        <v>0.14660000000000001</v>
      </c>
      <c r="AH1673" s="3">
        <v>4.0000000000000001E-3</v>
      </c>
    </row>
    <row r="1674" spans="1:34" x14ac:dyDescent="0.3">
      <c r="A1674" s="2">
        <v>44773</v>
      </c>
      <c r="B1674" s="3">
        <v>23652.07</v>
      </c>
      <c r="C1674" s="3">
        <v>24121.64</v>
      </c>
      <c r="D1674" s="3">
        <v>23275.7</v>
      </c>
      <c r="E1674" s="3">
        <v>23336.9</v>
      </c>
      <c r="F1674" s="3">
        <v>23553591896</v>
      </c>
      <c r="G1674" s="3">
        <f t="shared" si="338"/>
        <v>23871688368.019093</v>
      </c>
      <c r="H1674" s="3">
        <f t="shared" si="339"/>
        <v>23239734142.413857</v>
      </c>
      <c r="I1674" s="3">
        <f t="shared" si="340"/>
        <v>-1.33252607488477</v>
      </c>
      <c r="J1674" s="3">
        <f t="shared" si="341"/>
        <v>-315.16999999999825</v>
      </c>
      <c r="K1674" s="3">
        <f t="shared" si="342"/>
        <v>-1.33252607488477</v>
      </c>
      <c r="L1674" s="3">
        <f t="shared" si="343"/>
        <v>557091204275624.81</v>
      </c>
      <c r="M1674" s="3">
        <v>7.8</v>
      </c>
      <c r="N1674" s="3">
        <v>8.0399999999999991</v>
      </c>
      <c r="O1674" s="3">
        <v>7.62</v>
      </c>
      <c r="P1674" s="3">
        <v>7.67</v>
      </c>
      <c r="Q1674" s="3">
        <v>512120158</v>
      </c>
      <c r="R1674" s="3">
        <f t="shared" si="344"/>
        <v>520800160.67796606</v>
      </c>
      <c r="S1674" s="3">
        <f t="shared" si="345"/>
        <v>503584822.03333336</v>
      </c>
      <c r="T1674" s="3">
        <f t="shared" si="346"/>
        <v>12.60683760683761</v>
      </c>
      <c r="U1674" s="3">
        <f t="shared" si="347"/>
        <v>-0.12999999999999989</v>
      </c>
      <c r="V1674" s="3">
        <f t="shared" si="348"/>
        <v>-1.6666666666666652</v>
      </c>
      <c r="W1674" s="3">
        <f t="shared" si="349"/>
        <v>3994537232.3999996</v>
      </c>
      <c r="X1674" s="3">
        <f t="shared" si="350"/>
        <v>3042.620599739244</v>
      </c>
      <c r="Y1674" s="3">
        <v>0.16800000000000001</v>
      </c>
      <c r="Z1674" s="3">
        <v>0.1696</v>
      </c>
      <c r="AA1674" s="3">
        <v>0.16739999999999999</v>
      </c>
      <c r="AB1674" s="3">
        <v>0.16539999999999999</v>
      </c>
      <c r="AC1674" s="3">
        <v>5.9299999999999999E-2</v>
      </c>
      <c r="AD1674" s="3">
        <v>0.14649999999999999</v>
      </c>
      <c r="AE1674" s="3">
        <v>0.14910000000000001</v>
      </c>
      <c r="AF1674" s="3">
        <v>0.16020000000000001</v>
      </c>
      <c r="AG1674" s="3">
        <v>0.14410000000000001</v>
      </c>
      <c r="AH1674" s="3">
        <v>3.0000000000000001E-3</v>
      </c>
    </row>
    <row r="1675" spans="1:34" x14ac:dyDescent="0.3">
      <c r="A1675" s="2">
        <v>44774</v>
      </c>
      <c r="B1675" s="3">
        <v>23336.720000000001</v>
      </c>
      <c r="C1675" s="3">
        <v>23464.79</v>
      </c>
      <c r="D1675" s="3">
        <v>22890.799999999999</v>
      </c>
      <c r="E1675" s="3">
        <v>23314.2</v>
      </c>
      <c r="F1675" s="3">
        <v>25849159141</v>
      </c>
      <c r="G1675" s="3">
        <f t="shared" si="338"/>
        <v>25874127746.564648</v>
      </c>
      <c r="H1675" s="3">
        <f t="shared" si="339"/>
        <v>25824214630.20948</v>
      </c>
      <c r="I1675" s="3">
        <f t="shared" si="340"/>
        <v>-9.6500279388022123E-2</v>
      </c>
      <c r="J1675" s="3">
        <f t="shared" si="341"/>
        <v>-22.520000000000437</v>
      </c>
      <c r="K1675" s="3">
        <f t="shared" si="342"/>
        <v>-9.6500279388022123E-2</v>
      </c>
      <c r="L1675" s="3">
        <f t="shared" si="343"/>
        <v>603234589108957.5</v>
      </c>
      <c r="M1675" s="3">
        <v>7.67</v>
      </c>
      <c r="N1675" s="3">
        <v>7.86</v>
      </c>
      <c r="O1675" s="3">
        <v>7.44</v>
      </c>
      <c r="P1675" s="3">
        <v>7.59</v>
      </c>
      <c r="Q1675" s="3">
        <v>396160997</v>
      </c>
      <c r="R1675" s="3">
        <f t="shared" si="344"/>
        <v>400336606.98155469</v>
      </c>
      <c r="S1675" s="3">
        <f t="shared" si="345"/>
        <v>392028939.66492832</v>
      </c>
      <c r="T1675" s="3">
        <f t="shared" si="346"/>
        <v>12.901822063645591</v>
      </c>
      <c r="U1675" s="3">
        <f t="shared" si="347"/>
        <v>-8.0000000000000071E-2</v>
      </c>
      <c r="V1675" s="3">
        <f t="shared" si="348"/>
        <v>-1.0430247718383321</v>
      </c>
      <c r="W1675" s="3">
        <f t="shared" si="349"/>
        <v>3038554846.9900002</v>
      </c>
      <c r="X1675" s="3">
        <f t="shared" si="350"/>
        <v>3071.699604743083</v>
      </c>
      <c r="Y1675" s="3">
        <v>0.16539999999999999</v>
      </c>
      <c r="Z1675" s="3">
        <v>0.16420000000000001</v>
      </c>
      <c r="AA1675" s="3">
        <v>0.16420000000000001</v>
      </c>
      <c r="AB1675" s="3">
        <v>0.16520000000000001</v>
      </c>
      <c r="AC1675" s="3">
        <v>6.59E-2</v>
      </c>
      <c r="AD1675" s="3">
        <v>0.14399999999999999</v>
      </c>
      <c r="AE1675" s="3">
        <v>0.1457</v>
      </c>
      <c r="AF1675" s="3">
        <v>0.15629999999999999</v>
      </c>
      <c r="AG1675" s="3">
        <v>0.1426</v>
      </c>
      <c r="AH1675" s="3">
        <v>2.3E-3</v>
      </c>
    </row>
    <row r="1676" spans="1:34" x14ac:dyDescent="0.3">
      <c r="A1676" s="2">
        <v>44775</v>
      </c>
      <c r="B1676" s="3">
        <v>23308.43</v>
      </c>
      <c r="C1676" s="3">
        <v>23415.040000000001</v>
      </c>
      <c r="D1676" s="3">
        <v>22710.080000000002</v>
      </c>
      <c r="E1676" s="3">
        <v>22978.12</v>
      </c>
      <c r="F1676" s="3">
        <v>28389250717</v>
      </c>
      <c r="G1676" s="3">
        <f t="shared" si="338"/>
        <v>28797345609.198853</v>
      </c>
      <c r="H1676" s="3">
        <f t="shared" si="339"/>
        <v>27986939046.744549</v>
      </c>
      <c r="I1676" s="3">
        <f t="shared" si="340"/>
        <v>-1.4171267648657644</v>
      </c>
      <c r="J1676" s="3">
        <f t="shared" si="341"/>
        <v>-330.31000000000131</v>
      </c>
      <c r="K1676" s="3">
        <f t="shared" si="342"/>
        <v>-1.4171267648657644</v>
      </c>
      <c r="L1676" s="3">
        <f t="shared" si="343"/>
        <v>661708863089644.25</v>
      </c>
      <c r="M1676" s="3">
        <v>7.59</v>
      </c>
      <c r="N1676" s="3">
        <v>7.63</v>
      </c>
      <c r="O1676" s="3">
        <v>7.07</v>
      </c>
      <c r="P1676" s="3">
        <v>7.21</v>
      </c>
      <c r="Q1676" s="3">
        <v>500287896</v>
      </c>
      <c r="R1676" s="3">
        <f t="shared" si="344"/>
        <v>526655357.92510402</v>
      </c>
      <c r="S1676" s="3">
        <f t="shared" si="345"/>
        <v>475240544.15810281</v>
      </c>
      <c r="T1676" s="3">
        <f t="shared" si="346"/>
        <v>12.515601104705762</v>
      </c>
      <c r="U1676" s="3">
        <f t="shared" si="347"/>
        <v>-0.37999999999999989</v>
      </c>
      <c r="V1676" s="3">
        <f t="shared" si="348"/>
        <v>-5.0065876152832658</v>
      </c>
      <c r="W1676" s="3">
        <f t="shared" si="349"/>
        <v>3797185130.6399999</v>
      </c>
      <c r="X1676" s="3">
        <f t="shared" si="350"/>
        <v>3186.9791955617197</v>
      </c>
      <c r="Y1676" s="3">
        <v>0.16520000000000001</v>
      </c>
      <c r="Z1676" s="3">
        <v>0.1638</v>
      </c>
      <c r="AA1676" s="3">
        <v>0.16270000000000001</v>
      </c>
      <c r="AB1676" s="3">
        <v>0.16250000000000001</v>
      </c>
      <c r="AC1676" s="3">
        <v>7.3200000000000001E-2</v>
      </c>
      <c r="AD1676" s="3">
        <v>0.14249999999999999</v>
      </c>
      <c r="AE1676" s="3">
        <v>0.1414</v>
      </c>
      <c r="AF1676" s="3">
        <v>0.1484</v>
      </c>
      <c r="AG1676" s="3">
        <v>0.1353</v>
      </c>
      <c r="AH1676" s="3">
        <v>2.8999999999999998E-3</v>
      </c>
    </row>
    <row r="1677" spans="1:34" x14ac:dyDescent="0.3">
      <c r="A1677" s="2">
        <v>44776</v>
      </c>
      <c r="B1677" s="3">
        <v>22981.3</v>
      </c>
      <c r="C1677" s="3">
        <v>23578.65</v>
      </c>
      <c r="D1677" s="3">
        <v>22747.84</v>
      </c>
      <c r="E1677" s="3">
        <v>22846.51</v>
      </c>
      <c r="F1677" s="3">
        <v>26288169966</v>
      </c>
      <c r="G1677" s="3">
        <f t="shared" si="338"/>
        <v>26443265095.61573</v>
      </c>
      <c r="H1677" s="3">
        <f t="shared" si="339"/>
        <v>26133984500.87326</v>
      </c>
      <c r="I1677" s="3">
        <f t="shared" si="340"/>
        <v>-0.58652034480208204</v>
      </c>
      <c r="J1677" s="3">
        <f t="shared" si="341"/>
        <v>-134.79000000000087</v>
      </c>
      <c r="K1677" s="3">
        <f t="shared" si="342"/>
        <v>-0.58652034480208204</v>
      </c>
      <c r="L1677" s="3">
        <f t="shared" si="343"/>
        <v>604136320439635.75</v>
      </c>
      <c r="M1677" s="3">
        <v>7.21</v>
      </c>
      <c r="N1677" s="3">
        <v>7.61</v>
      </c>
      <c r="O1677" s="3">
        <v>7.08</v>
      </c>
      <c r="P1677" s="3">
        <v>7.29</v>
      </c>
      <c r="Q1677" s="3">
        <v>399411639</v>
      </c>
      <c r="R1677" s="3">
        <f t="shared" si="344"/>
        <v>395028520.87654322</v>
      </c>
      <c r="S1677" s="3">
        <f t="shared" si="345"/>
        <v>403843390.88904297</v>
      </c>
      <c r="T1677" s="3">
        <f t="shared" si="346"/>
        <v>14.023518729765447</v>
      </c>
      <c r="U1677" s="3">
        <f t="shared" si="347"/>
        <v>8.0000000000000071E-2</v>
      </c>
      <c r="V1677" s="3">
        <f t="shared" si="348"/>
        <v>1.1095700416088776</v>
      </c>
      <c r="W1677" s="3">
        <f t="shared" si="349"/>
        <v>2879757917.1900001</v>
      </c>
      <c r="X1677" s="3">
        <f t="shared" si="350"/>
        <v>3133.9519890260631</v>
      </c>
      <c r="Y1677" s="3">
        <v>0.16250000000000001</v>
      </c>
      <c r="Z1677" s="3">
        <v>0.16520000000000001</v>
      </c>
      <c r="AA1677" s="3">
        <v>0.16300000000000001</v>
      </c>
      <c r="AB1677" s="3">
        <v>0.16139999999999999</v>
      </c>
      <c r="AC1677" s="3">
        <v>6.7100000000000007E-2</v>
      </c>
      <c r="AD1677" s="3">
        <v>0.13519999999999999</v>
      </c>
      <c r="AE1677" s="3">
        <v>0.14099999999999999</v>
      </c>
      <c r="AF1677" s="3">
        <v>0.14860000000000001</v>
      </c>
      <c r="AG1677" s="3">
        <v>0.1368</v>
      </c>
      <c r="AH1677" s="3">
        <v>2.3E-3</v>
      </c>
    </row>
    <row r="1678" spans="1:34" x14ac:dyDescent="0.3">
      <c r="A1678" s="2">
        <v>44777</v>
      </c>
      <c r="B1678" s="3">
        <v>22848.21</v>
      </c>
      <c r="C1678" s="3">
        <v>23198.01</v>
      </c>
      <c r="D1678" s="3">
        <v>22485.7</v>
      </c>
      <c r="E1678" s="3">
        <v>22630.959999999999</v>
      </c>
      <c r="F1678" s="3">
        <v>25120229769</v>
      </c>
      <c r="G1678" s="3">
        <f t="shared" si="338"/>
        <v>25361375965.065712</v>
      </c>
      <c r="H1678" s="3">
        <f t="shared" si="339"/>
        <v>24881376488.26968</v>
      </c>
      <c r="I1678" s="3">
        <f t="shared" si="340"/>
        <v>-0.95084035029439939</v>
      </c>
      <c r="J1678" s="3">
        <f t="shared" si="341"/>
        <v>-217.25</v>
      </c>
      <c r="K1678" s="3">
        <f t="shared" si="342"/>
        <v>-0.95084035029439939</v>
      </c>
      <c r="L1678" s="3">
        <f t="shared" si="343"/>
        <v>573952285010363.5</v>
      </c>
      <c r="M1678" s="3">
        <v>7.29</v>
      </c>
      <c r="N1678" s="3">
        <v>7.52</v>
      </c>
      <c r="O1678" s="3">
        <v>7.21</v>
      </c>
      <c r="P1678" s="3">
        <v>7.36</v>
      </c>
      <c r="Q1678" s="3">
        <v>350200323</v>
      </c>
      <c r="R1678" s="3">
        <f t="shared" si="344"/>
        <v>346869613.40625</v>
      </c>
      <c r="S1678" s="3">
        <f t="shared" si="345"/>
        <v>353563014.71604943</v>
      </c>
      <c r="T1678" s="3">
        <f t="shared" si="346"/>
        <v>13.84913847444966</v>
      </c>
      <c r="U1678" s="3">
        <f t="shared" si="347"/>
        <v>7.0000000000000284E-2</v>
      </c>
      <c r="V1678" s="3">
        <f t="shared" si="348"/>
        <v>0.96021947873800118</v>
      </c>
      <c r="W1678" s="3">
        <f t="shared" si="349"/>
        <v>2552960354.6700001</v>
      </c>
      <c r="X1678" s="3">
        <f t="shared" si="350"/>
        <v>3074.8586956521735</v>
      </c>
      <c r="Y1678" s="3">
        <v>0.16139999999999999</v>
      </c>
      <c r="Z1678" s="3">
        <v>0.16209999999999999</v>
      </c>
      <c r="AA1678" s="3">
        <v>0.1608</v>
      </c>
      <c r="AB1678" s="3">
        <v>0.15959999999999999</v>
      </c>
      <c r="AC1678" s="3">
        <v>6.3799999999999996E-2</v>
      </c>
      <c r="AD1678" s="3">
        <v>0.13669999999999999</v>
      </c>
      <c r="AE1678" s="3">
        <v>0.13930000000000001</v>
      </c>
      <c r="AF1678" s="3">
        <v>0.15140000000000001</v>
      </c>
      <c r="AG1678" s="3">
        <v>0.13819999999999999</v>
      </c>
      <c r="AH1678" s="3">
        <v>2.0999999999999999E-3</v>
      </c>
    </row>
    <row r="1679" spans="1:34" x14ac:dyDescent="0.3">
      <c r="A1679" s="2">
        <v>44778</v>
      </c>
      <c r="B1679" s="3">
        <v>22626.83</v>
      </c>
      <c r="C1679" s="3">
        <v>23422.83</v>
      </c>
      <c r="D1679" s="3">
        <v>22612.18</v>
      </c>
      <c r="E1679" s="3">
        <v>23289.31</v>
      </c>
      <c r="F1679" s="3">
        <v>28881249043</v>
      </c>
      <c r="G1679" s="3">
        <f t="shared" si="338"/>
        <v>28059702596.754635</v>
      </c>
      <c r="H1679" s="3">
        <f t="shared" si="339"/>
        <v>29726849149.864574</v>
      </c>
      <c r="I1679" s="3">
        <f t="shared" si="340"/>
        <v>2.9278515815074386</v>
      </c>
      <c r="J1679" s="3">
        <f t="shared" si="341"/>
        <v>662.47999999999956</v>
      </c>
      <c r="K1679" s="3">
        <f t="shared" si="342"/>
        <v>2.9278515815074386</v>
      </c>
      <c r="L1679" s="3">
        <f t="shared" si="343"/>
        <v>653491112283623.75</v>
      </c>
      <c r="M1679" s="3">
        <v>7.36</v>
      </c>
      <c r="N1679" s="3">
        <v>7.86</v>
      </c>
      <c r="O1679" s="3">
        <v>7.35</v>
      </c>
      <c r="P1679" s="3">
        <v>7.86</v>
      </c>
      <c r="Q1679" s="3">
        <v>424650728</v>
      </c>
      <c r="R1679" s="3">
        <f t="shared" si="344"/>
        <v>397637322.91094148</v>
      </c>
      <c r="S1679" s="3">
        <f t="shared" si="345"/>
        <v>453499282.89130431</v>
      </c>
      <c r="T1679" s="3">
        <f t="shared" si="346"/>
        <v>14.509983459357276</v>
      </c>
      <c r="U1679" s="3">
        <f t="shared" si="347"/>
        <v>0.5</v>
      </c>
      <c r="V1679" s="3">
        <f t="shared" si="348"/>
        <v>6.7934782608695645</v>
      </c>
      <c r="W1679" s="3">
        <f t="shared" si="349"/>
        <v>3125429358.0800004</v>
      </c>
      <c r="X1679" s="3">
        <f t="shared" si="350"/>
        <v>2963.0165394402038</v>
      </c>
      <c r="Y1679" s="3">
        <v>0.15959999999999999</v>
      </c>
      <c r="Z1679" s="3">
        <v>0.16389999999999999</v>
      </c>
      <c r="AA1679" s="3">
        <v>0.1618</v>
      </c>
      <c r="AB1679" s="3">
        <v>0.16500000000000001</v>
      </c>
      <c r="AC1679" s="3">
        <v>7.46E-2</v>
      </c>
      <c r="AD1679" s="3">
        <v>0.1381</v>
      </c>
      <c r="AE1679" s="3">
        <v>0.1457</v>
      </c>
      <c r="AF1679" s="3">
        <v>0.15440000000000001</v>
      </c>
      <c r="AG1679" s="3">
        <v>0.14779999999999999</v>
      </c>
      <c r="AH1679" s="3">
        <v>2.5000000000000001E-3</v>
      </c>
    </row>
    <row r="1680" spans="1:34" x14ac:dyDescent="0.3">
      <c r="A1680" s="2">
        <v>44779</v>
      </c>
      <c r="B1680" s="3">
        <v>23291.42</v>
      </c>
      <c r="C1680" s="3">
        <v>23326.560000000001</v>
      </c>
      <c r="D1680" s="3">
        <v>22961.279999999999</v>
      </c>
      <c r="E1680" s="3">
        <v>22961.279999999999</v>
      </c>
      <c r="F1680" s="3">
        <v>15978259885</v>
      </c>
      <c r="G1680" s="3">
        <f t="shared" si="338"/>
        <v>16207997195.743736</v>
      </c>
      <c r="H1680" s="3">
        <f t="shared" si="339"/>
        <v>15751778944.016844</v>
      </c>
      <c r="I1680" s="3">
        <f t="shared" si="340"/>
        <v>-1.4174318268272155</v>
      </c>
      <c r="J1680" s="3">
        <f t="shared" si="341"/>
        <v>-330.13999999999942</v>
      </c>
      <c r="K1680" s="3">
        <f t="shared" si="342"/>
        <v>-1.4174318268272155</v>
      </c>
      <c r="L1680" s="3">
        <f t="shared" si="343"/>
        <v>372156361850686.69</v>
      </c>
      <c r="M1680" s="3">
        <v>7.86</v>
      </c>
      <c r="N1680" s="3">
        <v>8.06</v>
      </c>
      <c r="O1680" s="3">
        <v>7.77</v>
      </c>
      <c r="P1680" s="3">
        <v>7.8</v>
      </c>
      <c r="Q1680" s="3">
        <v>306506476</v>
      </c>
      <c r="R1680" s="3">
        <f t="shared" si="344"/>
        <v>308864218.12307692</v>
      </c>
      <c r="S1680" s="3">
        <f t="shared" si="345"/>
        <v>304166731.90839696</v>
      </c>
      <c r="T1680" s="3">
        <f t="shared" si="346"/>
        <v>12.625526872948351</v>
      </c>
      <c r="U1680" s="3">
        <f t="shared" si="347"/>
        <v>-6.0000000000000497E-2</v>
      </c>
      <c r="V1680" s="3">
        <f t="shared" si="348"/>
        <v>-0.76335877862596047</v>
      </c>
      <c r="W1680" s="3">
        <f t="shared" si="349"/>
        <v>2409140901.3599997</v>
      </c>
      <c r="X1680" s="3">
        <f t="shared" si="350"/>
        <v>2943.7538461538461</v>
      </c>
      <c r="Y1680" s="3">
        <v>0.16500000000000001</v>
      </c>
      <c r="Z1680" s="3">
        <v>0.16309999999999999</v>
      </c>
      <c r="AA1680" s="3">
        <v>0.16470000000000001</v>
      </c>
      <c r="AB1680" s="3">
        <v>0.1623</v>
      </c>
      <c r="AC1680" s="3">
        <v>3.7499999999999999E-2</v>
      </c>
      <c r="AD1680" s="3">
        <v>0.1477</v>
      </c>
      <c r="AE1680" s="3">
        <v>0.14949999999999999</v>
      </c>
      <c r="AF1680" s="3">
        <v>0.16339999999999999</v>
      </c>
      <c r="AG1680" s="3">
        <v>0.14660000000000001</v>
      </c>
      <c r="AH1680" s="3">
        <v>1.8E-3</v>
      </c>
    </row>
    <row r="1681" spans="1:34" x14ac:dyDescent="0.3">
      <c r="A1681" s="2">
        <v>44780</v>
      </c>
      <c r="B1681" s="3">
        <v>22963.51</v>
      </c>
      <c r="C1681" s="3">
        <v>23359.01</v>
      </c>
      <c r="D1681" s="3">
        <v>22894.560000000001</v>
      </c>
      <c r="E1681" s="3">
        <v>23175.89</v>
      </c>
      <c r="F1681" s="3">
        <v>15886817043</v>
      </c>
      <c r="G1681" s="3">
        <f t="shared" si="338"/>
        <v>15741232894.836008</v>
      </c>
      <c r="H1681" s="3">
        <f t="shared" si="339"/>
        <v>16033747638.69693</v>
      </c>
      <c r="I1681" s="3">
        <f t="shared" si="340"/>
        <v>0.92485861264240987</v>
      </c>
      <c r="J1681" s="3">
        <f t="shared" si="341"/>
        <v>212.38000000000102</v>
      </c>
      <c r="K1681" s="3">
        <f t="shared" si="342"/>
        <v>0.92485861264240987</v>
      </c>
      <c r="L1681" s="3">
        <f t="shared" si="343"/>
        <v>364817082035100.88</v>
      </c>
      <c r="M1681" s="3">
        <v>7.8</v>
      </c>
      <c r="N1681" s="3">
        <v>8.32</v>
      </c>
      <c r="O1681" s="3">
        <v>7.71</v>
      </c>
      <c r="P1681" s="3">
        <v>8.31</v>
      </c>
      <c r="Q1681" s="3">
        <v>325633780</v>
      </c>
      <c r="R1681" s="3">
        <f t="shared" si="344"/>
        <v>305649035.37906134</v>
      </c>
      <c r="S1681" s="3">
        <f t="shared" si="345"/>
        <v>346925219.46153843</v>
      </c>
      <c r="T1681" s="3">
        <f t="shared" si="346"/>
        <v>13.658777120315582</v>
      </c>
      <c r="U1681" s="3">
        <f t="shared" si="347"/>
        <v>0.51000000000000068</v>
      </c>
      <c r="V1681" s="3">
        <f t="shared" si="348"/>
        <v>6.5384615384615472</v>
      </c>
      <c r="W1681" s="3">
        <f t="shared" si="349"/>
        <v>2539943484</v>
      </c>
      <c r="X1681" s="3">
        <f t="shared" si="350"/>
        <v>2788.9157641395905</v>
      </c>
      <c r="Y1681" s="3">
        <v>0.1623</v>
      </c>
      <c r="Z1681" s="3">
        <v>0.16339999999999999</v>
      </c>
      <c r="AA1681" s="3">
        <v>0.16420000000000001</v>
      </c>
      <c r="AB1681" s="3">
        <v>0.1641</v>
      </c>
      <c r="AC1681" s="3">
        <v>3.7199999999999997E-2</v>
      </c>
      <c r="AD1681" s="3">
        <v>0.14649999999999999</v>
      </c>
      <c r="AE1681" s="3">
        <v>0.1545</v>
      </c>
      <c r="AF1681" s="3">
        <v>0.16209999999999999</v>
      </c>
      <c r="AG1681" s="3">
        <v>0.15640000000000001</v>
      </c>
      <c r="AH1681" s="3">
        <v>1.9E-3</v>
      </c>
    </row>
    <row r="1682" spans="1:34" x14ac:dyDescent="0.3">
      <c r="A1682" s="2">
        <v>44781</v>
      </c>
      <c r="B1682" s="3">
        <v>23179.53</v>
      </c>
      <c r="C1682" s="3">
        <v>24203.69</v>
      </c>
      <c r="D1682" s="3">
        <v>23176.55</v>
      </c>
      <c r="E1682" s="3">
        <v>23809.49</v>
      </c>
      <c r="F1682" s="3">
        <v>28575544847</v>
      </c>
      <c r="G1682" s="3">
        <f t="shared" si="338"/>
        <v>27819482863.655701</v>
      </c>
      <c r="H1682" s="3">
        <f t="shared" si="339"/>
        <v>29352154650.210686</v>
      </c>
      <c r="I1682" s="3">
        <f t="shared" si="340"/>
        <v>2.7177427670017589</v>
      </c>
      <c r="J1682" s="3">
        <f t="shared" si="341"/>
        <v>629.96000000000276</v>
      </c>
      <c r="K1682" s="3">
        <f t="shared" si="342"/>
        <v>2.7177427670017589</v>
      </c>
      <c r="L1682" s="3">
        <f t="shared" si="343"/>
        <v>662367699047381.88</v>
      </c>
      <c r="M1682" s="3">
        <v>8.31</v>
      </c>
      <c r="N1682" s="3">
        <v>8.74</v>
      </c>
      <c r="O1682" s="3">
        <v>8.25</v>
      </c>
      <c r="P1682" s="3">
        <v>8.65</v>
      </c>
      <c r="Q1682" s="3">
        <v>588721150</v>
      </c>
      <c r="R1682" s="3">
        <f t="shared" si="344"/>
        <v>565580665.49132955</v>
      </c>
      <c r="S1682" s="3">
        <f t="shared" si="345"/>
        <v>612808417.26835144</v>
      </c>
      <c r="T1682" s="3">
        <f t="shared" si="346"/>
        <v>12.52604766269743</v>
      </c>
      <c r="U1682" s="3">
        <f t="shared" si="347"/>
        <v>0.33999999999999986</v>
      </c>
      <c r="V1682" s="3">
        <f t="shared" si="348"/>
        <v>4.0914560770156418</v>
      </c>
      <c r="W1682" s="3">
        <f t="shared" si="349"/>
        <v>4892272756.500001</v>
      </c>
      <c r="X1682" s="3">
        <f t="shared" si="350"/>
        <v>2752.5421965317919</v>
      </c>
      <c r="Y1682" s="3">
        <v>0.1641</v>
      </c>
      <c r="Z1682" s="3">
        <v>0.17030000000000001</v>
      </c>
      <c r="AA1682" s="3">
        <v>0.16650000000000001</v>
      </c>
      <c r="AB1682" s="3">
        <v>0.16930000000000001</v>
      </c>
      <c r="AC1682" s="3">
        <v>7.3700000000000002E-2</v>
      </c>
      <c r="AD1682" s="3">
        <v>0.15629999999999999</v>
      </c>
      <c r="AE1682" s="3">
        <v>0.16239999999999999</v>
      </c>
      <c r="AF1682" s="3">
        <v>0.17369999999999999</v>
      </c>
      <c r="AG1682" s="3">
        <v>0.16300000000000001</v>
      </c>
      <c r="AH1682" s="3">
        <v>3.3999999999999998E-3</v>
      </c>
    </row>
    <row r="1683" spans="1:34" x14ac:dyDescent="0.3">
      <c r="A1683" s="2">
        <v>44782</v>
      </c>
      <c r="B1683" s="3">
        <v>23811.48</v>
      </c>
      <c r="C1683" s="3">
        <v>23898.62</v>
      </c>
      <c r="D1683" s="3">
        <v>22982</v>
      </c>
      <c r="E1683" s="3">
        <v>23164.32</v>
      </c>
      <c r="F1683" s="3">
        <v>23555719219</v>
      </c>
      <c r="G1683" s="3">
        <f t="shared" si="338"/>
        <v>24213814049.746944</v>
      </c>
      <c r="H1683" s="3">
        <f t="shared" si="339"/>
        <v>22915510410.065483</v>
      </c>
      <c r="I1683" s="3">
        <f t="shared" si="340"/>
        <v>-2.7178487015506803</v>
      </c>
      <c r="J1683" s="3">
        <f t="shared" si="341"/>
        <v>-647.15999999999985</v>
      </c>
      <c r="K1683" s="3">
        <f t="shared" si="342"/>
        <v>-2.7178487015506803</v>
      </c>
      <c r="L1683" s="3">
        <f t="shared" si="343"/>
        <v>560896537068834.13</v>
      </c>
      <c r="M1683" s="3">
        <v>8.65</v>
      </c>
      <c r="N1683" s="3">
        <v>8.85</v>
      </c>
      <c r="O1683" s="3">
        <v>8.33</v>
      </c>
      <c r="P1683" s="3">
        <v>8.76</v>
      </c>
      <c r="Q1683" s="3">
        <v>700512734</v>
      </c>
      <c r="R1683" s="3">
        <f t="shared" si="344"/>
        <v>691716341.2214613</v>
      </c>
      <c r="S1683" s="3">
        <f t="shared" si="345"/>
        <v>709420988.42080915</v>
      </c>
      <c r="T1683" s="3">
        <f t="shared" si="346"/>
        <v>11.70770824284139</v>
      </c>
      <c r="U1683" s="3">
        <f t="shared" si="347"/>
        <v>0.10999999999999943</v>
      </c>
      <c r="V1683" s="3">
        <f t="shared" si="348"/>
        <v>1.2716763005780281</v>
      </c>
      <c r="W1683" s="3">
        <f t="shared" si="349"/>
        <v>6059435149.1000004</v>
      </c>
      <c r="X1683" s="3">
        <f t="shared" si="350"/>
        <v>2644.3287671232879</v>
      </c>
      <c r="Y1683" s="3">
        <v>0.16930000000000001</v>
      </c>
      <c r="Z1683" s="3">
        <v>0.1678</v>
      </c>
      <c r="AA1683" s="3">
        <v>0.16489999999999999</v>
      </c>
      <c r="AB1683" s="3">
        <v>0.16400000000000001</v>
      </c>
      <c r="AC1683" s="3">
        <v>5.9299999999999999E-2</v>
      </c>
      <c r="AD1683" s="3">
        <v>0.1628</v>
      </c>
      <c r="AE1683" s="3">
        <v>0.16450000000000001</v>
      </c>
      <c r="AF1683" s="3">
        <v>0.1754</v>
      </c>
      <c r="AG1683" s="3">
        <v>0.1651</v>
      </c>
      <c r="AH1683" s="3">
        <v>4.1000000000000003E-3</v>
      </c>
    </row>
    <row r="1684" spans="1:34" x14ac:dyDescent="0.3">
      <c r="A1684" s="2">
        <v>44783</v>
      </c>
      <c r="B1684" s="3">
        <v>23162.9</v>
      </c>
      <c r="C1684" s="3">
        <v>24127.41</v>
      </c>
      <c r="D1684" s="3">
        <v>22771.52</v>
      </c>
      <c r="E1684" s="3">
        <v>23947.64</v>
      </c>
      <c r="F1684" s="3">
        <v>32837431722</v>
      </c>
      <c r="G1684" s="3">
        <f t="shared" si="338"/>
        <v>31761382216.933018</v>
      </c>
      <c r="H1684" s="3">
        <f t="shared" si="339"/>
        <v>33949936899.224018</v>
      </c>
      <c r="I1684" s="3">
        <f t="shared" si="340"/>
        <v>3.3879177477776872</v>
      </c>
      <c r="J1684" s="3">
        <f t="shared" si="341"/>
        <v>784.73999999999796</v>
      </c>
      <c r="K1684" s="3">
        <f t="shared" si="342"/>
        <v>3.3879177477776872</v>
      </c>
      <c r="L1684" s="3">
        <f t="shared" si="343"/>
        <v>760610147233513.75</v>
      </c>
      <c r="M1684" s="3">
        <v>8.76</v>
      </c>
      <c r="N1684" s="3">
        <v>9.2799999999999994</v>
      </c>
      <c r="O1684" s="3">
        <v>8.34</v>
      </c>
      <c r="P1684" s="3">
        <v>9.06</v>
      </c>
      <c r="Q1684" s="3">
        <v>726441773</v>
      </c>
      <c r="R1684" s="3">
        <f t="shared" si="344"/>
        <v>702387409.65562904</v>
      </c>
      <c r="S1684" s="3">
        <f t="shared" si="345"/>
        <v>751319915.91095901</v>
      </c>
      <c r="T1684" s="3">
        <f t="shared" si="346"/>
        <v>11.806467755050981</v>
      </c>
      <c r="U1684" s="3">
        <f t="shared" si="347"/>
        <v>0.30000000000000071</v>
      </c>
      <c r="V1684" s="3">
        <f t="shared" si="348"/>
        <v>3.4246575342465837</v>
      </c>
      <c r="W1684" s="3">
        <f t="shared" si="349"/>
        <v>6363629931.4799995</v>
      </c>
      <c r="X1684" s="3">
        <f t="shared" si="350"/>
        <v>2643.2273730684324</v>
      </c>
      <c r="Y1684" s="3">
        <v>0.16400000000000001</v>
      </c>
      <c r="Z1684" s="3">
        <v>0.1696</v>
      </c>
      <c r="AA1684" s="3">
        <v>0.16320000000000001</v>
      </c>
      <c r="AB1684" s="3">
        <v>0.1704</v>
      </c>
      <c r="AC1684" s="3">
        <v>8.5900000000000004E-2</v>
      </c>
      <c r="AD1684" s="3">
        <v>0.16489999999999999</v>
      </c>
      <c r="AE1684" s="3">
        <v>0.17269999999999999</v>
      </c>
      <c r="AF1684" s="3">
        <v>0.17560000000000001</v>
      </c>
      <c r="AG1684" s="3">
        <v>0.1709</v>
      </c>
      <c r="AH1684" s="3">
        <v>4.3E-3</v>
      </c>
    </row>
    <row r="1685" spans="1:34" x14ac:dyDescent="0.3">
      <c r="A1685" s="2">
        <v>44784</v>
      </c>
      <c r="B1685" s="3">
        <v>23948.35</v>
      </c>
      <c r="C1685" s="3">
        <v>24822.63</v>
      </c>
      <c r="D1685" s="3">
        <v>23901</v>
      </c>
      <c r="E1685" s="3">
        <v>23957.53</v>
      </c>
      <c r="F1685" s="3">
        <v>37127036580</v>
      </c>
      <c r="G1685" s="3">
        <f t="shared" si="338"/>
        <v>37112810313.944839</v>
      </c>
      <c r="H1685" s="3">
        <f t="shared" si="339"/>
        <v>37141268299.337845</v>
      </c>
      <c r="I1685" s="3">
        <f t="shared" si="340"/>
        <v>3.8332494723019715E-2</v>
      </c>
      <c r="J1685" s="3">
        <f t="shared" si="341"/>
        <v>9.180000000000291</v>
      </c>
      <c r="K1685" s="3">
        <f t="shared" si="342"/>
        <v>3.8332494723019715E-2</v>
      </c>
      <c r="L1685" s="3">
        <f t="shared" si="343"/>
        <v>889131266480642.88</v>
      </c>
      <c r="M1685" s="3">
        <v>9.06</v>
      </c>
      <c r="N1685" s="3">
        <v>9.19</v>
      </c>
      <c r="O1685" s="3">
        <v>8.8800000000000008</v>
      </c>
      <c r="P1685" s="3">
        <v>8.9700000000000006</v>
      </c>
      <c r="Q1685" s="3">
        <v>543927632</v>
      </c>
      <c r="R1685" s="3">
        <f t="shared" si="344"/>
        <v>549385099.87959862</v>
      </c>
      <c r="S1685" s="3">
        <f t="shared" si="345"/>
        <v>538524377.37748349</v>
      </c>
      <c r="T1685" s="3">
        <f t="shared" si="346"/>
        <v>10.9278832799731</v>
      </c>
      <c r="U1685" s="3">
        <f t="shared" si="347"/>
        <v>-8.9999999999999858E-2</v>
      </c>
      <c r="V1685" s="3">
        <f t="shared" si="348"/>
        <v>-0.99337748344370691</v>
      </c>
      <c r="W1685" s="3">
        <f t="shared" si="349"/>
        <v>4927984345.9200001</v>
      </c>
      <c r="X1685" s="3">
        <f t="shared" si="350"/>
        <v>2670.8506131549607</v>
      </c>
      <c r="Y1685" s="3">
        <v>0.1704</v>
      </c>
      <c r="Z1685" s="3">
        <v>0.17530000000000001</v>
      </c>
      <c r="AA1685" s="3">
        <v>0.1726</v>
      </c>
      <c r="AB1685" s="3">
        <v>0.17050000000000001</v>
      </c>
      <c r="AC1685" s="3">
        <v>9.8299999999999998E-2</v>
      </c>
      <c r="AD1685" s="3">
        <v>0.17069999999999999</v>
      </c>
      <c r="AE1685" s="3">
        <v>0.17100000000000001</v>
      </c>
      <c r="AF1685" s="3">
        <v>0.18720000000000001</v>
      </c>
      <c r="AG1685" s="3">
        <v>0.1691</v>
      </c>
      <c r="AH1685" s="3">
        <v>3.2000000000000002E-3</v>
      </c>
    </row>
    <row r="1686" spans="1:34" x14ac:dyDescent="0.3">
      <c r="A1686" s="2">
        <v>44785</v>
      </c>
      <c r="B1686" s="3">
        <v>23957.200000000001</v>
      </c>
      <c r="C1686" s="3">
        <v>24412.57</v>
      </c>
      <c r="D1686" s="3">
        <v>23657.27</v>
      </c>
      <c r="E1686" s="3">
        <v>24402.82</v>
      </c>
      <c r="F1686" s="3">
        <v>27265804688</v>
      </c>
      <c r="G1686" s="3">
        <f t="shared" si="338"/>
        <v>26767903712.413303</v>
      </c>
      <c r="H1686" s="3">
        <f t="shared" si="339"/>
        <v>27772966955.922234</v>
      </c>
      <c r="I1686" s="3">
        <f t="shared" si="340"/>
        <v>1.8600671196967882</v>
      </c>
      <c r="J1686" s="3">
        <f t="shared" si="341"/>
        <v>445.61999999999898</v>
      </c>
      <c r="K1686" s="3">
        <f t="shared" si="342"/>
        <v>1.8600671196967882</v>
      </c>
      <c r="L1686" s="3">
        <f t="shared" si="343"/>
        <v>653212336071353.63</v>
      </c>
      <c r="M1686" s="3">
        <v>8.9700000000000006</v>
      </c>
      <c r="N1686" s="3">
        <v>9.43</v>
      </c>
      <c r="O1686" s="3">
        <v>8.85</v>
      </c>
      <c r="P1686" s="3">
        <v>9.33</v>
      </c>
      <c r="Q1686" s="3">
        <v>587617790</v>
      </c>
      <c r="R1686" s="3">
        <f t="shared" si="344"/>
        <v>564944434.75884247</v>
      </c>
      <c r="S1686" s="3">
        <f t="shared" si="345"/>
        <v>611201112.67558527</v>
      </c>
      <c r="T1686" s="3">
        <f t="shared" si="346"/>
        <v>11.595694306178528</v>
      </c>
      <c r="U1686" s="3">
        <f t="shared" si="347"/>
        <v>0.35999999999999943</v>
      </c>
      <c r="V1686" s="3">
        <f t="shared" si="348"/>
        <v>4.0133779264213976</v>
      </c>
      <c r="W1686" s="3">
        <f t="shared" si="349"/>
        <v>5270931576.3000002</v>
      </c>
      <c r="X1686" s="3">
        <f t="shared" si="350"/>
        <v>2615.5219721329045</v>
      </c>
      <c r="Y1686" s="3">
        <v>0.17050000000000001</v>
      </c>
      <c r="Z1686" s="3">
        <v>0.17199999999999999</v>
      </c>
      <c r="AA1686" s="3">
        <v>0.17050000000000001</v>
      </c>
      <c r="AB1686" s="3">
        <v>0.17419999999999999</v>
      </c>
      <c r="AC1686" s="3">
        <v>6.9900000000000004E-2</v>
      </c>
      <c r="AD1686" s="3">
        <v>0.16900000000000001</v>
      </c>
      <c r="AE1686" s="3">
        <v>0.17549999999999999</v>
      </c>
      <c r="AF1686" s="3">
        <v>0.18659999999999999</v>
      </c>
      <c r="AG1686" s="3">
        <v>0.17610000000000001</v>
      </c>
      <c r="AH1686" s="3">
        <v>3.3999999999999998E-3</v>
      </c>
    </row>
    <row r="1687" spans="1:34" x14ac:dyDescent="0.3">
      <c r="A1687" s="2">
        <v>44786</v>
      </c>
      <c r="B1687" s="3">
        <v>24402.19</v>
      </c>
      <c r="C1687" s="3">
        <v>24860.05</v>
      </c>
      <c r="D1687" s="3">
        <v>24346.12</v>
      </c>
      <c r="E1687" s="3">
        <v>24424.07</v>
      </c>
      <c r="F1687" s="3">
        <v>22987346289</v>
      </c>
      <c r="G1687" s="3">
        <f t="shared" si="338"/>
        <v>22966753360.106358</v>
      </c>
      <c r="H1687" s="3">
        <f t="shared" si="339"/>
        <v>23007957682.354588</v>
      </c>
      <c r="I1687" s="3">
        <f t="shared" si="340"/>
        <v>8.966408342858169E-2</v>
      </c>
      <c r="J1687" s="3">
        <f t="shared" si="341"/>
        <v>21.880000000001019</v>
      </c>
      <c r="K1687" s="3">
        <f t="shared" si="342"/>
        <v>8.966408342858169E-2</v>
      </c>
      <c r="L1687" s="3">
        <f t="shared" si="343"/>
        <v>560941591739972.88</v>
      </c>
      <c r="M1687" s="3">
        <v>9.33</v>
      </c>
      <c r="N1687" s="3">
        <v>9.44</v>
      </c>
      <c r="O1687" s="3">
        <v>9.09</v>
      </c>
      <c r="P1687" s="3">
        <v>9.1300000000000008</v>
      </c>
      <c r="Q1687" s="3">
        <v>323111277</v>
      </c>
      <c r="R1687" s="3">
        <f t="shared" si="344"/>
        <v>330189289.63964951</v>
      </c>
      <c r="S1687" s="3">
        <f t="shared" si="345"/>
        <v>316184990.24758846</v>
      </c>
      <c r="T1687" s="3">
        <f t="shared" si="346"/>
        <v>10.488357693204625</v>
      </c>
      <c r="U1687" s="3">
        <f t="shared" si="347"/>
        <v>-0.19999999999999929</v>
      </c>
      <c r="V1687" s="3">
        <f t="shared" si="348"/>
        <v>-2.1436227224008499</v>
      </c>
      <c r="W1687" s="3">
        <f t="shared" si="349"/>
        <v>3014628214.4100003</v>
      </c>
      <c r="X1687" s="3">
        <f t="shared" si="350"/>
        <v>2675.1445783132526</v>
      </c>
      <c r="Y1687" s="3">
        <v>0.17419999999999999</v>
      </c>
      <c r="Z1687" s="3">
        <v>0.17560000000000001</v>
      </c>
      <c r="AA1687" s="3">
        <v>0.17630000000000001</v>
      </c>
      <c r="AB1687" s="3">
        <v>0.1744</v>
      </c>
      <c r="AC1687" s="3">
        <v>5.7599999999999998E-2</v>
      </c>
      <c r="AD1687" s="3">
        <v>0.1759</v>
      </c>
      <c r="AE1687" s="3">
        <v>0.1757</v>
      </c>
      <c r="AF1687" s="3">
        <v>0.1918</v>
      </c>
      <c r="AG1687" s="3">
        <v>0.17219999999999999</v>
      </c>
      <c r="AH1687" s="3">
        <v>1.9E-3</v>
      </c>
    </row>
    <row r="1688" spans="1:34" x14ac:dyDescent="0.3">
      <c r="A1688" s="2">
        <v>44787</v>
      </c>
      <c r="B1688" s="3">
        <v>24429.06</v>
      </c>
      <c r="C1688" s="3">
        <v>24974.91</v>
      </c>
      <c r="D1688" s="3">
        <v>24206.26</v>
      </c>
      <c r="E1688" s="3">
        <v>24319.33</v>
      </c>
      <c r="F1688" s="3">
        <v>22994133555</v>
      </c>
      <c r="G1688" s="3">
        <f t="shared" si="338"/>
        <v>23097884204.174553</v>
      </c>
      <c r="H1688" s="3">
        <f t="shared" si="339"/>
        <v>22890848931.073002</v>
      </c>
      <c r="I1688" s="3">
        <f t="shared" si="340"/>
        <v>-0.44917815093990338</v>
      </c>
      <c r="J1688" s="3">
        <f t="shared" si="341"/>
        <v>-109.72999999999956</v>
      </c>
      <c r="K1688" s="3">
        <f t="shared" si="342"/>
        <v>-0.44917815093990338</v>
      </c>
      <c r="L1688" s="3">
        <f t="shared" si="343"/>
        <v>561725068263108.38</v>
      </c>
      <c r="M1688" s="3">
        <v>9.1300000000000008</v>
      </c>
      <c r="N1688" s="3">
        <v>9.33</v>
      </c>
      <c r="O1688" s="3">
        <v>8.75</v>
      </c>
      <c r="P1688" s="3">
        <v>8.77</v>
      </c>
      <c r="Q1688" s="3">
        <v>354594648</v>
      </c>
      <c r="R1688" s="3">
        <f t="shared" si="344"/>
        <v>369150414.62257701</v>
      </c>
      <c r="S1688" s="3">
        <f t="shared" si="345"/>
        <v>340612821.79189479</v>
      </c>
      <c r="T1688" s="3">
        <f t="shared" si="346"/>
        <v>10.521024654227782</v>
      </c>
      <c r="U1688" s="3">
        <f t="shared" si="347"/>
        <v>-0.36000000000000121</v>
      </c>
      <c r="V1688" s="3">
        <f t="shared" si="348"/>
        <v>-3.9430449069003415</v>
      </c>
      <c r="W1688" s="3">
        <f t="shared" si="349"/>
        <v>3237449136.2400002</v>
      </c>
      <c r="X1688" s="3">
        <f t="shared" si="350"/>
        <v>2773.0136830102624</v>
      </c>
      <c r="Y1688" s="3">
        <v>0.1744</v>
      </c>
      <c r="Z1688" s="3">
        <v>0.17649999999999999</v>
      </c>
      <c r="AA1688" s="3">
        <v>0.17510000000000001</v>
      </c>
      <c r="AB1688" s="3">
        <v>0.17349999999999999</v>
      </c>
      <c r="AC1688" s="3">
        <v>5.7700000000000001E-2</v>
      </c>
      <c r="AD1688" s="3">
        <v>0.17199999999999999</v>
      </c>
      <c r="AE1688" s="3">
        <v>0.1736</v>
      </c>
      <c r="AF1688" s="3">
        <v>0.1845</v>
      </c>
      <c r="AG1688" s="3">
        <v>0.1653</v>
      </c>
      <c r="AH1688" s="3">
        <v>2.0999999999999999E-3</v>
      </c>
    </row>
    <row r="1689" spans="1:34" x14ac:dyDescent="0.3">
      <c r="A1689" s="2">
        <v>44788</v>
      </c>
      <c r="B1689" s="3">
        <v>24318.32</v>
      </c>
      <c r="C1689" s="3">
        <v>25135.59</v>
      </c>
      <c r="D1689" s="3">
        <v>23839.78</v>
      </c>
      <c r="E1689" s="3">
        <v>24136.97</v>
      </c>
      <c r="F1689" s="3">
        <v>35123501685</v>
      </c>
      <c r="G1689" s="3">
        <f t="shared" si="338"/>
        <v>35387397568.807068</v>
      </c>
      <c r="H1689" s="3">
        <f t="shared" si="339"/>
        <v>34861573762.735031</v>
      </c>
      <c r="I1689" s="3">
        <f t="shared" si="340"/>
        <v>-0.74573408031475252</v>
      </c>
      <c r="J1689" s="3">
        <f t="shared" si="341"/>
        <v>-181.34999999999854</v>
      </c>
      <c r="K1689" s="3">
        <f t="shared" si="342"/>
        <v>-0.74573408031475252</v>
      </c>
      <c r="L1689" s="3">
        <f t="shared" si="343"/>
        <v>854144553496369.13</v>
      </c>
      <c r="M1689" s="3">
        <v>8.7799999999999994</v>
      </c>
      <c r="N1689" s="3">
        <v>9.0399999999999991</v>
      </c>
      <c r="O1689" s="3">
        <v>8.5399999999999991</v>
      </c>
      <c r="P1689" s="3">
        <v>8.66</v>
      </c>
      <c r="Q1689" s="3">
        <v>446923193</v>
      </c>
      <c r="R1689" s="3">
        <f t="shared" si="344"/>
        <v>453116124.08083135</v>
      </c>
      <c r="S1689" s="3">
        <f t="shared" si="345"/>
        <v>440814903.34624153</v>
      </c>
      <c r="T1689" s="3">
        <f t="shared" si="346"/>
        <v>11.233856196262995</v>
      </c>
      <c r="U1689" s="3">
        <f t="shared" si="347"/>
        <v>-0.11999999999999922</v>
      </c>
      <c r="V1689" s="3">
        <f t="shared" si="348"/>
        <v>-1.366742596810925</v>
      </c>
      <c r="W1689" s="3">
        <f t="shared" si="349"/>
        <v>3923985634.5399995</v>
      </c>
      <c r="X1689" s="3">
        <f t="shared" si="350"/>
        <v>2787.1789838337181</v>
      </c>
      <c r="Y1689" s="3">
        <v>0.17349999999999999</v>
      </c>
      <c r="Z1689" s="3">
        <v>0.17780000000000001</v>
      </c>
      <c r="AA1689" s="3">
        <v>0.1721</v>
      </c>
      <c r="AB1689" s="3">
        <v>0.17199999999999999</v>
      </c>
      <c r="AC1689" s="3">
        <v>9.2499999999999999E-2</v>
      </c>
      <c r="AD1689" s="3">
        <v>0.1653</v>
      </c>
      <c r="AE1689" s="3">
        <v>0.1681</v>
      </c>
      <c r="AF1689" s="3">
        <v>0.1799</v>
      </c>
      <c r="AG1689" s="3">
        <v>0.16320000000000001</v>
      </c>
      <c r="AH1689" s="3">
        <v>2.5999999999999999E-3</v>
      </c>
    </row>
    <row r="1690" spans="1:34" x14ac:dyDescent="0.3">
      <c r="A1690" s="2">
        <v>44789</v>
      </c>
      <c r="B1690" s="3">
        <v>24126.14</v>
      </c>
      <c r="C1690" s="3">
        <v>24228.42</v>
      </c>
      <c r="D1690" s="3">
        <v>23733.5</v>
      </c>
      <c r="E1690" s="3">
        <v>23883.29</v>
      </c>
      <c r="F1690" s="3">
        <v>27753685646</v>
      </c>
      <c r="G1690" s="3">
        <f t="shared" si="338"/>
        <v>28035890591.764633</v>
      </c>
      <c r="H1690" s="3">
        <f t="shared" si="339"/>
        <v>27474321331.645069</v>
      </c>
      <c r="I1690" s="3">
        <f t="shared" si="340"/>
        <v>-1.0065845593202998</v>
      </c>
      <c r="J1690" s="3">
        <f t="shared" si="341"/>
        <v>-242.84999999999854</v>
      </c>
      <c r="K1690" s="3">
        <f t="shared" si="342"/>
        <v>-1.0065845593202998</v>
      </c>
      <c r="L1690" s="3">
        <f t="shared" si="343"/>
        <v>669589305411386.38</v>
      </c>
      <c r="M1690" s="3">
        <v>8.66</v>
      </c>
      <c r="N1690" s="3">
        <v>8.8000000000000007</v>
      </c>
      <c r="O1690" s="3">
        <v>8.43</v>
      </c>
      <c r="P1690" s="3">
        <v>8.4700000000000006</v>
      </c>
      <c r="Q1690" s="3">
        <v>333550977</v>
      </c>
      <c r="R1690" s="3">
        <f t="shared" si="344"/>
        <v>341033230.32113338</v>
      </c>
      <c r="S1690" s="3">
        <f t="shared" si="345"/>
        <v>326232883.97113162</v>
      </c>
      <c r="T1690" s="3">
        <f t="shared" si="346"/>
        <v>11.293995914426979</v>
      </c>
      <c r="U1690" s="3">
        <f t="shared" si="347"/>
        <v>-0.1899999999999995</v>
      </c>
      <c r="V1690" s="3">
        <f t="shared" si="348"/>
        <v>-2.1939953810623503</v>
      </c>
      <c r="W1690" s="3">
        <f t="shared" si="349"/>
        <v>2888551460.8199997</v>
      </c>
      <c r="X1690" s="3">
        <f t="shared" si="350"/>
        <v>2819.7508854781581</v>
      </c>
      <c r="Y1690" s="3">
        <v>0.1719</v>
      </c>
      <c r="Z1690" s="3">
        <v>0.17050000000000001</v>
      </c>
      <c r="AA1690" s="3">
        <v>0.17119999999999999</v>
      </c>
      <c r="AB1690" s="3">
        <v>0.1699</v>
      </c>
      <c r="AC1690" s="3">
        <v>7.1300000000000002E-2</v>
      </c>
      <c r="AD1690" s="3">
        <v>0.16300000000000001</v>
      </c>
      <c r="AE1690" s="3">
        <v>0.1636</v>
      </c>
      <c r="AF1690" s="3">
        <v>0.17760000000000001</v>
      </c>
      <c r="AG1690" s="3">
        <v>0.1595</v>
      </c>
      <c r="AH1690" s="3">
        <v>2E-3</v>
      </c>
    </row>
    <row r="1691" spans="1:34" x14ac:dyDescent="0.3">
      <c r="A1691" s="2">
        <v>44790</v>
      </c>
      <c r="B1691" s="3">
        <v>23881.32</v>
      </c>
      <c r="C1691" s="3">
        <v>24407.06</v>
      </c>
      <c r="D1691" s="3">
        <v>23243.35</v>
      </c>
      <c r="E1691" s="3">
        <v>23336</v>
      </c>
      <c r="F1691" s="3">
        <v>30931623076</v>
      </c>
      <c r="G1691" s="3">
        <f t="shared" si="338"/>
        <v>31654439012.57029</v>
      </c>
      <c r="H1691" s="3">
        <f t="shared" si="339"/>
        <v>30225312340.420715</v>
      </c>
      <c r="I1691" s="3">
        <f t="shared" si="340"/>
        <v>-2.2834583682978984</v>
      </c>
      <c r="J1691" s="3">
        <f t="shared" si="341"/>
        <v>-545.31999999999971</v>
      </c>
      <c r="K1691" s="3">
        <f t="shared" si="342"/>
        <v>-2.2834583682978984</v>
      </c>
      <c r="L1691" s="3">
        <f t="shared" si="343"/>
        <v>738687988797340.25</v>
      </c>
      <c r="M1691" s="3">
        <v>8.4700000000000006</v>
      </c>
      <c r="N1691" s="3">
        <v>8.7200000000000006</v>
      </c>
      <c r="O1691" s="3">
        <v>8.02</v>
      </c>
      <c r="P1691" s="3">
        <v>8.0500000000000007</v>
      </c>
      <c r="Q1691" s="3">
        <v>364758557</v>
      </c>
      <c r="R1691" s="3">
        <f t="shared" si="344"/>
        <v>383789438.23478258</v>
      </c>
      <c r="S1691" s="3">
        <f t="shared" si="345"/>
        <v>346671355.82644629</v>
      </c>
      <c r="T1691" s="3">
        <f t="shared" si="346"/>
        <v>11.220935338140448</v>
      </c>
      <c r="U1691" s="3">
        <f t="shared" si="347"/>
        <v>-0.41999999999999993</v>
      </c>
      <c r="V1691" s="3">
        <f t="shared" si="348"/>
        <v>-4.9586776859504118</v>
      </c>
      <c r="W1691" s="3">
        <f t="shared" si="349"/>
        <v>3089504977.79</v>
      </c>
      <c r="X1691" s="3">
        <f t="shared" si="350"/>
        <v>2898.8819875776394</v>
      </c>
      <c r="Y1691" s="3">
        <v>0.1699</v>
      </c>
      <c r="Z1691" s="3">
        <v>0.1719</v>
      </c>
      <c r="AA1691" s="3">
        <v>0.1671</v>
      </c>
      <c r="AB1691" s="3">
        <v>0.16539999999999999</v>
      </c>
      <c r="AC1691" s="3">
        <v>8.0500000000000002E-2</v>
      </c>
      <c r="AD1691" s="3">
        <v>0.15939999999999999</v>
      </c>
      <c r="AE1691" s="3">
        <v>0.16200000000000001</v>
      </c>
      <c r="AF1691" s="3">
        <v>0.16880000000000001</v>
      </c>
      <c r="AG1691" s="3">
        <v>0.1515</v>
      </c>
      <c r="AH1691" s="3">
        <v>2.0999999999999999E-3</v>
      </c>
    </row>
    <row r="1692" spans="1:34" x14ac:dyDescent="0.3">
      <c r="A1692" s="2">
        <v>44791</v>
      </c>
      <c r="B1692" s="3">
        <v>23341.040000000001</v>
      </c>
      <c r="C1692" s="3">
        <v>23563.83</v>
      </c>
      <c r="D1692" s="3">
        <v>23177.599999999999</v>
      </c>
      <c r="E1692" s="3">
        <v>23212.74</v>
      </c>
      <c r="F1692" s="3">
        <v>23747613147</v>
      </c>
      <c r="G1692" s="3">
        <f t="shared" si="338"/>
        <v>23878869464.296455</v>
      </c>
      <c r="H1692" s="3">
        <f t="shared" si="339"/>
        <v>23617078313.643814</v>
      </c>
      <c r="I1692" s="3">
        <f t="shared" si="340"/>
        <v>-0.54967559286132606</v>
      </c>
      <c r="J1692" s="3">
        <f t="shared" si="341"/>
        <v>-128.29999999999927</v>
      </c>
      <c r="K1692" s="3">
        <f t="shared" si="342"/>
        <v>-0.54967559286132606</v>
      </c>
      <c r="L1692" s="3">
        <f t="shared" si="343"/>
        <v>554293988368652.94</v>
      </c>
      <c r="M1692" s="3">
        <v>8.0500000000000007</v>
      </c>
      <c r="N1692" s="3">
        <v>8.23</v>
      </c>
      <c r="O1692" s="3">
        <v>7.67</v>
      </c>
      <c r="P1692" s="3">
        <v>7.67</v>
      </c>
      <c r="Q1692" s="3">
        <v>325697241</v>
      </c>
      <c r="R1692" s="3">
        <f t="shared" si="344"/>
        <v>341833479.79791397</v>
      </c>
      <c r="S1692" s="3">
        <f t="shared" si="345"/>
        <v>310322712.85341614</v>
      </c>
      <c r="T1692" s="3">
        <f t="shared" si="346"/>
        <v>11.835963118706838</v>
      </c>
      <c r="U1692" s="3">
        <f t="shared" si="347"/>
        <v>-0.38000000000000078</v>
      </c>
      <c r="V1692" s="3">
        <f t="shared" si="348"/>
        <v>-4.7204968944099468</v>
      </c>
      <c r="W1692" s="3">
        <f t="shared" si="349"/>
        <v>2621862790.0500002</v>
      </c>
      <c r="X1692" s="3">
        <f t="shared" si="350"/>
        <v>3026.4328552803131</v>
      </c>
      <c r="Y1692" s="3">
        <v>0.16539999999999999</v>
      </c>
      <c r="Z1692" s="3">
        <v>0.1651</v>
      </c>
      <c r="AA1692" s="3">
        <v>0.16650000000000001</v>
      </c>
      <c r="AB1692" s="3">
        <v>0.16439999999999999</v>
      </c>
      <c r="AC1692" s="3">
        <v>5.9799999999999999E-2</v>
      </c>
      <c r="AD1692" s="3">
        <v>0.15129999999999999</v>
      </c>
      <c r="AE1692" s="3">
        <v>0.15279999999999999</v>
      </c>
      <c r="AF1692" s="3">
        <v>0.1613</v>
      </c>
      <c r="AG1692" s="3">
        <v>0.14410000000000001</v>
      </c>
      <c r="AH1692" s="3">
        <v>1.9E-3</v>
      </c>
    </row>
    <row r="1693" spans="1:34" x14ac:dyDescent="0.3">
      <c r="A1693" s="2">
        <v>44792</v>
      </c>
      <c r="B1693" s="3">
        <v>23213.31</v>
      </c>
      <c r="C1693" s="3">
        <v>23213.31</v>
      </c>
      <c r="D1693" s="3">
        <v>20868.849999999999</v>
      </c>
      <c r="E1693" s="3">
        <v>20877.55</v>
      </c>
      <c r="F1693" s="3">
        <v>40509610260</v>
      </c>
      <c r="G1693" s="3">
        <f t="shared" si="338"/>
        <v>45041786078.565758</v>
      </c>
      <c r="H1693" s="3">
        <f t="shared" si="339"/>
        <v>36433469146.953316</v>
      </c>
      <c r="I1693" s="3">
        <f t="shared" si="340"/>
        <v>-10.062158304869067</v>
      </c>
      <c r="J1693" s="3">
        <f t="shared" si="341"/>
        <v>-2335.760000000002</v>
      </c>
      <c r="K1693" s="3">
        <f t="shared" si="342"/>
        <v>-10.062158304869067</v>
      </c>
      <c r="L1693" s="3">
        <f t="shared" si="343"/>
        <v>940362140944560.5</v>
      </c>
      <c r="M1693" s="3">
        <v>7.67</v>
      </c>
      <c r="N1693" s="3">
        <v>7.68</v>
      </c>
      <c r="O1693" s="3">
        <v>6.87</v>
      </c>
      <c r="P1693" s="3">
        <v>6.91</v>
      </c>
      <c r="Q1693" s="3">
        <v>574970118</v>
      </c>
      <c r="R1693" s="3">
        <f t="shared" si="344"/>
        <v>638208510.13892913</v>
      </c>
      <c r="S1693" s="3">
        <f t="shared" si="345"/>
        <v>517997850.7666232</v>
      </c>
      <c r="T1693" s="3">
        <f t="shared" si="346"/>
        <v>11.745927596810411</v>
      </c>
      <c r="U1693" s="3">
        <f t="shared" si="347"/>
        <v>-0.75999999999999979</v>
      </c>
      <c r="V1693" s="3">
        <f t="shared" si="348"/>
        <v>-9.9087353324641434</v>
      </c>
      <c r="W1693" s="3">
        <f t="shared" si="349"/>
        <v>4410020805.0600004</v>
      </c>
      <c r="X1693" s="3">
        <f t="shared" si="350"/>
        <v>3021.3531114327061</v>
      </c>
      <c r="Y1693" s="3">
        <v>0.16439999999999999</v>
      </c>
      <c r="Z1693" s="3">
        <v>0.16220000000000001</v>
      </c>
      <c r="AA1693" s="3">
        <v>0.14729999999999999</v>
      </c>
      <c r="AB1693" s="3">
        <v>0.1452</v>
      </c>
      <c r="AC1693" s="3">
        <v>0.108</v>
      </c>
      <c r="AD1693" s="3">
        <v>0.14399999999999999</v>
      </c>
      <c r="AE1693" s="3">
        <v>0.14230000000000001</v>
      </c>
      <c r="AF1693" s="3">
        <v>0.14410000000000001</v>
      </c>
      <c r="AG1693" s="3">
        <v>0.1295</v>
      </c>
      <c r="AH1693" s="3">
        <v>3.3999999999999998E-3</v>
      </c>
    </row>
    <row r="1694" spans="1:34" x14ac:dyDescent="0.3">
      <c r="A1694" s="2">
        <v>44793</v>
      </c>
      <c r="B1694" s="3">
        <v>20872.84</v>
      </c>
      <c r="C1694" s="3">
        <v>21350.81</v>
      </c>
      <c r="D1694" s="3">
        <v>20856.73</v>
      </c>
      <c r="E1694" s="3">
        <v>21166.06</v>
      </c>
      <c r="F1694" s="3">
        <v>27595671000</v>
      </c>
      <c r="G1694" s="3">
        <f t="shared" si="338"/>
        <v>27213379602.799953</v>
      </c>
      <c r="H1694" s="3">
        <f t="shared" si="339"/>
        <v>27983332796.411987</v>
      </c>
      <c r="I1694" s="3">
        <f t="shared" si="340"/>
        <v>1.4047920647118513</v>
      </c>
      <c r="J1694" s="3">
        <f t="shared" si="341"/>
        <v>293.22000000000116</v>
      </c>
      <c r="K1694" s="3">
        <f t="shared" si="342"/>
        <v>1.4047920647118513</v>
      </c>
      <c r="L1694" s="3">
        <f t="shared" si="343"/>
        <v>576000025475640</v>
      </c>
      <c r="M1694" s="3">
        <v>6.91</v>
      </c>
      <c r="N1694" s="3">
        <v>7.18</v>
      </c>
      <c r="O1694" s="3">
        <v>6.71</v>
      </c>
      <c r="P1694" s="3">
        <v>6.91</v>
      </c>
      <c r="Q1694" s="3">
        <v>392152176</v>
      </c>
      <c r="R1694" s="3">
        <f t="shared" si="344"/>
        <v>392152176</v>
      </c>
      <c r="S1694" s="3">
        <f t="shared" si="345"/>
        <v>392152176</v>
      </c>
      <c r="T1694" s="3">
        <f t="shared" si="346"/>
        <v>14.471780028943559</v>
      </c>
      <c r="U1694" s="3">
        <f t="shared" si="347"/>
        <v>0</v>
      </c>
      <c r="V1694" s="3">
        <f t="shared" si="348"/>
        <v>0</v>
      </c>
      <c r="W1694" s="3">
        <f t="shared" si="349"/>
        <v>2709771536.1599998</v>
      </c>
      <c r="X1694" s="3">
        <f t="shared" si="350"/>
        <v>3063.1056439942113</v>
      </c>
      <c r="Y1694" s="3">
        <v>0.14510000000000001</v>
      </c>
      <c r="Z1694" s="3">
        <v>0.14699999999999999</v>
      </c>
      <c r="AA1694" s="3">
        <v>0.1472</v>
      </c>
      <c r="AB1694" s="3">
        <v>0.14749999999999999</v>
      </c>
      <c r="AC1694" s="3">
        <v>7.0900000000000005E-2</v>
      </c>
      <c r="AD1694" s="3">
        <v>0.12939999999999999</v>
      </c>
      <c r="AE1694" s="3">
        <v>0.1328</v>
      </c>
      <c r="AF1694" s="3">
        <v>0.1406</v>
      </c>
      <c r="AG1694" s="3">
        <v>0.1295</v>
      </c>
      <c r="AH1694" s="3">
        <v>2.3E-3</v>
      </c>
    </row>
    <row r="1695" spans="1:34" x14ac:dyDescent="0.3">
      <c r="A1695" s="2">
        <v>44794</v>
      </c>
      <c r="B1695" s="3">
        <v>21160.39</v>
      </c>
      <c r="C1695" s="3">
        <v>21668.85</v>
      </c>
      <c r="D1695" s="3">
        <v>21103.200000000001</v>
      </c>
      <c r="E1695" s="3">
        <v>21534.12</v>
      </c>
      <c r="F1695" s="3">
        <v>23102307723</v>
      </c>
      <c r="G1695" s="3">
        <f t="shared" si="338"/>
        <v>22701361435.651516</v>
      </c>
      <c r="H1695" s="3">
        <f t="shared" si="339"/>
        <v>23510335432.570419</v>
      </c>
      <c r="I1695" s="3">
        <f t="shared" si="340"/>
        <v>1.7661772774509334</v>
      </c>
      <c r="J1695" s="3">
        <f t="shared" si="341"/>
        <v>373.72999999999956</v>
      </c>
      <c r="K1695" s="3">
        <f t="shared" si="342"/>
        <v>1.7661772774509334</v>
      </c>
      <c r="L1695" s="3">
        <f t="shared" si="343"/>
        <v>488853841318692</v>
      </c>
      <c r="M1695" s="3">
        <v>6.9</v>
      </c>
      <c r="N1695" s="3">
        <v>7.16</v>
      </c>
      <c r="O1695" s="3">
        <v>6.89</v>
      </c>
      <c r="P1695" s="3">
        <v>7.09</v>
      </c>
      <c r="Q1695" s="3">
        <v>278557395</v>
      </c>
      <c r="R1695" s="3">
        <f t="shared" si="344"/>
        <v>271092528.2792666</v>
      </c>
      <c r="S1695" s="3">
        <f t="shared" si="345"/>
        <v>286227816.02173913</v>
      </c>
      <c r="T1695" s="3">
        <f t="shared" si="346"/>
        <v>14.891829447595043</v>
      </c>
      <c r="U1695" s="3">
        <f t="shared" si="347"/>
        <v>0.1899999999999995</v>
      </c>
      <c r="V1695" s="3">
        <f t="shared" si="348"/>
        <v>2.7536231884057898</v>
      </c>
      <c r="W1695" s="3">
        <f t="shared" si="349"/>
        <v>1922046025.5000002</v>
      </c>
      <c r="X1695" s="3">
        <f t="shared" si="350"/>
        <v>3037.252468265162</v>
      </c>
      <c r="Y1695" s="3">
        <v>0.14749999999999999</v>
      </c>
      <c r="Z1695" s="3">
        <v>0.14960000000000001</v>
      </c>
      <c r="AA1695" s="3">
        <v>0.14929999999999999</v>
      </c>
      <c r="AB1695" s="3">
        <v>0.15060000000000001</v>
      </c>
      <c r="AC1695" s="3">
        <v>5.8000000000000003E-2</v>
      </c>
      <c r="AD1695" s="3">
        <v>0.12920000000000001</v>
      </c>
      <c r="AE1695" s="3">
        <v>0.13239999999999999</v>
      </c>
      <c r="AF1695" s="3">
        <v>0.14449999999999999</v>
      </c>
      <c r="AG1695" s="3">
        <v>0.13300000000000001</v>
      </c>
      <c r="AH1695" s="3">
        <v>1.6000000000000001E-3</v>
      </c>
    </row>
    <row r="1696" spans="1:34" x14ac:dyDescent="0.3">
      <c r="A1696" s="2">
        <v>44795</v>
      </c>
      <c r="B1696" s="3">
        <v>21531.46</v>
      </c>
      <c r="C1696" s="3">
        <v>21531.46</v>
      </c>
      <c r="D1696" s="3">
        <v>20939.18</v>
      </c>
      <c r="E1696" s="3">
        <v>21398.91</v>
      </c>
      <c r="F1696" s="3">
        <v>31666498758</v>
      </c>
      <c r="G1696" s="3">
        <f t="shared" si="338"/>
        <v>31862648674.531864</v>
      </c>
      <c r="H1696" s="3">
        <f t="shared" si="339"/>
        <v>31471556361.60083</v>
      </c>
      <c r="I1696" s="3">
        <f t="shared" si="340"/>
        <v>-0.61561083177824105</v>
      </c>
      <c r="J1696" s="3">
        <f t="shared" si="341"/>
        <v>-132.54999999999927</v>
      </c>
      <c r="K1696" s="3">
        <f t="shared" si="342"/>
        <v>-0.61561083177824105</v>
      </c>
      <c r="L1696" s="3">
        <f t="shared" si="343"/>
        <v>681825951347926.63</v>
      </c>
      <c r="M1696" s="3">
        <v>7.09</v>
      </c>
      <c r="N1696" s="3">
        <v>7.09</v>
      </c>
      <c r="O1696" s="3">
        <v>6.71</v>
      </c>
      <c r="P1696" s="3">
        <v>7.03</v>
      </c>
      <c r="Q1696" s="3">
        <v>408080045</v>
      </c>
      <c r="R1696" s="3">
        <f t="shared" si="344"/>
        <v>411562947.2332859</v>
      </c>
      <c r="S1696" s="3">
        <f t="shared" si="345"/>
        <v>404626617.25669956</v>
      </c>
      <c r="T1696" s="3">
        <f t="shared" si="346"/>
        <v>13.98501236370581</v>
      </c>
      <c r="U1696" s="3">
        <f t="shared" si="347"/>
        <v>-5.9999999999999609E-2</v>
      </c>
      <c r="V1696" s="3">
        <f t="shared" si="348"/>
        <v>-0.84626234132580547</v>
      </c>
      <c r="W1696" s="3">
        <f t="shared" si="349"/>
        <v>2893287519.0500002</v>
      </c>
      <c r="X1696" s="3">
        <f t="shared" si="350"/>
        <v>3043.9416785206258</v>
      </c>
      <c r="Y1696" s="3">
        <v>0.15060000000000001</v>
      </c>
      <c r="Z1696" s="3">
        <v>0.14849999999999999</v>
      </c>
      <c r="AA1696" s="3">
        <v>0.1479</v>
      </c>
      <c r="AB1696" s="3">
        <v>0.14949999999999999</v>
      </c>
      <c r="AC1696" s="3">
        <v>8.2600000000000007E-2</v>
      </c>
      <c r="AD1696" s="3">
        <v>0.13289999999999999</v>
      </c>
      <c r="AE1696" s="3">
        <v>0.13109999999999999</v>
      </c>
      <c r="AF1696" s="3">
        <v>0.1406</v>
      </c>
      <c r="AG1696" s="3">
        <v>0.1318</v>
      </c>
      <c r="AH1696" s="3">
        <v>2.3999999999999998E-3</v>
      </c>
    </row>
    <row r="1697" spans="1:34" x14ac:dyDescent="0.3">
      <c r="A1697" s="2">
        <v>44796</v>
      </c>
      <c r="B1697" s="3">
        <v>21401.040000000001</v>
      </c>
      <c r="C1697" s="3">
        <v>21646.2</v>
      </c>
      <c r="D1697" s="3">
        <v>20955.14</v>
      </c>
      <c r="E1697" s="3">
        <v>21528.09</v>
      </c>
      <c r="F1697" s="3">
        <v>31878280659</v>
      </c>
      <c r="G1697" s="3">
        <f t="shared" si="338"/>
        <v>31690148058.396511</v>
      </c>
      <c r="H1697" s="3">
        <f t="shared" si="339"/>
        <v>32067530132.751087</v>
      </c>
      <c r="I1697" s="3">
        <f t="shared" si="340"/>
        <v>0.59366273788563206</v>
      </c>
      <c r="J1697" s="3">
        <f t="shared" si="341"/>
        <v>127.04999999999927</v>
      </c>
      <c r="K1697" s="3">
        <f t="shared" si="342"/>
        <v>0.59366273788563206</v>
      </c>
      <c r="L1697" s="3">
        <f t="shared" si="343"/>
        <v>682228359514485.38</v>
      </c>
      <c r="M1697" s="3">
        <v>7.04</v>
      </c>
      <c r="N1697" s="3">
        <v>7.3</v>
      </c>
      <c r="O1697" s="3">
        <v>6.81</v>
      </c>
      <c r="P1697" s="3">
        <v>7.24</v>
      </c>
      <c r="Q1697" s="3">
        <v>338299201</v>
      </c>
      <c r="R1697" s="3">
        <f t="shared" si="344"/>
        <v>328953919.20441985</v>
      </c>
      <c r="S1697" s="3">
        <f t="shared" si="345"/>
        <v>347909973.75568181</v>
      </c>
      <c r="T1697" s="3">
        <f t="shared" si="346"/>
        <v>14.608083677685949</v>
      </c>
      <c r="U1697" s="3">
        <f t="shared" si="347"/>
        <v>0.20000000000000018</v>
      </c>
      <c r="V1697" s="3">
        <f t="shared" si="348"/>
        <v>2.8409090909090935</v>
      </c>
      <c r="W1697" s="3">
        <f t="shared" si="349"/>
        <v>2381626375.04</v>
      </c>
      <c r="X1697" s="3">
        <f t="shared" si="350"/>
        <v>2973.493093922652</v>
      </c>
      <c r="Y1697" s="3">
        <v>0.14949999999999999</v>
      </c>
      <c r="Z1697" s="3">
        <v>0.14949999999999999</v>
      </c>
      <c r="AA1697" s="3">
        <v>0.14799999999999999</v>
      </c>
      <c r="AB1697" s="3">
        <v>0.15049999999999999</v>
      </c>
      <c r="AC1697" s="3">
        <v>8.3199999999999996E-2</v>
      </c>
      <c r="AD1697" s="3">
        <v>0.13189999999999999</v>
      </c>
      <c r="AE1697" s="3">
        <v>0.1351</v>
      </c>
      <c r="AF1697" s="3">
        <v>0.14280000000000001</v>
      </c>
      <c r="AG1697" s="3">
        <v>0.13589999999999999</v>
      </c>
      <c r="AH1697" s="3">
        <v>2E-3</v>
      </c>
    </row>
    <row r="1698" spans="1:34" x14ac:dyDescent="0.3">
      <c r="A1698" s="2">
        <v>44797</v>
      </c>
      <c r="B1698" s="3">
        <v>21526.46</v>
      </c>
      <c r="C1698" s="3">
        <v>21783.08</v>
      </c>
      <c r="D1698" s="3">
        <v>21195.01</v>
      </c>
      <c r="E1698" s="3">
        <v>21395.02</v>
      </c>
      <c r="F1698" s="3">
        <v>31962253368</v>
      </c>
      <c r="G1698" s="3">
        <f t="shared" si="338"/>
        <v>32158613015.370739</v>
      </c>
      <c r="H1698" s="3">
        <f t="shared" si="339"/>
        <v>31767092687.484493</v>
      </c>
      <c r="I1698" s="3">
        <f t="shared" si="340"/>
        <v>-0.61059737643810785</v>
      </c>
      <c r="J1698" s="3">
        <f t="shared" si="341"/>
        <v>-131.43999999999869</v>
      </c>
      <c r="K1698" s="3">
        <f t="shared" si="342"/>
        <v>-0.61059737643810785</v>
      </c>
      <c r="L1698" s="3">
        <f t="shared" si="343"/>
        <v>688034168636117.25</v>
      </c>
      <c r="M1698" s="3">
        <v>7.24</v>
      </c>
      <c r="N1698" s="3">
        <v>7.33</v>
      </c>
      <c r="O1698" s="3">
        <v>7.04</v>
      </c>
      <c r="P1698" s="3">
        <v>7.14</v>
      </c>
      <c r="Q1698" s="3">
        <v>313605362</v>
      </c>
      <c r="R1698" s="3">
        <f t="shared" si="344"/>
        <v>317997593.96078438</v>
      </c>
      <c r="S1698" s="3">
        <f t="shared" si="345"/>
        <v>309273796.22651935</v>
      </c>
      <c r="T1698" s="3">
        <f t="shared" si="346"/>
        <v>13.621379078782697</v>
      </c>
      <c r="U1698" s="3">
        <f t="shared" si="347"/>
        <v>-0.10000000000000053</v>
      </c>
      <c r="V1698" s="3">
        <f t="shared" si="348"/>
        <v>-1.381215469613267</v>
      </c>
      <c r="W1698" s="3">
        <f t="shared" si="349"/>
        <v>2270502820.8800001</v>
      </c>
      <c r="X1698" s="3">
        <f t="shared" si="350"/>
        <v>2996.5014005602243</v>
      </c>
      <c r="Y1698" s="3">
        <v>0.15049999999999999</v>
      </c>
      <c r="Z1698" s="3">
        <v>0.15060000000000001</v>
      </c>
      <c r="AA1698" s="3">
        <v>0.15</v>
      </c>
      <c r="AB1698" s="3">
        <v>0.14940000000000001</v>
      </c>
      <c r="AC1698" s="3">
        <v>8.3400000000000002E-2</v>
      </c>
      <c r="AD1698" s="3">
        <v>0.1358</v>
      </c>
      <c r="AE1698" s="3">
        <v>0.13569999999999999</v>
      </c>
      <c r="AF1698" s="3">
        <v>0.1477</v>
      </c>
      <c r="AG1698" s="3">
        <v>0.13400000000000001</v>
      </c>
      <c r="AH1698" s="3">
        <v>1.8E-3</v>
      </c>
    </row>
    <row r="1699" spans="1:34" x14ac:dyDescent="0.3">
      <c r="A1699" s="2">
        <v>44798</v>
      </c>
      <c r="B1699" s="3">
        <v>21395.46</v>
      </c>
      <c r="C1699" s="3">
        <v>21789.64</v>
      </c>
      <c r="D1699" s="3">
        <v>21362.44</v>
      </c>
      <c r="E1699" s="3">
        <v>21600.9</v>
      </c>
      <c r="F1699" s="3">
        <v>31028679593</v>
      </c>
      <c r="G1699" s="3">
        <f t="shared" si="338"/>
        <v>30733574669.798374</v>
      </c>
      <c r="H1699" s="3">
        <f t="shared" si="339"/>
        <v>31326618124.61306</v>
      </c>
      <c r="I1699" s="3">
        <f t="shared" si="340"/>
        <v>0.96020370676770839</v>
      </c>
      <c r="J1699" s="3">
        <f t="shared" si="341"/>
        <v>205.44000000000233</v>
      </c>
      <c r="K1699" s="3">
        <f t="shared" si="342"/>
        <v>0.96020370676770839</v>
      </c>
      <c r="L1699" s="3">
        <f t="shared" si="343"/>
        <v>663872873084847.75</v>
      </c>
      <c r="M1699" s="3">
        <v>7.14</v>
      </c>
      <c r="N1699" s="3">
        <v>7.36</v>
      </c>
      <c r="O1699" s="3">
        <v>7.03</v>
      </c>
      <c r="P1699" s="3">
        <v>7.13</v>
      </c>
      <c r="Q1699" s="3">
        <v>339331474</v>
      </c>
      <c r="R1699" s="3">
        <f t="shared" si="344"/>
        <v>339807394.72089761</v>
      </c>
      <c r="S1699" s="3">
        <f t="shared" si="345"/>
        <v>338856219.8347339</v>
      </c>
      <c r="T1699" s="3">
        <f t="shared" si="346"/>
        <v>13.985986551483339</v>
      </c>
      <c r="U1699" s="3">
        <f t="shared" si="347"/>
        <v>-9.9999999999997868E-3</v>
      </c>
      <c r="V1699" s="3">
        <f t="shared" si="348"/>
        <v>-0.14005602240896062</v>
      </c>
      <c r="W1699" s="3">
        <f t="shared" si="349"/>
        <v>2422826724.3600001</v>
      </c>
      <c r="X1699" s="3">
        <f t="shared" si="350"/>
        <v>3029.5792426367466</v>
      </c>
      <c r="Y1699" s="3">
        <v>0.14940000000000001</v>
      </c>
      <c r="Z1699" s="3">
        <v>0.15060000000000001</v>
      </c>
      <c r="AA1699" s="3">
        <v>0.15140000000000001</v>
      </c>
      <c r="AB1699" s="3">
        <v>0.15110000000000001</v>
      </c>
      <c r="AC1699" s="3">
        <v>8.0799999999999997E-2</v>
      </c>
      <c r="AD1699" s="3">
        <v>0.1338</v>
      </c>
      <c r="AE1699" s="3">
        <v>0.13619999999999999</v>
      </c>
      <c r="AF1699" s="3">
        <v>0.14749999999999999</v>
      </c>
      <c r="AG1699" s="3">
        <v>0.1338</v>
      </c>
      <c r="AH1699" s="3">
        <v>2E-3</v>
      </c>
    </row>
    <row r="1700" spans="1:34" x14ac:dyDescent="0.3">
      <c r="A1700" s="2">
        <v>44799</v>
      </c>
      <c r="B1700" s="3">
        <v>21596.09</v>
      </c>
      <c r="C1700" s="3">
        <v>21804.91</v>
      </c>
      <c r="D1700" s="3">
        <v>20199.48</v>
      </c>
      <c r="E1700" s="3">
        <v>20260.02</v>
      </c>
      <c r="F1700" s="3">
        <v>42326789564</v>
      </c>
      <c r="G1700" s="3">
        <f t="shared" si="338"/>
        <v>45118077713.408218</v>
      </c>
      <c r="H1700" s="3">
        <f t="shared" si="339"/>
        <v>39708188061.006935</v>
      </c>
      <c r="I1700" s="3">
        <f t="shared" si="340"/>
        <v>-6.1866291537032847</v>
      </c>
      <c r="J1700" s="3">
        <f t="shared" si="341"/>
        <v>-1336.0699999999997</v>
      </c>
      <c r="K1700" s="3">
        <f t="shared" si="342"/>
        <v>-6.1866291537032847</v>
      </c>
      <c r="L1700" s="3">
        <f t="shared" si="343"/>
        <v>914093156835204.75</v>
      </c>
      <c r="M1700" s="3">
        <v>7.13</v>
      </c>
      <c r="N1700" s="3">
        <v>7.14</v>
      </c>
      <c r="O1700" s="3">
        <v>6.46</v>
      </c>
      <c r="P1700" s="3">
        <v>6.49</v>
      </c>
      <c r="Q1700" s="3">
        <v>437835378</v>
      </c>
      <c r="R1700" s="3">
        <f t="shared" si="344"/>
        <v>481011748.09553152</v>
      </c>
      <c r="S1700" s="3">
        <f t="shared" si="345"/>
        <v>398534586.70687234</v>
      </c>
      <c r="T1700" s="3">
        <f t="shared" si="346"/>
        <v>12.766317379698606</v>
      </c>
      <c r="U1700" s="3">
        <f t="shared" si="347"/>
        <v>-0.63999999999999968</v>
      </c>
      <c r="V1700" s="3">
        <f t="shared" si="348"/>
        <v>-8.9761570827489443</v>
      </c>
      <c r="W1700" s="3">
        <f t="shared" si="349"/>
        <v>3121766245.1399999</v>
      </c>
      <c r="X1700" s="3">
        <f t="shared" si="350"/>
        <v>3121.7288135593221</v>
      </c>
      <c r="Y1700" s="3">
        <v>0.15110000000000001</v>
      </c>
      <c r="Z1700" s="3">
        <v>0.1507</v>
      </c>
      <c r="AA1700" s="3">
        <v>0.14169999999999999</v>
      </c>
      <c r="AB1700" s="3">
        <v>0.1401</v>
      </c>
      <c r="AC1700" s="3">
        <v>0.1132</v>
      </c>
      <c r="AD1700" s="3">
        <v>0.1336</v>
      </c>
      <c r="AE1700" s="3">
        <v>0.1321</v>
      </c>
      <c r="AF1700" s="3">
        <v>0.1353</v>
      </c>
      <c r="AG1700" s="3">
        <v>0.1215</v>
      </c>
      <c r="AH1700" s="3">
        <v>2.5999999999999999E-3</v>
      </c>
    </row>
    <row r="1701" spans="1:34" x14ac:dyDescent="0.3">
      <c r="A1701" s="2">
        <v>44800</v>
      </c>
      <c r="B1701" s="3">
        <v>20262.48</v>
      </c>
      <c r="C1701" s="3">
        <v>20340.78</v>
      </c>
      <c r="D1701" s="3">
        <v>19890.52</v>
      </c>
      <c r="E1701" s="3">
        <v>20041.740000000002</v>
      </c>
      <c r="F1701" s="3">
        <v>30116729776</v>
      </c>
      <c r="G1701" s="3">
        <f t="shared" si="338"/>
        <v>30448435851.957188</v>
      </c>
      <c r="H1701" s="3">
        <f t="shared" si="339"/>
        <v>29788637314.921486</v>
      </c>
      <c r="I1701" s="3">
        <f t="shared" si="340"/>
        <v>-1.0894026792376745</v>
      </c>
      <c r="J1701" s="3">
        <f t="shared" si="341"/>
        <v>-220.73999999999796</v>
      </c>
      <c r="K1701" s="3">
        <f t="shared" si="342"/>
        <v>-1.0894026792376745</v>
      </c>
      <c r="L1701" s="3">
        <f t="shared" si="343"/>
        <v>610239634751604.5</v>
      </c>
      <c r="M1701" s="3">
        <v>6.49</v>
      </c>
      <c r="N1701" s="3">
        <v>6.6</v>
      </c>
      <c r="O1701" s="3">
        <v>6.44</v>
      </c>
      <c r="P1701" s="3">
        <v>6.54</v>
      </c>
      <c r="Q1701" s="3">
        <v>289710107</v>
      </c>
      <c r="R1701" s="3">
        <f t="shared" si="344"/>
        <v>287495197.92507648</v>
      </c>
      <c r="S1701" s="3">
        <f t="shared" si="345"/>
        <v>291942080.08936822</v>
      </c>
      <c r="T1701" s="3">
        <f t="shared" si="346"/>
        <v>15.527028663274777</v>
      </c>
      <c r="U1701" s="3">
        <f t="shared" si="347"/>
        <v>4.9999999999999822E-2</v>
      </c>
      <c r="V1701" s="3">
        <f t="shared" si="348"/>
        <v>0.77041602465331005</v>
      </c>
      <c r="W1701" s="3">
        <f t="shared" si="349"/>
        <v>1880218594.4300003</v>
      </c>
      <c r="X1701" s="3">
        <f t="shared" si="350"/>
        <v>3064.4862385321103</v>
      </c>
      <c r="Y1701" s="3">
        <v>0.1401</v>
      </c>
      <c r="Z1701" s="3">
        <v>0.13880000000000001</v>
      </c>
      <c r="AA1701" s="3">
        <v>0.13919999999999999</v>
      </c>
      <c r="AB1701" s="3">
        <v>0.13830000000000001</v>
      </c>
      <c r="AC1701" s="3">
        <v>7.8100000000000003E-2</v>
      </c>
      <c r="AD1701" s="3">
        <v>0.12139999999999999</v>
      </c>
      <c r="AE1701" s="3">
        <v>0.12180000000000001</v>
      </c>
      <c r="AF1701" s="3">
        <v>0.13489999999999999</v>
      </c>
      <c r="AG1701" s="3">
        <v>0.12239999999999999</v>
      </c>
      <c r="AH1701" s="3">
        <v>1.6999999999999999E-3</v>
      </c>
    </row>
    <row r="1702" spans="1:34" x14ac:dyDescent="0.3">
      <c r="A1702" s="2">
        <v>44801</v>
      </c>
      <c r="B1702" s="3">
        <v>20041.04</v>
      </c>
      <c r="C1702" s="3">
        <v>20139.05</v>
      </c>
      <c r="D1702" s="3">
        <v>19616.810000000001</v>
      </c>
      <c r="E1702" s="3">
        <v>19616.810000000001</v>
      </c>
      <c r="F1702" s="3">
        <v>24366810591</v>
      </c>
      <c r="G1702" s="3">
        <f t="shared" si="338"/>
        <v>24893763345.14402</v>
      </c>
      <c r="H1702" s="3">
        <f t="shared" si="339"/>
        <v>23851012406.024574</v>
      </c>
      <c r="I1702" s="3">
        <f t="shared" si="340"/>
        <v>-2.1168063134448087</v>
      </c>
      <c r="J1702" s="3">
        <f t="shared" si="341"/>
        <v>-424.22999999999956</v>
      </c>
      <c r="K1702" s="3">
        <f t="shared" si="342"/>
        <v>-2.1168063134448087</v>
      </c>
      <c r="L1702" s="3">
        <f t="shared" si="343"/>
        <v>488336225726654.69</v>
      </c>
      <c r="M1702" s="3">
        <v>6.54</v>
      </c>
      <c r="N1702" s="3">
        <v>6.62</v>
      </c>
      <c r="O1702" s="3">
        <v>6.26</v>
      </c>
      <c r="P1702" s="3">
        <v>6.26</v>
      </c>
      <c r="Q1702" s="3">
        <v>241509685</v>
      </c>
      <c r="R1702" s="3">
        <f t="shared" si="344"/>
        <v>252312035.12779555</v>
      </c>
      <c r="S1702" s="3">
        <f t="shared" si="345"/>
        <v>231169820.81039754</v>
      </c>
      <c r="T1702" s="3">
        <f t="shared" si="346"/>
        <v>14.635879882912961</v>
      </c>
      <c r="U1702" s="3">
        <f t="shared" si="347"/>
        <v>-0.28000000000000025</v>
      </c>
      <c r="V1702" s="3">
        <f t="shared" si="348"/>
        <v>-4.2813455657492394</v>
      </c>
      <c r="W1702" s="3">
        <f t="shared" si="349"/>
        <v>1579473339.9000001</v>
      </c>
      <c r="X1702" s="3">
        <f t="shared" si="350"/>
        <v>3133.6757188498405</v>
      </c>
      <c r="Y1702" s="3">
        <v>0.13830000000000001</v>
      </c>
      <c r="Z1702" s="3">
        <v>0.13719999999999999</v>
      </c>
      <c r="AA1702" s="3">
        <v>0.13689999999999999</v>
      </c>
      <c r="AB1702" s="3">
        <v>0.1348</v>
      </c>
      <c r="AC1702" s="3">
        <v>6.1600000000000002E-2</v>
      </c>
      <c r="AD1702" s="3">
        <v>0.12230000000000001</v>
      </c>
      <c r="AE1702" s="3">
        <v>0.1222</v>
      </c>
      <c r="AF1702" s="3">
        <v>0.13100000000000001</v>
      </c>
      <c r="AG1702" s="3">
        <v>0.11700000000000001</v>
      </c>
      <c r="AH1702" s="3">
        <v>1.4E-3</v>
      </c>
    </row>
    <row r="1703" spans="1:34" x14ac:dyDescent="0.3">
      <c r="A1703" s="2">
        <v>44802</v>
      </c>
      <c r="B1703" s="3">
        <v>19615.150000000001</v>
      </c>
      <c r="C1703" s="3">
        <v>20357.46</v>
      </c>
      <c r="D1703" s="3">
        <v>19600.79</v>
      </c>
      <c r="E1703" s="3">
        <v>20297.990000000002</v>
      </c>
      <c r="F1703" s="3">
        <v>32637854078</v>
      </c>
      <c r="G1703" s="3">
        <f t="shared" si="338"/>
        <v>31539891556.655693</v>
      </c>
      <c r="H1703" s="3">
        <f t="shared" si="339"/>
        <v>33774038725.000992</v>
      </c>
      <c r="I1703" s="3">
        <f t="shared" si="340"/>
        <v>3.4811867357629187</v>
      </c>
      <c r="J1703" s="3">
        <f t="shared" si="341"/>
        <v>682.84000000000015</v>
      </c>
      <c r="K1703" s="3">
        <f t="shared" si="342"/>
        <v>3.4811867357629187</v>
      </c>
      <c r="L1703" s="3">
        <f t="shared" si="343"/>
        <v>640196403418081.75</v>
      </c>
      <c r="M1703" s="3">
        <v>6.26</v>
      </c>
      <c r="N1703" s="3">
        <v>6.71</v>
      </c>
      <c r="O1703" s="3">
        <v>6.23</v>
      </c>
      <c r="P1703" s="3">
        <v>6.7</v>
      </c>
      <c r="Q1703" s="3">
        <v>286209662</v>
      </c>
      <c r="R1703" s="3">
        <f t="shared" si="344"/>
        <v>267413803.59999999</v>
      </c>
      <c r="S1703" s="3">
        <f t="shared" si="345"/>
        <v>306326635.04792333</v>
      </c>
      <c r="T1703" s="3">
        <f t="shared" si="346"/>
        <v>17.097245046902593</v>
      </c>
      <c r="U1703" s="3">
        <f t="shared" si="347"/>
        <v>0.44000000000000039</v>
      </c>
      <c r="V1703" s="3">
        <f t="shared" si="348"/>
        <v>7.0287539936102306</v>
      </c>
      <c r="W1703" s="3">
        <f t="shared" si="349"/>
        <v>1791672484.1200001</v>
      </c>
      <c r="X1703" s="3">
        <f t="shared" si="350"/>
        <v>3029.5507462686569</v>
      </c>
      <c r="Y1703" s="3">
        <v>0.1348</v>
      </c>
      <c r="Z1703" s="3">
        <v>0.13900000000000001</v>
      </c>
      <c r="AA1703" s="3">
        <v>0.13669999999999999</v>
      </c>
      <c r="AB1703" s="3">
        <v>0.1404</v>
      </c>
      <c r="AC1703" s="3">
        <v>8.5400000000000004E-2</v>
      </c>
      <c r="AD1703" s="3">
        <v>0.1169</v>
      </c>
      <c r="AE1703" s="3">
        <v>0.1239</v>
      </c>
      <c r="AF1703" s="3">
        <v>0.1303</v>
      </c>
      <c r="AG1703" s="3">
        <v>0.1255</v>
      </c>
      <c r="AH1703" s="3">
        <v>1.6999999999999999E-3</v>
      </c>
    </row>
    <row r="1704" spans="1:34" x14ac:dyDescent="0.3">
      <c r="A1704" s="2">
        <v>44803</v>
      </c>
      <c r="B1704" s="3">
        <v>20298.61</v>
      </c>
      <c r="C1704" s="3">
        <v>20542.64</v>
      </c>
      <c r="D1704" s="3">
        <v>19617.64</v>
      </c>
      <c r="E1704" s="3">
        <v>19796.810000000001</v>
      </c>
      <c r="F1704" s="3">
        <v>34483360283</v>
      </c>
      <c r="G1704" s="3">
        <f t="shared" si="338"/>
        <v>35357427882.275307</v>
      </c>
      <c r="H1704" s="3">
        <f t="shared" si="339"/>
        <v>33630900425.403378</v>
      </c>
      <c r="I1704" s="3">
        <f t="shared" si="340"/>
        <v>-2.4720904534842498</v>
      </c>
      <c r="J1704" s="3">
        <f t="shared" si="341"/>
        <v>-501.79999999999927</v>
      </c>
      <c r="K1704" s="3">
        <f t="shared" si="342"/>
        <v>-2.4720904534842498</v>
      </c>
      <c r="L1704" s="3">
        <f t="shared" si="343"/>
        <v>699964281874106.63</v>
      </c>
      <c r="M1704" s="3">
        <v>6.7</v>
      </c>
      <c r="N1704" s="3">
        <v>6.81</v>
      </c>
      <c r="O1704" s="3">
        <v>6.4</v>
      </c>
      <c r="P1704" s="3">
        <v>6.56</v>
      </c>
      <c r="Q1704" s="3">
        <v>287659512</v>
      </c>
      <c r="R1704" s="3">
        <f t="shared" si="344"/>
        <v>293798586.95121956</v>
      </c>
      <c r="S1704" s="3">
        <f t="shared" si="345"/>
        <v>281648716.22686565</v>
      </c>
      <c r="T1704" s="3">
        <f t="shared" si="346"/>
        <v>14.613499665849853</v>
      </c>
      <c r="U1704" s="3">
        <f t="shared" si="347"/>
        <v>-0.14000000000000057</v>
      </c>
      <c r="V1704" s="3">
        <f t="shared" si="348"/>
        <v>-2.0895522388059784</v>
      </c>
      <c r="W1704" s="3">
        <f t="shared" si="349"/>
        <v>1927318730.4000001</v>
      </c>
      <c r="X1704" s="3">
        <f t="shared" si="350"/>
        <v>3017.8064024390246</v>
      </c>
      <c r="Y1704" s="3">
        <v>0.1404</v>
      </c>
      <c r="Z1704" s="3">
        <v>0.14050000000000001</v>
      </c>
      <c r="AA1704" s="3">
        <v>0.13689999999999999</v>
      </c>
      <c r="AB1704" s="3">
        <v>0.1363</v>
      </c>
      <c r="AC1704" s="3">
        <v>9.0700000000000003E-2</v>
      </c>
      <c r="AD1704" s="3">
        <v>0.12540000000000001</v>
      </c>
      <c r="AE1704" s="3">
        <v>0.1258</v>
      </c>
      <c r="AF1704" s="3">
        <v>0.13400000000000001</v>
      </c>
      <c r="AG1704" s="3">
        <v>0.12280000000000001</v>
      </c>
      <c r="AH1704" s="3">
        <v>1.6999999999999999E-3</v>
      </c>
    </row>
    <row r="1705" spans="1:34" x14ac:dyDescent="0.3">
      <c r="A1705" s="2">
        <v>44804</v>
      </c>
      <c r="B1705" s="3">
        <v>19799.580000000002</v>
      </c>
      <c r="C1705" s="3">
        <v>20420.990000000002</v>
      </c>
      <c r="D1705" s="3">
        <v>19799.580000000002</v>
      </c>
      <c r="E1705" s="3">
        <v>20049.759999999998</v>
      </c>
      <c r="F1705" s="3">
        <v>33225232872</v>
      </c>
      <c r="G1705" s="3">
        <f t="shared" si="338"/>
        <v>32810649916.397697</v>
      </c>
      <c r="H1705" s="3">
        <f t="shared" si="339"/>
        <v>33645054340.93605</v>
      </c>
      <c r="I1705" s="3">
        <f t="shared" si="340"/>
        <v>1.2635621563689565</v>
      </c>
      <c r="J1705" s="3">
        <f t="shared" si="341"/>
        <v>250.17999999999665</v>
      </c>
      <c r="K1705" s="3">
        <f t="shared" si="342"/>
        <v>1.2635621563689565</v>
      </c>
      <c r="L1705" s="3">
        <f t="shared" si="343"/>
        <v>657845656267793.88</v>
      </c>
      <c r="M1705" s="3">
        <v>6.56</v>
      </c>
      <c r="N1705" s="3">
        <v>6.86</v>
      </c>
      <c r="O1705" s="3">
        <v>6.56</v>
      </c>
      <c r="P1705" s="3">
        <v>6.63</v>
      </c>
      <c r="Q1705" s="3">
        <v>301706318</v>
      </c>
      <c r="R1705" s="3">
        <f t="shared" si="344"/>
        <v>298520881.76168925</v>
      </c>
      <c r="S1705" s="3">
        <f t="shared" si="345"/>
        <v>304925745.1737805</v>
      </c>
      <c r="T1705" s="3">
        <f t="shared" si="346"/>
        <v>15.40656603212374</v>
      </c>
      <c r="U1705" s="3">
        <f t="shared" si="347"/>
        <v>7.0000000000000284E-2</v>
      </c>
      <c r="V1705" s="3">
        <f t="shared" si="348"/>
        <v>1.0670731707317118</v>
      </c>
      <c r="W1705" s="3">
        <f t="shared" si="349"/>
        <v>1979193446.0799997</v>
      </c>
      <c r="X1705" s="3">
        <f t="shared" si="350"/>
        <v>3024.0965309200601</v>
      </c>
      <c r="Y1705" s="3">
        <v>0.1363</v>
      </c>
      <c r="Z1705" s="3">
        <v>0.13950000000000001</v>
      </c>
      <c r="AA1705" s="3">
        <v>0.1384</v>
      </c>
      <c r="AB1705" s="3">
        <v>0.1384</v>
      </c>
      <c r="AC1705" s="3">
        <v>8.7099999999999997E-2</v>
      </c>
      <c r="AD1705" s="3">
        <v>0.1227</v>
      </c>
      <c r="AE1705" s="3">
        <v>0.1268</v>
      </c>
      <c r="AF1705" s="3">
        <v>0.13739999999999999</v>
      </c>
      <c r="AG1705" s="3">
        <v>0.1242</v>
      </c>
      <c r="AH1705" s="3">
        <v>1.8E-3</v>
      </c>
    </row>
    <row r="1706" spans="1:34" x14ac:dyDescent="0.3">
      <c r="A1706" s="2">
        <v>44805</v>
      </c>
      <c r="B1706" s="3">
        <v>20050.5</v>
      </c>
      <c r="C1706" s="3">
        <v>20198.39</v>
      </c>
      <c r="D1706" s="3">
        <v>19653.97</v>
      </c>
      <c r="E1706" s="3">
        <v>20127.14</v>
      </c>
      <c r="F1706" s="3">
        <v>30182031010</v>
      </c>
      <c r="G1706" s="3">
        <f t="shared" si="338"/>
        <v>30067104057.804783</v>
      </c>
      <c r="H1706" s="3">
        <f t="shared" si="339"/>
        <v>30297397253.066574</v>
      </c>
      <c r="I1706" s="3">
        <f t="shared" si="340"/>
        <v>0.38223485698610715</v>
      </c>
      <c r="J1706" s="3">
        <f t="shared" si="341"/>
        <v>76.639999999999418</v>
      </c>
      <c r="K1706" s="3">
        <f t="shared" si="342"/>
        <v>0.38223485698610715</v>
      </c>
      <c r="L1706" s="3">
        <f t="shared" si="343"/>
        <v>605164812766005</v>
      </c>
      <c r="M1706" s="3">
        <v>6.63</v>
      </c>
      <c r="N1706" s="3">
        <v>6.91</v>
      </c>
      <c r="O1706" s="3">
        <v>6.49</v>
      </c>
      <c r="P1706" s="3">
        <v>6.9</v>
      </c>
      <c r="Q1706" s="3">
        <v>298893582</v>
      </c>
      <c r="R1706" s="3">
        <f t="shared" si="344"/>
        <v>287197746.18260866</v>
      </c>
      <c r="S1706" s="3">
        <f t="shared" si="345"/>
        <v>311065718.82352942</v>
      </c>
      <c r="T1706" s="3">
        <f t="shared" si="346"/>
        <v>15.697194297141065</v>
      </c>
      <c r="U1706" s="3">
        <f t="shared" si="347"/>
        <v>0.27000000000000046</v>
      </c>
      <c r="V1706" s="3">
        <f t="shared" si="348"/>
        <v>4.0723981900452557</v>
      </c>
      <c r="W1706" s="3">
        <f t="shared" si="349"/>
        <v>1981664448.6599998</v>
      </c>
      <c r="X1706" s="3">
        <f t="shared" si="350"/>
        <v>2916.9768115942024</v>
      </c>
      <c r="Y1706" s="3">
        <v>0.1384</v>
      </c>
      <c r="Z1706" s="3">
        <v>0.13769999999999999</v>
      </c>
      <c r="AA1706" s="3">
        <v>0.13719999999999999</v>
      </c>
      <c r="AB1706" s="3">
        <v>0.13900000000000001</v>
      </c>
      <c r="AC1706" s="3">
        <v>7.8299999999999995E-2</v>
      </c>
      <c r="AD1706" s="3">
        <v>0.124</v>
      </c>
      <c r="AE1706" s="3">
        <v>0.12770000000000001</v>
      </c>
      <c r="AF1706" s="3">
        <v>0.13589999999999999</v>
      </c>
      <c r="AG1706" s="3">
        <v>0.1293</v>
      </c>
      <c r="AH1706" s="3">
        <v>1.8E-3</v>
      </c>
    </row>
    <row r="1707" spans="1:34" x14ac:dyDescent="0.3">
      <c r="A1707" s="2">
        <v>44806</v>
      </c>
      <c r="B1707" s="3">
        <v>20126.07</v>
      </c>
      <c r="C1707" s="3">
        <v>20401.57</v>
      </c>
      <c r="D1707" s="3">
        <v>19814.77</v>
      </c>
      <c r="E1707" s="3">
        <v>19969.77</v>
      </c>
      <c r="F1707" s="3">
        <v>29123998928</v>
      </c>
      <c r="G1707" s="3">
        <f t="shared" si="338"/>
        <v>29351947523.92506</v>
      </c>
      <c r="H1707" s="3">
        <f t="shared" si="339"/>
        <v>28897820591.521671</v>
      </c>
      <c r="I1707" s="3">
        <f t="shared" si="340"/>
        <v>-0.77660467244722531</v>
      </c>
      <c r="J1707" s="3">
        <f t="shared" si="341"/>
        <v>-156.29999999999927</v>
      </c>
      <c r="K1707" s="3">
        <f t="shared" si="342"/>
        <v>-0.77660467244722531</v>
      </c>
      <c r="L1707" s="3">
        <f t="shared" si="343"/>
        <v>586151641104853</v>
      </c>
      <c r="M1707" s="3">
        <v>6.9</v>
      </c>
      <c r="N1707" s="3">
        <v>7.2</v>
      </c>
      <c r="O1707" s="3">
        <v>6.82</v>
      </c>
      <c r="P1707" s="3">
        <v>6.92</v>
      </c>
      <c r="Q1707" s="3">
        <v>369826125</v>
      </c>
      <c r="R1707" s="3">
        <f t="shared" si="344"/>
        <v>368757263.36705208</v>
      </c>
      <c r="S1707" s="3">
        <f t="shared" si="345"/>
        <v>370898084.78260863</v>
      </c>
      <c r="T1707" s="3">
        <f t="shared" si="346"/>
        <v>14.53476160470489</v>
      </c>
      <c r="U1707" s="3">
        <f t="shared" si="347"/>
        <v>1.9999999999999574E-2</v>
      </c>
      <c r="V1707" s="3">
        <f t="shared" si="348"/>
        <v>0.28985507246376191</v>
      </c>
      <c r="W1707" s="3">
        <f t="shared" si="349"/>
        <v>2551800262.5000005</v>
      </c>
      <c r="X1707" s="3">
        <f t="shared" si="350"/>
        <v>2885.8049132947976</v>
      </c>
      <c r="Y1707" s="3">
        <v>0.13900000000000001</v>
      </c>
      <c r="Z1707" s="3">
        <v>0.13930000000000001</v>
      </c>
      <c r="AA1707" s="3">
        <v>0.13850000000000001</v>
      </c>
      <c r="AB1707" s="3">
        <v>0.13769999999999999</v>
      </c>
      <c r="AC1707" s="3">
        <v>7.5300000000000006E-2</v>
      </c>
      <c r="AD1707" s="3">
        <v>0.12920000000000001</v>
      </c>
      <c r="AE1707" s="3">
        <v>0.13320000000000001</v>
      </c>
      <c r="AF1707" s="3">
        <v>0.14299999999999999</v>
      </c>
      <c r="AG1707" s="3">
        <v>0.12970000000000001</v>
      </c>
      <c r="AH1707" s="3">
        <v>2.2000000000000001E-3</v>
      </c>
    </row>
    <row r="1708" spans="1:34" x14ac:dyDescent="0.3">
      <c r="A1708" s="2">
        <v>44807</v>
      </c>
      <c r="B1708" s="3">
        <v>19969.72</v>
      </c>
      <c r="C1708" s="3">
        <v>20037.009999999998</v>
      </c>
      <c r="D1708" s="3">
        <v>19698.36</v>
      </c>
      <c r="E1708" s="3">
        <v>19832.09</v>
      </c>
      <c r="F1708" s="3">
        <v>23613051457</v>
      </c>
      <c r="G1708" s="3">
        <f t="shared" si="338"/>
        <v>23776920432.58588</v>
      </c>
      <c r="H1708" s="3">
        <f t="shared" si="339"/>
        <v>23450311855.642197</v>
      </c>
      <c r="I1708" s="3">
        <f t="shared" si="340"/>
        <v>-0.68919343886644879</v>
      </c>
      <c r="J1708" s="3">
        <f t="shared" si="341"/>
        <v>-137.63000000000102</v>
      </c>
      <c r="K1708" s="3">
        <f t="shared" si="342"/>
        <v>-0.68919343886644879</v>
      </c>
      <c r="L1708" s="3">
        <f t="shared" si="343"/>
        <v>471546025941882.13</v>
      </c>
      <c r="M1708" s="3">
        <v>6.92</v>
      </c>
      <c r="N1708" s="3">
        <v>6.95</v>
      </c>
      <c r="O1708" s="3">
        <v>6.76</v>
      </c>
      <c r="P1708" s="3">
        <v>6.84</v>
      </c>
      <c r="Q1708" s="3">
        <v>193659641</v>
      </c>
      <c r="R1708" s="3">
        <f t="shared" si="344"/>
        <v>195924666.0409357</v>
      </c>
      <c r="S1708" s="3">
        <f t="shared" si="345"/>
        <v>191420801.21965319</v>
      </c>
      <c r="T1708" s="3">
        <f t="shared" si="346"/>
        <v>14.283805005178923</v>
      </c>
      <c r="U1708" s="3">
        <f t="shared" si="347"/>
        <v>-8.0000000000000071E-2</v>
      </c>
      <c r="V1708" s="3">
        <f t="shared" si="348"/>
        <v>-1.1560693641618507</v>
      </c>
      <c r="W1708" s="3">
        <f t="shared" si="349"/>
        <v>1340124715.72</v>
      </c>
      <c r="X1708" s="3">
        <f t="shared" si="350"/>
        <v>2899.4283625730995</v>
      </c>
      <c r="Y1708" s="3">
        <v>0.13769999999999999</v>
      </c>
      <c r="Z1708" s="3">
        <v>0.13639999999999999</v>
      </c>
      <c r="AA1708" s="3">
        <v>0.1376</v>
      </c>
      <c r="AB1708" s="3">
        <v>0.1366</v>
      </c>
      <c r="AC1708" s="3">
        <v>5.9400000000000001E-2</v>
      </c>
      <c r="AD1708" s="3">
        <v>0.12959999999999999</v>
      </c>
      <c r="AE1708" s="3">
        <v>0.1285</v>
      </c>
      <c r="AF1708" s="3">
        <v>0.14169999999999999</v>
      </c>
      <c r="AG1708" s="3">
        <v>0.12820000000000001</v>
      </c>
      <c r="AH1708" s="3">
        <v>1.1000000000000001E-3</v>
      </c>
    </row>
    <row r="1709" spans="1:34" x14ac:dyDescent="0.3">
      <c r="A1709" s="2">
        <v>44808</v>
      </c>
      <c r="B1709" s="3">
        <v>19832.47</v>
      </c>
      <c r="C1709" s="3">
        <v>19999.689999999999</v>
      </c>
      <c r="D1709" s="3">
        <v>19636.82</v>
      </c>
      <c r="E1709" s="3">
        <v>19986.71</v>
      </c>
      <c r="F1709" s="3">
        <v>25245861652</v>
      </c>
      <c r="G1709" s="3">
        <f t="shared" si="338"/>
        <v>25051036105.36404</v>
      </c>
      <c r="H1709" s="3">
        <f t="shared" si="339"/>
        <v>25442202385.211971</v>
      </c>
      <c r="I1709" s="3">
        <f t="shared" si="340"/>
        <v>0.77771452572472288</v>
      </c>
      <c r="J1709" s="3">
        <f t="shared" si="341"/>
        <v>154.23999999999796</v>
      </c>
      <c r="K1709" s="3">
        <f t="shared" si="342"/>
        <v>0.77771452572472288</v>
      </c>
      <c r="L1709" s="3">
        <f t="shared" si="343"/>
        <v>500687793837440.5</v>
      </c>
      <c r="M1709" s="3">
        <v>6.84</v>
      </c>
      <c r="N1709" s="3">
        <v>7.24</v>
      </c>
      <c r="O1709" s="3">
        <v>6.82</v>
      </c>
      <c r="P1709" s="3">
        <v>7.15</v>
      </c>
      <c r="Q1709" s="3">
        <v>319007195</v>
      </c>
      <c r="R1709" s="3">
        <f t="shared" si="344"/>
        <v>305176113.81818181</v>
      </c>
      <c r="S1709" s="3">
        <f t="shared" si="345"/>
        <v>333465123.42836261</v>
      </c>
      <c r="T1709" s="3">
        <f t="shared" si="346"/>
        <v>15.282480079340655</v>
      </c>
      <c r="U1709" s="3">
        <f t="shared" si="347"/>
        <v>0.3100000000000005</v>
      </c>
      <c r="V1709" s="3">
        <f t="shared" si="348"/>
        <v>4.5321637426900656</v>
      </c>
      <c r="W1709" s="3">
        <f t="shared" si="349"/>
        <v>2182009213.8000002</v>
      </c>
      <c r="X1709" s="3">
        <f t="shared" si="350"/>
        <v>2795.3440559440555</v>
      </c>
      <c r="Y1709" s="3">
        <v>0.1366</v>
      </c>
      <c r="Z1709" s="3">
        <v>0.1361</v>
      </c>
      <c r="AA1709" s="3">
        <v>0.13700000000000001</v>
      </c>
      <c r="AB1709" s="3">
        <v>0.13780000000000001</v>
      </c>
      <c r="AC1709" s="3">
        <v>6.4100000000000004E-2</v>
      </c>
      <c r="AD1709" s="3">
        <v>0.12809999999999999</v>
      </c>
      <c r="AE1709" s="3">
        <v>0.13400000000000001</v>
      </c>
      <c r="AF1709" s="3">
        <v>0.14299999999999999</v>
      </c>
      <c r="AG1709" s="3">
        <v>0.13420000000000001</v>
      </c>
      <c r="AH1709" s="3">
        <v>1.9E-3</v>
      </c>
    </row>
    <row r="1710" spans="1:34" x14ac:dyDescent="0.3">
      <c r="A1710" s="2">
        <v>44809</v>
      </c>
      <c r="B1710" s="3">
        <v>19988.79</v>
      </c>
      <c r="C1710" s="3">
        <v>20031.16</v>
      </c>
      <c r="D1710" s="3">
        <v>19673.05</v>
      </c>
      <c r="E1710" s="3">
        <v>19812.37</v>
      </c>
      <c r="F1710" s="3">
        <v>28813460025</v>
      </c>
      <c r="G1710" s="3">
        <f t="shared" si="338"/>
        <v>29070030572.471638</v>
      </c>
      <c r="H1710" s="3">
        <f t="shared" si="339"/>
        <v>28559153955.567554</v>
      </c>
      <c r="I1710" s="3">
        <f t="shared" si="340"/>
        <v>-0.88259469432617932</v>
      </c>
      <c r="J1710" s="3">
        <f t="shared" si="341"/>
        <v>-176.42000000000189</v>
      </c>
      <c r="K1710" s="3">
        <f t="shared" si="342"/>
        <v>-0.88259469432617932</v>
      </c>
      <c r="L1710" s="3">
        <f t="shared" si="343"/>
        <v>575946201613119.88</v>
      </c>
      <c r="M1710" s="3">
        <v>7.15</v>
      </c>
      <c r="N1710" s="3">
        <v>7.37</v>
      </c>
      <c r="O1710" s="3">
        <v>7.12</v>
      </c>
      <c r="P1710" s="3">
        <v>7.36</v>
      </c>
      <c r="Q1710" s="3">
        <v>346372541</v>
      </c>
      <c r="R1710" s="3">
        <f t="shared" si="344"/>
        <v>336489628.82472825</v>
      </c>
      <c r="S1710" s="3">
        <f t="shared" si="345"/>
        <v>356545720.52587408</v>
      </c>
      <c r="T1710" s="3">
        <f t="shared" si="346"/>
        <v>14.396792019169641</v>
      </c>
      <c r="U1710" s="3">
        <f t="shared" si="347"/>
        <v>0.20999999999999996</v>
      </c>
      <c r="V1710" s="3">
        <f t="shared" si="348"/>
        <v>2.9370629370629362</v>
      </c>
      <c r="W1710" s="3">
        <f t="shared" si="349"/>
        <v>2476563668.1500001</v>
      </c>
      <c r="X1710" s="3">
        <f t="shared" si="350"/>
        <v>2691.8980978260865</v>
      </c>
      <c r="Y1710" s="3">
        <v>0.13789999999999999</v>
      </c>
      <c r="Z1710" s="3">
        <v>0.1363</v>
      </c>
      <c r="AA1710" s="3">
        <v>0.13730000000000001</v>
      </c>
      <c r="AB1710" s="3">
        <v>0.13639999999999999</v>
      </c>
      <c r="AC1710" s="3">
        <v>7.4399999999999994E-2</v>
      </c>
      <c r="AD1710" s="3">
        <v>0.13400000000000001</v>
      </c>
      <c r="AE1710" s="3">
        <v>0.13639999999999999</v>
      </c>
      <c r="AF1710" s="3">
        <v>0.14949999999999999</v>
      </c>
      <c r="AG1710" s="3">
        <v>0.13819999999999999</v>
      </c>
      <c r="AH1710" s="3">
        <v>2E-3</v>
      </c>
    </row>
    <row r="1711" spans="1:34" x14ac:dyDescent="0.3">
      <c r="A1711" s="2">
        <v>44810</v>
      </c>
      <c r="B1711" s="3">
        <v>19817.72</v>
      </c>
      <c r="C1711" s="3">
        <v>20155.27</v>
      </c>
      <c r="D1711" s="3">
        <v>18800.169999999998</v>
      </c>
      <c r="E1711" s="3">
        <v>18837.669999999998</v>
      </c>
      <c r="F1711" s="3">
        <v>43403978910</v>
      </c>
      <c r="G1711" s="3">
        <f t="shared" si="338"/>
        <v>45662117497.773628</v>
      </c>
      <c r="H1711" s="3">
        <f t="shared" si="339"/>
        <v>41257512538.957031</v>
      </c>
      <c r="I1711" s="3">
        <f t="shared" si="340"/>
        <v>-4.9453216616240558</v>
      </c>
      <c r="J1711" s="3">
        <f t="shared" si="341"/>
        <v>-980.05000000000291</v>
      </c>
      <c r="K1711" s="3">
        <f t="shared" si="342"/>
        <v>-4.9453216616240558</v>
      </c>
      <c r="L1711" s="3">
        <f t="shared" si="343"/>
        <v>860167900924285.25</v>
      </c>
      <c r="M1711" s="3">
        <v>7.37</v>
      </c>
      <c r="N1711" s="3">
        <v>7.5</v>
      </c>
      <c r="O1711" s="3">
        <v>6.65</v>
      </c>
      <c r="P1711" s="3">
        <v>6.67</v>
      </c>
      <c r="Q1711" s="3">
        <v>422172006</v>
      </c>
      <c r="R1711" s="3">
        <f t="shared" si="344"/>
        <v>466477913.67616189</v>
      </c>
      <c r="S1711" s="3">
        <f t="shared" si="345"/>
        <v>382074257.80461329</v>
      </c>
      <c r="T1711" s="3">
        <f t="shared" si="346"/>
        <v>12.279787690387337</v>
      </c>
      <c r="U1711" s="3">
        <f t="shared" si="347"/>
        <v>-0.70000000000000018</v>
      </c>
      <c r="V1711" s="3">
        <f t="shared" si="348"/>
        <v>-9.4979647218453209</v>
      </c>
      <c r="W1711" s="3">
        <f t="shared" si="349"/>
        <v>3111407684.2199998</v>
      </c>
      <c r="X1711" s="3">
        <f t="shared" si="350"/>
        <v>2824.2383808095951</v>
      </c>
      <c r="Y1711" s="3">
        <v>0.13650000000000001</v>
      </c>
      <c r="Z1711" s="3">
        <v>0.13730000000000001</v>
      </c>
      <c r="AA1711" s="3">
        <v>0.13009999999999999</v>
      </c>
      <c r="AB1711" s="3">
        <v>0.12839999999999999</v>
      </c>
      <c r="AC1711" s="3">
        <v>0.1163</v>
      </c>
      <c r="AD1711" s="3">
        <v>0.13819999999999999</v>
      </c>
      <c r="AE1711" s="3">
        <v>0.1389</v>
      </c>
      <c r="AF1711" s="3">
        <v>0.1394</v>
      </c>
      <c r="AG1711" s="3">
        <v>0.1249</v>
      </c>
      <c r="AH1711" s="3">
        <v>2.5000000000000001E-3</v>
      </c>
    </row>
    <row r="1712" spans="1:34" x14ac:dyDescent="0.3">
      <c r="A1712" s="2">
        <v>44811</v>
      </c>
      <c r="B1712" s="3">
        <v>18837.68</v>
      </c>
      <c r="C1712" s="3">
        <v>19427.169999999998</v>
      </c>
      <c r="D1712" s="3">
        <v>18644.47</v>
      </c>
      <c r="E1712" s="3">
        <v>19290.32</v>
      </c>
      <c r="F1712" s="3">
        <v>35239757134</v>
      </c>
      <c r="G1712" s="3">
        <f t="shared" si="338"/>
        <v>34412869675.98304</v>
      </c>
      <c r="H1712" s="3">
        <f t="shared" si="339"/>
        <v>36086513404.89608</v>
      </c>
      <c r="I1712" s="3">
        <f t="shared" si="340"/>
        <v>2.4028436622768803</v>
      </c>
      <c r="J1712" s="3">
        <f t="shared" si="341"/>
        <v>452.63999999999942</v>
      </c>
      <c r="K1712" s="3">
        <f t="shared" si="342"/>
        <v>2.4028436622768803</v>
      </c>
      <c r="L1712" s="3">
        <f t="shared" si="343"/>
        <v>663835268168009.13</v>
      </c>
      <c r="M1712" s="3">
        <v>6.67</v>
      </c>
      <c r="N1712" s="3">
        <v>7.13</v>
      </c>
      <c r="O1712" s="3">
        <v>6.61</v>
      </c>
      <c r="P1712" s="3">
        <v>7.08</v>
      </c>
      <c r="Q1712" s="3">
        <v>403145196</v>
      </c>
      <c r="R1712" s="3">
        <f t="shared" si="344"/>
        <v>379799217.13559324</v>
      </c>
      <c r="S1712" s="3">
        <f t="shared" si="345"/>
        <v>427926235.03448278</v>
      </c>
      <c r="T1712" s="3">
        <f t="shared" si="346"/>
        <v>15.914081939539976</v>
      </c>
      <c r="U1712" s="3">
        <f t="shared" si="347"/>
        <v>0.41000000000000014</v>
      </c>
      <c r="V1712" s="3">
        <f t="shared" si="348"/>
        <v>6.1469265367316366</v>
      </c>
      <c r="W1712" s="3">
        <f t="shared" si="349"/>
        <v>2688978457.3200002</v>
      </c>
      <c r="X1712" s="3">
        <f t="shared" si="350"/>
        <v>2724.6214689265535</v>
      </c>
      <c r="Y1712" s="3">
        <v>0.12839999999999999</v>
      </c>
      <c r="Z1712" s="3">
        <v>0.13139999999999999</v>
      </c>
      <c r="AA1712" s="3">
        <v>0.1288</v>
      </c>
      <c r="AB1712" s="3">
        <v>0.1321</v>
      </c>
      <c r="AC1712" s="3">
        <v>9.2899999999999996E-2</v>
      </c>
      <c r="AD1712" s="3">
        <v>0.12479999999999999</v>
      </c>
      <c r="AE1712" s="3">
        <v>0.13189999999999999</v>
      </c>
      <c r="AF1712" s="3">
        <v>0.13850000000000001</v>
      </c>
      <c r="AG1712" s="3">
        <v>0.1328</v>
      </c>
      <c r="AH1712" s="3">
        <v>2.3999999999999998E-3</v>
      </c>
    </row>
    <row r="1713" spans="1:34" x14ac:dyDescent="0.3">
      <c r="A1713" s="2">
        <v>44812</v>
      </c>
      <c r="B1713" s="3">
        <v>19289.939999999999</v>
      </c>
      <c r="C1713" s="3">
        <v>19417.349999999999</v>
      </c>
      <c r="D1713" s="3">
        <v>19076.71</v>
      </c>
      <c r="E1713" s="3">
        <v>19329.830000000002</v>
      </c>
      <c r="F1713" s="3">
        <v>32194477850</v>
      </c>
      <c r="G1713" s="3">
        <f t="shared" si="338"/>
        <v>32128039721.913174</v>
      </c>
      <c r="H1713" s="3">
        <f t="shared" si="339"/>
        <v>32261053366.639069</v>
      </c>
      <c r="I1713" s="3">
        <f t="shared" si="340"/>
        <v>0.20679172667205317</v>
      </c>
      <c r="J1713" s="3">
        <f t="shared" si="341"/>
        <v>39.890000000003056</v>
      </c>
      <c r="K1713" s="3">
        <f t="shared" si="342"/>
        <v>0.20679172667205317</v>
      </c>
      <c r="L1713" s="3">
        <f t="shared" si="343"/>
        <v>621029546057829</v>
      </c>
      <c r="M1713" s="3">
        <v>7.08</v>
      </c>
      <c r="N1713" s="3">
        <v>7.49</v>
      </c>
      <c r="O1713" s="3">
        <v>7.02</v>
      </c>
      <c r="P1713" s="3">
        <v>7.41</v>
      </c>
      <c r="Q1713" s="3">
        <v>459545133</v>
      </c>
      <c r="R1713" s="3">
        <f t="shared" si="344"/>
        <v>439079560.27530366</v>
      </c>
      <c r="S1713" s="3">
        <f t="shared" si="345"/>
        <v>480964609.53813565</v>
      </c>
      <c r="T1713" s="3">
        <f t="shared" si="346"/>
        <v>14.782629512592168</v>
      </c>
      <c r="U1713" s="3">
        <f t="shared" si="347"/>
        <v>0.33000000000000007</v>
      </c>
      <c r="V1713" s="3">
        <f t="shared" si="348"/>
        <v>4.6610169491525433</v>
      </c>
      <c r="W1713" s="3">
        <f t="shared" si="349"/>
        <v>3253579541.6400003</v>
      </c>
      <c r="X1713" s="3">
        <f t="shared" si="350"/>
        <v>2608.6140350877195</v>
      </c>
      <c r="Y1713" s="3">
        <v>0.1321</v>
      </c>
      <c r="Z1713" s="3">
        <v>0.1313</v>
      </c>
      <c r="AA1713" s="3">
        <v>0.13239999999999999</v>
      </c>
      <c r="AB1713" s="3">
        <v>0.13239999999999999</v>
      </c>
      <c r="AC1713" s="3">
        <v>8.4099999999999994E-2</v>
      </c>
      <c r="AD1713" s="3">
        <v>0.13270000000000001</v>
      </c>
      <c r="AE1713" s="3">
        <v>0.13869999999999999</v>
      </c>
      <c r="AF1713" s="3">
        <v>0.14729999999999999</v>
      </c>
      <c r="AG1713" s="3">
        <v>0.13919999999999999</v>
      </c>
      <c r="AH1713" s="3">
        <v>2.7000000000000001E-3</v>
      </c>
    </row>
    <row r="1714" spans="1:34" x14ac:dyDescent="0.3">
      <c r="A1714" s="2">
        <v>44813</v>
      </c>
      <c r="B1714" s="3">
        <v>19328.14</v>
      </c>
      <c r="C1714" s="3">
        <v>21439.41</v>
      </c>
      <c r="D1714" s="3">
        <v>19310.96</v>
      </c>
      <c r="E1714" s="3">
        <v>21381.15</v>
      </c>
      <c r="F1714" s="3">
        <v>48469528171</v>
      </c>
      <c r="G1714" s="3">
        <f t="shared" si="338"/>
        <v>43815502263.584129</v>
      </c>
      <c r="H1714" s="3">
        <f t="shared" si="339"/>
        <v>53617898683.131271</v>
      </c>
      <c r="I1714" s="3">
        <f t="shared" si="340"/>
        <v>10.621870495557266</v>
      </c>
      <c r="J1714" s="3">
        <f t="shared" si="341"/>
        <v>2053.010000000002</v>
      </c>
      <c r="K1714" s="3">
        <f t="shared" si="342"/>
        <v>10.621870495557266</v>
      </c>
      <c r="L1714" s="3">
        <f t="shared" si="343"/>
        <v>936825826223031.88</v>
      </c>
      <c r="M1714" s="3">
        <v>7.41</v>
      </c>
      <c r="N1714" s="3">
        <v>8.07</v>
      </c>
      <c r="O1714" s="3">
        <v>7.4</v>
      </c>
      <c r="P1714" s="3">
        <v>7.75</v>
      </c>
      <c r="Q1714" s="3">
        <v>608623868</v>
      </c>
      <c r="R1714" s="3">
        <f t="shared" si="344"/>
        <v>581922949.92000008</v>
      </c>
      <c r="S1714" s="3">
        <f t="shared" si="345"/>
        <v>636549929.41970313</v>
      </c>
      <c r="T1714" s="3">
        <f t="shared" si="346"/>
        <v>14.114493125786542</v>
      </c>
      <c r="U1714" s="3">
        <f t="shared" si="347"/>
        <v>0.33999999999999986</v>
      </c>
      <c r="V1714" s="3">
        <f t="shared" si="348"/>
        <v>4.5883940620782706</v>
      </c>
      <c r="W1714" s="3">
        <f t="shared" si="349"/>
        <v>4509902861.8800011</v>
      </c>
      <c r="X1714" s="3">
        <f t="shared" si="350"/>
        <v>2758.8580645161292</v>
      </c>
      <c r="Y1714" s="3">
        <v>0.13239999999999999</v>
      </c>
      <c r="Z1714" s="3">
        <v>0.14779999999999999</v>
      </c>
      <c r="AA1714" s="3">
        <v>0.1343</v>
      </c>
      <c r="AB1714" s="3">
        <v>0.14929999999999999</v>
      </c>
      <c r="AC1714" s="3">
        <v>0.13089999999999999</v>
      </c>
      <c r="AD1714" s="3">
        <v>0.13900000000000001</v>
      </c>
      <c r="AE1714" s="3">
        <v>0.1497</v>
      </c>
      <c r="AF1714" s="3">
        <v>0.1555</v>
      </c>
      <c r="AG1714" s="3">
        <v>0.1457</v>
      </c>
      <c r="AH1714" s="3">
        <v>3.5999999999999999E-3</v>
      </c>
    </row>
    <row r="1715" spans="1:34" x14ac:dyDescent="0.3">
      <c r="A1715" s="2">
        <v>44814</v>
      </c>
      <c r="B1715" s="3">
        <v>21376.91</v>
      </c>
      <c r="C1715" s="3">
        <v>21760.28</v>
      </c>
      <c r="D1715" s="3">
        <v>21168.720000000001</v>
      </c>
      <c r="E1715" s="3">
        <v>21680.54</v>
      </c>
      <c r="F1715" s="3">
        <v>36913738894</v>
      </c>
      <c r="G1715" s="3">
        <f t="shared" si="338"/>
        <v>36396772133.006721</v>
      </c>
      <c r="H1715" s="3">
        <f t="shared" si="339"/>
        <v>37438048466.355652</v>
      </c>
      <c r="I1715" s="3">
        <f t="shared" si="340"/>
        <v>1.4203643089670164</v>
      </c>
      <c r="J1715" s="3">
        <f t="shared" si="341"/>
        <v>303.63000000000102</v>
      </c>
      <c r="K1715" s="3">
        <f t="shared" si="342"/>
        <v>1.4203643089670164</v>
      </c>
      <c r="L1715" s="3">
        <f t="shared" si="343"/>
        <v>789101674100537.63</v>
      </c>
      <c r="M1715" s="3">
        <v>7.75</v>
      </c>
      <c r="N1715" s="3">
        <v>7.99</v>
      </c>
      <c r="O1715" s="3">
        <v>7.67</v>
      </c>
      <c r="P1715" s="3">
        <v>7.91</v>
      </c>
      <c r="Q1715" s="3">
        <v>501829894</v>
      </c>
      <c r="R1715" s="3">
        <f t="shared" si="344"/>
        <v>491679099.68394434</v>
      </c>
      <c r="S1715" s="3">
        <f t="shared" si="345"/>
        <v>512190253.10193551</v>
      </c>
      <c r="T1715" s="3">
        <f t="shared" si="346"/>
        <v>13.169614984391259</v>
      </c>
      <c r="U1715" s="3">
        <f t="shared" si="347"/>
        <v>0.16000000000000014</v>
      </c>
      <c r="V1715" s="3">
        <f t="shared" si="348"/>
        <v>2.0645161290322598</v>
      </c>
      <c r="W1715" s="3">
        <f t="shared" si="349"/>
        <v>3889181678.5</v>
      </c>
      <c r="X1715" s="3">
        <f t="shared" si="350"/>
        <v>2740.9026548672568</v>
      </c>
      <c r="Y1715" s="3">
        <v>0.14929999999999999</v>
      </c>
      <c r="Z1715" s="3">
        <v>0.15040000000000001</v>
      </c>
      <c r="AA1715" s="3">
        <v>0.14979999999999999</v>
      </c>
      <c r="AB1715" s="3">
        <v>0.15179999999999999</v>
      </c>
      <c r="AC1715" s="3">
        <v>9.7699999999999995E-2</v>
      </c>
      <c r="AD1715" s="3">
        <v>0.14549999999999999</v>
      </c>
      <c r="AE1715" s="3">
        <v>0.1482</v>
      </c>
      <c r="AF1715" s="3">
        <v>0.1613</v>
      </c>
      <c r="AG1715" s="3">
        <v>0.14879999999999999</v>
      </c>
      <c r="AH1715" s="3">
        <v>2.8999999999999998E-3</v>
      </c>
    </row>
    <row r="1716" spans="1:34" x14ac:dyDescent="0.3">
      <c r="A1716" s="2">
        <v>44815</v>
      </c>
      <c r="B1716" s="3">
        <v>21678.54</v>
      </c>
      <c r="C1716" s="3">
        <v>21770.55</v>
      </c>
      <c r="D1716" s="3">
        <v>21406.95</v>
      </c>
      <c r="E1716" s="3">
        <v>21769.26</v>
      </c>
      <c r="F1716" s="3">
        <v>34493951963</v>
      </c>
      <c r="G1716" s="3">
        <f t="shared" si="338"/>
        <v>34350203791.400078</v>
      </c>
      <c r="H1716" s="3">
        <f t="shared" si="339"/>
        <v>34638301689.599823</v>
      </c>
      <c r="I1716" s="3">
        <f t="shared" si="340"/>
        <v>0.41847836616302353</v>
      </c>
      <c r="J1716" s="3">
        <f t="shared" si="341"/>
        <v>90.719999999997526</v>
      </c>
      <c r="K1716" s="3">
        <f t="shared" si="342"/>
        <v>0.41847836616302353</v>
      </c>
      <c r="L1716" s="3">
        <f t="shared" si="343"/>
        <v>747778517387974</v>
      </c>
      <c r="M1716" s="3">
        <v>7.91</v>
      </c>
      <c r="N1716" s="3">
        <v>8.07</v>
      </c>
      <c r="O1716" s="3">
        <v>7.77</v>
      </c>
      <c r="P1716" s="3">
        <v>8.02</v>
      </c>
      <c r="Q1716" s="3">
        <v>462463233</v>
      </c>
      <c r="R1716" s="3">
        <f t="shared" si="344"/>
        <v>456120221.07605988</v>
      </c>
      <c r="S1716" s="3">
        <f t="shared" si="345"/>
        <v>468894453.68647283</v>
      </c>
      <c r="T1716" s="3">
        <f t="shared" si="346"/>
        <v>12.818033470730292</v>
      </c>
      <c r="U1716" s="3">
        <f t="shared" si="347"/>
        <v>0.10999999999999943</v>
      </c>
      <c r="V1716" s="3">
        <f t="shared" si="348"/>
        <v>1.3906447534766047</v>
      </c>
      <c r="W1716" s="3">
        <f t="shared" si="349"/>
        <v>3658084173.0300002</v>
      </c>
      <c r="X1716" s="3">
        <f t="shared" si="350"/>
        <v>2714.3715710723191</v>
      </c>
      <c r="Y1716" s="3">
        <v>0.15179999999999999</v>
      </c>
      <c r="Z1716" s="3">
        <v>0.15049999999999999</v>
      </c>
      <c r="AA1716" s="3">
        <v>0.15179999999999999</v>
      </c>
      <c r="AB1716" s="3">
        <v>0.1525</v>
      </c>
      <c r="AC1716" s="3">
        <v>9.0700000000000003E-2</v>
      </c>
      <c r="AD1716" s="3">
        <v>0.14860000000000001</v>
      </c>
      <c r="AE1716" s="3">
        <v>0.1497</v>
      </c>
      <c r="AF1716" s="3">
        <v>0.16339999999999999</v>
      </c>
      <c r="AG1716" s="3">
        <v>0.15090000000000001</v>
      </c>
      <c r="AH1716" s="3">
        <v>2.7000000000000001E-3</v>
      </c>
    </row>
    <row r="1717" spans="1:34" x14ac:dyDescent="0.3">
      <c r="A1717" s="2">
        <v>44816</v>
      </c>
      <c r="B1717" s="3">
        <v>21770.15</v>
      </c>
      <c r="C1717" s="3">
        <v>22439.18</v>
      </c>
      <c r="D1717" s="3">
        <v>21603.9</v>
      </c>
      <c r="E1717" s="3">
        <v>22370.45</v>
      </c>
      <c r="F1717" s="3">
        <v>50212088965</v>
      </c>
      <c r="G1717" s="3">
        <f t="shared" si="338"/>
        <v>48864672305.715561</v>
      </c>
      <c r="H1717" s="3">
        <f t="shared" si="339"/>
        <v>51596659902.990295</v>
      </c>
      <c r="I1717" s="3">
        <f t="shared" si="340"/>
        <v>2.7574454011570855</v>
      </c>
      <c r="J1717" s="3">
        <f t="shared" si="341"/>
        <v>600.29999999999927</v>
      </c>
      <c r="K1717" s="3">
        <f t="shared" si="342"/>
        <v>2.7574454011570855</v>
      </c>
      <c r="L1717" s="3">
        <f t="shared" si="343"/>
        <v>1093124708581394.8</v>
      </c>
      <c r="M1717" s="3">
        <v>8.02</v>
      </c>
      <c r="N1717" s="3">
        <v>8.2100000000000009</v>
      </c>
      <c r="O1717" s="3">
        <v>7.66</v>
      </c>
      <c r="P1717" s="3">
        <v>7.75</v>
      </c>
      <c r="Q1717" s="3">
        <v>561306502</v>
      </c>
      <c r="R1717" s="3">
        <f t="shared" si="344"/>
        <v>580861696.26322567</v>
      </c>
      <c r="S1717" s="3">
        <f t="shared" si="345"/>
        <v>542409649.68827927</v>
      </c>
      <c r="T1717" s="3">
        <f t="shared" si="346"/>
        <v>12.049054421303351</v>
      </c>
      <c r="U1717" s="3">
        <f t="shared" si="347"/>
        <v>-0.26999999999999957</v>
      </c>
      <c r="V1717" s="3">
        <f t="shared" si="348"/>
        <v>-3.366583541147127</v>
      </c>
      <c r="W1717" s="3">
        <f t="shared" si="349"/>
        <v>4501678146.039999</v>
      </c>
      <c r="X1717" s="3">
        <f t="shared" si="350"/>
        <v>2886.5096774193548</v>
      </c>
      <c r="Y1717" s="3">
        <v>0.1525</v>
      </c>
      <c r="Z1717" s="3">
        <v>0.15590000000000001</v>
      </c>
      <c r="AA1717" s="3">
        <v>0.15340000000000001</v>
      </c>
      <c r="AB1717" s="3">
        <v>0.1575</v>
      </c>
      <c r="AC1717" s="3">
        <v>0.13589999999999999</v>
      </c>
      <c r="AD1717" s="3">
        <v>0.1507</v>
      </c>
      <c r="AE1717" s="3">
        <v>0.15240000000000001</v>
      </c>
      <c r="AF1717" s="3">
        <v>0.161</v>
      </c>
      <c r="AG1717" s="3">
        <v>0.1457</v>
      </c>
      <c r="AH1717" s="3">
        <v>3.3E-3</v>
      </c>
    </row>
    <row r="1718" spans="1:34" x14ac:dyDescent="0.3">
      <c r="A1718" s="2">
        <v>44817</v>
      </c>
      <c r="B1718" s="3">
        <v>22371.48</v>
      </c>
      <c r="C1718" s="3">
        <v>22673.82</v>
      </c>
      <c r="D1718" s="3">
        <v>20062.669999999998</v>
      </c>
      <c r="E1718" s="3">
        <v>20296.71</v>
      </c>
      <c r="F1718" s="3">
        <v>51091116622</v>
      </c>
      <c r="G1718" s="3">
        <f t="shared" si="338"/>
        <v>56313752016.299217</v>
      </c>
      <c r="H1718" s="3">
        <f t="shared" si="339"/>
        <v>46352837525.854958</v>
      </c>
      <c r="I1718" s="3">
        <f t="shared" si="340"/>
        <v>-9.2741740823584333</v>
      </c>
      <c r="J1718" s="3">
        <f t="shared" si="341"/>
        <v>-2074.7700000000004</v>
      </c>
      <c r="K1718" s="3">
        <f t="shared" si="342"/>
        <v>-9.2741740823584333</v>
      </c>
      <c r="L1718" s="3">
        <f t="shared" si="343"/>
        <v>1142983893686740.5</v>
      </c>
      <c r="M1718" s="3">
        <v>7.75</v>
      </c>
      <c r="N1718" s="3">
        <v>7.91</v>
      </c>
      <c r="O1718" s="3">
        <v>7.03</v>
      </c>
      <c r="P1718" s="3">
        <v>7.13</v>
      </c>
      <c r="Q1718" s="3">
        <v>545307327</v>
      </c>
      <c r="R1718" s="3">
        <f t="shared" si="344"/>
        <v>592725355.43478262</v>
      </c>
      <c r="S1718" s="3">
        <f t="shared" si="345"/>
        <v>501682740.84000003</v>
      </c>
      <c r="T1718" s="3">
        <f t="shared" si="346"/>
        <v>11.870967741935484</v>
      </c>
      <c r="U1718" s="3">
        <f t="shared" si="347"/>
        <v>-0.62000000000000011</v>
      </c>
      <c r="V1718" s="3">
        <f t="shared" si="348"/>
        <v>-8.0000000000000018</v>
      </c>
      <c r="W1718" s="3">
        <f t="shared" si="349"/>
        <v>4226131784.25</v>
      </c>
      <c r="X1718" s="3">
        <f t="shared" si="350"/>
        <v>2846.6633941093969</v>
      </c>
      <c r="Y1718" s="3">
        <v>0.1575</v>
      </c>
      <c r="Z1718" s="3">
        <v>0.1578</v>
      </c>
      <c r="AA1718" s="3">
        <v>0.1406</v>
      </c>
      <c r="AB1718" s="3">
        <v>0.1404</v>
      </c>
      <c r="AC1718" s="3">
        <v>0.1384</v>
      </c>
      <c r="AD1718" s="3">
        <v>0.14549999999999999</v>
      </c>
      <c r="AE1718" s="3">
        <v>0.1467</v>
      </c>
      <c r="AF1718" s="3">
        <v>0.14749999999999999</v>
      </c>
      <c r="AG1718" s="3">
        <v>0.1338</v>
      </c>
      <c r="AH1718" s="3">
        <v>3.2000000000000002E-3</v>
      </c>
    </row>
    <row r="1719" spans="1:34" x14ac:dyDescent="0.3">
      <c r="A1719" s="2">
        <v>44818</v>
      </c>
      <c r="B1719" s="3">
        <v>20184.55</v>
      </c>
      <c r="C1719" s="3">
        <v>20467.2</v>
      </c>
      <c r="D1719" s="3">
        <v>19793.400000000001</v>
      </c>
      <c r="E1719" s="3">
        <v>20241.09</v>
      </c>
      <c r="F1719" s="3">
        <v>37872380889</v>
      </c>
      <c r="G1719" s="3">
        <f t="shared" si="338"/>
        <v>37766590913.486618</v>
      </c>
      <c r="H1719" s="3">
        <f t="shared" si="339"/>
        <v>37978467198.353645</v>
      </c>
      <c r="I1719" s="3">
        <f t="shared" si="340"/>
        <v>0.28011523665378163</v>
      </c>
      <c r="J1719" s="3">
        <f t="shared" si="341"/>
        <v>56.540000000000873</v>
      </c>
      <c r="K1719" s="3">
        <f t="shared" si="342"/>
        <v>0.28011523665378163</v>
      </c>
      <c r="L1719" s="3">
        <f t="shared" si="343"/>
        <v>764436965673064.88</v>
      </c>
      <c r="M1719" s="3">
        <v>7.06</v>
      </c>
      <c r="N1719" s="3">
        <v>7.51</v>
      </c>
      <c r="O1719" s="3">
        <v>7.03</v>
      </c>
      <c r="P1719" s="3">
        <v>7.46</v>
      </c>
      <c r="Q1719" s="3">
        <v>519880723</v>
      </c>
      <c r="R1719" s="3">
        <f t="shared" si="344"/>
        <v>492005081.01608574</v>
      </c>
      <c r="S1719" s="3">
        <f t="shared" si="345"/>
        <v>549335721.47025502</v>
      </c>
      <c r="T1719" s="3">
        <f t="shared" si="346"/>
        <v>14.966816201076972</v>
      </c>
      <c r="U1719" s="3">
        <f t="shared" si="347"/>
        <v>0.40000000000000036</v>
      </c>
      <c r="V1719" s="3">
        <f t="shared" si="348"/>
        <v>5.6657223796034053</v>
      </c>
      <c r="W1719" s="3">
        <f t="shared" si="349"/>
        <v>3670357904.3799996</v>
      </c>
      <c r="X1719" s="3">
        <f t="shared" si="350"/>
        <v>2713.2828418230565</v>
      </c>
      <c r="Y1719" s="3">
        <v>0.13950000000000001</v>
      </c>
      <c r="Z1719" s="3">
        <v>0.1399</v>
      </c>
      <c r="AA1719" s="3">
        <v>0.13830000000000001</v>
      </c>
      <c r="AB1719" s="3">
        <v>0.1399</v>
      </c>
      <c r="AC1719" s="3">
        <v>0.1004</v>
      </c>
      <c r="AD1719" s="3">
        <v>0.1323</v>
      </c>
      <c r="AE1719" s="3">
        <v>0.1391</v>
      </c>
      <c r="AF1719" s="3">
        <v>0.14749999999999999</v>
      </c>
      <c r="AG1719" s="3">
        <v>0.1401</v>
      </c>
      <c r="AH1719" s="3">
        <v>3.0000000000000001E-3</v>
      </c>
    </row>
    <row r="1720" spans="1:34" x14ac:dyDescent="0.3">
      <c r="A1720" s="2">
        <v>44819</v>
      </c>
      <c r="B1720" s="3">
        <v>20242.29</v>
      </c>
      <c r="C1720" s="3">
        <v>20318.169999999998</v>
      </c>
      <c r="D1720" s="3">
        <v>19636.73</v>
      </c>
      <c r="E1720" s="3">
        <v>19701.21</v>
      </c>
      <c r="F1720" s="3">
        <v>36389011503</v>
      </c>
      <c r="G1720" s="3">
        <f t="shared" si="338"/>
        <v>37388410339.114296</v>
      </c>
      <c r="H1720" s="3">
        <f t="shared" si="339"/>
        <v>35416326774.935966</v>
      </c>
      <c r="I1720" s="3">
        <f t="shared" si="340"/>
        <v>-2.673017726749304</v>
      </c>
      <c r="J1720" s="3">
        <f t="shared" si="341"/>
        <v>-541.08000000000175</v>
      </c>
      <c r="K1720" s="3">
        <f t="shared" si="342"/>
        <v>-2.673017726749304</v>
      </c>
      <c r="L1720" s="3">
        <f t="shared" si="343"/>
        <v>736596923657061.88</v>
      </c>
      <c r="M1720" s="3">
        <v>7.46</v>
      </c>
      <c r="N1720" s="3">
        <v>7.55</v>
      </c>
      <c r="O1720" s="3">
        <v>7.07</v>
      </c>
      <c r="P1720" s="3">
        <v>7.55</v>
      </c>
      <c r="Q1720" s="3">
        <v>590123542</v>
      </c>
      <c r="R1720" s="3">
        <f t="shared" si="344"/>
        <v>583088956.73112583</v>
      </c>
      <c r="S1720" s="3">
        <f t="shared" si="345"/>
        <v>597242994.91957104</v>
      </c>
      <c r="T1720" s="3">
        <f t="shared" si="346"/>
        <v>13.566546155007222</v>
      </c>
      <c r="U1720" s="3">
        <f t="shared" si="347"/>
        <v>8.9999999999999858E-2</v>
      </c>
      <c r="V1720" s="3">
        <f t="shared" si="348"/>
        <v>1.2064343163538855</v>
      </c>
      <c r="W1720" s="3">
        <f t="shared" si="349"/>
        <v>4402321623.3199997</v>
      </c>
      <c r="X1720" s="3">
        <f t="shared" si="350"/>
        <v>2609.4317880794702</v>
      </c>
      <c r="Y1720" s="3">
        <v>0.1399</v>
      </c>
      <c r="Z1720" s="3">
        <v>0.1386</v>
      </c>
      <c r="AA1720" s="3">
        <v>0.13700000000000001</v>
      </c>
      <c r="AB1720" s="3">
        <v>0.13550000000000001</v>
      </c>
      <c r="AC1720" s="3">
        <v>9.6199999999999994E-2</v>
      </c>
      <c r="AD1720" s="3">
        <v>0.14000000000000001</v>
      </c>
      <c r="AE1720" s="3">
        <v>0.13980000000000001</v>
      </c>
      <c r="AF1720" s="3">
        <v>0.1484</v>
      </c>
      <c r="AG1720" s="3">
        <v>0.14180000000000001</v>
      </c>
      <c r="AH1720" s="3">
        <v>3.5000000000000001E-3</v>
      </c>
    </row>
    <row r="1721" spans="1:34" x14ac:dyDescent="0.3">
      <c r="A1721" s="2">
        <v>44820</v>
      </c>
      <c r="B1721" s="3">
        <v>19704.009999999998</v>
      </c>
      <c r="C1721" s="3">
        <v>19870.63</v>
      </c>
      <c r="D1721" s="3">
        <v>19400.080000000002</v>
      </c>
      <c r="E1721" s="3">
        <v>19772.580000000002</v>
      </c>
      <c r="F1721" s="3">
        <v>30123362273</v>
      </c>
      <c r="G1721" s="3">
        <f t="shared" si="338"/>
        <v>30018896444.511269</v>
      </c>
      <c r="H1721" s="3">
        <f t="shared" si="339"/>
        <v>30228191642.811508</v>
      </c>
      <c r="I1721" s="3">
        <f t="shared" si="340"/>
        <v>0.34800022939494729</v>
      </c>
      <c r="J1721" s="3">
        <f t="shared" si="341"/>
        <v>68.570000000003347</v>
      </c>
      <c r="K1721" s="3">
        <f t="shared" si="342"/>
        <v>0.34800022939494729</v>
      </c>
      <c r="L1721" s="3">
        <f t="shared" si="343"/>
        <v>593551031460814.63</v>
      </c>
      <c r="M1721" s="3">
        <v>7.55</v>
      </c>
      <c r="N1721" s="3">
        <v>7.77</v>
      </c>
      <c r="O1721" s="3">
        <v>7.46</v>
      </c>
      <c r="P1721" s="3">
        <v>7.64</v>
      </c>
      <c r="Q1721" s="3">
        <v>586326710</v>
      </c>
      <c r="R1721" s="3">
        <f t="shared" si="344"/>
        <v>579419719.96073306</v>
      </c>
      <c r="S1721" s="3">
        <f t="shared" si="345"/>
        <v>593316035.01986754</v>
      </c>
      <c r="T1721" s="3">
        <f t="shared" si="346"/>
        <v>13.402920924520856</v>
      </c>
      <c r="U1721" s="3">
        <f t="shared" si="347"/>
        <v>8.9999999999999858E-2</v>
      </c>
      <c r="V1721" s="3">
        <f t="shared" si="348"/>
        <v>1.1920529801324484</v>
      </c>
      <c r="W1721" s="3">
        <f t="shared" si="349"/>
        <v>4426766660.5</v>
      </c>
      <c r="X1721" s="3">
        <f t="shared" si="350"/>
        <v>2588.0340314136129</v>
      </c>
      <c r="Y1721" s="3">
        <v>0.13550000000000001</v>
      </c>
      <c r="Z1721" s="3">
        <v>0.13500000000000001</v>
      </c>
      <c r="AA1721" s="3">
        <v>0.1351</v>
      </c>
      <c r="AB1721" s="3">
        <v>0.1361</v>
      </c>
      <c r="AC1721" s="3">
        <v>7.8200000000000006E-2</v>
      </c>
      <c r="AD1721" s="3">
        <v>0.14169999999999999</v>
      </c>
      <c r="AE1721" s="3">
        <v>0.14399999999999999</v>
      </c>
      <c r="AF1721" s="3">
        <v>0.15679999999999999</v>
      </c>
      <c r="AG1721" s="3">
        <v>0.14360000000000001</v>
      </c>
      <c r="AH1721" s="3">
        <v>3.3999999999999998E-3</v>
      </c>
    </row>
    <row r="1722" spans="1:34" x14ac:dyDescent="0.3">
      <c r="A1722" s="2">
        <v>44821</v>
      </c>
      <c r="B1722" s="3">
        <v>19777.03</v>
      </c>
      <c r="C1722" s="3">
        <v>20162.53</v>
      </c>
      <c r="D1722" s="3">
        <v>19777.03</v>
      </c>
      <c r="E1722" s="3">
        <v>20127.580000000002</v>
      </c>
      <c r="F1722" s="3">
        <v>24957448100</v>
      </c>
      <c r="G1722" s="3">
        <f t="shared" si="338"/>
        <v>24522779181.458622</v>
      </c>
      <c r="H1722" s="3">
        <f t="shared" si="339"/>
        <v>25399821572.22789</v>
      </c>
      <c r="I1722" s="3">
        <f t="shared" si="340"/>
        <v>1.7725108370670566</v>
      </c>
      <c r="J1722" s="3">
        <f t="shared" si="341"/>
        <v>350.55000000000291</v>
      </c>
      <c r="K1722" s="3">
        <f t="shared" si="342"/>
        <v>1.7725108370670566</v>
      </c>
      <c r="L1722" s="3">
        <f t="shared" si="343"/>
        <v>493584199797143</v>
      </c>
      <c r="M1722" s="3">
        <v>7.65</v>
      </c>
      <c r="N1722" s="3">
        <v>8.11</v>
      </c>
      <c r="O1722" s="3">
        <v>7.65</v>
      </c>
      <c r="P1722" s="3">
        <v>8.11</v>
      </c>
      <c r="Q1722" s="3">
        <v>493373473</v>
      </c>
      <c r="R1722" s="3">
        <f t="shared" si="344"/>
        <v>465389280.94327998</v>
      </c>
      <c r="S1722" s="3">
        <f t="shared" si="345"/>
        <v>523040374.64444435</v>
      </c>
      <c r="T1722" s="3">
        <f t="shared" si="346"/>
        <v>13.857917894826773</v>
      </c>
      <c r="U1722" s="3">
        <f t="shared" si="347"/>
        <v>0.45999999999999908</v>
      </c>
      <c r="V1722" s="3">
        <f t="shared" si="348"/>
        <v>6.0130718954248241</v>
      </c>
      <c r="W1722" s="3">
        <f t="shared" si="349"/>
        <v>3774307068.4500003</v>
      </c>
      <c r="X1722" s="3">
        <f t="shared" si="350"/>
        <v>2481.8224414303331</v>
      </c>
      <c r="Y1722" s="3">
        <v>0.1361</v>
      </c>
      <c r="Z1722" s="3">
        <v>0.13739999999999999</v>
      </c>
      <c r="AA1722" s="3">
        <v>0.13819999999999999</v>
      </c>
      <c r="AB1722" s="3">
        <v>0.13900000000000001</v>
      </c>
      <c r="AC1722" s="3">
        <v>6.3299999999999995E-2</v>
      </c>
      <c r="AD1722" s="3">
        <v>0.14360000000000001</v>
      </c>
      <c r="AE1722" s="3">
        <v>0.15049999999999999</v>
      </c>
      <c r="AF1722" s="3">
        <v>0.1608</v>
      </c>
      <c r="AG1722" s="3">
        <v>0.15260000000000001</v>
      </c>
      <c r="AH1722" s="3">
        <v>2.8999999999999998E-3</v>
      </c>
    </row>
    <row r="1723" spans="1:34" x14ac:dyDescent="0.3">
      <c r="A1723" s="2">
        <v>44822</v>
      </c>
      <c r="B1723" s="3">
        <v>20127.23</v>
      </c>
      <c r="C1723" s="3">
        <v>20127.23</v>
      </c>
      <c r="D1723" s="3">
        <v>19387.490000000002</v>
      </c>
      <c r="E1723" s="3">
        <v>19419.509999999998</v>
      </c>
      <c r="F1723" s="3">
        <v>31254779144</v>
      </c>
      <c r="G1723" s="3">
        <f t="shared" si="338"/>
        <v>32393820875.526272</v>
      </c>
      <c r="H1723" s="3">
        <f t="shared" si="339"/>
        <v>30155788756.560112</v>
      </c>
      <c r="I1723" s="3">
        <f t="shared" si="340"/>
        <v>-3.5162314933550278</v>
      </c>
      <c r="J1723" s="3">
        <f t="shared" si="341"/>
        <v>-707.72000000000116</v>
      </c>
      <c r="K1723" s="3">
        <f t="shared" si="342"/>
        <v>-3.5162314933550278</v>
      </c>
      <c r="L1723" s="3">
        <f t="shared" si="343"/>
        <v>629072128430491.13</v>
      </c>
      <c r="M1723" s="3">
        <v>8.1</v>
      </c>
      <c r="N1723" s="3">
        <v>8.11</v>
      </c>
      <c r="O1723" s="3">
        <v>7.48</v>
      </c>
      <c r="P1723" s="3">
        <v>7.51</v>
      </c>
      <c r="Q1723" s="3">
        <v>496639815</v>
      </c>
      <c r="R1723" s="3">
        <f t="shared" si="344"/>
        <v>535656791.14513975</v>
      </c>
      <c r="S1723" s="3">
        <f t="shared" si="345"/>
        <v>460464816.12962961</v>
      </c>
      <c r="T1723" s="3">
        <f t="shared" si="346"/>
        <v>11.446425849718031</v>
      </c>
      <c r="U1723" s="3">
        <f t="shared" si="347"/>
        <v>-0.58999999999999986</v>
      </c>
      <c r="V1723" s="3">
        <f t="shared" si="348"/>
        <v>-7.2839506172839492</v>
      </c>
      <c r="W1723" s="3">
        <f t="shared" si="349"/>
        <v>4022782501.4999995</v>
      </c>
      <c r="X1723" s="3">
        <f t="shared" si="350"/>
        <v>2585.8202396804259</v>
      </c>
      <c r="Y1723" s="3">
        <v>0.13900000000000001</v>
      </c>
      <c r="Z1723" s="3">
        <v>0.1371</v>
      </c>
      <c r="AA1723" s="3">
        <v>0.13500000000000001</v>
      </c>
      <c r="AB1723" s="3">
        <v>0.13320000000000001</v>
      </c>
      <c r="AC1723" s="3">
        <v>8.14E-2</v>
      </c>
      <c r="AD1723" s="3">
        <v>0.15229999999999999</v>
      </c>
      <c r="AE1723" s="3">
        <v>0.15049999999999999</v>
      </c>
      <c r="AF1723" s="3">
        <v>0.15720000000000001</v>
      </c>
      <c r="AG1723" s="3">
        <v>0.1411</v>
      </c>
      <c r="AH1723" s="3">
        <v>2.8999999999999998E-3</v>
      </c>
    </row>
    <row r="1724" spans="1:34" x14ac:dyDescent="0.3">
      <c r="A1724" s="2">
        <v>44823</v>
      </c>
      <c r="B1724" s="3">
        <v>19418.57</v>
      </c>
      <c r="C1724" s="3">
        <v>19639.48</v>
      </c>
      <c r="D1724" s="3">
        <v>18390.32</v>
      </c>
      <c r="E1724" s="3">
        <v>19544.13</v>
      </c>
      <c r="F1724" s="3">
        <v>40177002624</v>
      </c>
      <c r="G1724" s="3">
        <f t="shared" si="338"/>
        <v>39918888067.380211</v>
      </c>
      <c r="H1724" s="3">
        <f t="shared" si="339"/>
        <v>40436786143.047462</v>
      </c>
      <c r="I1724" s="3">
        <f t="shared" si="340"/>
        <v>0.64659756099445698</v>
      </c>
      <c r="J1724" s="3">
        <f t="shared" si="341"/>
        <v>125.56000000000131</v>
      </c>
      <c r="K1724" s="3">
        <f t="shared" si="342"/>
        <v>0.64659756099445698</v>
      </c>
      <c r="L1724" s="3">
        <f t="shared" si="343"/>
        <v>780179937844327.63</v>
      </c>
      <c r="M1724" s="3">
        <v>7.51</v>
      </c>
      <c r="N1724" s="3">
        <v>7.66</v>
      </c>
      <c r="O1724" s="3">
        <v>7.04</v>
      </c>
      <c r="P1724" s="3">
        <v>7.31</v>
      </c>
      <c r="Q1724" s="3">
        <v>610741633</v>
      </c>
      <c r="R1724" s="3">
        <f t="shared" si="344"/>
        <v>627451390.40082073</v>
      </c>
      <c r="S1724" s="3">
        <f t="shared" si="345"/>
        <v>594476875.79627156</v>
      </c>
      <c r="T1724" s="3">
        <f t="shared" si="346"/>
        <v>12.960969927358285</v>
      </c>
      <c r="U1724" s="3">
        <f t="shared" si="347"/>
        <v>-0.20000000000000018</v>
      </c>
      <c r="V1724" s="3">
        <f t="shared" si="348"/>
        <v>-2.6631158455392834</v>
      </c>
      <c r="W1724" s="3">
        <f t="shared" si="349"/>
        <v>4586669663.829999</v>
      </c>
      <c r="X1724" s="3">
        <f t="shared" si="350"/>
        <v>2673.6155950752395</v>
      </c>
      <c r="Y1724" s="3">
        <v>0.13320000000000001</v>
      </c>
      <c r="Z1724" s="3">
        <v>0.1331</v>
      </c>
      <c r="AA1724" s="3">
        <v>0.12670000000000001</v>
      </c>
      <c r="AB1724" s="3">
        <v>0.13420000000000001</v>
      </c>
      <c r="AC1724" s="3">
        <v>0.107</v>
      </c>
      <c r="AD1724" s="3">
        <v>0.1409</v>
      </c>
      <c r="AE1724" s="3">
        <v>0.1419</v>
      </c>
      <c r="AF1724" s="3">
        <v>0.1477</v>
      </c>
      <c r="AG1724" s="3">
        <v>0.13719999999999999</v>
      </c>
      <c r="AH1724" s="3">
        <v>3.5999999999999999E-3</v>
      </c>
    </row>
    <row r="1725" spans="1:34" x14ac:dyDescent="0.3">
      <c r="A1725" s="2">
        <v>44824</v>
      </c>
      <c r="B1725" s="3">
        <v>19545.59</v>
      </c>
      <c r="C1725" s="3">
        <v>19602.46</v>
      </c>
      <c r="D1725" s="3">
        <v>18813.46</v>
      </c>
      <c r="E1725" s="3">
        <v>18890.79</v>
      </c>
      <c r="F1725" s="3">
        <v>36791346508</v>
      </c>
      <c r="G1725" s="3">
        <f t="shared" si="338"/>
        <v>38066622644.86026</v>
      </c>
      <c r="H1725" s="3">
        <f t="shared" si="339"/>
        <v>35558793605.097687</v>
      </c>
      <c r="I1725" s="3">
        <f t="shared" si="340"/>
        <v>-3.3501163177985376</v>
      </c>
      <c r="J1725" s="3">
        <f t="shared" si="341"/>
        <v>-654.79999999999927</v>
      </c>
      <c r="K1725" s="3">
        <f t="shared" si="342"/>
        <v>-3.3501163177985376</v>
      </c>
      <c r="L1725" s="3">
        <f t="shared" si="343"/>
        <v>719108574393299.75</v>
      </c>
      <c r="M1725" s="3">
        <v>7.31</v>
      </c>
      <c r="N1725" s="3">
        <v>7.32</v>
      </c>
      <c r="O1725" s="3">
        <v>6.85</v>
      </c>
      <c r="P1725" s="3">
        <v>6.89</v>
      </c>
      <c r="Q1725" s="3">
        <v>436363328</v>
      </c>
      <c r="R1725" s="3">
        <f t="shared" si="344"/>
        <v>462963124.48185772</v>
      </c>
      <c r="S1725" s="3">
        <f t="shared" si="345"/>
        <v>411291837.19835842</v>
      </c>
      <c r="T1725" s="3">
        <f t="shared" si="346"/>
        <v>12.893905056693884</v>
      </c>
      <c r="U1725" s="3">
        <f t="shared" si="347"/>
        <v>-0.41999999999999993</v>
      </c>
      <c r="V1725" s="3">
        <f t="shared" si="348"/>
        <v>-5.7455540355677144</v>
      </c>
      <c r="W1725" s="3">
        <f t="shared" si="349"/>
        <v>3189815927.6799994</v>
      </c>
      <c r="X1725" s="3">
        <f t="shared" si="350"/>
        <v>2741.7692307692309</v>
      </c>
      <c r="Y1725" s="3">
        <v>0.13420000000000001</v>
      </c>
      <c r="Z1725" s="3">
        <v>0.1328</v>
      </c>
      <c r="AA1725" s="3">
        <v>0.13020000000000001</v>
      </c>
      <c r="AB1725" s="3">
        <v>0.1288</v>
      </c>
      <c r="AC1725" s="3">
        <v>9.7299999999999998E-2</v>
      </c>
      <c r="AD1725" s="3">
        <v>0.1371</v>
      </c>
      <c r="AE1725" s="3">
        <v>0.13550000000000001</v>
      </c>
      <c r="AF1725" s="3">
        <v>0.14369999999999999</v>
      </c>
      <c r="AG1725" s="3">
        <v>0.12920000000000001</v>
      </c>
      <c r="AH1725" s="3">
        <v>2.5999999999999999E-3</v>
      </c>
    </row>
    <row r="1726" spans="1:34" x14ac:dyDescent="0.3">
      <c r="A1726" s="2">
        <v>44825</v>
      </c>
      <c r="B1726" s="3">
        <v>18891.28</v>
      </c>
      <c r="C1726" s="3">
        <v>19674.63</v>
      </c>
      <c r="D1726" s="3">
        <v>18290.310000000001</v>
      </c>
      <c r="E1726" s="3">
        <v>18547.400000000001</v>
      </c>
      <c r="F1726" s="3">
        <v>46363793975</v>
      </c>
      <c r="G1726" s="3">
        <f t="shared" si="338"/>
        <v>47223406722.453705</v>
      </c>
      <c r="H1726" s="3">
        <f t="shared" si="339"/>
        <v>45519828850.766869</v>
      </c>
      <c r="I1726" s="3">
        <f t="shared" si="340"/>
        <v>-1.8203107465454824</v>
      </c>
      <c r="J1726" s="3">
        <f t="shared" si="341"/>
        <v>-343.87999999999738</v>
      </c>
      <c r="K1726" s="3">
        <f t="shared" si="342"/>
        <v>-1.8203107465454824</v>
      </c>
      <c r="L1726" s="3">
        <f t="shared" si="343"/>
        <v>875871413844037.88</v>
      </c>
      <c r="M1726" s="3">
        <v>6.89</v>
      </c>
      <c r="N1726" s="3">
        <v>7.27</v>
      </c>
      <c r="O1726" s="3">
        <v>6.56</v>
      </c>
      <c r="P1726" s="3">
        <v>6.71</v>
      </c>
      <c r="Q1726" s="3">
        <v>595676851</v>
      </c>
      <c r="R1726" s="3">
        <f t="shared" si="344"/>
        <v>611656259.81967211</v>
      </c>
      <c r="S1726" s="3">
        <f t="shared" si="345"/>
        <v>580114901.33671987</v>
      </c>
      <c r="T1726" s="3">
        <f t="shared" si="346"/>
        <v>14.13461801774095</v>
      </c>
      <c r="U1726" s="3">
        <f t="shared" si="347"/>
        <v>-0.17999999999999972</v>
      </c>
      <c r="V1726" s="3">
        <f t="shared" si="348"/>
        <v>-2.6124818577648723</v>
      </c>
      <c r="W1726" s="3">
        <f t="shared" si="349"/>
        <v>4104213503.3899999</v>
      </c>
      <c r="X1726" s="3">
        <f t="shared" si="350"/>
        <v>2764.1430700447095</v>
      </c>
      <c r="Y1726" s="3">
        <v>0.1288</v>
      </c>
      <c r="Z1726" s="3">
        <v>0.13339999999999999</v>
      </c>
      <c r="AA1726" s="3">
        <v>0.1258</v>
      </c>
      <c r="AB1726" s="3">
        <v>0.126</v>
      </c>
      <c r="AC1726" s="3">
        <v>0.12479999999999999</v>
      </c>
      <c r="AD1726" s="3">
        <v>0.129</v>
      </c>
      <c r="AE1726" s="3">
        <v>0.13450000000000001</v>
      </c>
      <c r="AF1726" s="3">
        <v>0.13739999999999999</v>
      </c>
      <c r="AG1726" s="3">
        <v>0.12570000000000001</v>
      </c>
      <c r="AH1726" s="3">
        <v>3.5000000000000001E-3</v>
      </c>
    </row>
    <row r="1727" spans="1:34" x14ac:dyDescent="0.3">
      <c r="A1727" s="2">
        <v>44826</v>
      </c>
      <c r="B1727" s="3">
        <v>18534.650000000001</v>
      </c>
      <c r="C1727" s="3">
        <v>19456.91</v>
      </c>
      <c r="D1727" s="3">
        <v>18415.59</v>
      </c>
      <c r="E1727" s="3">
        <v>19413.55</v>
      </c>
      <c r="F1727" s="3">
        <v>41135767926</v>
      </c>
      <c r="G1727" s="3">
        <f t="shared" si="338"/>
        <v>39273448750.467377</v>
      </c>
      <c r="H1727" s="3">
        <f t="shared" si="339"/>
        <v>43086396960.276947</v>
      </c>
      <c r="I1727" s="3">
        <f t="shared" si="340"/>
        <v>4.7419293053820688</v>
      </c>
      <c r="J1727" s="3">
        <f t="shared" si="341"/>
        <v>878.89999999999782</v>
      </c>
      <c r="K1727" s="3">
        <f t="shared" si="342"/>
        <v>4.7419293053820688</v>
      </c>
      <c r="L1727" s="3">
        <f t="shared" si="343"/>
        <v>762437060989635.88</v>
      </c>
      <c r="M1727" s="3">
        <v>6.71</v>
      </c>
      <c r="N1727" s="3">
        <v>7.14</v>
      </c>
      <c r="O1727" s="3">
        <v>6.66</v>
      </c>
      <c r="P1727" s="3">
        <v>7.12</v>
      </c>
      <c r="Q1727" s="3">
        <v>366028510</v>
      </c>
      <c r="R1727" s="3">
        <f t="shared" si="344"/>
        <v>344951025.57584268</v>
      </c>
      <c r="S1727" s="3">
        <f t="shared" si="345"/>
        <v>388393888.40536517</v>
      </c>
      <c r="T1727" s="3">
        <f t="shared" si="346"/>
        <v>15.813753078906631</v>
      </c>
      <c r="U1727" s="3">
        <f t="shared" si="347"/>
        <v>0.41000000000000014</v>
      </c>
      <c r="V1727" s="3">
        <f t="shared" si="348"/>
        <v>6.1102831594634894</v>
      </c>
      <c r="W1727" s="3">
        <f t="shared" si="349"/>
        <v>2456051302.0999999</v>
      </c>
      <c r="X1727" s="3">
        <f t="shared" si="350"/>
        <v>2726.6221910112358</v>
      </c>
      <c r="Y1727" s="3">
        <v>0.12590000000000001</v>
      </c>
      <c r="Z1727" s="3">
        <v>0.13159999999999999</v>
      </c>
      <c r="AA1727" s="3">
        <v>0.12690000000000001</v>
      </c>
      <c r="AB1727" s="3">
        <v>0.1331</v>
      </c>
      <c r="AC1727" s="3">
        <v>0.10979999999999999</v>
      </c>
      <c r="AD1727" s="3">
        <v>0.12559999999999999</v>
      </c>
      <c r="AE1727" s="3">
        <v>0.1321</v>
      </c>
      <c r="AF1727" s="3">
        <v>0.1396</v>
      </c>
      <c r="AG1727" s="3">
        <v>0.1336</v>
      </c>
      <c r="AH1727" s="3">
        <v>2.0999999999999999E-3</v>
      </c>
    </row>
    <row r="1728" spans="1:34" x14ac:dyDescent="0.3">
      <c r="A1728" s="2">
        <v>44827</v>
      </c>
      <c r="B1728" s="3">
        <v>19412.400000000001</v>
      </c>
      <c r="C1728" s="3">
        <v>19464.669999999998</v>
      </c>
      <c r="D1728" s="3">
        <v>18617.55</v>
      </c>
      <c r="E1728" s="3">
        <v>19297.64</v>
      </c>
      <c r="F1728" s="3">
        <v>38896078052</v>
      </c>
      <c r="G1728" s="3">
        <f t="shared" si="338"/>
        <v>39127386850.238937</v>
      </c>
      <c r="H1728" s="3">
        <f t="shared" si="339"/>
        <v>38666136678.586739</v>
      </c>
      <c r="I1728" s="3">
        <f t="shared" si="340"/>
        <v>-0.59116853145413262</v>
      </c>
      <c r="J1728" s="3">
        <f t="shared" si="341"/>
        <v>-114.76000000000204</v>
      </c>
      <c r="K1728" s="3">
        <f t="shared" si="342"/>
        <v>-0.59116853145413262</v>
      </c>
      <c r="L1728" s="3">
        <f t="shared" si="343"/>
        <v>755066225576644.88</v>
      </c>
      <c r="M1728" s="3">
        <v>7.12</v>
      </c>
      <c r="N1728" s="3">
        <v>7.47</v>
      </c>
      <c r="O1728" s="3">
        <v>7</v>
      </c>
      <c r="P1728" s="3">
        <v>7.45</v>
      </c>
      <c r="Q1728" s="3">
        <v>590954959</v>
      </c>
      <c r="R1728" s="3">
        <f t="shared" si="344"/>
        <v>564778430.61476517</v>
      </c>
      <c r="S1728" s="3">
        <f t="shared" si="345"/>
        <v>618344725.35814607</v>
      </c>
      <c r="T1728" s="3">
        <f t="shared" si="346"/>
        <v>14.695903295038507</v>
      </c>
      <c r="U1728" s="3">
        <f t="shared" si="347"/>
        <v>0.33000000000000007</v>
      </c>
      <c r="V1728" s="3">
        <f t="shared" si="348"/>
        <v>4.6348314606741585</v>
      </c>
      <c r="W1728" s="3">
        <f t="shared" si="349"/>
        <v>4207599308.0800004</v>
      </c>
      <c r="X1728" s="3">
        <f t="shared" si="350"/>
        <v>2590.2872483221477</v>
      </c>
      <c r="Y1728" s="3">
        <v>0.1331</v>
      </c>
      <c r="Z1728" s="3">
        <v>0.13170000000000001</v>
      </c>
      <c r="AA1728" s="3">
        <v>0.1285</v>
      </c>
      <c r="AB1728" s="3">
        <v>0.13220000000000001</v>
      </c>
      <c r="AC1728" s="3">
        <v>0.10340000000000001</v>
      </c>
      <c r="AD1728" s="3">
        <v>0.13339999999999999</v>
      </c>
      <c r="AE1728" s="3">
        <v>0.13830000000000001</v>
      </c>
      <c r="AF1728" s="3">
        <v>0.1469</v>
      </c>
      <c r="AG1728" s="3">
        <v>0.1399</v>
      </c>
      <c r="AH1728" s="3">
        <v>3.5000000000000001E-3</v>
      </c>
    </row>
    <row r="1729" spans="1:34" x14ac:dyDescent="0.3">
      <c r="A1729" s="2">
        <v>44828</v>
      </c>
      <c r="B1729" s="3">
        <v>19296.990000000002</v>
      </c>
      <c r="C1729" s="3">
        <v>19310.2</v>
      </c>
      <c r="D1729" s="3">
        <v>18861.97</v>
      </c>
      <c r="E1729" s="3">
        <v>18937.009999999998</v>
      </c>
      <c r="F1729" s="3">
        <v>26149643168</v>
      </c>
      <c r="G1729" s="3">
        <f t="shared" si="338"/>
        <v>26646730540.695938</v>
      </c>
      <c r="H1729" s="3">
        <f t="shared" si="339"/>
        <v>25661828822.466488</v>
      </c>
      <c r="I1729" s="3">
        <f t="shared" si="340"/>
        <v>-1.8654722835012256</v>
      </c>
      <c r="J1729" s="3">
        <f t="shared" si="341"/>
        <v>-359.9800000000032</v>
      </c>
      <c r="K1729" s="3">
        <f t="shared" si="342"/>
        <v>-1.8654722835012256</v>
      </c>
      <c r="L1729" s="3">
        <f t="shared" si="343"/>
        <v>504609402716464.38</v>
      </c>
      <c r="M1729" s="3">
        <v>7.45</v>
      </c>
      <c r="N1729" s="3">
        <v>7.84</v>
      </c>
      <c r="O1729" s="3">
        <v>7.39</v>
      </c>
      <c r="P1729" s="3">
        <v>7.64</v>
      </c>
      <c r="Q1729" s="3">
        <v>564857605</v>
      </c>
      <c r="R1729" s="3">
        <f t="shared" si="344"/>
        <v>550810099.11649215</v>
      </c>
      <c r="S1729" s="3">
        <f t="shared" si="345"/>
        <v>579263369.42281878</v>
      </c>
      <c r="T1729" s="3">
        <f t="shared" si="346"/>
        <v>13.76514571415702</v>
      </c>
      <c r="U1729" s="3">
        <f t="shared" si="347"/>
        <v>0.1899999999999995</v>
      </c>
      <c r="V1729" s="3">
        <f t="shared" si="348"/>
        <v>2.5503355704697919</v>
      </c>
      <c r="W1729" s="3">
        <f t="shared" si="349"/>
        <v>4208189157.25</v>
      </c>
      <c r="X1729" s="3">
        <f t="shared" si="350"/>
        <v>2478.6662303664921</v>
      </c>
      <c r="Y1729" s="3">
        <v>0.13220000000000001</v>
      </c>
      <c r="Z1729" s="3">
        <v>0.13039999999999999</v>
      </c>
      <c r="AA1729" s="3">
        <v>0.13059999999999999</v>
      </c>
      <c r="AB1729" s="3">
        <v>0.12920000000000001</v>
      </c>
      <c r="AC1729" s="3">
        <v>6.6699999999999995E-2</v>
      </c>
      <c r="AD1729" s="3">
        <v>0.13980000000000001</v>
      </c>
      <c r="AE1729" s="3">
        <v>0.1454</v>
      </c>
      <c r="AF1729" s="3">
        <v>0.15529999999999999</v>
      </c>
      <c r="AG1729" s="3">
        <v>0.14360000000000001</v>
      </c>
      <c r="AH1729" s="3">
        <v>3.3E-3</v>
      </c>
    </row>
    <row r="1730" spans="1:34" x14ac:dyDescent="0.3">
      <c r="A1730" s="2">
        <v>44829</v>
      </c>
      <c r="B1730" s="3">
        <v>18936.310000000001</v>
      </c>
      <c r="C1730" s="3">
        <v>19134.73</v>
      </c>
      <c r="D1730" s="3">
        <v>18696.47</v>
      </c>
      <c r="E1730" s="3">
        <v>18802.099999999999</v>
      </c>
      <c r="F1730" s="3">
        <v>23359966112</v>
      </c>
      <c r="G1730" s="3">
        <f t="shared" si="338"/>
        <v>23526710308.227631</v>
      </c>
      <c r="H1730" s="3">
        <f t="shared" si="339"/>
        <v>23194403705.602367</v>
      </c>
      <c r="I1730" s="3">
        <f t="shared" si="340"/>
        <v>-0.7087442062366045</v>
      </c>
      <c r="J1730" s="3">
        <f t="shared" si="341"/>
        <v>-134.21000000000276</v>
      </c>
      <c r="K1730" s="3">
        <f t="shared" si="342"/>
        <v>-0.7087442062366045</v>
      </c>
      <c r="L1730" s="3">
        <f t="shared" si="343"/>
        <v>442351559886326.69</v>
      </c>
      <c r="M1730" s="3">
        <v>7.64</v>
      </c>
      <c r="N1730" s="3">
        <v>8.0399999999999991</v>
      </c>
      <c r="O1730" s="3">
        <v>7.62</v>
      </c>
      <c r="P1730" s="3">
        <v>7.87</v>
      </c>
      <c r="Q1730" s="3">
        <v>728802182</v>
      </c>
      <c r="R1730" s="3">
        <f t="shared" si="344"/>
        <v>707503007.6848793</v>
      </c>
      <c r="S1730" s="3">
        <f t="shared" si="345"/>
        <v>750742561.82460737</v>
      </c>
      <c r="T1730" s="3">
        <f t="shared" si="346"/>
        <v>13.483045969134619</v>
      </c>
      <c r="U1730" s="3">
        <f t="shared" si="347"/>
        <v>0.23000000000000043</v>
      </c>
      <c r="V1730" s="3">
        <f t="shared" si="348"/>
        <v>3.0104712041884873</v>
      </c>
      <c r="W1730" s="3">
        <f t="shared" si="349"/>
        <v>5568048670.4800005</v>
      </c>
      <c r="X1730" s="3">
        <f t="shared" si="350"/>
        <v>2389.0851334180429</v>
      </c>
      <c r="Y1730" s="3">
        <v>0.12920000000000001</v>
      </c>
      <c r="Z1730" s="3">
        <v>0.129</v>
      </c>
      <c r="AA1730" s="3">
        <v>0.12920000000000001</v>
      </c>
      <c r="AB1730" s="3">
        <v>0.12809999999999999</v>
      </c>
      <c r="AC1730" s="3">
        <v>5.8700000000000002E-2</v>
      </c>
      <c r="AD1730" s="3">
        <v>0.1434</v>
      </c>
      <c r="AE1730" s="3">
        <v>0.14910000000000001</v>
      </c>
      <c r="AF1730" s="3">
        <v>0.16020000000000001</v>
      </c>
      <c r="AG1730" s="3">
        <v>0.14799999999999999</v>
      </c>
      <c r="AH1730" s="3">
        <v>4.3E-3</v>
      </c>
    </row>
    <row r="1731" spans="1:34" x14ac:dyDescent="0.3">
      <c r="A1731" s="2">
        <v>44830</v>
      </c>
      <c r="B1731" s="3">
        <v>18803.900000000001</v>
      </c>
      <c r="C1731" s="3">
        <v>19274.87</v>
      </c>
      <c r="D1731" s="3">
        <v>18721.29</v>
      </c>
      <c r="E1731" s="3">
        <v>19222.669999999998</v>
      </c>
      <c r="F1731" s="3">
        <v>44148798321</v>
      </c>
      <c r="G1731" s="3">
        <f t="shared" ref="G1731:G1794" si="351">(B1731/E1731)*F1731</f>
        <v>43187007254.884575</v>
      </c>
      <c r="H1731" s="3">
        <f t="shared" ref="H1731:H1794" si="352">(E1731/B1731)*F1731</f>
        <v>45132008839.716064</v>
      </c>
      <c r="I1731" s="3">
        <f t="shared" ref="I1731:I1794" si="353">((E1731-B1731)/B1731)*100</f>
        <v>2.2270380080727761</v>
      </c>
      <c r="J1731" s="3">
        <f t="shared" ref="J1731:J1794" si="354">E1731-B1731</f>
        <v>418.7699999999968</v>
      </c>
      <c r="K1731" s="3">
        <f t="shared" ref="K1731:K1794" si="355">((E1731-B1731)/B1731)*100</f>
        <v>2.2270380080727761</v>
      </c>
      <c r="L1731" s="3">
        <f t="shared" ref="L1731:L1794" si="356">E1731*G1731</f>
        <v>830169588748252</v>
      </c>
      <c r="M1731" s="3">
        <v>7.87</v>
      </c>
      <c r="N1731" s="3">
        <v>7.93</v>
      </c>
      <c r="O1731" s="3">
        <v>7.51</v>
      </c>
      <c r="P1731" s="3">
        <v>7.93</v>
      </c>
      <c r="Q1731" s="3">
        <v>578734763</v>
      </c>
      <c r="R1731" s="3">
        <f t="shared" ref="R1731:R1794" si="357">(M1731/P1731)*Q1731</f>
        <v>574355937.55485499</v>
      </c>
      <c r="S1731" s="3">
        <f t="shared" ref="S1731:S1794" si="358">(P1731/M1731)*Q1731</f>
        <v>583146972.12071157</v>
      </c>
      <c r="T1731" s="3">
        <f t="shared" ref="T1731:T1794" si="359">(P1731/M1731)/M1731*100</f>
        <v>12.803353089999661</v>
      </c>
      <c r="U1731" s="3">
        <f t="shared" ref="U1731:U1794" si="360">P1731-M1731</f>
        <v>5.9999999999999609E-2</v>
      </c>
      <c r="V1731" s="3">
        <f t="shared" ref="V1731:V1794" si="361">((P1731-M1731)/M1731)*100</f>
        <v>0.76238881829732663</v>
      </c>
      <c r="W1731" s="3">
        <f t="shared" ref="W1731:W1794" si="362">R1731*P1731</f>
        <v>4554642584.8099995</v>
      </c>
      <c r="X1731" s="3">
        <f t="shared" ref="X1731:X1794" si="363">E1731/P1731</f>
        <v>2424.0441361916769</v>
      </c>
      <c r="Y1731" s="3">
        <v>0.12809999999999999</v>
      </c>
      <c r="Z1731" s="3">
        <v>0.13020000000000001</v>
      </c>
      <c r="AA1731" s="3">
        <v>0.12939999999999999</v>
      </c>
      <c r="AB1731" s="3">
        <v>0.13159999999999999</v>
      </c>
      <c r="AC1731" s="3">
        <v>0.11840000000000001</v>
      </c>
      <c r="AD1731" s="3">
        <v>0.14779999999999999</v>
      </c>
      <c r="AE1731" s="3">
        <v>0.14710000000000001</v>
      </c>
      <c r="AF1731" s="3">
        <v>0.1578</v>
      </c>
      <c r="AG1731" s="3">
        <v>0.14910000000000001</v>
      </c>
      <c r="AH1731" s="3">
        <v>3.3999999999999998E-3</v>
      </c>
    </row>
    <row r="1732" spans="1:34" x14ac:dyDescent="0.3">
      <c r="A1732" s="2">
        <v>44831</v>
      </c>
      <c r="B1732" s="3">
        <v>19221.84</v>
      </c>
      <c r="C1732" s="3">
        <v>20338.46</v>
      </c>
      <c r="D1732" s="3">
        <v>18915.669999999998</v>
      </c>
      <c r="E1732" s="3">
        <v>19110.55</v>
      </c>
      <c r="F1732" s="3">
        <v>58571439619</v>
      </c>
      <c r="G1732" s="3">
        <f t="shared" si="351"/>
        <v>58912529515.167221</v>
      </c>
      <c r="H1732" s="3">
        <f t="shared" si="352"/>
        <v>58232324554.302834</v>
      </c>
      <c r="I1732" s="3">
        <f t="shared" si="353"/>
        <v>-0.57897683052195248</v>
      </c>
      <c r="J1732" s="3">
        <f t="shared" si="354"/>
        <v>-111.29000000000087</v>
      </c>
      <c r="K1732" s="3">
        <f t="shared" si="355"/>
        <v>-0.57897683052195248</v>
      </c>
      <c r="L1732" s="3">
        <f t="shared" si="356"/>
        <v>1125850840926078.9</v>
      </c>
      <c r="M1732" s="3">
        <v>7.93</v>
      </c>
      <c r="N1732" s="3">
        <v>8.36</v>
      </c>
      <c r="O1732" s="3">
        <v>7.69</v>
      </c>
      <c r="P1732" s="3">
        <v>8.07</v>
      </c>
      <c r="Q1732" s="3">
        <v>825910889</v>
      </c>
      <c r="R1732" s="3">
        <f t="shared" si="357"/>
        <v>811582819.05452287</v>
      </c>
      <c r="S1732" s="3">
        <f t="shared" si="358"/>
        <v>840491913.52206814</v>
      </c>
      <c r="T1732" s="3">
        <f t="shared" si="359"/>
        <v>12.83296944099458</v>
      </c>
      <c r="U1732" s="3">
        <f t="shared" si="360"/>
        <v>0.14000000000000057</v>
      </c>
      <c r="V1732" s="3">
        <f t="shared" si="361"/>
        <v>1.7654476670870185</v>
      </c>
      <c r="W1732" s="3">
        <f t="shared" si="362"/>
        <v>6549473349.7699995</v>
      </c>
      <c r="X1732" s="3">
        <f t="shared" si="363"/>
        <v>2368.0978934324658</v>
      </c>
      <c r="Y1732" s="3">
        <v>0.13159999999999999</v>
      </c>
      <c r="Z1732" s="3">
        <v>0.13880000000000001</v>
      </c>
      <c r="AA1732" s="3">
        <v>0.13100000000000001</v>
      </c>
      <c r="AB1732" s="3">
        <v>0.13059999999999999</v>
      </c>
      <c r="AC1732" s="3">
        <v>0.15989999999999999</v>
      </c>
      <c r="AD1732" s="3">
        <v>0.14899999999999999</v>
      </c>
      <c r="AE1732" s="3">
        <v>0.1552</v>
      </c>
      <c r="AF1732" s="3">
        <v>0.16170000000000001</v>
      </c>
      <c r="AG1732" s="3">
        <v>0.15179999999999999</v>
      </c>
      <c r="AH1732" s="3">
        <v>4.7999999999999996E-3</v>
      </c>
    </row>
    <row r="1733" spans="1:34" x14ac:dyDescent="0.3">
      <c r="A1733" s="2">
        <v>44832</v>
      </c>
      <c r="B1733" s="3">
        <v>19104.62</v>
      </c>
      <c r="C1733" s="3">
        <v>19688.34</v>
      </c>
      <c r="D1733" s="3">
        <v>18553.3</v>
      </c>
      <c r="E1733" s="3">
        <v>19426.72</v>
      </c>
      <c r="F1733" s="3">
        <v>53071298734</v>
      </c>
      <c r="G1733" s="3">
        <f t="shared" si="351"/>
        <v>52191362989.714729</v>
      </c>
      <c r="H1733" s="3">
        <f t="shared" si="352"/>
        <v>53966070015.617828</v>
      </c>
      <c r="I1733" s="3">
        <f t="shared" si="353"/>
        <v>1.6859796216831437</v>
      </c>
      <c r="J1733" s="3">
        <f t="shared" si="354"/>
        <v>322.10000000000218</v>
      </c>
      <c r="K1733" s="3">
        <f t="shared" si="355"/>
        <v>1.6859796216831437</v>
      </c>
      <c r="L1733" s="3">
        <f t="shared" si="356"/>
        <v>1013906995219551</v>
      </c>
      <c r="M1733" s="3">
        <v>8.07</v>
      </c>
      <c r="N1733" s="3">
        <v>8.49</v>
      </c>
      <c r="O1733" s="3">
        <v>7.81</v>
      </c>
      <c r="P1733" s="3">
        <v>7.81</v>
      </c>
      <c r="Q1733" s="3">
        <v>1260949567</v>
      </c>
      <c r="R1733" s="3">
        <f t="shared" si="357"/>
        <v>1302927401.496799</v>
      </c>
      <c r="S1733" s="3">
        <f t="shared" si="358"/>
        <v>1220324178.2242875</v>
      </c>
      <c r="T1733" s="3">
        <f t="shared" si="359"/>
        <v>11.992340871156806</v>
      </c>
      <c r="U1733" s="3">
        <f t="shared" si="360"/>
        <v>-0.26000000000000068</v>
      </c>
      <c r="V1733" s="3">
        <f t="shared" si="361"/>
        <v>-3.2218091697645681</v>
      </c>
      <c r="W1733" s="3">
        <f t="shared" si="362"/>
        <v>10175863005.690001</v>
      </c>
      <c r="X1733" s="3">
        <f t="shared" si="363"/>
        <v>2487.4161331626124</v>
      </c>
      <c r="Y1733" s="3">
        <v>0.13059999999999999</v>
      </c>
      <c r="Z1733" s="3">
        <v>0.13350000000000001</v>
      </c>
      <c r="AA1733" s="3">
        <v>0.128</v>
      </c>
      <c r="AB1733" s="3">
        <v>0.13320000000000001</v>
      </c>
      <c r="AC1733" s="3">
        <v>0.14410000000000001</v>
      </c>
      <c r="AD1733" s="3">
        <v>0.1517</v>
      </c>
      <c r="AE1733" s="3">
        <v>0.15770000000000001</v>
      </c>
      <c r="AF1733" s="3">
        <v>0.1643</v>
      </c>
      <c r="AG1733" s="3">
        <v>0.14680000000000001</v>
      </c>
      <c r="AH1733" s="3">
        <v>7.4000000000000003E-3</v>
      </c>
    </row>
    <row r="1734" spans="1:34" x14ac:dyDescent="0.3">
      <c r="A1734" s="2">
        <v>44833</v>
      </c>
      <c r="B1734" s="3">
        <v>19427.78</v>
      </c>
      <c r="C1734" s="3">
        <v>19589.27</v>
      </c>
      <c r="D1734" s="3">
        <v>18924.349999999999</v>
      </c>
      <c r="E1734" s="3">
        <v>19573.05</v>
      </c>
      <c r="F1734" s="3">
        <v>41037843771</v>
      </c>
      <c r="G1734" s="3">
        <f t="shared" si="351"/>
        <v>40733263362.498863</v>
      </c>
      <c r="H1734" s="3">
        <f t="shared" si="352"/>
        <v>41344701660.301468</v>
      </c>
      <c r="I1734" s="3">
        <f t="shared" si="353"/>
        <v>0.74774369485345438</v>
      </c>
      <c r="J1734" s="3">
        <f t="shared" si="354"/>
        <v>145.27000000000044</v>
      </c>
      <c r="K1734" s="3">
        <f t="shared" si="355"/>
        <v>0.74774369485345438</v>
      </c>
      <c r="L1734" s="3">
        <f t="shared" si="356"/>
        <v>797274200457358.38</v>
      </c>
      <c r="M1734" s="3">
        <v>7.82</v>
      </c>
      <c r="N1734" s="3">
        <v>7.9</v>
      </c>
      <c r="O1734" s="3">
        <v>7.61</v>
      </c>
      <c r="P1734" s="3">
        <v>7.9</v>
      </c>
      <c r="Q1734" s="3">
        <v>627183784</v>
      </c>
      <c r="R1734" s="3">
        <f t="shared" si="357"/>
        <v>620832555.8075949</v>
      </c>
      <c r="S1734" s="3">
        <f t="shared" si="358"/>
        <v>633599986.39386189</v>
      </c>
      <c r="T1734" s="3">
        <f t="shared" si="359"/>
        <v>12.918544488850806</v>
      </c>
      <c r="U1734" s="3">
        <f t="shared" si="360"/>
        <v>8.0000000000000071E-2</v>
      </c>
      <c r="V1734" s="3">
        <f t="shared" si="361"/>
        <v>1.0230179028133002</v>
      </c>
      <c r="W1734" s="3">
        <f t="shared" si="362"/>
        <v>4904577190.8800001</v>
      </c>
      <c r="X1734" s="3">
        <f t="shared" si="363"/>
        <v>2477.6012658227846</v>
      </c>
      <c r="Y1734" s="3">
        <v>0.13320000000000001</v>
      </c>
      <c r="Z1734" s="3">
        <v>0.13270000000000001</v>
      </c>
      <c r="AA1734" s="3">
        <v>0.13109999999999999</v>
      </c>
      <c r="AB1734" s="3">
        <v>0.13439999999999999</v>
      </c>
      <c r="AC1734" s="3">
        <v>0.1095</v>
      </c>
      <c r="AD1734" s="3">
        <v>0.1469</v>
      </c>
      <c r="AE1734" s="3">
        <v>0.14649999999999999</v>
      </c>
      <c r="AF1734" s="3">
        <v>0.16</v>
      </c>
      <c r="AG1734" s="3">
        <v>0.14860000000000001</v>
      </c>
      <c r="AH1734" s="3">
        <v>3.7000000000000002E-3</v>
      </c>
    </row>
    <row r="1735" spans="1:34" x14ac:dyDescent="0.3">
      <c r="A1735" s="2">
        <v>44834</v>
      </c>
      <c r="B1735" s="3">
        <v>19573.43</v>
      </c>
      <c r="C1735" s="3">
        <v>20109.849999999999</v>
      </c>
      <c r="D1735" s="3">
        <v>19265.66</v>
      </c>
      <c r="E1735" s="3">
        <v>19431.79</v>
      </c>
      <c r="F1735" s="3">
        <v>43975248085</v>
      </c>
      <c r="G1735" s="3">
        <f t="shared" si="351"/>
        <v>44295787476.314919</v>
      </c>
      <c r="H1735" s="3">
        <f t="shared" si="352"/>
        <v>43657028225.794975</v>
      </c>
      <c r="I1735" s="3">
        <f t="shared" si="353"/>
        <v>-0.72363402837417568</v>
      </c>
      <c r="J1735" s="3">
        <f t="shared" si="354"/>
        <v>-141.63999999999942</v>
      </c>
      <c r="K1735" s="3">
        <f t="shared" si="355"/>
        <v>-0.72363402837417568</v>
      </c>
      <c r="L1735" s="3">
        <f t="shared" si="356"/>
        <v>860746440124381.5</v>
      </c>
      <c r="M1735" s="3">
        <v>7.9</v>
      </c>
      <c r="N1735" s="3">
        <v>7.9</v>
      </c>
      <c r="O1735" s="3">
        <v>7.54</v>
      </c>
      <c r="P1735" s="3">
        <v>7.58</v>
      </c>
      <c r="Q1735" s="3">
        <v>453812571</v>
      </c>
      <c r="R1735" s="3">
        <f t="shared" si="357"/>
        <v>472970885.34300786</v>
      </c>
      <c r="S1735" s="3">
        <f t="shared" si="358"/>
        <v>435430289.64303797</v>
      </c>
      <c r="T1735" s="3">
        <f t="shared" si="359"/>
        <v>12.145489504887037</v>
      </c>
      <c r="U1735" s="3">
        <f t="shared" si="360"/>
        <v>-0.32000000000000028</v>
      </c>
      <c r="V1735" s="3">
        <f t="shared" si="361"/>
        <v>-4.0506329113924089</v>
      </c>
      <c r="W1735" s="3">
        <f t="shared" si="362"/>
        <v>3585119310.8999996</v>
      </c>
      <c r="X1735" s="3">
        <f t="shared" si="363"/>
        <v>2563.5606860158314</v>
      </c>
      <c r="Y1735" s="3">
        <v>0.13439999999999999</v>
      </c>
      <c r="Z1735" s="3">
        <v>0.13700000000000001</v>
      </c>
      <c r="AA1735" s="3">
        <v>0.13389999999999999</v>
      </c>
      <c r="AB1735" s="3">
        <v>0.1333</v>
      </c>
      <c r="AC1735" s="3">
        <v>0.1179</v>
      </c>
      <c r="AD1735" s="3">
        <v>0.1484</v>
      </c>
      <c r="AE1735" s="3">
        <v>0.14649999999999999</v>
      </c>
      <c r="AF1735" s="3">
        <v>0.1585</v>
      </c>
      <c r="AG1735" s="3">
        <v>0.1424</v>
      </c>
      <c r="AH1735" s="3">
        <v>2.7000000000000001E-3</v>
      </c>
    </row>
    <row r="1736" spans="1:34" x14ac:dyDescent="0.3">
      <c r="A1736" s="2">
        <v>44835</v>
      </c>
      <c r="B1736" s="3">
        <v>19431.11</v>
      </c>
      <c r="C1736" s="3">
        <v>19471.150000000001</v>
      </c>
      <c r="D1736" s="3">
        <v>19231.080000000002</v>
      </c>
      <c r="E1736" s="3">
        <v>19312.099999999999</v>
      </c>
      <c r="F1736" s="3">
        <v>18719537670</v>
      </c>
      <c r="G1736" s="3">
        <f t="shared" si="351"/>
        <v>18834896029.686764</v>
      </c>
      <c r="H1736" s="3">
        <f t="shared" si="352"/>
        <v>18604885847.324574</v>
      </c>
      <c r="I1736" s="3">
        <f t="shared" si="353"/>
        <v>-0.61247144398854225</v>
      </c>
      <c r="J1736" s="3">
        <f t="shared" si="354"/>
        <v>-119.01000000000204</v>
      </c>
      <c r="K1736" s="3">
        <f t="shared" si="355"/>
        <v>-0.61247144398854225</v>
      </c>
      <c r="L1736" s="3">
        <f t="shared" si="356"/>
        <v>363741395614913.75</v>
      </c>
      <c r="M1736" s="3">
        <v>7.58</v>
      </c>
      <c r="N1736" s="3">
        <v>7.64</v>
      </c>
      <c r="O1736" s="3">
        <v>7.34</v>
      </c>
      <c r="P1736" s="3">
        <v>7.39</v>
      </c>
      <c r="Q1736" s="3">
        <v>313342364</v>
      </c>
      <c r="R1736" s="3">
        <f t="shared" si="357"/>
        <v>321398527.6211096</v>
      </c>
      <c r="S1736" s="3">
        <f t="shared" si="358"/>
        <v>305488135.87862796</v>
      </c>
      <c r="T1736" s="3">
        <f t="shared" si="359"/>
        <v>12.861926608698074</v>
      </c>
      <c r="U1736" s="3">
        <f t="shared" si="360"/>
        <v>-0.19000000000000039</v>
      </c>
      <c r="V1736" s="3">
        <f t="shared" si="361"/>
        <v>-2.5065963060686069</v>
      </c>
      <c r="W1736" s="3">
        <f t="shared" si="362"/>
        <v>2375135119.1199999</v>
      </c>
      <c r="X1736" s="3">
        <f t="shared" si="363"/>
        <v>2613.274695534506</v>
      </c>
      <c r="Y1736" s="3">
        <v>0.1333</v>
      </c>
      <c r="Z1736" s="3">
        <v>0.1318</v>
      </c>
      <c r="AA1736" s="3">
        <v>0.13370000000000001</v>
      </c>
      <c r="AB1736" s="3">
        <v>0.1323</v>
      </c>
      <c r="AC1736" s="3">
        <v>4.5400000000000003E-2</v>
      </c>
      <c r="AD1736" s="3">
        <v>0.14230000000000001</v>
      </c>
      <c r="AE1736" s="3">
        <v>0.1416</v>
      </c>
      <c r="AF1736" s="3">
        <v>0.1542</v>
      </c>
      <c r="AG1736" s="3">
        <v>0.13880000000000001</v>
      </c>
      <c r="AH1736" s="3">
        <v>1.8E-3</v>
      </c>
    </row>
    <row r="1737" spans="1:34" x14ac:dyDescent="0.3">
      <c r="A1737" s="2">
        <v>44836</v>
      </c>
      <c r="B1737" s="3">
        <v>19311.849999999999</v>
      </c>
      <c r="C1737" s="3">
        <v>19370.310000000001</v>
      </c>
      <c r="D1737" s="3">
        <v>18970.62</v>
      </c>
      <c r="E1737" s="3">
        <v>19044.11</v>
      </c>
      <c r="F1737" s="3">
        <v>20765955327</v>
      </c>
      <c r="G1737" s="3">
        <f t="shared" si="351"/>
        <v>21057902647.155731</v>
      </c>
      <c r="H1737" s="3">
        <f t="shared" si="352"/>
        <v>20478055572.225033</v>
      </c>
      <c r="I1737" s="3">
        <f t="shared" si="353"/>
        <v>-1.3864026491506407</v>
      </c>
      <c r="J1737" s="3">
        <f t="shared" si="354"/>
        <v>-267.73999999999796</v>
      </c>
      <c r="K1737" s="3">
        <f t="shared" si="355"/>
        <v>-1.3864026491506407</v>
      </c>
      <c r="L1737" s="3">
        <f t="shared" si="356"/>
        <v>401029014381724.94</v>
      </c>
      <c r="M1737" s="3">
        <v>7.39</v>
      </c>
      <c r="N1737" s="3">
        <v>7.53</v>
      </c>
      <c r="O1737" s="3">
        <v>7.13</v>
      </c>
      <c r="P1737" s="3">
        <v>7.13</v>
      </c>
      <c r="Q1737" s="3">
        <v>348896692</v>
      </c>
      <c r="R1737" s="3">
        <f t="shared" si="357"/>
        <v>361619432.52173913</v>
      </c>
      <c r="S1737" s="3">
        <f t="shared" si="358"/>
        <v>336621571.57780784</v>
      </c>
      <c r="T1737" s="3">
        <f t="shared" si="359"/>
        <v>13.055714759183404</v>
      </c>
      <c r="U1737" s="3">
        <f t="shared" si="360"/>
        <v>-0.25999999999999979</v>
      </c>
      <c r="V1737" s="3">
        <f t="shared" si="361"/>
        <v>-3.5182679296346384</v>
      </c>
      <c r="W1737" s="3">
        <f t="shared" si="362"/>
        <v>2578346553.8800001</v>
      </c>
      <c r="X1737" s="3">
        <f t="shared" si="363"/>
        <v>2670.9831697054701</v>
      </c>
      <c r="Y1737" s="3">
        <v>0.1323</v>
      </c>
      <c r="Z1737" s="3">
        <v>0.13089999999999999</v>
      </c>
      <c r="AA1737" s="3">
        <v>0.13150000000000001</v>
      </c>
      <c r="AB1737" s="3">
        <v>0.13009999999999999</v>
      </c>
      <c r="AC1737" s="3">
        <v>5.1299999999999998E-2</v>
      </c>
      <c r="AD1737" s="3">
        <v>0.1386</v>
      </c>
      <c r="AE1737" s="3">
        <v>0.13950000000000001</v>
      </c>
      <c r="AF1737" s="3">
        <v>0.1497</v>
      </c>
      <c r="AG1737" s="3">
        <v>0.1338</v>
      </c>
      <c r="AH1737" s="3">
        <v>2E-3</v>
      </c>
    </row>
    <row r="1738" spans="1:34" x14ac:dyDescent="0.3">
      <c r="A1738" s="2">
        <v>44837</v>
      </c>
      <c r="B1738" s="3">
        <v>19044.07</v>
      </c>
      <c r="C1738" s="3">
        <v>19653.54</v>
      </c>
      <c r="D1738" s="3">
        <v>19025.23</v>
      </c>
      <c r="E1738" s="3">
        <v>19623.580000000002</v>
      </c>
      <c r="F1738" s="3">
        <v>30484729489</v>
      </c>
      <c r="G1738" s="3">
        <f t="shared" si="351"/>
        <v>29584475529.927776</v>
      </c>
      <c r="H1738" s="3">
        <f t="shared" si="352"/>
        <v>31412378126.406315</v>
      </c>
      <c r="I1738" s="3">
        <f t="shared" si="353"/>
        <v>3.042994485947605</v>
      </c>
      <c r="J1738" s="3">
        <f t="shared" si="354"/>
        <v>579.51000000000204</v>
      </c>
      <c r="K1738" s="3">
        <f t="shared" si="355"/>
        <v>3.042994485947605</v>
      </c>
      <c r="L1738" s="3">
        <f t="shared" si="356"/>
        <v>580553322319580.13</v>
      </c>
      <c r="M1738" s="3">
        <v>7.13</v>
      </c>
      <c r="N1738" s="3">
        <v>7.34</v>
      </c>
      <c r="O1738" s="3">
        <v>7.05</v>
      </c>
      <c r="P1738" s="3">
        <v>7.34</v>
      </c>
      <c r="Q1738" s="3">
        <v>393949539</v>
      </c>
      <c r="R1738" s="3">
        <f t="shared" si="357"/>
        <v>382678503.14305174</v>
      </c>
      <c r="S1738" s="3">
        <f t="shared" si="358"/>
        <v>405552540.84992987</v>
      </c>
      <c r="T1738" s="3">
        <f t="shared" si="359"/>
        <v>14.438331212170684</v>
      </c>
      <c r="U1738" s="3">
        <f t="shared" si="360"/>
        <v>0.20999999999999996</v>
      </c>
      <c r="V1738" s="3">
        <f t="shared" si="361"/>
        <v>2.9453015427769982</v>
      </c>
      <c r="W1738" s="3">
        <f t="shared" si="362"/>
        <v>2808860213.0699997</v>
      </c>
      <c r="X1738" s="3">
        <f t="shared" si="363"/>
        <v>2673.5122615803816</v>
      </c>
      <c r="Y1738" s="3">
        <v>0.13009999999999999</v>
      </c>
      <c r="Z1738" s="3">
        <v>0.13320000000000001</v>
      </c>
      <c r="AA1738" s="3">
        <v>0.13189999999999999</v>
      </c>
      <c r="AB1738" s="3">
        <v>0.13489999999999999</v>
      </c>
      <c r="AC1738" s="3">
        <v>7.9200000000000007E-2</v>
      </c>
      <c r="AD1738" s="3">
        <v>0.1336</v>
      </c>
      <c r="AE1738" s="3">
        <v>0.13589999999999999</v>
      </c>
      <c r="AF1738" s="3">
        <v>0.1479</v>
      </c>
      <c r="AG1738" s="3">
        <v>0.13780000000000001</v>
      </c>
      <c r="AH1738" s="3">
        <v>2.3E-3</v>
      </c>
    </row>
    <row r="1739" spans="1:34" x14ac:dyDescent="0.3">
      <c r="A1739" s="2">
        <v>44838</v>
      </c>
      <c r="B1739" s="3">
        <v>19623.580000000002</v>
      </c>
      <c r="C1739" s="3">
        <v>20380.34</v>
      </c>
      <c r="D1739" s="3">
        <v>19523.84</v>
      </c>
      <c r="E1739" s="3">
        <v>20336.84</v>
      </c>
      <c r="F1739" s="3">
        <v>35887278685</v>
      </c>
      <c r="G1739" s="3">
        <f t="shared" si="351"/>
        <v>34628628845.847847</v>
      </c>
      <c r="H1739" s="3">
        <f t="shared" si="352"/>
        <v>37191676781.313873</v>
      </c>
      <c r="I1739" s="3">
        <f t="shared" si="353"/>
        <v>3.6347088553668514</v>
      </c>
      <c r="J1739" s="3">
        <f t="shared" si="354"/>
        <v>713.2599999999984</v>
      </c>
      <c r="K1739" s="3">
        <f t="shared" si="355"/>
        <v>3.6347088553668514</v>
      </c>
      <c r="L1739" s="3">
        <f t="shared" si="356"/>
        <v>704236884257392.38</v>
      </c>
      <c r="M1739" s="3">
        <v>7.33</v>
      </c>
      <c r="N1739" s="3">
        <v>7.81</v>
      </c>
      <c r="O1739" s="3">
        <v>7.33</v>
      </c>
      <c r="P1739" s="3">
        <v>7.72</v>
      </c>
      <c r="Q1739" s="3">
        <v>540171366</v>
      </c>
      <c r="R1739" s="3">
        <f t="shared" si="357"/>
        <v>512882916.16321248</v>
      </c>
      <c r="S1739" s="3">
        <f t="shared" si="358"/>
        <v>568911725.17326045</v>
      </c>
      <c r="T1739" s="3">
        <f t="shared" si="359"/>
        <v>14.368431142271662</v>
      </c>
      <c r="U1739" s="3">
        <f t="shared" si="360"/>
        <v>0.38999999999999968</v>
      </c>
      <c r="V1739" s="3">
        <f t="shared" si="361"/>
        <v>5.3206002728512916</v>
      </c>
      <c r="W1739" s="3">
        <f t="shared" si="362"/>
        <v>3959456112.7800002</v>
      </c>
      <c r="X1739" s="3">
        <f t="shared" si="363"/>
        <v>2634.3056994818653</v>
      </c>
      <c r="Y1739" s="3">
        <v>0.13489999999999999</v>
      </c>
      <c r="Z1739" s="3">
        <v>0.13919999999999999</v>
      </c>
      <c r="AA1739" s="3">
        <v>0.1361</v>
      </c>
      <c r="AB1739" s="3">
        <v>0.14069999999999999</v>
      </c>
      <c r="AC1739" s="3">
        <v>9.4700000000000006E-2</v>
      </c>
      <c r="AD1739" s="3">
        <v>0.13750000000000001</v>
      </c>
      <c r="AE1739" s="3">
        <v>0.14480000000000001</v>
      </c>
      <c r="AF1739" s="3">
        <v>0.154</v>
      </c>
      <c r="AG1739" s="3">
        <v>0.14510000000000001</v>
      </c>
      <c r="AH1739" s="3">
        <v>3.2000000000000002E-3</v>
      </c>
    </row>
    <row r="1740" spans="1:34" x14ac:dyDescent="0.3">
      <c r="A1740" s="2">
        <v>44839</v>
      </c>
      <c r="B1740" s="3">
        <v>20335.900000000001</v>
      </c>
      <c r="C1740" s="3">
        <v>20343.75</v>
      </c>
      <c r="D1740" s="3">
        <v>19801.8</v>
      </c>
      <c r="E1740" s="3">
        <v>20160.72</v>
      </c>
      <c r="F1740" s="3">
        <v>33223790572</v>
      </c>
      <c r="G1740" s="3">
        <f t="shared" si="351"/>
        <v>33512477862.553261</v>
      </c>
      <c r="H1740" s="3">
        <f t="shared" si="352"/>
        <v>32937590126.856045</v>
      </c>
      <c r="I1740" s="3">
        <f t="shared" si="353"/>
        <v>-0.86143224543787222</v>
      </c>
      <c r="J1740" s="3">
        <f t="shared" si="354"/>
        <v>-175.18000000000029</v>
      </c>
      <c r="K1740" s="3">
        <f t="shared" si="355"/>
        <v>-0.86143224543787222</v>
      </c>
      <c r="L1740" s="3">
        <f t="shared" si="356"/>
        <v>675635682693134.88</v>
      </c>
      <c r="M1740" s="3">
        <v>7.72</v>
      </c>
      <c r="N1740" s="3">
        <v>7.92</v>
      </c>
      <c r="O1740" s="3">
        <v>7.61</v>
      </c>
      <c r="P1740" s="3">
        <v>7.88</v>
      </c>
      <c r="Q1740" s="3">
        <v>506547946</v>
      </c>
      <c r="R1740" s="3">
        <f t="shared" si="357"/>
        <v>496262708.51776648</v>
      </c>
      <c r="S1740" s="3">
        <f t="shared" si="358"/>
        <v>517046349.0259068</v>
      </c>
      <c r="T1740" s="3">
        <f t="shared" si="359"/>
        <v>13.221831458562647</v>
      </c>
      <c r="U1740" s="3">
        <f t="shared" si="360"/>
        <v>0.16000000000000014</v>
      </c>
      <c r="V1740" s="3">
        <f t="shared" si="361"/>
        <v>2.072538860103629</v>
      </c>
      <c r="W1740" s="3">
        <f t="shared" si="362"/>
        <v>3910550143.1199999</v>
      </c>
      <c r="X1740" s="3">
        <f t="shared" si="363"/>
        <v>2558.4670050761424</v>
      </c>
      <c r="Y1740" s="3">
        <v>0.14069999999999999</v>
      </c>
      <c r="Z1740" s="3">
        <v>0.1389</v>
      </c>
      <c r="AA1740" s="3">
        <v>0.1384</v>
      </c>
      <c r="AB1740" s="3">
        <v>0.13930000000000001</v>
      </c>
      <c r="AC1740" s="3">
        <v>8.7099999999999997E-2</v>
      </c>
      <c r="AD1740" s="3">
        <v>0.14499999999999999</v>
      </c>
      <c r="AE1740" s="3">
        <v>0.1469</v>
      </c>
      <c r="AF1740" s="3">
        <v>0.16</v>
      </c>
      <c r="AG1740" s="3">
        <v>0.1482</v>
      </c>
      <c r="AH1740" s="3">
        <v>3.0000000000000001E-3</v>
      </c>
    </row>
    <row r="1741" spans="1:34" x14ac:dyDescent="0.3">
      <c r="A1741" s="2">
        <v>44840</v>
      </c>
      <c r="B1741" s="3">
        <v>20161.04</v>
      </c>
      <c r="C1741" s="3">
        <v>20408.39</v>
      </c>
      <c r="D1741" s="3">
        <v>19900.09</v>
      </c>
      <c r="E1741" s="3">
        <v>19955.439999999999</v>
      </c>
      <c r="F1741" s="3">
        <v>34711412966</v>
      </c>
      <c r="G1741" s="3">
        <f t="shared" si="351"/>
        <v>35069043091.20945</v>
      </c>
      <c r="H1741" s="3">
        <f t="shared" si="352"/>
        <v>34357429912.258247</v>
      </c>
      <c r="I1741" s="3">
        <f t="shared" si="353"/>
        <v>-1.0197886616960343</v>
      </c>
      <c r="J1741" s="3">
        <f t="shared" si="354"/>
        <v>-205.60000000000218</v>
      </c>
      <c r="K1741" s="3">
        <f t="shared" si="355"/>
        <v>-1.0197886616960343</v>
      </c>
      <c r="L1741" s="3">
        <f t="shared" si="356"/>
        <v>699818185264044.63</v>
      </c>
      <c r="M1741" s="3">
        <v>7.88</v>
      </c>
      <c r="N1741" s="3">
        <v>7.92</v>
      </c>
      <c r="O1741" s="3">
        <v>7.62</v>
      </c>
      <c r="P1741" s="3">
        <v>7.64</v>
      </c>
      <c r="Q1741" s="3">
        <v>354916187</v>
      </c>
      <c r="R1741" s="3">
        <f t="shared" si="357"/>
        <v>366065386.59162301</v>
      </c>
      <c r="S1741" s="3">
        <f t="shared" si="358"/>
        <v>344106556.93908632</v>
      </c>
      <c r="T1741" s="3">
        <f t="shared" si="359"/>
        <v>12.303847045788348</v>
      </c>
      <c r="U1741" s="3">
        <f t="shared" si="360"/>
        <v>-0.24000000000000021</v>
      </c>
      <c r="V1741" s="3">
        <f t="shared" si="361"/>
        <v>-3.0456852791878202</v>
      </c>
      <c r="W1741" s="3">
        <f t="shared" si="362"/>
        <v>2796739553.5599995</v>
      </c>
      <c r="X1741" s="3">
        <f t="shared" si="363"/>
        <v>2611.9685863874347</v>
      </c>
      <c r="Y1741" s="3">
        <v>0.13930000000000001</v>
      </c>
      <c r="Z1741" s="3">
        <v>0.1394</v>
      </c>
      <c r="AA1741" s="3">
        <v>0.13919999999999999</v>
      </c>
      <c r="AB1741" s="3">
        <v>0.1376</v>
      </c>
      <c r="AC1741" s="3">
        <v>9.1300000000000006E-2</v>
      </c>
      <c r="AD1741" s="3">
        <v>0.14799999999999999</v>
      </c>
      <c r="AE1741" s="3">
        <v>0.1469</v>
      </c>
      <c r="AF1741" s="3">
        <v>0.16020000000000001</v>
      </c>
      <c r="AG1741" s="3">
        <v>0.14360000000000001</v>
      </c>
      <c r="AH1741" s="3">
        <v>2.0999999999999999E-3</v>
      </c>
    </row>
    <row r="1742" spans="1:34" x14ac:dyDescent="0.3">
      <c r="A1742" s="2">
        <v>44841</v>
      </c>
      <c r="B1742" s="3">
        <v>19957.560000000001</v>
      </c>
      <c r="C1742" s="3">
        <v>20041.09</v>
      </c>
      <c r="D1742" s="3">
        <v>19395.79</v>
      </c>
      <c r="E1742" s="3">
        <v>19546.849999999999</v>
      </c>
      <c r="F1742" s="3">
        <v>29227315390</v>
      </c>
      <c r="G1742" s="3">
        <f t="shared" si="351"/>
        <v>29841427162.680866</v>
      </c>
      <c r="H1742" s="3">
        <f t="shared" si="352"/>
        <v>28625841527.271942</v>
      </c>
      <c r="I1742" s="3">
        <f t="shared" si="353"/>
        <v>-2.0579168996610946</v>
      </c>
      <c r="J1742" s="3">
        <f t="shared" si="354"/>
        <v>-410.71000000000276</v>
      </c>
      <c r="K1742" s="3">
        <f t="shared" si="355"/>
        <v>-2.0579168996610946</v>
      </c>
      <c r="L1742" s="3">
        <f t="shared" si="356"/>
        <v>583305900534848.5</v>
      </c>
      <c r="M1742" s="3">
        <v>7.64</v>
      </c>
      <c r="N1742" s="3">
        <v>7.77</v>
      </c>
      <c r="O1742" s="3">
        <v>7.51</v>
      </c>
      <c r="P1742" s="3">
        <v>7.61</v>
      </c>
      <c r="Q1742" s="3">
        <v>341473353</v>
      </c>
      <c r="R1742" s="3">
        <f t="shared" si="357"/>
        <v>342819502.88042045</v>
      </c>
      <c r="S1742" s="3">
        <f t="shared" si="358"/>
        <v>340132489.04842937</v>
      </c>
      <c r="T1742" s="3">
        <f t="shared" si="359"/>
        <v>13.037608618184809</v>
      </c>
      <c r="U1742" s="3">
        <f t="shared" si="360"/>
        <v>-2.9999999999999361E-2</v>
      </c>
      <c r="V1742" s="3">
        <f t="shared" si="361"/>
        <v>-0.39267015706805447</v>
      </c>
      <c r="W1742" s="3">
        <f t="shared" si="362"/>
        <v>2608856416.9199996</v>
      </c>
      <c r="X1742" s="3">
        <f t="shared" si="363"/>
        <v>2568.5742444152429</v>
      </c>
      <c r="Y1742" s="3">
        <v>0.1376</v>
      </c>
      <c r="Z1742" s="3">
        <v>0.13639999999999999</v>
      </c>
      <c r="AA1742" s="3">
        <v>0.13500000000000001</v>
      </c>
      <c r="AB1742" s="3">
        <v>0.13420000000000001</v>
      </c>
      <c r="AC1742" s="3">
        <v>7.5600000000000001E-2</v>
      </c>
      <c r="AD1742" s="3">
        <v>0.1434</v>
      </c>
      <c r="AE1742" s="3">
        <v>0.14399999999999999</v>
      </c>
      <c r="AF1742" s="3">
        <v>0.1578</v>
      </c>
      <c r="AG1742" s="3">
        <v>0.14299999999999999</v>
      </c>
      <c r="AH1742" s="3">
        <v>2E-3</v>
      </c>
    </row>
    <row r="1743" spans="1:34" x14ac:dyDescent="0.3">
      <c r="A1743" s="2">
        <v>44842</v>
      </c>
      <c r="B1743" s="3">
        <v>19546.330000000002</v>
      </c>
      <c r="C1743" s="3">
        <v>19601.7</v>
      </c>
      <c r="D1743" s="3">
        <v>19299.41</v>
      </c>
      <c r="E1743" s="3">
        <v>19416.57</v>
      </c>
      <c r="F1743" s="3">
        <v>16437423167</v>
      </c>
      <c r="G1743" s="3">
        <f t="shared" si="351"/>
        <v>16547273672.529554</v>
      </c>
      <c r="H1743" s="3">
        <f t="shared" si="352"/>
        <v>16328301913.539635</v>
      </c>
      <c r="I1743" s="3">
        <f t="shared" si="353"/>
        <v>-0.6638586374015073</v>
      </c>
      <c r="J1743" s="3">
        <f t="shared" si="354"/>
        <v>-129.76000000000204</v>
      </c>
      <c r="K1743" s="3">
        <f t="shared" si="355"/>
        <v>-0.6638586374015073</v>
      </c>
      <c r="L1743" s="3">
        <f t="shared" si="356"/>
        <v>321291297571827.19</v>
      </c>
      <c r="M1743" s="3">
        <v>7.61</v>
      </c>
      <c r="N1743" s="3">
        <v>7.64</v>
      </c>
      <c r="O1743" s="3">
        <v>7.37</v>
      </c>
      <c r="P1743" s="3">
        <v>7.45</v>
      </c>
      <c r="Q1743" s="3">
        <v>213415795</v>
      </c>
      <c r="R1743" s="3">
        <f t="shared" si="357"/>
        <v>217999221.46979868</v>
      </c>
      <c r="S1743" s="3">
        <f t="shared" si="358"/>
        <v>208928734.92115635</v>
      </c>
      <c r="T1743" s="3">
        <f t="shared" si="359"/>
        <v>12.864323690558621</v>
      </c>
      <c r="U1743" s="3">
        <f t="shared" si="360"/>
        <v>-0.16000000000000014</v>
      </c>
      <c r="V1743" s="3">
        <f t="shared" si="361"/>
        <v>-2.1024967148488849</v>
      </c>
      <c r="W1743" s="3">
        <f t="shared" si="362"/>
        <v>1624094199.9500003</v>
      </c>
      <c r="X1743" s="3">
        <f t="shared" si="363"/>
        <v>2606.2510067114094</v>
      </c>
      <c r="Y1743" s="3">
        <v>0.13420000000000001</v>
      </c>
      <c r="Z1743" s="3">
        <v>0.1328</v>
      </c>
      <c r="AA1743" s="3">
        <v>0.13420000000000001</v>
      </c>
      <c r="AB1743" s="3">
        <v>0.1331</v>
      </c>
      <c r="AC1743" s="3">
        <v>3.8800000000000001E-2</v>
      </c>
      <c r="AD1743" s="3">
        <v>0.1429</v>
      </c>
      <c r="AE1743" s="3">
        <v>0.1416</v>
      </c>
      <c r="AF1743" s="3">
        <v>0.15479999999999999</v>
      </c>
      <c r="AG1743" s="3">
        <v>0.1399</v>
      </c>
      <c r="AH1743" s="3">
        <v>1.1999999999999999E-3</v>
      </c>
    </row>
    <row r="1744" spans="1:34" x14ac:dyDescent="0.3">
      <c r="A1744" s="2">
        <v>44843</v>
      </c>
      <c r="B1744" s="3">
        <v>19417.48</v>
      </c>
      <c r="C1744" s="3">
        <v>19542.54</v>
      </c>
      <c r="D1744" s="3">
        <v>19349.259999999998</v>
      </c>
      <c r="E1744" s="3">
        <v>19446.43</v>
      </c>
      <c r="F1744" s="3">
        <v>16837262532</v>
      </c>
      <c r="G1744" s="3">
        <f t="shared" si="351"/>
        <v>16812196812.981064</v>
      </c>
      <c r="H1744" s="3">
        <f t="shared" si="352"/>
        <v>16862365622.117842</v>
      </c>
      <c r="I1744" s="3">
        <f t="shared" si="353"/>
        <v>0.14909246719966096</v>
      </c>
      <c r="J1744" s="3">
        <f t="shared" si="354"/>
        <v>28.950000000000728</v>
      </c>
      <c r="K1744" s="3">
        <f t="shared" si="355"/>
        <v>0.14909246719966096</v>
      </c>
      <c r="L1744" s="3">
        <f t="shared" si="356"/>
        <v>326937208469859.38</v>
      </c>
      <c r="M1744" s="3">
        <v>7.45</v>
      </c>
      <c r="N1744" s="3">
        <v>7.64</v>
      </c>
      <c r="O1744" s="3">
        <v>7.43</v>
      </c>
      <c r="P1744" s="3">
        <v>7.63</v>
      </c>
      <c r="Q1744" s="3">
        <v>218511751</v>
      </c>
      <c r="R1744" s="3">
        <f t="shared" si="357"/>
        <v>213356821.09436435</v>
      </c>
      <c r="S1744" s="3">
        <f t="shared" si="358"/>
        <v>223791229.54765102</v>
      </c>
      <c r="T1744" s="3">
        <f t="shared" si="359"/>
        <v>13.747128507724875</v>
      </c>
      <c r="U1744" s="3">
        <f t="shared" si="360"/>
        <v>0.17999999999999972</v>
      </c>
      <c r="V1744" s="3">
        <f t="shared" si="361"/>
        <v>2.4161073825503316</v>
      </c>
      <c r="W1744" s="3">
        <f t="shared" si="362"/>
        <v>1627912544.95</v>
      </c>
      <c r="X1744" s="3">
        <f t="shared" si="363"/>
        <v>2548.6802096985584</v>
      </c>
      <c r="Y1744" s="3">
        <v>0.13320000000000001</v>
      </c>
      <c r="Z1744" s="3">
        <v>0.1323</v>
      </c>
      <c r="AA1744" s="3">
        <v>0.1346</v>
      </c>
      <c r="AB1744" s="3">
        <v>0.13339999999999999</v>
      </c>
      <c r="AC1744" s="3">
        <v>0.04</v>
      </c>
      <c r="AD1744" s="3">
        <v>0.13980000000000001</v>
      </c>
      <c r="AE1744" s="3">
        <v>0.1416</v>
      </c>
      <c r="AF1744" s="3">
        <v>0.15609999999999999</v>
      </c>
      <c r="AG1744" s="3">
        <v>0.1434</v>
      </c>
      <c r="AH1744" s="3">
        <v>1.2999999999999999E-3</v>
      </c>
    </row>
    <row r="1745" spans="1:34" x14ac:dyDescent="0.3">
      <c r="A1745" s="2">
        <v>44844</v>
      </c>
      <c r="B1745" s="3">
        <v>19446.419999999998</v>
      </c>
      <c r="C1745" s="3">
        <v>19515.47</v>
      </c>
      <c r="D1745" s="3">
        <v>19102.98</v>
      </c>
      <c r="E1745" s="3">
        <v>19141.48</v>
      </c>
      <c r="F1745" s="3">
        <v>27425022774</v>
      </c>
      <c r="G1745" s="3">
        <f t="shared" si="351"/>
        <v>27861926631.209763</v>
      </c>
      <c r="H1745" s="3">
        <f t="shared" si="352"/>
        <v>26994970021.63203</v>
      </c>
      <c r="I1745" s="3">
        <f t="shared" si="353"/>
        <v>-1.5681035378234076</v>
      </c>
      <c r="J1745" s="3">
        <f t="shared" si="354"/>
        <v>-304.93999999999869</v>
      </c>
      <c r="K1745" s="3">
        <f t="shared" si="355"/>
        <v>-1.5681035378234076</v>
      </c>
      <c r="L1745" s="3">
        <f t="shared" si="356"/>
        <v>533318511372769.06</v>
      </c>
      <c r="M1745" s="3">
        <v>7.63</v>
      </c>
      <c r="N1745" s="3">
        <v>7.7</v>
      </c>
      <c r="O1745" s="3">
        <v>7.38</v>
      </c>
      <c r="P1745" s="3">
        <v>7.38</v>
      </c>
      <c r="Q1745" s="3">
        <v>360785213</v>
      </c>
      <c r="R1745" s="3">
        <f t="shared" si="357"/>
        <v>373006934.30758804</v>
      </c>
      <c r="S1745" s="3">
        <f t="shared" si="358"/>
        <v>348963941.27653998</v>
      </c>
      <c r="T1745" s="3">
        <f t="shared" si="359"/>
        <v>12.676731327157578</v>
      </c>
      <c r="U1745" s="3">
        <f t="shared" si="360"/>
        <v>-0.25</v>
      </c>
      <c r="V1745" s="3">
        <f t="shared" si="361"/>
        <v>-3.2765399737876804</v>
      </c>
      <c r="W1745" s="3">
        <f t="shared" si="362"/>
        <v>2752791175.1899996</v>
      </c>
      <c r="X1745" s="3">
        <f t="shared" si="363"/>
        <v>2593.6964769647698</v>
      </c>
      <c r="Y1745" s="3">
        <v>0.13339999999999999</v>
      </c>
      <c r="Z1745" s="3">
        <v>0.1321</v>
      </c>
      <c r="AA1745" s="3">
        <v>0.1326</v>
      </c>
      <c r="AB1745" s="3">
        <v>0.13089999999999999</v>
      </c>
      <c r="AC1745" s="3">
        <v>7.0400000000000004E-2</v>
      </c>
      <c r="AD1745" s="3">
        <v>0.14319999999999999</v>
      </c>
      <c r="AE1745" s="3">
        <v>0.14269999999999999</v>
      </c>
      <c r="AF1745" s="3">
        <v>0.155</v>
      </c>
      <c r="AG1745" s="3">
        <v>0.1386</v>
      </c>
      <c r="AH1745" s="3">
        <v>2.0999999999999999E-3</v>
      </c>
    </row>
    <row r="1746" spans="1:34" x14ac:dyDescent="0.3">
      <c r="A1746" s="2">
        <v>44845</v>
      </c>
      <c r="B1746" s="3">
        <v>19139</v>
      </c>
      <c r="C1746" s="3">
        <v>19241.96</v>
      </c>
      <c r="D1746" s="3">
        <v>18925.599999999999</v>
      </c>
      <c r="E1746" s="3">
        <v>19051.419999999998</v>
      </c>
      <c r="F1746" s="3">
        <v>28711532910</v>
      </c>
      <c r="G1746" s="3">
        <f t="shared" si="351"/>
        <v>28843520764.567158</v>
      </c>
      <c r="H1746" s="3">
        <f t="shared" si="352"/>
        <v>28580149031.413979</v>
      </c>
      <c r="I1746" s="3">
        <f t="shared" si="353"/>
        <v>-0.45759966560427268</v>
      </c>
      <c r="J1746" s="3">
        <f t="shared" si="354"/>
        <v>-87.580000000001746</v>
      </c>
      <c r="K1746" s="3">
        <f t="shared" si="355"/>
        <v>-0.45759966560427268</v>
      </c>
      <c r="L1746" s="3">
        <f t="shared" si="356"/>
        <v>549510028364490</v>
      </c>
      <c r="M1746" s="3">
        <v>7.38</v>
      </c>
      <c r="N1746" s="3">
        <v>7.38</v>
      </c>
      <c r="O1746" s="3">
        <v>7.1</v>
      </c>
      <c r="P1746" s="3">
        <v>7.13</v>
      </c>
      <c r="Q1746" s="3">
        <v>370831094</v>
      </c>
      <c r="R1746" s="3">
        <f t="shared" si="357"/>
        <v>383833586.77699858</v>
      </c>
      <c r="S1746" s="3">
        <f t="shared" si="358"/>
        <v>358269065.07046068</v>
      </c>
      <c r="T1746" s="3">
        <f t="shared" si="359"/>
        <v>13.091120071092311</v>
      </c>
      <c r="U1746" s="3">
        <f t="shared" si="360"/>
        <v>-0.25</v>
      </c>
      <c r="V1746" s="3">
        <f t="shared" si="361"/>
        <v>-3.3875338753387538</v>
      </c>
      <c r="W1746" s="3">
        <f t="shared" si="362"/>
        <v>2736733473.7199998</v>
      </c>
      <c r="X1746" s="3">
        <f t="shared" si="363"/>
        <v>2672.0084151472647</v>
      </c>
      <c r="Y1746" s="3">
        <v>0.13089999999999999</v>
      </c>
      <c r="Z1746" s="3">
        <v>0.12989999999999999</v>
      </c>
      <c r="AA1746" s="3">
        <v>0.13109999999999999</v>
      </c>
      <c r="AB1746" s="3">
        <v>0.13009999999999999</v>
      </c>
      <c r="AC1746" s="3">
        <v>7.4099999999999999E-2</v>
      </c>
      <c r="AD1746" s="3">
        <v>0.1384</v>
      </c>
      <c r="AE1746" s="3">
        <v>0.1366</v>
      </c>
      <c r="AF1746" s="3">
        <v>0.14899999999999999</v>
      </c>
      <c r="AG1746" s="3">
        <v>0.1338</v>
      </c>
      <c r="AH1746" s="3">
        <v>2.2000000000000001E-3</v>
      </c>
    </row>
    <row r="1747" spans="1:34" x14ac:dyDescent="0.3">
      <c r="A1747" s="2">
        <v>44846</v>
      </c>
      <c r="B1747" s="3">
        <v>19052.650000000001</v>
      </c>
      <c r="C1747" s="3">
        <v>19203.2</v>
      </c>
      <c r="D1747" s="3">
        <v>19029.759999999998</v>
      </c>
      <c r="E1747" s="3">
        <v>19157.45</v>
      </c>
      <c r="F1747" s="3">
        <v>24950173846</v>
      </c>
      <c r="G1747" s="3">
        <f t="shared" si="351"/>
        <v>24813685001.239307</v>
      </c>
      <c r="H1747" s="3">
        <f t="shared" si="352"/>
        <v>25087413454.089203</v>
      </c>
      <c r="I1747" s="3">
        <f t="shared" si="353"/>
        <v>0.55005471679792184</v>
      </c>
      <c r="J1747" s="3">
        <f t="shared" si="354"/>
        <v>104.79999999999927</v>
      </c>
      <c r="K1747" s="3">
        <f t="shared" si="355"/>
        <v>0.55005471679792184</v>
      </c>
      <c r="L1747" s="3">
        <f t="shared" si="356"/>
        <v>475366929726992</v>
      </c>
      <c r="M1747" s="3">
        <v>7.13</v>
      </c>
      <c r="N1747" s="3">
        <v>7.26</v>
      </c>
      <c r="O1747" s="3">
        <v>7.11</v>
      </c>
      <c r="P1747" s="3">
        <v>7.15</v>
      </c>
      <c r="Q1747" s="3">
        <v>239903639</v>
      </c>
      <c r="R1747" s="3">
        <f t="shared" si="357"/>
        <v>239232579.86993006</v>
      </c>
      <c r="S1747" s="3">
        <f t="shared" si="358"/>
        <v>240576580.48387098</v>
      </c>
      <c r="T1747" s="3">
        <f t="shared" si="359"/>
        <v>14.064586943735751</v>
      </c>
      <c r="U1747" s="3">
        <f t="shared" si="360"/>
        <v>2.0000000000000462E-2</v>
      </c>
      <c r="V1747" s="3">
        <f t="shared" si="361"/>
        <v>0.28050490883591112</v>
      </c>
      <c r="W1747" s="3">
        <f t="shared" si="362"/>
        <v>1710512946.0699999</v>
      </c>
      <c r="X1747" s="3">
        <f t="shared" si="363"/>
        <v>2679.3636363636365</v>
      </c>
      <c r="Y1747" s="3">
        <v>0.13020000000000001</v>
      </c>
      <c r="Z1747" s="3">
        <v>0.12959999999999999</v>
      </c>
      <c r="AA1747" s="3">
        <v>0.13200000000000001</v>
      </c>
      <c r="AB1747" s="3">
        <v>0.13100000000000001</v>
      </c>
      <c r="AC1747" s="3">
        <v>6.3299999999999995E-2</v>
      </c>
      <c r="AD1747" s="3">
        <v>0.1336</v>
      </c>
      <c r="AE1747" s="3">
        <v>0.1343</v>
      </c>
      <c r="AF1747" s="3">
        <v>0.1492</v>
      </c>
      <c r="AG1747" s="3">
        <v>0.13420000000000001</v>
      </c>
      <c r="AH1747" s="3">
        <v>1.4E-3</v>
      </c>
    </row>
    <row r="1748" spans="1:34" x14ac:dyDescent="0.3">
      <c r="A1748" s="2">
        <v>44847</v>
      </c>
      <c r="B1748" s="3">
        <v>19156.97</v>
      </c>
      <c r="C1748" s="3">
        <v>19453.330000000002</v>
      </c>
      <c r="D1748" s="3">
        <v>18319.82</v>
      </c>
      <c r="E1748" s="3">
        <v>19382.900000000001</v>
      </c>
      <c r="F1748" s="3">
        <v>44219840004</v>
      </c>
      <c r="G1748" s="3">
        <f t="shared" si="351"/>
        <v>43704406892.747101</v>
      </c>
      <c r="H1748" s="3">
        <f t="shared" si="352"/>
        <v>44741351936.842392</v>
      </c>
      <c r="I1748" s="3">
        <f t="shared" si="353"/>
        <v>1.1793618719453038</v>
      </c>
      <c r="J1748" s="3">
        <f t="shared" si="354"/>
        <v>225.93000000000029</v>
      </c>
      <c r="K1748" s="3">
        <f t="shared" si="355"/>
        <v>1.1793618719453038</v>
      </c>
      <c r="L1748" s="3">
        <f t="shared" si="356"/>
        <v>847118148361427.88</v>
      </c>
      <c r="M1748" s="3">
        <v>7.15</v>
      </c>
      <c r="N1748" s="3">
        <v>7.15</v>
      </c>
      <c r="O1748" s="3">
        <v>6.47</v>
      </c>
      <c r="P1748" s="3">
        <v>7.04</v>
      </c>
      <c r="Q1748" s="3">
        <v>606725817</v>
      </c>
      <c r="R1748" s="3">
        <f t="shared" si="357"/>
        <v>616205907.890625</v>
      </c>
      <c r="S1748" s="3">
        <f t="shared" si="358"/>
        <v>597391573.66153848</v>
      </c>
      <c r="T1748" s="3">
        <f t="shared" si="359"/>
        <v>13.770844540075307</v>
      </c>
      <c r="U1748" s="3">
        <f t="shared" si="360"/>
        <v>-0.11000000000000032</v>
      </c>
      <c r="V1748" s="3">
        <f t="shared" si="361"/>
        <v>-1.538461538461543</v>
      </c>
      <c r="W1748" s="3">
        <f t="shared" si="362"/>
        <v>4338089591.5500002</v>
      </c>
      <c r="X1748" s="3">
        <f t="shared" si="363"/>
        <v>2753.252840909091</v>
      </c>
      <c r="Y1748" s="3">
        <v>0.13100000000000001</v>
      </c>
      <c r="Z1748" s="3">
        <v>0.13159999999999999</v>
      </c>
      <c r="AA1748" s="3">
        <v>0.12609999999999999</v>
      </c>
      <c r="AB1748" s="3">
        <v>0.13289999999999999</v>
      </c>
      <c r="AC1748" s="3">
        <v>0.1187</v>
      </c>
      <c r="AD1748" s="3">
        <v>0.13400000000000001</v>
      </c>
      <c r="AE1748" s="3">
        <v>0.1323</v>
      </c>
      <c r="AF1748" s="3">
        <v>0.13550000000000001</v>
      </c>
      <c r="AG1748" s="3">
        <v>0.13200000000000001</v>
      </c>
      <c r="AH1748" s="3">
        <v>3.5999999999999999E-3</v>
      </c>
    </row>
    <row r="1749" spans="1:34" x14ac:dyDescent="0.3">
      <c r="A1749" s="2">
        <v>44848</v>
      </c>
      <c r="B1749" s="3">
        <v>19382.53</v>
      </c>
      <c r="C1749" s="3">
        <v>19889.150000000001</v>
      </c>
      <c r="D1749" s="3">
        <v>19115.41</v>
      </c>
      <c r="E1749" s="3">
        <v>19185.66</v>
      </c>
      <c r="F1749" s="3">
        <v>38452356727</v>
      </c>
      <c r="G1749" s="3">
        <f t="shared" si="351"/>
        <v>38846928269.956795</v>
      </c>
      <c r="H1749" s="3">
        <f t="shared" si="352"/>
        <v>38061792880.647415</v>
      </c>
      <c r="I1749" s="3">
        <f t="shared" si="353"/>
        <v>-1.0157084756221144</v>
      </c>
      <c r="J1749" s="3">
        <f t="shared" si="354"/>
        <v>-196.86999999999898</v>
      </c>
      <c r="K1749" s="3">
        <f t="shared" si="355"/>
        <v>-1.0157084756221144</v>
      </c>
      <c r="L1749" s="3">
        <f t="shared" si="356"/>
        <v>745303957831779.25</v>
      </c>
      <c r="M1749" s="3">
        <v>7.04</v>
      </c>
      <c r="N1749" s="3">
        <v>7.24</v>
      </c>
      <c r="O1749" s="3">
        <v>6.83</v>
      </c>
      <c r="P1749" s="3">
        <v>6.9</v>
      </c>
      <c r="Q1749" s="3">
        <v>357573357</v>
      </c>
      <c r="R1749" s="3">
        <f t="shared" si="357"/>
        <v>364828468.59130436</v>
      </c>
      <c r="S1749" s="3">
        <f t="shared" si="358"/>
        <v>350462523.19602275</v>
      </c>
      <c r="T1749" s="3">
        <f t="shared" si="359"/>
        <v>13.922068698347109</v>
      </c>
      <c r="U1749" s="3">
        <f t="shared" si="360"/>
        <v>-0.13999999999999968</v>
      </c>
      <c r="V1749" s="3">
        <f t="shared" si="361"/>
        <v>-1.9886363636363591</v>
      </c>
      <c r="W1749" s="3">
        <f t="shared" si="362"/>
        <v>2517316433.2800002</v>
      </c>
      <c r="X1749" s="3">
        <f t="shared" si="363"/>
        <v>2780.5304347826086</v>
      </c>
      <c r="Y1749" s="3">
        <v>0.13289999999999999</v>
      </c>
      <c r="Z1749" s="3">
        <v>0.13519999999999999</v>
      </c>
      <c r="AA1749" s="3">
        <v>0.13270000000000001</v>
      </c>
      <c r="AB1749" s="3">
        <v>0.13120000000000001</v>
      </c>
      <c r="AC1749" s="3">
        <v>0.1021</v>
      </c>
      <c r="AD1749" s="3">
        <v>0.13189999999999999</v>
      </c>
      <c r="AE1749" s="3">
        <v>0.13400000000000001</v>
      </c>
      <c r="AF1749" s="3">
        <v>0.14319999999999999</v>
      </c>
      <c r="AG1749" s="3">
        <v>0.1293</v>
      </c>
      <c r="AH1749" s="3">
        <v>2.0999999999999999E-3</v>
      </c>
    </row>
    <row r="1750" spans="1:34" x14ac:dyDescent="0.3">
      <c r="A1750" s="2">
        <v>44849</v>
      </c>
      <c r="B1750" s="3">
        <v>19185.439999999999</v>
      </c>
      <c r="C1750" s="3">
        <v>19212.54</v>
      </c>
      <c r="D1750" s="3">
        <v>19019.25</v>
      </c>
      <c r="E1750" s="3">
        <v>19067.63</v>
      </c>
      <c r="F1750" s="3">
        <v>16192235532</v>
      </c>
      <c r="G1750" s="3">
        <f t="shared" si="351"/>
        <v>16292279809.554415</v>
      </c>
      <c r="H1750" s="3">
        <f t="shared" si="352"/>
        <v>16092805585.747795</v>
      </c>
      <c r="I1750" s="3">
        <f t="shared" si="353"/>
        <v>-0.61405941172054268</v>
      </c>
      <c r="J1750" s="3">
        <f t="shared" si="354"/>
        <v>-117.80999999999767</v>
      </c>
      <c r="K1750" s="3">
        <f t="shared" si="355"/>
        <v>-0.61405941172054268</v>
      </c>
      <c r="L1750" s="3">
        <f t="shared" si="356"/>
        <v>310655163265054.06</v>
      </c>
      <c r="M1750" s="3">
        <v>6.9</v>
      </c>
      <c r="N1750" s="3">
        <v>6.97</v>
      </c>
      <c r="O1750" s="3">
        <v>6.85</v>
      </c>
      <c r="P1750" s="3">
        <v>6.89</v>
      </c>
      <c r="Q1750" s="3">
        <v>229143245</v>
      </c>
      <c r="R1750" s="3">
        <f t="shared" si="357"/>
        <v>229475818.65021774</v>
      </c>
      <c r="S1750" s="3">
        <f t="shared" si="358"/>
        <v>228811153.34057969</v>
      </c>
      <c r="T1750" s="3">
        <f t="shared" si="359"/>
        <v>14.471749632430159</v>
      </c>
      <c r="U1750" s="3">
        <f t="shared" si="360"/>
        <v>-1.0000000000000675E-2</v>
      </c>
      <c r="V1750" s="3">
        <f t="shared" si="361"/>
        <v>-0.14492753623189383</v>
      </c>
      <c r="W1750" s="3">
        <f t="shared" si="362"/>
        <v>1581088390.5000002</v>
      </c>
      <c r="X1750" s="3">
        <f t="shared" si="363"/>
        <v>2767.4354136429611</v>
      </c>
      <c r="Y1750" s="3">
        <v>0.1313</v>
      </c>
      <c r="Z1750" s="3">
        <v>0.12970000000000001</v>
      </c>
      <c r="AA1750" s="3">
        <v>0.13189999999999999</v>
      </c>
      <c r="AB1750" s="3">
        <v>0.1303</v>
      </c>
      <c r="AC1750" s="3">
        <v>3.8100000000000002E-2</v>
      </c>
      <c r="AD1750" s="3">
        <v>0.12920000000000001</v>
      </c>
      <c r="AE1750" s="3">
        <v>0.1288</v>
      </c>
      <c r="AF1750" s="3">
        <v>0.14369999999999999</v>
      </c>
      <c r="AG1750" s="3">
        <v>0.12920000000000001</v>
      </c>
      <c r="AH1750" s="3">
        <v>1.2999999999999999E-3</v>
      </c>
    </row>
    <row r="1751" spans="1:34" x14ac:dyDescent="0.3">
      <c r="A1751" s="2">
        <v>44850</v>
      </c>
      <c r="B1751" s="3">
        <v>19068.91</v>
      </c>
      <c r="C1751" s="3">
        <v>19389.599999999999</v>
      </c>
      <c r="D1751" s="3">
        <v>19068.91</v>
      </c>
      <c r="E1751" s="3">
        <v>19268.09</v>
      </c>
      <c r="F1751" s="3">
        <v>17988916650</v>
      </c>
      <c r="G1751" s="3">
        <f t="shared" si="351"/>
        <v>17802959846.894608</v>
      </c>
      <c r="H1751" s="3">
        <f t="shared" si="352"/>
        <v>18176815822.965157</v>
      </c>
      <c r="I1751" s="3">
        <f t="shared" si="353"/>
        <v>1.0445274533258602</v>
      </c>
      <c r="J1751" s="3">
        <f t="shared" si="354"/>
        <v>199.18000000000029</v>
      </c>
      <c r="K1751" s="3">
        <f t="shared" si="355"/>
        <v>1.0445274533258602</v>
      </c>
      <c r="L1751" s="3">
        <f t="shared" si="356"/>
        <v>343029032596351.5</v>
      </c>
      <c r="M1751" s="3">
        <v>6.89</v>
      </c>
      <c r="N1751" s="3">
        <v>7.21</v>
      </c>
      <c r="O1751" s="3">
        <v>6.89</v>
      </c>
      <c r="P1751" s="3">
        <v>7.18</v>
      </c>
      <c r="Q1751" s="3">
        <v>275585897</v>
      </c>
      <c r="R1751" s="3">
        <f t="shared" si="357"/>
        <v>264454990.29665735</v>
      </c>
      <c r="S1751" s="3">
        <f t="shared" si="358"/>
        <v>287185303.4049347</v>
      </c>
      <c r="T1751" s="3">
        <f t="shared" si="359"/>
        <v>15.124673229117736</v>
      </c>
      <c r="U1751" s="3">
        <f t="shared" si="360"/>
        <v>0.29000000000000004</v>
      </c>
      <c r="V1751" s="3">
        <f t="shared" si="361"/>
        <v>4.2089985486211905</v>
      </c>
      <c r="W1751" s="3">
        <f t="shared" si="362"/>
        <v>1898786830.3299997</v>
      </c>
      <c r="X1751" s="3">
        <f t="shared" si="363"/>
        <v>2683.5779944289693</v>
      </c>
      <c r="Y1751" s="3">
        <v>0.1303</v>
      </c>
      <c r="Z1751" s="3">
        <v>0.13109999999999999</v>
      </c>
      <c r="AA1751" s="3">
        <v>0.1323</v>
      </c>
      <c r="AB1751" s="3">
        <v>0.13189999999999999</v>
      </c>
      <c r="AC1751" s="3">
        <v>4.3299999999999998E-2</v>
      </c>
      <c r="AD1751" s="3">
        <v>0.129</v>
      </c>
      <c r="AE1751" s="3">
        <v>0.13339999999999999</v>
      </c>
      <c r="AF1751" s="3">
        <v>0.14449999999999999</v>
      </c>
      <c r="AG1751" s="3">
        <v>0.13469999999999999</v>
      </c>
      <c r="AH1751" s="3">
        <v>1.6000000000000001E-3</v>
      </c>
    </row>
    <row r="1752" spans="1:34" x14ac:dyDescent="0.3">
      <c r="A1752" s="2">
        <v>44851</v>
      </c>
      <c r="B1752" s="3">
        <v>19268.560000000001</v>
      </c>
      <c r="C1752" s="3">
        <v>19635.8</v>
      </c>
      <c r="D1752" s="3">
        <v>19173.330000000002</v>
      </c>
      <c r="E1752" s="3">
        <v>19550.759999999998</v>
      </c>
      <c r="F1752" s="3">
        <v>27472552998</v>
      </c>
      <c r="G1752" s="3">
        <f t="shared" si="351"/>
        <v>27076008083.324787</v>
      </c>
      <c r="H1752" s="3">
        <f t="shared" si="352"/>
        <v>27874905558.649864</v>
      </c>
      <c r="I1752" s="3">
        <f t="shared" si="353"/>
        <v>1.4645619600011472</v>
      </c>
      <c r="J1752" s="3">
        <f t="shared" si="354"/>
        <v>282.19999999999709</v>
      </c>
      <c r="K1752" s="3">
        <f t="shared" si="355"/>
        <v>1.4645619600011472</v>
      </c>
      <c r="L1752" s="3">
        <f t="shared" si="356"/>
        <v>529356535795142.88</v>
      </c>
      <c r="M1752" s="3">
        <v>7.18</v>
      </c>
      <c r="N1752" s="3">
        <v>7.36</v>
      </c>
      <c r="O1752" s="3">
        <v>7.08</v>
      </c>
      <c r="P1752" s="3">
        <v>7.33</v>
      </c>
      <c r="Q1752" s="3">
        <v>291126056</v>
      </c>
      <c r="R1752" s="3">
        <f t="shared" si="357"/>
        <v>285168496.87312412</v>
      </c>
      <c r="S1752" s="3">
        <f t="shared" si="358"/>
        <v>297208076.66852373</v>
      </c>
      <c r="T1752" s="3">
        <f t="shared" si="359"/>
        <v>14.218542686664446</v>
      </c>
      <c r="U1752" s="3">
        <f t="shared" si="360"/>
        <v>0.15000000000000036</v>
      </c>
      <c r="V1752" s="3">
        <f t="shared" si="361"/>
        <v>2.0891364902507013</v>
      </c>
      <c r="W1752" s="3">
        <f t="shared" si="362"/>
        <v>2090285082.0799999</v>
      </c>
      <c r="X1752" s="3">
        <f t="shared" si="363"/>
        <v>2667.2251023192357</v>
      </c>
      <c r="Y1752" s="3">
        <v>0.13189999999999999</v>
      </c>
      <c r="Z1752" s="3">
        <v>0.1331</v>
      </c>
      <c r="AA1752" s="3">
        <v>0.13320000000000001</v>
      </c>
      <c r="AB1752" s="3">
        <v>0.1343</v>
      </c>
      <c r="AC1752" s="3">
        <v>7.0499999999999993E-2</v>
      </c>
      <c r="AD1752" s="3">
        <v>0.1346</v>
      </c>
      <c r="AE1752" s="3">
        <v>0.13619999999999999</v>
      </c>
      <c r="AF1752" s="3">
        <v>0.14860000000000001</v>
      </c>
      <c r="AG1752" s="3">
        <v>0.1376</v>
      </c>
      <c r="AH1752" s="3">
        <v>1.6999999999999999E-3</v>
      </c>
    </row>
    <row r="1753" spans="1:34" x14ac:dyDescent="0.3">
      <c r="A1753" s="2">
        <v>44852</v>
      </c>
      <c r="B1753" s="3">
        <v>19550.47</v>
      </c>
      <c r="C1753" s="3">
        <v>19666.990000000002</v>
      </c>
      <c r="D1753" s="3">
        <v>19144.77</v>
      </c>
      <c r="E1753" s="3">
        <v>19334.419999999998</v>
      </c>
      <c r="F1753" s="3">
        <v>30580012344</v>
      </c>
      <c r="G1753" s="3">
        <f t="shared" si="351"/>
        <v>30921724775.348923</v>
      </c>
      <c r="H1753" s="3">
        <f t="shared" si="352"/>
        <v>30242076137.508732</v>
      </c>
      <c r="I1753" s="3">
        <f t="shared" si="353"/>
        <v>-1.1050885221685356</v>
      </c>
      <c r="J1753" s="3">
        <f t="shared" si="354"/>
        <v>-216.05000000000291</v>
      </c>
      <c r="K1753" s="3">
        <f t="shared" si="355"/>
        <v>-1.1050885221685356</v>
      </c>
      <c r="L1753" s="3">
        <f t="shared" si="356"/>
        <v>597853613931001.63</v>
      </c>
      <c r="M1753" s="3">
        <v>7.33</v>
      </c>
      <c r="N1753" s="3">
        <v>7.36</v>
      </c>
      <c r="O1753" s="3">
        <v>6.99</v>
      </c>
      <c r="P1753" s="3">
        <v>7.12</v>
      </c>
      <c r="Q1753" s="3">
        <v>306384605</v>
      </c>
      <c r="R1753" s="3">
        <f t="shared" si="357"/>
        <v>315421229.58567417</v>
      </c>
      <c r="S1753" s="3">
        <f t="shared" si="358"/>
        <v>297606874.16098225</v>
      </c>
      <c r="T1753" s="3">
        <f t="shared" si="359"/>
        <v>13.25171369598112</v>
      </c>
      <c r="U1753" s="3">
        <f t="shared" si="360"/>
        <v>-0.20999999999999996</v>
      </c>
      <c r="V1753" s="3">
        <f t="shared" si="361"/>
        <v>-2.8649386084583899</v>
      </c>
      <c r="W1753" s="3">
        <f t="shared" si="362"/>
        <v>2245799154.6500001</v>
      </c>
      <c r="X1753" s="3">
        <f t="shared" si="363"/>
        <v>2715.5084269662921</v>
      </c>
      <c r="Y1753" s="3">
        <v>0.1343</v>
      </c>
      <c r="Z1753" s="3">
        <v>0.1333</v>
      </c>
      <c r="AA1753" s="3">
        <v>0.13289999999999999</v>
      </c>
      <c r="AB1753" s="3">
        <v>0.13250000000000001</v>
      </c>
      <c r="AC1753" s="3">
        <v>7.9500000000000001E-2</v>
      </c>
      <c r="AD1753" s="3">
        <v>0.13750000000000001</v>
      </c>
      <c r="AE1753" s="3">
        <v>0.13619999999999999</v>
      </c>
      <c r="AF1753" s="3">
        <v>0.1467</v>
      </c>
      <c r="AG1753" s="3">
        <v>0.1336</v>
      </c>
      <c r="AH1753" s="3">
        <v>1.8E-3</v>
      </c>
    </row>
    <row r="1754" spans="1:34" x14ac:dyDescent="0.3">
      <c r="A1754" s="2">
        <v>44853</v>
      </c>
      <c r="B1754" s="3">
        <v>19335.03</v>
      </c>
      <c r="C1754" s="3">
        <v>19348.419999999998</v>
      </c>
      <c r="D1754" s="3">
        <v>19127.689999999999</v>
      </c>
      <c r="E1754" s="3">
        <v>19139.54</v>
      </c>
      <c r="F1754" s="3">
        <v>22425387184</v>
      </c>
      <c r="G1754" s="3">
        <f t="shared" si="351"/>
        <v>22654438610.554665</v>
      </c>
      <c r="H1754" s="3">
        <f t="shared" si="352"/>
        <v>22198651619.555565</v>
      </c>
      <c r="I1754" s="3">
        <f t="shared" si="353"/>
        <v>-1.0110664426173528</v>
      </c>
      <c r="J1754" s="3">
        <f t="shared" si="354"/>
        <v>-195.48999999999796</v>
      </c>
      <c r="K1754" s="3">
        <f t="shared" si="355"/>
        <v>-1.0110664426173528</v>
      </c>
      <c r="L1754" s="3">
        <f t="shared" si="356"/>
        <v>433595533964255.44</v>
      </c>
      <c r="M1754" s="3">
        <v>7.12</v>
      </c>
      <c r="N1754" s="3">
        <v>7.13</v>
      </c>
      <c r="O1754" s="3">
        <v>6.76</v>
      </c>
      <c r="P1754" s="3">
        <v>6.78</v>
      </c>
      <c r="Q1754" s="3">
        <v>264522194</v>
      </c>
      <c r="R1754" s="3">
        <f t="shared" si="357"/>
        <v>277787318.77286136</v>
      </c>
      <c r="S1754" s="3">
        <f t="shared" si="358"/>
        <v>251890516.19662923</v>
      </c>
      <c r="T1754" s="3">
        <f t="shared" si="359"/>
        <v>13.374258300719607</v>
      </c>
      <c r="U1754" s="3">
        <f t="shared" si="360"/>
        <v>-0.33999999999999986</v>
      </c>
      <c r="V1754" s="3">
        <f t="shared" si="361"/>
        <v>-4.7752808988764022</v>
      </c>
      <c r="W1754" s="3">
        <f t="shared" si="362"/>
        <v>1883398021.2800002</v>
      </c>
      <c r="X1754" s="3">
        <f t="shared" si="363"/>
        <v>2822.9410029498526</v>
      </c>
      <c r="Y1754" s="3">
        <v>0.13250000000000001</v>
      </c>
      <c r="Z1754" s="3">
        <v>0.1308</v>
      </c>
      <c r="AA1754" s="3">
        <v>0.1328</v>
      </c>
      <c r="AB1754" s="3">
        <v>0.13089999999999999</v>
      </c>
      <c r="AC1754" s="3">
        <v>5.6000000000000001E-2</v>
      </c>
      <c r="AD1754" s="3">
        <v>0.13339999999999999</v>
      </c>
      <c r="AE1754" s="3">
        <v>0.13189999999999999</v>
      </c>
      <c r="AF1754" s="3">
        <v>0.14169999999999999</v>
      </c>
      <c r="AG1754" s="3">
        <v>0.127</v>
      </c>
      <c r="AH1754" s="3">
        <v>1.5E-3</v>
      </c>
    </row>
    <row r="1755" spans="1:34" x14ac:dyDescent="0.3">
      <c r="A1755" s="2">
        <v>44854</v>
      </c>
      <c r="B1755" s="3">
        <v>19138.09</v>
      </c>
      <c r="C1755" s="3">
        <v>19315.2</v>
      </c>
      <c r="D1755" s="3">
        <v>18971.46</v>
      </c>
      <c r="E1755" s="3">
        <v>19053.740000000002</v>
      </c>
      <c r="F1755" s="3">
        <v>24493974420</v>
      </c>
      <c r="G1755" s="3">
        <f t="shared" si="351"/>
        <v>24602408078.815903</v>
      </c>
      <c r="H1755" s="3">
        <f t="shared" si="352"/>
        <v>24386018676.123417</v>
      </c>
      <c r="I1755" s="3">
        <f t="shared" si="353"/>
        <v>-0.44074408679235261</v>
      </c>
      <c r="J1755" s="3">
        <f t="shared" si="354"/>
        <v>-84.349999999998545</v>
      </c>
      <c r="K1755" s="3">
        <f t="shared" si="355"/>
        <v>-0.44074408679235261</v>
      </c>
      <c r="L1755" s="3">
        <f t="shared" si="356"/>
        <v>468767886907657.75</v>
      </c>
      <c r="M1755" s="3">
        <v>6.78</v>
      </c>
      <c r="N1755" s="3">
        <v>6.9</v>
      </c>
      <c r="O1755" s="3">
        <v>6.64</v>
      </c>
      <c r="P1755" s="3">
        <v>6.67</v>
      </c>
      <c r="Q1755" s="3">
        <v>295976255</v>
      </c>
      <c r="R1755" s="3">
        <f t="shared" si="357"/>
        <v>300857422.62368816</v>
      </c>
      <c r="S1755" s="3">
        <f t="shared" si="358"/>
        <v>291174280.36135691</v>
      </c>
      <c r="T1755" s="3">
        <f t="shared" si="359"/>
        <v>14.509967716953383</v>
      </c>
      <c r="U1755" s="3">
        <f t="shared" si="360"/>
        <v>-0.11000000000000032</v>
      </c>
      <c r="V1755" s="3">
        <f t="shared" si="361"/>
        <v>-1.6224188790560516</v>
      </c>
      <c r="W1755" s="3">
        <f t="shared" si="362"/>
        <v>2006719008.9000001</v>
      </c>
      <c r="X1755" s="3">
        <f t="shared" si="363"/>
        <v>2856.6326836581711</v>
      </c>
      <c r="Y1755" s="3">
        <v>0.13089999999999999</v>
      </c>
      <c r="Z1755" s="3">
        <v>0.1305</v>
      </c>
      <c r="AA1755" s="3">
        <v>0.13150000000000001</v>
      </c>
      <c r="AB1755" s="3">
        <v>0.13020000000000001</v>
      </c>
      <c r="AC1755" s="3">
        <v>6.2E-2</v>
      </c>
      <c r="AD1755" s="3">
        <v>0.12690000000000001</v>
      </c>
      <c r="AE1755" s="3">
        <v>0.1275</v>
      </c>
      <c r="AF1755" s="3">
        <v>0.1391</v>
      </c>
      <c r="AG1755" s="3">
        <v>0.1249</v>
      </c>
      <c r="AH1755" s="3">
        <v>1.6999999999999999E-3</v>
      </c>
    </row>
    <row r="1756" spans="1:34" x14ac:dyDescent="0.3">
      <c r="A1756" s="2">
        <v>44855</v>
      </c>
      <c r="B1756" s="3">
        <v>19053.2</v>
      </c>
      <c r="C1756" s="3">
        <v>19237.38</v>
      </c>
      <c r="D1756" s="3">
        <v>18770.97</v>
      </c>
      <c r="E1756" s="3">
        <v>19172.47</v>
      </c>
      <c r="F1756" s="3">
        <v>32459287866</v>
      </c>
      <c r="G1756" s="3">
        <f t="shared" si="351"/>
        <v>32257361913.643429</v>
      </c>
      <c r="H1756" s="3">
        <f t="shared" si="352"/>
        <v>32662477842.685169</v>
      </c>
      <c r="I1756" s="3">
        <f t="shared" si="353"/>
        <v>0.62598408666261018</v>
      </c>
      <c r="J1756" s="3">
        <f t="shared" si="354"/>
        <v>119.27000000000044</v>
      </c>
      <c r="K1756" s="3">
        <f t="shared" si="355"/>
        <v>0.62598408666261018</v>
      </c>
      <c r="L1756" s="3">
        <f t="shared" si="356"/>
        <v>618453303568471.25</v>
      </c>
      <c r="M1756" s="3">
        <v>6.67</v>
      </c>
      <c r="N1756" s="3">
        <v>6.83</v>
      </c>
      <c r="O1756" s="3">
        <v>6.48</v>
      </c>
      <c r="P1756" s="3">
        <v>6.81</v>
      </c>
      <c r="Q1756" s="3">
        <v>349080808</v>
      </c>
      <c r="R1756" s="3">
        <f t="shared" si="357"/>
        <v>341904403.72393543</v>
      </c>
      <c r="S1756" s="3">
        <f t="shared" si="358"/>
        <v>356407841.45127434</v>
      </c>
      <c r="T1756" s="3">
        <f t="shared" si="359"/>
        <v>15.307188984218536</v>
      </c>
      <c r="U1756" s="3">
        <f t="shared" si="360"/>
        <v>0.13999999999999968</v>
      </c>
      <c r="V1756" s="3">
        <f t="shared" si="361"/>
        <v>2.0989505247376266</v>
      </c>
      <c r="W1756" s="3">
        <f t="shared" si="362"/>
        <v>2328368989.3600001</v>
      </c>
      <c r="X1756" s="3">
        <f t="shared" si="363"/>
        <v>2815.3406754772395</v>
      </c>
      <c r="Y1756" s="3">
        <v>0.13020000000000001</v>
      </c>
      <c r="Z1756" s="3">
        <v>0.12989999999999999</v>
      </c>
      <c r="AA1756" s="3">
        <v>0.1298</v>
      </c>
      <c r="AB1756" s="3">
        <v>0.13109999999999999</v>
      </c>
      <c r="AC1756" s="3">
        <v>8.4900000000000003E-2</v>
      </c>
      <c r="AD1756" s="3">
        <v>0.12479999999999999</v>
      </c>
      <c r="AE1756" s="3">
        <v>0.12620000000000001</v>
      </c>
      <c r="AF1756" s="3">
        <v>0.13569999999999999</v>
      </c>
      <c r="AG1756" s="3">
        <v>0.12759999999999999</v>
      </c>
      <c r="AH1756" s="3">
        <v>2E-3</v>
      </c>
    </row>
    <row r="1757" spans="1:34" x14ac:dyDescent="0.3">
      <c r="A1757" s="2">
        <v>44856</v>
      </c>
      <c r="B1757" s="3">
        <v>19172.38</v>
      </c>
      <c r="C1757" s="3">
        <v>19248.07</v>
      </c>
      <c r="D1757" s="3">
        <v>19132.240000000002</v>
      </c>
      <c r="E1757" s="3">
        <v>19208.189999999999</v>
      </c>
      <c r="F1757" s="3">
        <v>16104440957</v>
      </c>
      <c r="G1757" s="3">
        <f t="shared" si="351"/>
        <v>16074417304.033731</v>
      </c>
      <c r="H1757" s="3">
        <f t="shared" si="352"/>
        <v>16134520687.876925</v>
      </c>
      <c r="I1757" s="3">
        <f t="shared" si="353"/>
        <v>0.18677910619337648</v>
      </c>
      <c r="J1757" s="3">
        <f t="shared" si="354"/>
        <v>35.809999999997672</v>
      </c>
      <c r="K1757" s="3">
        <f t="shared" si="355"/>
        <v>0.18677910619337648</v>
      </c>
      <c r="L1757" s="3">
        <f t="shared" si="356"/>
        <v>308760461715167.69</v>
      </c>
      <c r="M1757" s="3">
        <v>6.81</v>
      </c>
      <c r="N1757" s="3">
        <v>6.92</v>
      </c>
      <c r="O1757" s="3">
        <v>6.74</v>
      </c>
      <c r="P1757" s="3">
        <v>6.87</v>
      </c>
      <c r="Q1757" s="3">
        <v>210286893</v>
      </c>
      <c r="R1757" s="3">
        <f t="shared" si="357"/>
        <v>208450326.24890828</v>
      </c>
      <c r="S1757" s="3">
        <f t="shared" si="358"/>
        <v>212139640.95594716</v>
      </c>
      <c r="T1757" s="3">
        <f t="shared" si="359"/>
        <v>14.813664797169235</v>
      </c>
      <c r="U1757" s="3">
        <f t="shared" si="360"/>
        <v>6.0000000000000497E-2</v>
      </c>
      <c r="V1757" s="3">
        <f t="shared" si="361"/>
        <v>0.88105726872247436</v>
      </c>
      <c r="W1757" s="3">
        <f t="shared" si="362"/>
        <v>1432053741.3299999</v>
      </c>
      <c r="X1757" s="3">
        <f t="shared" si="363"/>
        <v>2795.951965065502</v>
      </c>
      <c r="Y1757" s="3">
        <v>0.13109999999999999</v>
      </c>
      <c r="Z1757" s="3">
        <v>0.12989999999999999</v>
      </c>
      <c r="AA1757" s="3">
        <v>0.1328</v>
      </c>
      <c r="AB1757" s="3">
        <v>0.13139999999999999</v>
      </c>
      <c r="AC1757" s="3">
        <v>3.7900000000000003E-2</v>
      </c>
      <c r="AD1757" s="3">
        <v>0.1275</v>
      </c>
      <c r="AE1757" s="3">
        <v>0.12790000000000001</v>
      </c>
      <c r="AF1757" s="3">
        <v>0.14130000000000001</v>
      </c>
      <c r="AG1757" s="3">
        <v>0.1288</v>
      </c>
      <c r="AH1757" s="3">
        <v>1.1999999999999999E-3</v>
      </c>
    </row>
    <row r="1758" spans="1:34" x14ac:dyDescent="0.3">
      <c r="A1758" s="2">
        <v>44857</v>
      </c>
      <c r="B1758" s="3">
        <v>19207.73</v>
      </c>
      <c r="C1758" s="3">
        <v>19646.650000000001</v>
      </c>
      <c r="D1758" s="3">
        <v>19124.2</v>
      </c>
      <c r="E1758" s="3">
        <v>19567.009999999998</v>
      </c>
      <c r="F1758" s="3">
        <v>22128794335</v>
      </c>
      <c r="G1758" s="3">
        <f t="shared" si="351"/>
        <v>21722476086.648373</v>
      </c>
      <c r="H1758" s="3">
        <f t="shared" si="352"/>
        <v>22542712753.713654</v>
      </c>
      <c r="I1758" s="3">
        <f t="shared" si="353"/>
        <v>1.8704969301421817</v>
      </c>
      <c r="J1758" s="3">
        <f t="shared" si="354"/>
        <v>359.27999999999884</v>
      </c>
      <c r="K1758" s="3">
        <f t="shared" si="355"/>
        <v>1.8704969301421817</v>
      </c>
      <c r="L1758" s="3">
        <f t="shared" si="356"/>
        <v>425043906812209.56</v>
      </c>
      <c r="M1758" s="3">
        <v>6.87</v>
      </c>
      <c r="N1758" s="3">
        <v>7.08</v>
      </c>
      <c r="O1758" s="3">
        <v>6.82</v>
      </c>
      <c r="P1758" s="3">
        <v>7.07</v>
      </c>
      <c r="Q1758" s="3">
        <v>277671221</v>
      </c>
      <c r="R1758" s="3">
        <f t="shared" si="357"/>
        <v>269816306.68599719</v>
      </c>
      <c r="S1758" s="3">
        <f t="shared" si="358"/>
        <v>285754808.21979618</v>
      </c>
      <c r="T1758" s="3">
        <f t="shared" si="359"/>
        <v>14.979797401948009</v>
      </c>
      <c r="U1758" s="3">
        <f t="shared" si="360"/>
        <v>0.20000000000000018</v>
      </c>
      <c r="V1758" s="3">
        <f t="shared" si="361"/>
        <v>2.9112081513828261</v>
      </c>
      <c r="W1758" s="3">
        <f t="shared" si="362"/>
        <v>1907601288.2700002</v>
      </c>
      <c r="X1758" s="3">
        <f t="shared" si="363"/>
        <v>2767.6110325318241</v>
      </c>
      <c r="Y1758" s="3">
        <v>0.13139999999999999</v>
      </c>
      <c r="Z1758" s="3">
        <v>0.13320000000000001</v>
      </c>
      <c r="AA1758" s="3">
        <v>0.1328</v>
      </c>
      <c r="AB1758" s="3">
        <v>0.13439999999999999</v>
      </c>
      <c r="AC1758" s="3">
        <v>5.5199999999999999E-2</v>
      </c>
      <c r="AD1758" s="3">
        <v>0.12859999999999999</v>
      </c>
      <c r="AE1758" s="3">
        <v>0.13089999999999999</v>
      </c>
      <c r="AF1758" s="3">
        <v>0.14299999999999999</v>
      </c>
      <c r="AG1758" s="3">
        <v>0.1326</v>
      </c>
      <c r="AH1758" s="3">
        <v>1.6000000000000001E-3</v>
      </c>
    </row>
    <row r="1759" spans="1:34" x14ac:dyDescent="0.3">
      <c r="A1759" s="2">
        <v>44858</v>
      </c>
      <c r="B1759" s="3">
        <v>19567.77</v>
      </c>
      <c r="C1759" s="3">
        <v>19589.12</v>
      </c>
      <c r="D1759" s="3">
        <v>19206.32</v>
      </c>
      <c r="E1759" s="3">
        <v>19345.57</v>
      </c>
      <c r="F1759" s="3">
        <v>30202235805</v>
      </c>
      <c r="G1759" s="3">
        <f t="shared" si="351"/>
        <v>30549133663.055923</v>
      </c>
      <c r="H1759" s="3">
        <f t="shared" si="352"/>
        <v>29859277113.443882</v>
      </c>
      <c r="I1759" s="3">
        <f t="shared" si="353"/>
        <v>-1.1355407386738536</v>
      </c>
      <c r="J1759" s="3">
        <f t="shared" si="354"/>
        <v>-222.20000000000073</v>
      </c>
      <c r="K1759" s="3">
        <f t="shared" si="355"/>
        <v>-1.1355407386738536</v>
      </c>
      <c r="L1759" s="3">
        <f t="shared" si="356"/>
        <v>590990403718004.75</v>
      </c>
      <c r="M1759" s="3">
        <v>7.07</v>
      </c>
      <c r="N1759" s="3">
        <v>7.08</v>
      </c>
      <c r="O1759" s="3">
        <v>6.82</v>
      </c>
      <c r="P1759" s="3">
        <v>6.91</v>
      </c>
      <c r="Q1759" s="3">
        <v>283071961</v>
      </c>
      <c r="R1759" s="3">
        <f t="shared" si="357"/>
        <v>289626449.24312592</v>
      </c>
      <c r="S1759" s="3">
        <f t="shared" si="358"/>
        <v>276665806.29561526</v>
      </c>
      <c r="T1759" s="3">
        <f t="shared" si="359"/>
        <v>13.824174900820047</v>
      </c>
      <c r="U1759" s="3">
        <f t="shared" si="360"/>
        <v>-0.16000000000000014</v>
      </c>
      <c r="V1759" s="3">
        <f t="shared" si="361"/>
        <v>-2.2630834512022648</v>
      </c>
      <c r="W1759" s="3">
        <f t="shared" si="362"/>
        <v>2001318764.2700002</v>
      </c>
      <c r="X1759" s="3">
        <f t="shared" si="363"/>
        <v>2799.6483357452967</v>
      </c>
      <c r="Y1759" s="3">
        <v>0.13439999999999999</v>
      </c>
      <c r="Z1759" s="3">
        <v>0.13270000000000001</v>
      </c>
      <c r="AA1759" s="3">
        <v>0.13350000000000001</v>
      </c>
      <c r="AB1759" s="3">
        <v>0.1326</v>
      </c>
      <c r="AC1759" s="3">
        <v>7.8399999999999997E-2</v>
      </c>
      <c r="AD1759" s="3">
        <v>0.13250000000000001</v>
      </c>
      <c r="AE1759" s="3">
        <v>0.13089999999999999</v>
      </c>
      <c r="AF1759" s="3">
        <v>0.14299999999999999</v>
      </c>
      <c r="AG1759" s="3">
        <v>0.1295</v>
      </c>
      <c r="AH1759" s="3">
        <v>1.6999999999999999E-3</v>
      </c>
    </row>
    <row r="1760" spans="1:34" x14ac:dyDescent="0.3">
      <c r="A1760" s="2">
        <v>44859</v>
      </c>
      <c r="B1760" s="3">
        <v>19344.96</v>
      </c>
      <c r="C1760" s="3">
        <v>20348.41</v>
      </c>
      <c r="D1760" s="3">
        <v>19261.45</v>
      </c>
      <c r="E1760" s="3">
        <v>20095.86</v>
      </c>
      <c r="F1760" s="3">
        <v>47761524910</v>
      </c>
      <c r="G1760" s="3">
        <f t="shared" si="351"/>
        <v>45976872297.227066</v>
      </c>
      <c r="H1760" s="3">
        <f t="shared" si="352"/>
        <v>49615451155.126328</v>
      </c>
      <c r="I1760" s="3">
        <f t="shared" si="353"/>
        <v>3.8816311845566052</v>
      </c>
      <c r="J1760" s="3">
        <f t="shared" si="354"/>
        <v>750.90000000000146</v>
      </c>
      <c r="K1760" s="3">
        <f t="shared" si="355"/>
        <v>3.8816311845566052</v>
      </c>
      <c r="L1760" s="3">
        <f t="shared" si="356"/>
        <v>923944788922953.5</v>
      </c>
      <c r="M1760" s="3">
        <v>6.91</v>
      </c>
      <c r="N1760" s="3">
        <v>7.25</v>
      </c>
      <c r="O1760" s="3">
        <v>6.84</v>
      </c>
      <c r="P1760" s="3">
        <v>7.08</v>
      </c>
      <c r="Q1760" s="3">
        <v>425923401</v>
      </c>
      <c r="R1760" s="3">
        <f t="shared" si="357"/>
        <v>415696426.68220341</v>
      </c>
      <c r="S1760" s="3">
        <f t="shared" si="358"/>
        <v>436401979.60636765</v>
      </c>
      <c r="T1760" s="3">
        <f t="shared" si="359"/>
        <v>14.827815138193982</v>
      </c>
      <c r="U1760" s="3">
        <f t="shared" si="360"/>
        <v>0.16999999999999993</v>
      </c>
      <c r="V1760" s="3">
        <f t="shared" si="361"/>
        <v>2.4602026049204042</v>
      </c>
      <c r="W1760" s="3">
        <f t="shared" si="362"/>
        <v>2943130700.9100003</v>
      </c>
      <c r="X1760" s="3">
        <f t="shared" si="363"/>
        <v>2838.398305084746</v>
      </c>
      <c r="Y1760" s="3">
        <v>0.1326</v>
      </c>
      <c r="Z1760" s="3">
        <v>0.1389</v>
      </c>
      <c r="AA1760" s="3">
        <v>0.13389999999999999</v>
      </c>
      <c r="AB1760" s="3">
        <v>0.13869999999999999</v>
      </c>
      <c r="AC1760" s="3">
        <v>0.1288</v>
      </c>
      <c r="AD1760" s="3">
        <v>0.12939999999999999</v>
      </c>
      <c r="AE1760" s="3">
        <v>0.13420000000000001</v>
      </c>
      <c r="AF1760" s="3">
        <v>0.1434</v>
      </c>
      <c r="AG1760" s="3">
        <v>0.1328</v>
      </c>
      <c r="AH1760" s="3">
        <v>2.5000000000000001E-3</v>
      </c>
    </row>
    <row r="1761" spans="1:34" x14ac:dyDescent="0.3">
      <c r="A1761" s="2">
        <v>44860</v>
      </c>
      <c r="B1761" s="3">
        <v>20092.240000000002</v>
      </c>
      <c r="C1761" s="3">
        <v>20938.13</v>
      </c>
      <c r="D1761" s="3">
        <v>20076.12</v>
      </c>
      <c r="E1761" s="3">
        <v>20770.439999999999</v>
      </c>
      <c r="F1761" s="3">
        <v>58895950537</v>
      </c>
      <c r="G1761" s="3">
        <f t="shared" si="351"/>
        <v>56972869771.537483</v>
      </c>
      <c r="H1761" s="3">
        <f t="shared" si="352"/>
        <v>60883943595.722832</v>
      </c>
      <c r="I1761" s="3">
        <f t="shared" si="353"/>
        <v>3.375432505285608</v>
      </c>
      <c r="J1761" s="3">
        <f t="shared" si="354"/>
        <v>678.19999999999709</v>
      </c>
      <c r="K1761" s="3">
        <f t="shared" si="355"/>
        <v>3.375432505285608</v>
      </c>
      <c r="L1761" s="3">
        <f t="shared" si="356"/>
        <v>1183351573217533</v>
      </c>
      <c r="M1761" s="3">
        <v>7.08</v>
      </c>
      <c r="N1761" s="3">
        <v>7.27</v>
      </c>
      <c r="O1761" s="3">
        <v>7.06</v>
      </c>
      <c r="P1761" s="3">
        <v>7.16</v>
      </c>
      <c r="Q1761" s="3">
        <v>399910779</v>
      </c>
      <c r="R1761" s="3">
        <f t="shared" si="357"/>
        <v>395442502.13966483</v>
      </c>
      <c r="S1761" s="3">
        <f t="shared" si="358"/>
        <v>404429544.86440682</v>
      </c>
      <c r="T1761" s="3">
        <f t="shared" si="359"/>
        <v>14.283890325257751</v>
      </c>
      <c r="U1761" s="3">
        <f t="shared" si="360"/>
        <v>8.0000000000000071E-2</v>
      </c>
      <c r="V1761" s="3">
        <f t="shared" si="361"/>
        <v>1.1299435028248599</v>
      </c>
      <c r="W1761" s="3">
        <f t="shared" si="362"/>
        <v>2831368315.3200002</v>
      </c>
      <c r="X1761" s="3">
        <f t="shared" si="363"/>
        <v>2900.8994413407818</v>
      </c>
      <c r="Y1761" s="3">
        <v>0.13869999999999999</v>
      </c>
      <c r="Z1761" s="3">
        <v>0.14369999999999999</v>
      </c>
      <c r="AA1761" s="3">
        <v>0.14069999999999999</v>
      </c>
      <c r="AB1761" s="3">
        <v>0.14430000000000001</v>
      </c>
      <c r="AC1761" s="3">
        <v>0.1608</v>
      </c>
      <c r="AD1761" s="3">
        <v>0.13270000000000001</v>
      </c>
      <c r="AE1761" s="3">
        <v>0.13450000000000001</v>
      </c>
      <c r="AF1761" s="3">
        <v>0.1482</v>
      </c>
      <c r="AG1761" s="3">
        <v>0.1343</v>
      </c>
      <c r="AH1761" s="3">
        <v>2.3E-3</v>
      </c>
    </row>
    <row r="1762" spans="1:34" x14ac:dyDescent="0.3">
      <c r="A1762" s="2">
        <v>44861</v>
      </c>
      <c r="B1762" s="3">
        <v>20772.8</v>
      </c>
      <c r="C1762" s="3">
        <v>20854.04</v>
      </c>
      <c r="D1762" s="3">
        <v>20255.37</v>
      </c>
      <c r="E1762" s="3">
        <v>20285.84</v>
      </c>
      <c r="F1762" s="3">
        <v>49625110402</v>
      </c>
      <c r="G1762" s="3">
        <f t="shared" si="351"/>
        <v>50816357289.55101</v>
      </c>
      <c r="H1762" s="3">
        <f t="shared" si="352"/>
        <v>48461788954.657425</v>
      </c>
      <c r="I1762" s="3">
        <f t="shared" si="353"/>
        <v>-2.344219363783405</v>
      </c>
      <c r="J1762" s="3">
        <f t="shared" si="354"/>
        <v>-486.95999999999913</v>
      </c>
      <c r="K1762" s="3">
        <f t="shared" si="355"/>
        <v>-2.344219363783405</v>
      </c>
      <c r="L1762" s="3">
        <f t="shared" si="356"/>
        <v>1030852493358665.5</v>
      </c>
      <c r="M1762" s="3">
        <v>7.16</v>
      </c>
      <c r="N1762" s="3">
        <v>7.34</v>
      </c>
      <c r="O1762" s="3">
        <v>6.9</v>
      </c>
      <c r="P1762" s="3">
        <v>6.91</v>
      </c>
      <c r="Q1762" s="3">
        <v>393970742</v>
      </c>
      <c r="R1762" s="3">
        <f t="shared" si="357"/>
        <v>408224386.79015917</v>
      </c>
      <c r="S1762" s="3">
        <f t="shared" si="358"/>
        <v>380214780.33798885</v>
      </c>
      <c r="T1762" s="3">
        <f t="shared" si="359"/>
        <v>13.478824006741362</v>
      </c>
      <c r="U1762" s="3">
        <f t="shared" si="360"/>
        <v>-0.25</v>
      </c>
      <c r="V1762" s="3">
        <f t="shared" si="361"/>
        <v>-3.4916201117318435</v>
      </c>
      <c r="W1762" s="3">
        <f t="shared" si="362"/>
        <v>2820830512.7199998</v>
      </c>
      <c r="X1762" s="3">
        <f t="shared" si="363"/>
        <v>2935.7221418234444</v>
      </c>
      <c r="Y1762" s="3">
        <v>0.14430000000000001</v>
      </c>
      <c r="Z1762" s="3">
        <v>0.14299999999999999</v>
      </c>
      <c r="AA1762" s="3">
        <v>0.14219999999999999</v>
      </c>
      <c r="AB1762" s="3">
        <v>0.14030000000000001</v>
      </c>
      <c r="AC1762" s="3">
        <v>0.13420000000000001</v>
      </c>
      <c r="AD1762" s="3">
        <v>0.13420000000000001</v>
      </c>
      <c r="AE1762" s="3">
        <v>0.13589999999999999</v>
      </c>
      <c r="AF1762" s="3">
        <v>0.1447</v>
      </c>
      <c r="AG1762" s="3">
        <v>0.1295</v>
      </c>
      <c r="AH1762" s="3">
        <v>2.3E-3</v>
      </c>
    </row>
    <row r="1763" spans="1:34" x14ac:dyDescent="0.3">
      <c r="A1763" s="2">
        <v>44862</v>
      </c>
      <c r="B1763" s="3">
        <v>20287.96</v>
      </c>
      <c r="C1763" s="3">
        <v>20724.98</v>
      </c>
      <c r="D1763" s="3">
        <v>20086.07</v>
      </c>
      <c r="E1763" s="3">
        <v>20595.349999999999</v>
      </c>
      <c r="F1763" s="3">
        <v>43994715910</v>
      </c>
      <c r="G1763" s="3">
        <f t="shared" si="351"/>
        <v>43338085373.321823</v>
      </c>
      <c r="H1763" s="3">
        <f t="shared" si="352"/>
        <v>44661295286.318504</v>
      </c>
      <c r="I1763" s="3">
        <f t="shared" si="353"/>
        <v>1.5151350850455119</v>
      </c>
      <c r="J1763" s="3">
        <f t="shared" si="354"/>
        <v>307.38999999999942</v>
      </c>
      <c r="K1763" s="3">
        <f t="shared" si="355"/>
        <v>1.5151350850455119</v>
      </c>
      <c r="L1763" s="3">
        <f t="shared" si="356"/>
        <v>892563036593443.5</v>
      </c>
      <c r="M1763" s="3">
        <v>6.91</v>
      </c>
      <c r="N1763" s="3">
        <v>7.19</v>
      </c>
      <c r="O1763" s="3">
        <v>6.87</v>
      </c>
      <c r="P1763" s="3">
        <v>7.12</v>
      </c>
      <c r="Q1763" s="3">
        <v>323382513</v>
      </c>
      <c r="R1763" s="3">
        <f t="shared" si="357"/>
        <v>313844545.62219101</v>
      </c>
      <c r="S1763" s="3">
        <f t="shared" si="358"/>
        <v>333210346.24602026</v>
      </c>
      <c r="T1763" s="3">
        <f t="shared" si="359"/>
        <v>14.911588105076431</v>
      </c>
      <c r="U1763" s="3">
        <f t="shared" si="360"/>
        <v>0.20999999999999996</v>
      </c>
      <c r="V1763" s="3">
        <f t="shared" si="361"/>
        <v>3.039073806078147</v>
      </c>
      <c r="W1763" s="3">
        <f t="shared" si="362"/>
        <v>2234573164.8299999</v>
      </c>
      <c r="X1763" s="3">
        <f t="shared" si="363"/>
        <v>2892.6053370786512</v>
      </c>
      <c r="Y1763" s="3">
        <v>0.14030000000000001</v>
      </c>
      <c r="Z1763" s="3">
        <v>0.14199999999999999</v>
      </c>
      <c r="AA1763" s="3">
        <v>0.14080000000000001</v>
      </c>
      <c r="AB1763" s="3">
        <v>0.1429</v>
      </c>
      <c r="AC1763" s="3">
        <v>0.11799999999999999</v>
      </c>
      <c r="AD1763" s="3">
        <v>0.12939999999999999</v>
      </c>
      <c r="AE1763" s="3">
        <v>0.13300000000000001</v>
      </c>
      <c r="AF1763" s="3">
        <v>0.14410000000000001</v>
      </c>
      <c r="AG1763" s="3">
        <v>0.1336</v>
      </c>
      <c r="AH1763" s="3">
        <v>1.9E-3</v>
      </c>
    </row>
    <row r="1764" spans="1:34" x14ac:dyDescent="0.3">
      <c r="A1764" s="2">
        <v>44863</v>
      </c>
      <c r="B1764" s="3">
        <v>20595.099999999999</v>
      </c>
      <c r="C1764" s="3">
        <v>20988.39</v>
      </c>
      <c r="D1764" s="3">
        <v>20566.48</v>
      </c>
      <c r="E1764" s="3">
        <v>20818.48</v>
      </c>
      <c r="F1764" s="3">
        <v>40369840645</v>
      </c>
      <c r="G1764" s="3">
        <f t="shared" si="351"/>
        <v>39936676696.273666</v>
      </c>
      <c r="H1764" s="3">
        <f t="shared" si="352"/>
        <v>40807702806.547173</v>
      </c>
      <c r="I1764" s="3">
        <f t="shared" si="353"/>
        <v>1.0846269258221666</v>
      </c>
      <c r="J1764" s="3">
        <f t="shared" si="354"/>
        <v>223.38000000000102</v>
      </c>
      <c r="K1764" s="3">
        <f t="shared" si="355"/>
        <v>1.0846269258221666</v>
      </c>
      <c r="L1764" s="3">
        <f t="shared" si="356"/>
        <v>831420905067839.38</v>
      </c>
      <c r="M1764" s="3">
        <v>7.12</v>
      </c>
      <c r="N1764" s="3">
        <v>7.62</v>
      </c>
      <c r="O1764" s="3">
        <v>7.11</v>
      </c>
      <c r="P1764" s="3">
        <v>7.61</v>
      </c>
      <c r="Q1764" s="3">
        <v>572994142</v>
      </c>
      <c r="R1764" s="3">
        <f t="shared" si="357"/>
        <v>536099644.02628118</v>
      </c>
      <c r="S1764" s="3">
        <f t="shared" si="358"/>
        <v>612427727.61516857</v>
      </c>
      <c r="T1764" s="3">
        <f t="shared" si="359"/>
        <v>15.011520010099735</v>
      </c>
      <c r="U1764" s="3">
        <f t="shared" si="360"/>
        <v>0.49000000000000021</v>
      </c>
      <c r="V1764" s="3">
        <f t="shared" si="361"/>
        <v>6.8820224719101155</v>
      </c>
      <c r="W1764" s="3">
        <f t="shared" si="362"/>
        <v>4079718291.04</v>
      </c>
      <c r="X1764" s="3">
        <f t="shared" si="363"/>
        <v>2735.6741130091982</v>
      </c>
      <c r="Y1764" s="3">
        <v>0.1429</v>
      </c>
      <c r="Z1764" s="3">
        <v>0.14410000000000001</v>
      </c>
      <c r="AA1764" s="3">
        <v>0.14480000000000001</v>
      </c>
      <c r="AB1764" s="3">
        <v>0.1447</v>
      </c>
      <c r="AC1764" s="3">
        <v>0.1076</v>
      </c>
      <c r="AD1764" s="3">
        <v>0.13339999999999999</v>
      </c>
      <c r="AE1764" s="3">
        <v>0.14119999999999999</v>
      </c>
      <c r="AF1764" s="3">
        <v>0.1492</v>
      </c>
      <c r="AG1764" s="3">
        <v>0.14299999999999999</v>
      </c>
      <c r="AH1764" s="3">
        <v>3.3999999999999998E-3</v>
      </c>
    </row>
    <row r="1765" spans="1:34" x14ac:dyDescent="0.3">
      <c r="A1765" s="2">
        <v>44864</v>
      </c>
      <c r="B1765" s="3">
        <v>20817.98</v>
      </c>
      <c r="C1765" s="3">
        <v>20917.009999999998</v>
      </c>
      <c r="D1765" s="3">
        <v>20547.46</v>
      </c>
      <c r="E1765" s="3">
        <v>20635.599999999999</v>
      </c>
      <c r="F1765" s="3">
        <v>31486345556</v>
      </c>
      <c r="G1765" s="3">
        <f t="shared" si="351"/>
        <v>31764625795.125751</v>
      </c>
      <c r="H1765" s="3">
        <f t="shared" si="352"/>
        <v>31210503245.530716</v>
      </c>
      <c r="I1765" s="3">
        <f t="shared" si="353"/>
        <v>-0.87606962827325718</v>
      </c>
      <c r="J1765" s="3">
        <f t="shared" si="354"/>
        <v>-182.38000000000102</v>
      </c>
      <c r="K1765" s="3">
        <f t="shared" si="355"/>
        <v>-0.87606962827325718</v>
      </c>
      <c r="L1765" s="3">
        <f t="shared" si="356"/>
        <v>655482112057896.88</v>
      </c>
      <c r="M1765" s="3">
        <v>7.61</v>
      </c>
      <c r="N1765" s="3">
        <v>7.9</v>
      </c>
      <c r="O1765" s="3">
        <v>7.52</v>
      </c>
      <c r="P1765" s="3">
        <v>7.79</v>
      </c>
      <c r="Q1765" s="3">
        <v>646321400</v>
      </c>
      <c r="R1765" s="3">
        <f t="shared" si="357"/>
        <v>631387144.28754818</v>
      </c>
      <c r="S1765" s="3">
        <f t="shared" si="358"/>
        <v>661608896.97766089</v>
      </c>
      <c r="T1765" s="3">
        <f t="shared" si="359"/>
        <v>13.451420342208277</v>
      </c>
      <c r="U1765" s="3">
        <f t="shared" si="360"/>
        <v>0.17999999999999972</v>
      </c>
      <c r="V1765" s="3">
        <f t="shared" si="361"/>
        <v>2.3653088042049899</v>
      </c>
      <c r="W1765" s="3">
        <f t="shared" si="362"/>
        <v>4918505854</v>
      </c>
      <c r="X1765" s="3">
        <f t="shared" si="363"/>
        <v>2648.9858793324775</v>
      </c>
      <c r="Y1765" s="3">
        <v>0.1447</v>
      </c>
      <c r="Z1765" s="3">
        <v>0.14349999999999999</v>
      </c>
      <c r="AA1765" s="3">
        <v>0.14460000000000001</v>
      </c>
      <c r="AB1765" s="3">
        <v>0.14319999999999999</v>
      </c>
      <c r="AC1765" s="3">
        <v>8.2100000000000006E-2</v>
      </c>
      <c r="AD1765" s="3">
        <v>0.1429</v>
      </c>
      <c r="AE1765" s="3">
        <v>0.14649999999999999</v>
      </c>
      <c r="AF1765" s="3">
        <v>0.158</v>
      </c>
      <c r="AG1765" s="3">
        <v>0.14649999999999999</v>
      </c>
      <c r="AH1765" s="3">
        <v>3.8E-3</v>
      </c>
    </row>
    <row r="1766" spans="1:34" x14ac:dyDescent="0.3">
      <c r="A1766" s="2">
        <v>44865</v>
      </c>
      <c r="B1766" s="3">
        <v>20633.7</v>
      </c>
      <c r="C1766" s="3">
        <v>20795.32</v>
      </c>
      <c r="D1766" s="3">
        <v>20287.46</v>
      </c>
      <c r="E1766" s="3">
        <v>20495.77</v>
      </c>
      <c r="F1766" s="3">
        <v>45668466815</v>
      </c>
      <c r="G1766" s="3">
        <f t="shared" si="351"/>
        <v>45975801041.905991</v>
      </c>
      <c r="H1766" s="3">
        <f t="shared" si="352"/>
        <v>45363187023.794693</v>
      </c>
      <c r="I1766" s="3">
        <f t="shared" si="353"/>
        <v>-0.66846954254447954</v>
      </c>
      <c r="J1766" s="3">
        <f t="shared" si="354"/>
        <v>-137.93000000000029</v>
      </c>
      <c r="K1766" s="3">
        <f t="shared" si="355"/>
        <v>-0.66846954254447954</v>
      </c>
      <c r="L1766" s="3">
        <f t="shared" si="356"/>
        <v>942309443720665.63</v>
      </c>
      <c r="M1766" s="3">
        <v>7.79</v>
      </c>
      <c r="N1766" s="3">
        <v>8.27</v>
      </c>
      <c r="O1766" s="3">
        <v>7.69</v>
      </c>
      <c r="P1766" s="3">
        <v>7.86</v>
      </c>
      <c r="Q1766" s="3">
        <v>707745428</v>
      </c>
      <c r="R1766" s="3">
        <f t="shared" si="357"/>
        <v>701442351.66921115</v>
      </c>
      <c r="S1766" s="3">
        <f t="shared" si="358"/>
        <v>714105143.0141207</v>
      </c>
      <c r="T1766" s="3">
        <f t="shared" si="359"/>
        <v>12.952321942650546</v>
      </c>
      <c r="U1766" s="3">
        <f t="shared" si="360"/>
        <v>7.0000000000000284E-2</v>
      </c>
      <c r="V1766" s="3">
        <f t="shared" si="361"/>
        <v>0.89858793324775721</v>
      </c>
      <c r="W1766" s="3">
        <f t="shared" si="362"/>
        <v>5513336884.1199999</v>
      </c>
      <c r="X1766" s="3">
        <f t="shared" si="363"/>
        <v>2607.6043256997455</v>
      </c>
      <c r="Y1766" s="3">
        <v>0.14319999999999999</v>
      </c>
      <c r="Z1766" s="3">
        <v>0.14249999999999999</v>
      </c>
      <c r="AA1766" s="3">
        <v>0.14249999999999999</v>
      </c>
      <c r="AB1766" s="3">
        <v>0.14199999999999999</v>
      </c>
      <c r="AC1766" s="3">
        <v>0.12280000000000001</v>
      </c>
      <c r="AD1766" s="3">
        <v>0.14630000000000001</v>
      </c>
      <c r="AE1766" s="3">
        <v>0.1535</v>
      </c>
      <c r="AF1766" s="3">
        <v>0.16170000000000001</v>
      </c>
      <c r="AG1766" s="3">
        <v>0.14779999999999999</v>
      </c>
      <c r="AH1766" s="3">
        <v>4.1000000000000003E-3</v>
      </c>
    </row>
    <row r="1767" spans="1:34" x14ac:dyDescent="0.3">
      <c r="A1767" s="2">
        <v>44866</v>
      </c>
      <c r="B1767" s="3">
        <v>20494.900000000001</v>
      </c>
      <c r="C1767" s="3">
        <v>20647.29</v>
      </c>
      <c r="D1767" s="3">
        <v>20359.849999999999</v>
      </c>
      <c r="E1767" s="3">
        <v>20485.27</v>
      </c>
      <c r="F1767" s="3">
        <v>39819303159</v>
      </c>
      <c r="G1767" s="3">
        <f t="shared" si="351"/>
        <v>39838021969.609833</v>
      </c>
      <c r="H1767" s="3">
        <f t="shared" si="352"/>
        <v>39800593143.853737</v>
      </c>
      <c r="I1767" s="3">
        <f t="shared" si="353"/>
        <v>-4.6987299279337875E-2</v>
      </c>
      <c r="J1767" s="3">
        <f t="shared" si="354"/>
        <v>-9.6300000000010186</v>
      </c>
      <c r="K1767" s="3">
        <f t="shared" si="355"/>
        <v>-4.6987299279337875E-2</v>
      </c>
      <c r="L1767" s="3">
        <f t="shared" si="356"/>
        <v>816092636313389.25</v>
      </c>
      <c r="M1767" s="3">
        <v>7.86</v>
      </c>
      <c r="N1767" s="3">
        <v>7.91</v>
      </c>
      <c r="O1767" s="3">
        <v>7.65</v>
      </c>
      <c r="P1767" s="3">
        <v>7.69</v>
      </c>
      <c r="Q1767" s="3">
        <v>343248748</v>
      </c>
      <c r="R1767" s="3">
        <f t="shared" si="357"/>
        <v>350836821.75292587</v>
      </c>
      <c r="S1767" s="3">
        <f t="shared" si="358"/>
        <v>335824792.89058524</v>
      </c>
      <c r="T1767" s="3">
        <f t="shared" si="359"/>
        <v>12.447474570893952</v>
      </c>
      <c r="U1767" s="3">
        <f t="shared" si="360"/>
        <v>-0.16999999999999993</v>
      </c>
      <c r="V1767" s="3">
        <f t="shared" si="361"/>
        <v>-2.1628498727735357</v>
      </c>
      <c r="W1767" s="3">
        <f t="shared" si="362"/>
        <v>2697935159.2800002</v>
      </c>
      <c r="X1767" s="3">
        <f t="shared" si="363"/>
        <v>2663.8842652795838</v>
      </c>
      <c r="Y1767" s="3">
        <v>0.14199999999999999</v>
      </c>
      <c r="Z1767" s="3">
        <v>0.14130000000000001</v>
      </c>
      <c r="AA1767" s="3">
        <v>0.1431</v>
      </c>
      <c r="AB1767" s="3">
        <v>0.1419</v>
      </c>
      <c r="AC1767" s="3">
        <v>0.106</v>
      </c>
      <c r="AD1767" s="3">
        <v>0.1477</v>
      </c>
      <c r="AE1767" s="3">
        <v>0.1467</v>
      </c>
      <c r="AF1767" s="3">
        <v>0.1608</v>
      </c>
      <c r="AG1767" s="3">
        <v>0.14449999999999999</v>
      </c>
      <c r="AH1767" s="3">
        <v>2E-3</v>
      </c>
    </row>
    <row r="1768" spans="1:34" x14ac:dyDescent="0.3">
      <c r="A1768" s="2">
        <v>44867</v>
      </c>
      <c r="B1768" s="3">
        <v>20482.96</v>
      </c>
      <c r="C1768" s="3">
        <v>20742.810000000001</v>
      </c>
      <c r="D1768" s="3">
        <v>20087.13</v>
      </c>
      <c r="E1768" s="3">
        <v>20159.5</v>
      </c>
      <c r="F1768" s="3">
        <v>55552169483</v>
      </c>
      <c r="G1768" s="3">
        <f t="shared" si="351"/>
        <v>56443506308.862297</v>
      </c>
      <c r="H1768" s="3">
        <f t="shared" si="352"/>
        <v>54674908347.843208</v>
      </c>
      <c r="I1768" s="3">
        <f t="shared" si="353"/>
        <v>-1.5791662923718013</v>
      </c>
      <c r="J1768" s="3">
        <f t="shared" si="354"/>
        <v>-323.45999999999913</v>
      </c>
      <c r="K1768" s="3">
        <f t="shared" si="355"/>
        <v>-1.5791662923718013</v>
      </c>
      <c r="L1768" s="3">
        <f t="shared" si="356"/>
        <v>1137872865433509.5</v>
      </c>
      <c r="M1768" s="3">
        <v>7.69</v>
      </c>
      <c r="N1768" s="3">
        <v>7.96</v>
      </c>
      <c r="O1768" s="3">
        <v>7.37</v>
      </c>
      <c r="P1768" s="3">
        <v>7.43</v>
      </c>
      <c r="Q1768" s="3">
        <v>597535371</v>
      </c>
      <c r="R1768" s="3">
        <f t="shared" si="357"/>
        <v>618445087.88559902</v>
      </c>
      <c r="S1768" s="3">
        <f t="shared" si="358"/>
        <v>577332614.63328993</v>
      </c>
      <c r="T1768" s="3">
        <f t="shared" si="359"/>
        <v>12.56423741166563</v>
      </c>
      <c r="U1768" s="3">
        <f t="shared" si="360"/>
        <v>-0.26000000000000068</v>
      </c>
      <c r="V1768" s="3">
        <f t="shared" si="361"/>
        <v>-3.3810143042912957</v>
      </c>
      <c r="W1768" s="3">
        <f t="shared" si="362"/>
        <v>4595047002.9900007</v>
      </c>
      <c r="X1768" s="3">
        <f t="shared" si="363"/>
        <v>2713.2570659488561</v>
      </c>
      <c r="Y1768" s="3">
        <v>0.1419</v>
      </c>
      <c r="Z1768" s="3">
        <v>0.1421</v>
      </c>
      <c r="AA1768" s="3">
        <v>0.14080000000000001</v>
      </c>
      <c r="AB1768" s="3">
        <v>0.13930000000000001</v>
      </c>
      <c r="AC1768" s="3">
        <v>0.1512</v>
      </c>
      <c r="AD1768" s="3">
        <v>0.1444</v>
      </c>
      <c r="AE1768" s="3">
        <v>0.14760000000000001</v>
      </c>
      <c r="AF1768" s="3">
        <v>0.15479999999999999</v>
      </c>
      <c r="AG1768" s="3">
        <v>0.13950000000000001</v>
      </c>
      <c r="AH1768" s="3">
        <v>3.5000000000000001E-3</v>
      </c>
    </row>
    <row r="1769" spans="1:34" x14ac:dyDescent="0.3">
      <c r="A1769" s="2">
        <v>44868</v>
      </c>
      <c r="B1769" s="3">
        <v>20162.689999999999</v>
      </c>
      <c r="C1769" s="3">
        <v>20382.099999999999</v>
      </c>
      <c r="D1769" s="3">
        <v>20086.240000000002</v>
      </c>
      <c r="E1769" s="3">
        <v>20209.990000000002</v>
      </c>
      <c r="F1769" s="3">
        <v>43228750179</v>
      </c>
      <c r="G1769" s="3">
        <f t="shared" si="351"/>
        <v>43127576458.307076</v>
      </c>
      <c r="H1769" s="3">
        <f t="shared" si="352"/>
        <v>43330161244.858116</v>
      </c>
      <c r="I1769" s="3">
        <f t="shared" si="353"/>
        <v>0.23459171370488219</v>
      </c>
      <c r="J1769" s="3">
        <f t="shared" si="354"/>
        <v>47.30000000000291</v>
      </c>
      <c r="K1769" s="3">
        <f t="shared" si="355"/>
        <v>0.23459171370488219</v>
      </c>
      <c r="L1769" s="3">
        <f t="shared" si="356"/>
        <v>871607888946621.5</v>
      </c>
      <c r="M1769" s="3">
        <v>7.43</v>
      </c>
      <c r="N1769" s="3">
        <v>7.97</v>
      </c>
      <c r="O1769" s="3">
        <v>7.41</v>
      </c>
      <c r="P1769" s="3">
        <v>7.71</v>
      </c>
      <c r="Q1769" s="3">
        <v>570345039</v>
      </c>
      <c r="R1769" s="3">
        <f t="shared" si="357"/>
        <v>549632119.29571986</v>
      </c>
      <c r="S1769" s="3">
        <f t="shared" si="358"/>
        <v>591838526.33781958</v>
      </c>
      <c r="T1769" s="3">
        <f t="shared" si="359"/>
        <v>13.966151555387293</v>
      </c>
      <c r="U1769" s="3">
        <f t="shared" si="360"/>
        <v>0.28000000000000025</v>
      </c>
      <c r="V1769" s="3">
        <f t="shared" si="361"/>
        <v>3.7685060565275945</v>
      </c>
      <c r="W1769" s="3">
        <f t="shared" si="362"/>
        <v>4237663639.77</v>
      </c>
      <c r="X1769" s="3">
        <f t="shared" si="363"/>
        <v>2621.269779507134</v>
      </c>
      <c r="Y1769" s="3">
        <v>0.13930000000000001</v>
      </c>
      <c r="Z1769" s="3">
        <v>0.13919999999999999</v>
      </c>
      <c r="AA1769" s="3">
        <v>0.14080000000000001</v>
      </c>
      <c r="AB1769" s="3">
        <v>0.13969999999999999</v>
      </c>
      <c r="AC1769" s="3">
        <v>0.1158</v>
      </c>
      <c r="AD1769" s="3">
        <v>0.1394</v>
      </c>
      <c r="AE1769" s="3">
        <v>0.14779999999999999</v>
      </c>
      <c r="AF1769" s="3">
        <v>0.15570000000000001</v>
      </c>
      <c r="AG1769" s="3">
        <v>0.1449</v>
      </c>
      <c r="AH1769" s="3">
        <v>3.3E-3</v>
      </c>
    </row>
    <row r="1770" spans="1:34" x14ac:dyDescent="0.3">
      <c r="A1770" s="2">
        <v>44869</v>
      </c>
      <c r="B1770" s="3">
        <v>20208.77</v>
      </c>
      <c r="C1770" s="3">
        <v>21209.56</v>
      </c>
      <c r="D1770" s="3">
        <v>20188.02</v>
      </c>
      <c r="E1770" s="3">
        <v>21147.23</v>
      </c>
      <c r="F1770" s="3">
        <v>64072727950</v>
      </c>
      <c r="G1770" s="3">
        <f t="shared" si="351"/>
        <v>61229344099.161995</v>
      </c>
      <c r="H1770" s="3">
        <f t="shared" si="352"/>
        <v>67048153583.12645</v>
      </c>
      <c r="I1770" s="3">
        <f t="shared" si="353"/>
        <v>4.6438254282670304</v>
      </c>
      <c r="J1770" s="3">
        <f t="shared" si="354"/>
        <v>938.45999999999913</v>
      </c>
      <c r="K1770" s="3">
        <f t="shared" si="355"/>
        <v>4.6438254282670304</v>
      </c>
      <c r="L1770" s="3">
        <f t="shared" si="356"/>
        <v>1294831022414121.5</v>
      </c>
      <c r="M1770" s="3">
        <v>7.71</v>
      </c>
      <c r="N1770" s="3">
        <v>8.82</v>
      </c>
      <c r="O1770" s="3">
        <v>7.68</v>
      </c>
      <c r="P1770" s="3">
        <v>8.74</v>
      </c>
      <c r="Q1770" s="3">
        <v>875763181</v>
      </c>
      <c r="R1770" s="3">
        <f t="shared" si="357"/>
        <v>772555391.93478262</v>
      </c>
      <c r="S1770" s="3">
        <f t="shared" si="358"/>
        <v>992758781.05577171</v>
      </c>
      <c r="T1770" s="3">
        <f t="shared" si="359"/>
        <v>14.702888932627459</v>
      </c>
      <c r="U1770" s="3">
        <f t="shared" si="360"/>
        <v>1.0300000000000002</v>
      </c>
      <c r="V1770" s="3">
        <f t="shared" si="361"/>
        <v>13.35927367055772</v>
      </c>
      <c r="W1770" s="3">
        <f t="shared" si="362"/>
        <v>6752134125.5100002</v>
      </c>
      <c r="X1770" s="3">
        <f t="shared" si="363"/>
        <v>2419.5915331807778</v>
      </c>
      <c r="Y1770" s="3">
        <v>0.13969999999999999</v>
      </c>
      <c r="Z1770" s="3">
        <v>0.1459</v>
      </c>
      <c r="AA1770" s="3">
        <v>0.1416</v>
      </c>
      <c r="AB1770" s="3">
        <v>0.1474</v>
      </c>
      <c r="AC1770" s="3">
        <v>0.1757</v>
      </c>
      <c r="AD1770" s="3">
        <v>0.14480000000000001</v>
      </c>
      <c r="AE1770" s="3">
        <v>0.16389999999999999</v>
      </c>
      <c r="AF1770" s="3">
        <v>0.1615</v>
      </c>
      <c r="AG1770" s="3">
        <v>0.16470000000000001</v>
      </c>
      <c r="AH1770" s="3">
        <v>5.1000000000000004E-3</v>
      </c>
    </row>
    <row r="1771" spans="1:34" x14ac:dyDescent="0.3">
      <c r="A1771" s="2">
        <v>44870</v>
      </c>
      <c r="B1771" s="3">
        <v>21144.83</v>
      </c>
      <c r="C1771" s="3">
        <v>21446.89</v>
      </c>
      <c r="D1771" s="3">
        <v>21097.63</v>
      </c>
      <c r="E1771" s="3">
        <v>21282.69</v>
      </c>
      <c r="F1771" s="3">
        <v>37846047609</v>
      </c>
      <c r="G1771" s="3">
        <f t="shared" si="351"/>
        <v>37600897389.578644</v>
      </c>
      <c r="H1771" s="3">
        <f t="shared" si="352"/>
        <v>38092796158.095772</v>
      </c>
      <c r="I1771" s="3">
        <f t="shared" si="353"/>
        <v>0.65197970378573356</v>
      </c>
      <c r="J1771" s="3">
        <f t="shared" si="354"/>
        <v>137.85999999999694</v>
      </c>
      <c r="K1771" s="3">
        <f t="shared" si="355"/>
        <v>0.65197970378573356</v>
      </c>
      <c r="L1771" s="3">
        <f t="shared" si="356"/>
        <v>800248242864211.5</v>
      </c>
      <c r="M1771" s="3">
        <v>8.74</v>
      </c>
      <c r="N1771" s="3">
        <v>8.9499999999999993</v>
      </c>
      <c r="O1771" s="3">
        <v>8.6</v>
      </c>
      <c r="P1771" s="3">
        <v>8.67</v>
      </c>
      <c r="Q1771" s="3">
        <v>565422087</v>
      </c>
      <c r="R1771" s="3">
        <f t="shared" si="357"/>
        <v>569987201.88927341</v>
      </c>
      <c r="S1771" s="3">
        <f t="shared" si="358"/>
        <v>560893534.81578946</v>
      </c>
      <c r="T1771" s="3">
        <f t="shared" si="359"/>
        <v>11.350009687436181</v>
      </c>
      <c r="U1771" s="3">
        <f t="shared" si="360"/>
        <v>-7.0000000000000284E-2</v>
      </c>
      <c r="V1771" s="3">
        <f t="shared" si="361"/>
        <v>-0.80091533180778351</v>
      </c>
      <c r="W1771" s="3">
        <f t="shared" si="362"/>
        <v>4941789040.3800001</v>
      </c>
      <c r="X1771" s="3">
        <f t="shared" si="363"/>
        <v>2454.750865051903</v>
      </c>
      <c r="Y1771" s="3">
        <v>0.1474</v>
      </c>
      <c r="Z1771" s="3">
        <v>0.14779999999999999</v>
      </c>
      <c r="AA1771" s="3">
        <v>0.1492</v>
      </c>
      <c r="AB1771" s="3">
        <v>0.14849999999999999</v>
      </c>
      <c r="AC1771" s="3">
        <v>0.1003</v>
      </c>
      <c r="AD1771" s="3">
        <v>0.1646</v>
      </c>
      <c r="AE1771" s="3">
        <v>0.16639999999999999</v>
      </c>
      <c r="AF1771" s="3">
        <v>0.1812</v>
      </c>
      <c r="AG1771" s="3">
        <v>0.16339999999999999</v>
      </c>
      <c r="AH1771" s="3">
        <v>3.3E-3</v>
      </c>
    </row>
    <row r="1772" spans="1:34" x14ac:dyDescent="0.3">
      <c r="A1772" s="2">
        <v>44871</v>
      </c>
      <c r="B1772" s="3">
        <v>21285.06</v>
      </c>
      <c r="C1772" s="3">
        <v>21345.38</v>
      </c>
      <c r="D1772" s="3">
        <v>20920.189999999999</v>
      </c>
      <c r="E1772" s="3">
        <v>20926.490000000002</v>
      </c>
      <c r="F1772" s="3">
        <v>35082693210</v>
      </c>
      <c r="G1772" s="3">
        <f t="shared" si="351"/>
        <v>35683826094.88942</v>
      </c>
      <c r="H1772" s="3">
        <f t="shared" si="352"/>
        <v>34491687062.762939</v>
      </c>
      <c r="I1772" s="3">
        <f t="shared" si="353"/>
        <v>-1.6846088289156795</v>
      </c>
      <c r="J1772" s="3">
        <f t="shared" si="354"/>
        <v>-358.56999999999971</v>
      </c>
      <c r="K1772" s="3">
        <f t="shared" si="355"/>
        <v>-1.6846088289156795</v>
      </c>
      <c r="L1772" s="3">
        <f t="shared" si="356"/>
        <v>746737229936442.5</v>
      </c>
      <c r="M1772" s="3">
        <v>8.67</v>
      </c>
      <c r="N1772" s="3">
        <v>8.75</v>
      </c>
      <c r="O1772" s="3">
        <v>8.1199999999999992</v>
      </c>
      <c r="P1772" s="3">
        <v>8.1199999999999992</v>
      </c>
      <c r="Q1772" s="3">
        <v>450043210</v>
      </c>
      <c r="R1772" s="3">
        <f t="shared" si="357"/>
        <v>480526432.35221678</v>
      </c>
      <c r="S1772" s="3">
        <f t="shared" si="358"/>
        <v>421493756.07843131</v>
      </c>
      <c r="T1772" s="3">
        <f t="shared" si="359"/>
        <v>10.802339797442825</v>
      </c>
      <c r="U1772" s="3">
        <f t="shared" si="360"/>
        <v>-0.55000000000000071</v>
      </c>
      <c r="V1772" s="3">
        <f t="shared" si="361"/>
        <v>-6.3437139561707117</v>
      </c>
      <c r="W1772" s="3">
        <f t="shared" si="362"/>
        <v>3901874630.6999998</v>
      </c>
      <c r="X1772" s="3">
        <f t="shared" si="363"/>
        <v>2577.1539408866997</v>
      </c>
      <c r="Y1772" s="3">
        <v>0.14849999999999999</v>
      </c>
      <c r="Z1772" s="3">
        <v>0.14699999999999999</v>
      </c>
      <c r="AA1772" s="3">
        <v>0.1477</v>
      </c>
      <c r="AB1772" s="3">
        <v>0.14560000000000001</v>
      </c>
      <c r="AC1772" s="3">
        <v>9.2399999999999996E-2</v>
      </c>
      <c r="AD1772" s="3">
        <v>0.16320000000000001</v>
      </c>
      <c r="AE1772" s="3">
        <v>0.16259999999999999</v>
      </c>
      <c r="AF1772" s="3">
        <v>0.1709</v>
      </c>
      <c r="AG1772" s="3">
        <v>0.15279999999999999</v>
      </c>
      <c r="AH1772" s="3">
        <v>2.5999999999999999E-3</v>
      </c>
    </row>
    <row r="1773" spans="1:34" x14ac:dyDescent="0.3">
      <c r="A1773" s="2">
        <v>44872</v>
      </c>
      <c r="B1773" s="3">
        <v>20924.62</v>
      </c>
      <c r="C1773" s="3">
        <v>21053.25</v>
      </c>
      <c r="D1773" s="3">
        <v>20489.97</v>
      </c>
      <c r="E1773" s="3">
        <v>20602.82</v>
      </c>
      <c r="F1773" s="3">
        <v>53510852236</v>
      </c>
      <c r="G1773" s="3">
        <f t="shared" si="351"/>
        <v>54346650066.080772</v>
      </c>
      <c r="H1773" s="3">
        <f t="shared" si="352"/>
        <v>52687908151.493576</v>
      </c>
      <c r="I1773" s="3">
        <f t="shared" si="353"/>
        <v>-1.5379012856625318</v>
      </c>
      <c r="J1773" s="3">
        <f t="shared" si="354"/>
        <v>-321.79999999999927</v>
      </c>
      <c r="K1773" s="3">
        <f t="shared" si="355"/>
        <v>-1.5379012856625318</v>
      </c>
      <c r="L1773" s="3">
        <f t="shared" si="356"/>
        <v>1119694248914450.3</v>
      </c>
      <c r="M1773" s="3">
        <v>8.1199999999999992</v>
      </c>
      <c r="N1773" s="3">
        <v>9.1999999999999993</v>
      </c>
      <c r="O1773" s="3">
        <v>7.94</v>
      </c>
      <c r="P1773" s="3">
        <v>8.9</v>
      </c>
      <c r="Q1773" s="3">
        <v>794535707</v>
      </c>
      <c r="R1773" s="3">
        <f t="shared" si="357"/>
        <v>724902240.54382014</v>
      </c>
      <c r="S1773" s="3">
        <f t="shared" si="358"/>
        <v>870858102.5</v>
      </c>
      <c r="T1773" s="3">
        <f t="shared" si="359"/>
        <v>13.498264942124294</v>
      </c>
      <c r="U1773" s="3">
        <f t="shared" si="360"/>
        <v>0.78000000000000114</v>
      </c>
      <c r="V1773" s="3">
        <f t="shared" si="361"/>
        <v>9.6059113300492758</v>
      </c>
      <c r="W1773" s="3">
        <f t="shared" si="362"/>
        <v>6451629940.8399992</v>
      </c>
      <c r="X1773" s="3">
        <f t="shared" si="363"/>
        <v>2314.9235955056179</v>
      </c>
      <c r="Y1773" s="3">
        <v>0.14560000000000001</v>
      </c>
      <c r="Z1773" s="3">
        <v>0.14460000000000001</v>
      </c>
      <c r="AA1773" s="3">
        <v>0.14410000000000001</v>
      </c>
      <c r="AB1773" s="3">
        <v>0.1429</v>
      </c>
      <c r="AC1773" s="3">
        <v>0.14530000000000001</v>
      </c>
      <c r="AD1773" s="3">
        <v>0.15260000000000001</v>
      </c>
      <c r="AE1773" s="3">
        <v>0.17119999999999999</v>
      </c>
      <c r="AF1773" s="3">
        <v>0.1671</v>
      </c>
      <c r="AG1773" s="3">
        <v>0.1678</v>
      </c>
      <c r="AH1773" s="3">
        <v>4.7000000000000002E-3</v>
      </c>
    </row>
    <row r="1774" spans="1:34" x14ac:dyDescent="0.3">
      <c r="A1774" s="2">
        <v>44873</v>
      </c>
      <c r="B1774" s="3">
        <v>20600.669999999998</v>
      </c>
      <c r="C1774" s="3">
        <v>20664.61</v>
      </c>
      <c r="D1774" s="3">
        <v>17603.54</v>
      </c>
      <c r="E1774" s="3">
        <v>18541.27</v>
      </c>
      <c r="F1774" s="3">
        <v>118992465607</v>
      </c>
      <c r="G1774" s="3">
        <f t="shared" si="351"/>
        <v>132209094439.38611</v>
      </c>
      <c r="H1774" s="3">
        <f t="shared" si="352"/>
        <v>107097071735.29314</v>
      </c>
      <c r="I1774" s="3">
        <f t="shared" si="353"/>
        <v>-9.9967622412280672</v>
      </c>
      <c r="J1774" s="3">
        <f t="shared" si="354"/>
        <v>-2059.3999999999978</v>
      </c>
      <c r="K1774" s="3">
        <f t="shared" si="355"/>
        <v>-9.9967622412280672</v>
      </c>
      <c r="L1774" s="3">
        <f t="shared" si="356"/>
        <v>2451324516456156.5</v>
      </c>
      <c r="M1774" s="3">
        <v>8.9</v>
      </c>
      <c r="N1774" s="3">
        <v>9.3699999999999992</v>
      </c>
      <c r="O1774" s="3">
        <v>6.94</v>
      </c>
      <c r="P1774" s="3">
        <v>7.68</v>
      </c>
      <c r="Q1774" s="3">
        <v>2077581693</v>
      </c>
      <c r="R1774" s="3">
        <f t="shared" si="357"/>
        <v>2407614201.5234375</v>
      </c>
      <c r="S1774" s="3">
        <f t="shared" si="358"/>
        <v>1792789595.7573032</v>
      </c>
      <c r="T1774" s="3">
        <f t="shared" si="359"/>
        <v>9.6957454866809734</v>
      </c>
      <c r="U1774" s="3">
        <f t="shared" si="360"/>
        <v>-1.2200000000000006</v>
      </c>
      <c r="V1774" s="3">
        <f t="shared" si="361"/>
        <v>-13.707865168539332</v>
      </c>
      <c r="W1774" s="3">
        <f t="shared" si="362"/>
        <v>18490477067.700001</v>
      </c>
      <c r="X1774" s="3">
        <f t="shared" si="363"/>
        <v>2414.2278645833335</v>
      </c>
      <c r="Y1774" s="3">
        <v>0.1429</v>
      </c>
      <c r="Z1774" s="3">
        <v>0.14149999999999999</v>
      </c>
      <c r="AA1774" s="3">
        <v>0.1201</v>
      </c>
      <c r="AB1774" s="3">
        <v>0.12590000000000001</v>
      </c>
      <c r="AC1774" s="3">
        <v>0.33350000000000002</v>
      </c>
      <c r="AD1774" s="3">
        <v>0.1676</v>
      </c>
      <c r="AE1774" s="3">
        <v>0.1744</v>
      </c>
      <c r="AF1774" s="3">
        <v>0.14560000000000001</v>
      </c>
      <c r="AG1774" s="3">
        <v>0.14430000000000001</v>
      </c>
      <c r="AH1774" s="3">
        <v>1.2200000000000001E-2</v>
      </c>
    </row>
    <row r="1775" spans="1:34" x14ac:dyDescent="0.3">
      <c r="A1775" s="2">
        <v>44874</v>
      </c>
      <c r="B1775" s="3">
        <v>18543.759999999998</v>
      </c>
      <c r="C1775" s="3">
        <v>18590.46</v>
      </c>
      <c r="D1775" s="3">
        <v>15682.69</v>
      </c>
      <c r="E1775" s="3">
        <v>15880.78</v>
      </c>
      <c r="F1775" s="3">
        <v>102905151606</v>
      </c>
      <c r="G1775" s="3">
        <f t="shared" si="351"/>
        <v>120160875860.33421</v>
      </c>
      <c r="H1775" s="3">
        <f t="shared" si="352"/>
        <v>88127438746.054352</v>
      </c>
      <c r="I1775" s="3">
        <f t="shared" si="353"/>
        <v>-14.36051803949144</v>
      </c>
      <c r="J1775" s="3">
        <f t="shared" si="354"/>
        <v>-2662.9799999999977</v>
      </c>
      <c r="K1775" s="3">
        <f t="shared" si="355"/>
        <v>-14.36051803949144</v>
      </c>
      <c r="L1775" s="3">
        <f t="shared" si="356"/>
        <v>1908248434145278.5</v>
      </c>
      <c r="M1775" s="3">
        <v>7.68</v>
      </c>
      <c r="N1775" s="3">
        <v>7.84</v>
      </c>
      <c r="O1775" s="3">
        <v>5.91</v>
      </c>
      <c r="P1775" s="3">
        <v>6.22</v>
      </c>
      <c r="Q1775" s="3">
        <v>1413894903</v>
      </c>
      <c r="R1775" s="3">
        <f t="shared" si="357"/>
        <v>1745773770.9067526</v>
      </c>
      <c r="S1775" s="3">
        <f t="shared" si="358"/>
        <v>1145107590.7109375</v>
      </c>
      <c r="T1775" s="3">
        <f t="shared" si="359"/>
        <v>10.545518663194445</v>
      </c>
      <c r="U1775" s="3">
        <f t="shared" si="360"/>
        <v>-1.46</v>
      </c>
      <c r="V1775" s="3">
        <f t="shared" si="361"/>
        <v>-19.010416666666664</v>
      </c>
      <c r="W1775" s="3">
        <f t="shared" si="362"/>
        <v>10858712855.040001</v>
      </c>
      <c r="X1775" s="3">
        <f t="shared" si="363"/>
        <v>2553.1800643086817</v>
      </c>
      <c r="Y1775" s="3">
        <v>0.126</v>
      </c>
      <c r="Z1775" s="3">
        <v>0.1246</v>
      </c>
      <c r="AA1775" s="3">
        <v>0.1041</v>
      </c>
      <c r="AB1775" s="3">
        <v>0.1041</v>
      </c>
      <c r="AC1775" s="3">
        <v>0.2873</v>
      </c>
      <c r="AD1775" s="3">
        <v>0.14419999999999999</v>
      </c>
      <c r="AE1775" s="3">
        <v>0.1454</v>
      </c>
      <c r="AF1775" s="3">
        <v>0.1235</v>
      </c>
      <c r="AG1775" s="3">
        <v>0.1163</v>
      </c>
      <c r="AH1775" s="3">
        <v>8.3000000000000001E-3</v>
      </c>
    </row>
    <row r="1776" spans="1:34" x14ac:dyDescent="0.3">
      <c r="A1776" s="2">
        <v>44875</v>
      </c>
      <c r="B1776" s="3">
        <v>15883.16</v>
      </c>
      <c r="C1776" s="3">
        <v>18054.310000000001</v>
      </c>
      <c r="D1776" s="3">
        <v>15834.02</v>
      </c>
      <c r="E1776" s="3">
        <v>17586.77</v>
      </c>
      <c r="F1776" s="3">
        <v>83202283721</v>
      </c>
      <c r="G1776" s="3">
        <f t="shared" si="351"/>
        <v>75142575055.342072</v>
      </c>
      <c r="H1776" s="3">
        <f t="shared" si="352"/>
        <v>92126467735.385849</v>
      </c>
      <c r="I1776" s="3">
        <f t="shared" si="353"/>
        <v>10.725888299305684</v>
      </c>
      <c r="J1776" s="3">
        <f t="shared" si="354"/>
        <v>1703.6100000000006</v>
      </c>
      <c r="K1776" s="3">
        <f t="shared" si="355"/>
        <v>10.725888299305684</v>
      </c>
      <c r="L1776" s="3">
        <f t="shared" si="356"/>
        <v>1321515184706038.3</v>
      </c>
      <c r="M1776" s="3">
        <v>6.23</v>
      </c>
      <c r="N1776" s="3">
        <v>7.45</v>
      </c>
      <c r="O1776" s="3">
        <v>6.15</v>
      </c>
      <c r="P1776" s="3">
        <v>7.21</v>
      </c>
      <c r="Q1776" s="3">
        <v>912193881</v>
      </c>
      <c r="R1776" s="3">
        <f t="shared" si="357"/>
        <v>788206363.19417477</v>
      </c>
      <c r="S1776" s="3">
        <f t="shared" si="358"/>
        <v>1055685053.2921348</v>
      </c>
      <c r="T1776" s="3">
        <f t="shared" si="359"/>
        <v>18.576298086460945</v>
      </c>
      <c r="U1776" s="3">
        <f t="shared" si="360"/>
        <v>0.97999999999999954</v>
      </c>
      <c r="V1776" s="3">
        <f t="shared" si="361"/>
        <v>15.730337078651676</v>
      </c>
      <c r="W1776" s="3">
        <f t="shared" si="362"/>
        <v>5682967878.6300001</v>
      </c>
      <c r="X1776" s="3">
        <f t="shared" si="363"/>
        <v>2439.219140083218</v>
      </c>
      <c r="Y1776" s="3">
        <v>0.1041</v>
      </c>
      <c r="Z1776" s="3">
        <v>0.1202</v>
      </c>
      <c r="AA1776" s="3">
        <v>0.10539999999999999</v>
      </c>
      <c r="AB1776" s="3">
        <v>0.1181</v>
      </c>
      <c r="AC1776" s="3">
        <v>0.23069999999999999</v>
      </c>
      <c r="AD1776" s="3">
        <v>0.1164</v>
      </c>
      <c r="AE1776" s="3">
        <v>0.13800000000000001</v>
      </c>
      <c r="AF1776" s="3">
        <v>0.12859999999999999</v>
      </c>
      <c r="AG1776" s="3">
        <v>0.1353</v>
      </c>
      <c r="AH1776" s="3">
        <v>5.3E-3</v>
      </c>
    </row>
    <row r="1777" spans="1:34" x14ac:dyDescent="0.3">
      <c r="A1777" s="2">
        <v>44876</v>
      </c>
      <c r="B1777" s="3">
        <v>17583.25</v>
      </c>
      <c r="C1777" s="3">
        <v>17650.939999999999</v>
      </c>
      <c r="D1777" s="3">
        <v>16543.48</v>
      </c>
      <c r="E1777" s="3">
        <v>17034.29</v>
      </c>
      <c r="F1777" s="3">
        <v>55871616488</v>
      </c>
      <c r="G1777" s="3">
        <f t="shared" si="351"/>
        <v>57672177743.400276</v>
      </c>
      <c r="H1777" s="3">
        <f t="shared" si="352"/>
        <v>54127269874.759987</v>
      </c>
      <c r="I1777" s="3">
        <f t="shared" si="353"/>
        <v>-3.1220621898681933</v>
      </c>
      <c r="J1777" s="3">
        <f t="shared" si="354"/>
        <v>-548.95999999999913</v>
      </c>
      <c r="K1777" s="3">
        <f t="shared" si="355"/>
        <v>-3.1220621898681933</v>
      </c>
      <c r="L1777" s="3">
        <f t="shared" si="356"/>
        <v>982404600612626</v>
      </c>
      <c r="M1777" s="3">
        <v>7.21</v>
      </c>
      <c r="N1777" s="3">
        <v>7.3</v>
      </c>
      <c r="O1777" s="3">
        <v>6.63</v>
      </c>
      <c r="P1777" s="3">
        <v>7.01</v>
      </c>
      <c r="Q1777" s="3">
        <v>542122769</v>
      </c>
      <c r="R1777" s="3">
        <f t="shared" si="357"/>
        <v>557589895.07703292</v>
      </c>
      <c r="S1777" s="3">
        <f t="shared" si="358"/>
        <v>527084689.41608876</v>
      </c>
      <c r="T1777" s="3">
        <f t="shared" si="359"/>
        <v>13.484892495974732</v>
      </c>
      <c r="U1777" s="3">
        <f t="shared" si="360"/>
        <v>-0.20000000000000018</v>
      </c>
      <c r="V1777" s="3">
        <f t="shared" si="361"/>
        <v>-2.7739251040221942</v>
      </c>
      <c r="W1777" s="3">
        <f t="shared" si="362"/>
        <v>3908705164.4900007</v>
      </c>
      <c r="X1777" s="3">
        <f t="shared" si="363"/>
        <v>2429.9985734664765</v>
      </c>
      <c r="Y1777" s="3">
        <v>0.1181</v>
      </c>
      <c r="Z1777" s="3">
        <v>0.1169</v>
      </c>
      <c r="AA1777" s="3">
        <v>0.1113</v>
      </c>
      <c r="AB1777" s="3">
        <v>0.1135</v>
      </c>
      <c r="AC1777" s="3">
        <v>0.15210000000000001</v>
      </c>
      <c r="AD1777" s="3">
        <v>0.13519999999999999</v>
      </c>
      <c r="AE1777" s="3">
        <v>0.1351</v>
      </c>
      <c r="AF1777" s="3">
        <v>0.1389</v>
      </c>
      <c r="AG1777" s="3">
        <v>0.13150000000000001</v>
      </c>
      <c r="AH1777" s="3">
        <v>3.2000000000000002E-3</v>
      </c>
    </row>
    <row r="1778" spans="1:34" x14ac:dyDescent="0.3">
      <c r="A1778" s="2">
        <v>44877</v>
      </c>
      <c r="B1778" s="3">
        <v>17036.88</v>
      </c>
      <c r="C1778" s="3">
        <v>17066.68</v>
      </c>
      <c r="D1778" s="3">
        <v>16651.78</v>
      </c>
      <c r="E1778" s="3">
        <v>16799.189999999999</v>
      </c>
      <c r="F1778" s="3">
        <v>29717699419</v>
      </c>
      <c r="G1778" s="3">
        <f t="shared" si="351"/>
        <v>30138172071.247051</v>
      </c>
      <c r="H1778" s="3">
        <f t="shared" si="352"/>
        <v>29303092990.18779</v>
      </c>
      <c r="I1778" s="3">
        <f t="shared" si="353"/>
        <v>-1.3951498161635365</v>
      </c>
      <c r="J1778" s="3">
        <f t="shared" si="354"/>
        <v>-237.69000000000233</v>
      </c>
      <c r="K1778" s="3">
        <f t="shared" si="355"/>
        <v>-1.3951498161635365</v>
      </c>
      <c r="L1778" s="3">
        <f t="shared" si="356"/>
        <v>506296878877572.69</v>
      </c>
      <c r="M1778" s="3">
        <v>7.01</v>
      </c>
      <c r="N1778" s="3">
        <v>7.02</v>
      </c>
      <c r="O1778" s="3">
        <v>6.23</v>
      </c>
      <c r="P1778" s="3">
        <v>6.26</v>
      </c>
      <c r="Q1778" s="3">
        <v>581782556</v>
      </c>
      <c r="R1778" s="3">
        <f t="shared" si="357"/>
        <v>651484938.90734828</v>
      </c>
      <c r="S1778" s="3">
        <f t="shared" si="358"/>
        <v>519537632.03423679</v>
      </c>
      <c r="T1778" s="3">
        <f t="shared" si="359"/>
        <v>12.739086815045148</v>
      </c>
      <c r="U1778" s="3">
        <f t="shared" si="360"/>
        <v>-0.75</v>
      </c>
      <c r="V1778" s="3">
        <f t="shared" si="361"/>
        <v>-10.699001426533524</v>
      </c>
      <c r="W1778" s="3">
        <f t="shared" si="362"/>
        <v>4078295717.5599999</v>
      </c>
      <c r="X1778" s="3">
        <f t="shared" si="363"/>
        <v>2683.5766773162936</v>
      </c>
      <c r="Y1778" s="3">
        <v>0.11360000000000001</v>
      </c>
      <c r="Z1778" s="3">
        <v>0.11219999999999999</v>
      </c>
      <c r="AA1778" s="3">
        <v>0.11219999999999999</v>
      </c>
      <c r="AB1778" s="3">
        <v>0.1116</v>
      </c>
      <c r="AC1778" s="3">
        <v>7.6999999999999999E-2</v>
      </c>
      <c r="AD1778" s="3">
        <v>0.1313</v>
      </c>
      <c r="AE1778" s="3">
        <v>0.1298</v>
      </c>
      <c r="AF1778" s="3">
        <v>0.1303</v>
      </c>
      <c r="AG1778" s="3">
        <v>0.11700000000000001</v>
      </c>
      <c r="AH1778" s="3">
        <v>3.3999999999999998E-3</v>
      </c>
    </row>
    <row r="1779" spans="1:34" x14ac:dyDescent="0.3">
      <c r="A1779" s="2">
        <v>44878</v>
      </c>
      <c r="B1779" s="3">
        <v>16799.72</v>
      </c>
      <c r="C1779" s="3">
        <v>16920.77</v>
      </c>
      <c r="D1779" s="3">
        <v>16320.63</v>
      </c>
      <c r="E1779" s="3">
        <v>16353.37</v>
      </c>
      <c r="F1779" s="3">
        <v>27209183682</v>
      </c>
      <c r="G1779" s="3">
        <f t="shared" si="351"/>
        <v>27951833003.605312</v>
      </c>
      <c r="H1779" s="3">
        <f t="shared" si="352"/>
        <v>26486265732.387703</v>
      </c>
      <c r="I1779" s="3">
        <f t="shared" si="353"/>
        <v>-2.6568895195872333</v>
      </c>
      <c r="J1779" s="3">
        <f t="shared" si="354"/>
        <v>-446.35000000000036</v>
      </c>
      <c r="K1779" s="3">
        <f t="shared" si="355"/>
        <v>-2.6568895195872333</v>
      </c>
      <c r="L1779" s="3">
        <f t="shared" si="356"/>
        <v>457106667286169</v>
      </c>
      <c r="M1779" s="3">
        <v>6.26</v>
      </c>
      <c r="N1779" s="3">
        <v>6.51</v>
      </c>
      <c r="O1779" s="3">
        <v>6.01</v>
      </c>
      <c r="P1779" s="3">
        <v>6.07</v>
      </c>
      <c r="Q1779" s="3">
        <v>350792861</v>
      </c>
      <c r="R1779" s="3">
        <f t="shared" si="357"/>
        <v>361773197.67051065</v>
      </c>
      <c r="S1779" s="3">
        <f t="shared" si="358"/>
        <v>340145793.33386588</v>
      </c>
      <c r="T1779" s="3">
        <f t="shared" si="359"/>
        <v>15.489593646969963</v>
      </c>
      <c r="U1779" s="3">
        <f t="shared" si="360"/>
        <v>-0.1899999999999995</v>
      </c>
      <c r="V1779" s="3">
        <f t="shared" si="361"/>
        <v>-3.0351437699680432</v>
      </c>
      <c r="W1779" s="3">
        <f t="shared" si="362"/>
        <v>2195963309.8599997</v>
      </c>
      <c r="X1779" s="3">
        <f t="shared" si="363"/>
        <v>2694.1301482701811</v>
      </c>
      <c r="Y1779" s="3">
        <v>0.1116</v>
      </c>
      <c r="Z1779" s="3">
        <v>0.111</v>
      </c>
      <c r="AA1779" s="3">
        <v>0.1094</v>
      </c>
      <c r="AB1779" s="3">
        <v>0.1079</v>
      </c>
      <c r="AC1779" s="3">
        <v>6.9800000000000001E-2</v>
      </c>
      <c r="AD1779" s="3">
        <v>0.1169</v>
      </c>
      <c r="AE1779" s="3">
        <v>0.1201</v>
      </c>
      <c r="AF1779" s="3">
        <v>0.12559999999999999</v>
      </c>
      <c r="AG1779" s="3">
        <v>0.1134</v>
      </c>
      <c r="AH1779" s="3">
        <v>2.0999999999999999E-3</v>
      </c>
    </row>
    <row r="1780" spans="1:34" x14ac:dyDescent="0.3">
      <c r="A1780" s="2">
        <v>44879</v>
      </c>
      <c r="B1780" s="3">
        <v>16352.03</v>
      </c>
      <c r="C1780" s="3">
        <v>17109.32</v>
      </c>
      <c r="D1780" s="3">
        <v>15872.94</v>
      </c>
      <c r="E1780" s="3">
        <v>16618.2</v>
      </c>
      <c r="F1780" s="3">
        <v>49630243054</v>
      </c>
      <c r="G1780" s="3">
        <f t="shared" si="351"/>
        <v>48835326529.124672</v>
      </c>
      <c r="H1780" s="3">
        <f t="shared" si="352"/>
        <v>50438098824.426254</v>
      </c>
      <c r="I1780" s="3">
        <f t="shared" si="353"/>
        <v>1.627748970617104</v>
      </c>
      <c r="J1780" s="3">
        <f t="shared" si="354"/>
        <v>266.17000000000007</v>
      </c>
      <c r="K1780" s="3">
        <f t="shared" si="355"/>
        <v>1.627748970617104</v>
      </c>
      <c r="L1780" s="3">
        <f t="shared" si="356"/>
        <v>811555223326299.63</v>
      </c>
      <c r="M1780" s="3">
        <v>6.07</v>
      </c>
      <c r="N1780" s="3">
        <v>6.39</v>
      </c>
      <c r="O1780" s="3">
        <v>5.72</v>
      </c>
      <c r="P1780" s="3">
        <v>6.26</v>
      </c>
      <c r="Q1780" s="3">
        <v>472780935</v>
      </c>
      <c r="R1780" s="3">
        <f t="shared" si="357"/>
        <v>458431353.90575087</v>
      </c>
      <c r="S1780" s="3">
        <f t="shared" si="358"/>
        <v>487579679.25864905</v>
      </c>
      <c r="T1780" s="3">
        <f t="shared" si="359"/>
        <v>16.990139747970545</v>
      </c>
      <c r="U1780" s="3">
        <f t="shared" si="360"/>
        <v>0.1899999999999995</v>
      </c>
      <c r="V1780" s="3">
        <f t="shared" si="361"/>
        <v>3.1301482701812109</v>
      </c>
      <c r="W1780" s="3">
        <f t="shared" si="362"/>
        <v>2869780275.4500003</v>
      </c>
      <c r="X1780" s="3">
        <f t="shared" si="363"/>
        <v>2654.6645367412143</v>
      </c>
      <c r="Y1780" s="3">
        <v>0.1079</v>
      </c>
      <c r="Z1780" s="3">
        <v>0.1125</v>
      </c>
      <c r="AA1780" s="3">
        <v>0.1057</v>
      </c>
      <c r="AB1780" s="3">
        <v>0.1101</v>
      </c>
      <c r="AC1780" s="3">
        <v>0.13420000000000001</v>
      </c>
      <c r="AD1780" s="3">
        <v>0.1133</v>
      </c>
      <c r="AE1780" s="3">
        <v>0.1178</v>
      </c>
      <c r="AF1780" s="3">
        <v>0.11940000000000001</v>
      </c>
      <c r="AG1780" s="3">
        <v>0.11700000000000001</v>
      </c>
      <c r="AH1780" s="3">
        <v>2.8E-3</v>
      </c>
    </row>
    <row r="1781" spans="1:34" x14ac:dyDescent="0.3">
      <c r="A1781" s="2">
        <v>44880</v>
      </c>
      <c r="B1781" s="3">
        <v>16617.48</v>
      </c>
      <c r="C1781" s="3">
        <v>17051.96</v>
      </c>
      <c r="D1781" s="3">
        <v>16542.55</v>
      </c>
      <c r="E1781" s="3">
        <v>16884.61</v>
      </c>
      <c r="F1781" s="3">
        <v>36599436183</v>
      </c>
      <c r="G1781" s="3">
        <f t="shared" si="351"/>
        <v>36020399569.9207</v>
      </c>
      <c r="H1781" s="3">
        <f t="shared" si="352"/>
        <v>37187780949.328278</v>
      </c>
      <c r="I1781" s="3">
        <f t="shared" si="353"/>
        <v>1.6075241251982915</v>
      </c>
      <c r="J1781" s="3">
        <f t="shared" si="354"/>
        <v>267.13000000000102</v>
      </c>
      <c r="K1781" s="3">
        <f t="shared" si="355"/>
        <v>1.6075241251982915</v>
      </c>
      <c r="L1781" s="3">
        <f t="shared" si="356"/>
        <v>608190398782278.75</v>
      </c>
      <c r="M1781" s="3">
        <v>6.27</v>
      </c>
      <c r="N1781" s="3">
        <v>6.63</v>
      </c>
      <c r="O1781" s="3">
        <v>6.23</v>
      </c>
      <c r="P1781" s="3">
        <v>6.42</v>
      </c>
      <c r="Q1781" s="3">
        <v>383323246</v>
      </c>
      <c r="R1781" s="3">
        <f t="shared" si="357"/>
        <v>374367095.39252335</v>
      </c>
      <c r="S1781" s="3">
        <f t="shared" si="358"/>
        <v>392493658.58373207</v>
      </c>
      <c r="T1781" s="3">
        <f t="shared" si="359"/>
        <v>16.33051746373328</v>
      </c>
      <c r="U1781" s="3">
        <f t="shared" si="360"/>
        <v>0.15000000000000036</v>
      </c>
      <c r="V1781" s="3">
        <f t="shared" si="361"/>
        <v>2.3923444976076613</v>
      </c>
      <c r="W1781" s="3">
        <f t="shared" si="362"/>
        <v>2403436752.4200001</v>
      </c>
      <c r="X1781" s="3">
        <f t="shared" si="363"/>
        <v>2630.001557632399</v>
      </c>
      <c r="Y1781" s="3">
        <v>0.1101</v>
      </c>
      <c r="Z1781" s="3">
        <v>0.11210000000000001</v>
      </c>
      <c r="AA1781" s="3">
        <v>0.1113</v>
      </c>
      <c r="AB1781" s="3">
        <v>0.1123</v>
      </c>
      <c r="AC1781" s="3">
        <v>9.6799999999999997E-2</v>
      </c>
      <c r="AD1781" s="3">
        <v>0.1171</v>
      </c>
      <c r="AE1781" s="3">
        <v>0.12239999999999999</v>
      </c>
      <c r="AF1781" s="3">
        <v>0.1303</v>
      </c>
      <c r="AG1781" s="3">
        <v>0.1201</v>
      </c>
      <c r="AH1781" s="3">
        <v>2.2000000000000001E-3</v>
      </c>
    </row>
    <row r="1782" spans="1:34" x14ac:dyDescent="0.3">
      <c r="A1782" s="2">
        <v>44881</v>
      </c>
      <c r="B1782" s="3">
        <v>16884.34</v>
      </c>
      <c r="C1782" s="3">
        <v>16960.29</v>
      </c>
      <c r="D1782" s="3">
        <v>16430.11</v>
      </c>
      <c r="E1782" s="3">
        <v>16669.439999999999</v>
      </c>
      <c r="F1782" s="3">
        <v>33925512989</v>
      </c>
      <c r="G1782" s="3">
        <f t="shared" si="351"/>
        <v>34362875776.312355</v>
      </c>
      <c r="H1782" s="3">
        <f t="shared" si="352"/>
        <v>33493716854.751572</v>
      </c>
      <c r="I1782" s="3">
        <f t="shared" si="353"/>
        <v>-1.2727770229692215</v>
      </c>
      <c r="J1782" s="3">
        <f t="shared" si="354"/>
        <v>-214.90000000000146</v>
      </c>
      <c r="K1782" s="3">
        <f t="shared" si="355"/>
        <v>-1.2727770229692215</v>
      </c>
      <c r="L1782" s="3">
        <f t="shared" si="356"/>
        <v>572809895980692.13</v>
      </c>
      <c r="M1782" s="3">
        <v>6.42</v>
      </c>
      <c r="N1782" s="3">
        <v>6.54</v>
      </c>
      <c r="O1782" s="3">
        <v>6.12</v>
      </c>
      <c r="P1782" s="3">
        <v>6.19</v>
      </c>
      <c r="Q1782" s="3">
        <v>318753451</v>
      </c>
      <c r="R1782" s="3">
        <f t="shared" si="357"/>
        <v>330597278.74313408</v>
      </c>
      <c r="S1782" s="3">
        <f t="shared" si="358"/>
        <v>307333934.84267914</v>
      </c>
      <c r="T1782" s="3">
        <f t="shared" si="359"/>
        <v>15.018293688919945</v>
      </c>
      <c r="U1782" s="3">
        <f t="shared" si="360"/>
        <v>-0.22999999999999954</v>
      </c>
      <c r="V1782" s="3">
        <f t="shared" si="361"/>
        <v>-3.582554517133949</v>
      </c>
      <c r="W1782" s="3">
        <f t="shared" si="362"/>
        <v>2046397155.4200001</v>
      </c>
      <c r="X1782" s="3">
        <f t="shared" si="363"/>
        <v>2692.9628432956379</v>
      </c>
      <c r="Y1782" s="3">
        <v>0.1123</v>
      </c>
      <c r="Z1782" s="3">
        <v>0.1113</v>
      </c>
      <c r="AA1782" s="3">
        <v>0.1103</v>
      </c>
      <c r="AB1782" s="3">
        <v>0.1105</v>
      </c>
      <c r="AC1782" s="3">
        <v>8.9099999999999999E-2</v>
      </c>
      <c r="AD1782" s="3">
        <v>0.12</v>
      </c>
      <c r="AE1782" s="3">
        <v>0.1207</v>
      </c>
      <c r="AF1782" s="3">
        <v>0.128</v>
      </c>
      <c r="AG1782" s="3">
        <v>0.1157</v>
      </c>
      <c r="AH1782" s="3">
        <v>1.9E-3</v>
      </c>
    </row>
    <row r="1783" spans="1:34" x14ac:dyDescent="0.3">
      <c r="A1783" s="2">
        <v>44882</v>
      </c>
      <c r="B1783" s="3">
        <v>16670.43</v>
      </c>
      <c r="C1783" s="3">
        <v>16726.439999999999</v>
      </c>
      <c r="D1783" s="3">
        <v>16460.68</v>
      </c>
      <c r="E1783" s="3">
        <v>16687.52</v>
      </c>
      <c r="F1783" s="3">
        <v>27868914022</v>
      </c>
      <c r="G1783" s="3">
        <f t="shared" si="351"/>
        <v>27840372948.153439</v>
      </c>
      <c r="H1783" s="3">
        <f t="shared" si="352"/>
        <v>27897484355.256908</v>
      </c>
      <c r="I1783" s="3">
        <f t="shared" si="353"/>
        <v>0.10251685169488817</v>
      </c>
      <c r="J1783" s="3">
        <f t="shared" si="354"/>
        <v>17.090000000000146</v>
      </c>
      <c r="K1783" s="3">
        <f t="shared" si="355"/>
        <v>0.10251685169488817</v>
      </c>
      <c r="L1783" s="3">
        <f t="shared" si="356"/>
        <v>464586780379769.5</v>
      </c>
      <c r="M1783" s="3">
        <v>6.19</v>
      </c>
      <c r="N1783" s="3">
        <v>6.32</v>
      </c>
      <c r="O1783" s="3">
        <v>6.07</v>
      </c>
      <c r="P1783" s="3">
        <v>6.23</v>
      </c>
      <c r="Q1783" s="3">
        <v>256205193</v>
      </c>
      <c r="R1783" s="3">
        <f t="shared" si="357"/>
        <v>254560215.83788124</v>
      </c>
      <c r="S1783" s="3">
        <f t="shared" si="358"/>
        <v>257860800.06300485</v>
      </c>
      <c r="T1783" s="3">
        <f t="shared" si="359"/>
        <v>16.259483611327873</v>
      </c>
      <c r="U1783" s="3">
        <f t="shared" si="360"/>
        <v>4.0000000000000036E-2</v>
      </c>
      <c r="V1783" s="3">
        <f t="shared" si="361"/>
        <v>0.64620355411954822</v>
      </c>
      <c r="W1783" s="3">
        <f t="shared" si="362"/>
        <v>1585910144.6700003</v>
      </c>
      <c r="X1783" s="3">
        <f t="shared" si="363"/>
        <v>2678.5746388443017</v>
      </c>
      <c r="Y1783" s="3">
        <v>0.1106</v>
      </c>
      <c r="Z1783" s="3">
        <v>0.1094</v>
      </c>
      <c r="AA1783" s="3">
        <v>0.1106</v>
      </c>
      <c r="AB1783" s="3">
        <v>0.11070000000000001</v>
      </c>
      <c r="AC1783" s="3">
        <v>7.17E-2</v>
      </c>
      <c r="AD1783" s="3">
        <v>0.11559999999999999</v>
      </c>
      <c r="AE1783" s="3">
        <v>0.11650000000000001</v>
      </c>
      <c r="AF1783" s="3">
        <v>0.12690000000000001</v>
      </c>
      <c r="AG1783" s="3">
        <v>0.11650000000000001</v>
      </c>
      <c r="AH1783" s="3">
        <v>1.5E-3</v>
      </c>
    </row>
    <row r="1784" spans="1:34" x14ac:dyDescent="0.3">
      <c r="A1784" s="2">
        <v>44883</v>
      </c>
      <c r="B1784" s="3">
        <v>16687.91</v>
      </c>
      <c r="C1784" s="3">
        <v>16947.060000000001</v>
      </c>
      <c r="D1784" s="3">
        <v>16564.61</v>
      </c>
      <c r="E1784" s="3">
        <v>16697.78</v>
      </c>
      <c r="F1784" s="3">
        <v>26862218609</v>
      </c>
      <c r="G1784" s="3">
        <f t="shared" si="351"/>
        <v>26846340444.497246</v>
      </c>
      <c r="H1784" s="3">
        <f t="shared" si="352"/>
        <v>26878106164.581902</v>
      </c>
      <c r="I1784" s="3">
        <f t="shared" si="353"/>
        <v>5.9144614274639434E-2</v>
      </c>
      <c r="J1784" s="3">
        <f t="shared" si="354"/>
        <v>9.8699999999989814</v>
      </c>
      <c r="K1784" s="3">
        <f t="shared" si="355"/>
        <v>5.9144614274639434E-2</v>
      </c>
      <c r="L1784" s="3">
        <f t="shared" si="356"/>
        <v>448274286547317.19</v>
      </c>
      <c r="M1784" s="3">
        <v>6.23</v>
      </c>
      <c r="N1784" s="3">
        <v>6.38</v>
      </c>
      <c r="O1784" s="3">
        <v>6.08</v>
      </c>
      <c r="P1784" s="3">
        <v>6.19</v>
      </c>
      <c r="Q1784" s="3">
        <v>259437209</v>
      </c>
      <c r="R1784" s="3">
        <f t="shared" si="357"/>
        <v>261113701.46526656</v>
      </c>
      <c r="S1784" s="3">
        <f t="shared" si="358"/>
        <v>257771480.53130019</v>
      </c>
      <c r="T1784" s="3">
        <f t="shared" si="359"/>
        <v>15.948305846767441</v>
      </c>
      <c r="U1784" s="3">
        <f t="shared" si="360"/>
        <v>-4.0000000000000036E-2</v>
      </c>
      <c r="V1784" s="3">
        <f t="shared" si="361"/>
        <v>-0.64205457463884485</v>
      </c>
      <c r="W1784" s="3">
        <f t="shared" si="362"/>
        <v>1616293812.0700002</v>
      </c>
      <c r="X1784" s="3">
        <f t="shared" si="363"/>
        <v>2697.5411954765746</v>
      </c>
      <c r="Y1784" s="3">
        <v>0.11070000000000001</v>
      </c>
      <c r="Z1784" s="3">
        <v>0.11119999999999999</v>
      </c>
      <c r="AA1784" s="3">
        <v>0.1114</v>
      </c>
      <c r="AB1784" s="3">
        <v>0.1108</v>
      </c>
      <c r="AC1784" s="3">
        <v>6.88E-2</v>
      </c>
      <c r="AD1784" s="3">
        <v>0.1164</v>
      </c>
      <c r="AE1784" s="3">
        <v>0.1176</v>
      </c>
      <c r="AF1784" s="3">
        <v>0.12709999999999999</v>
      </c>
      <c r="AG1784" s="3">
        <v>0.1157</v>
      </c>
      <c r="AH1784" s="3">
        <v>1.5E-3</v>
      </c>
    </row>
    <row r="1785" spans="1:34" x14ac:dyDescent="0.3">
      <c r="A1785" s="2">
        <v>44884</v>
      </c>
      <c r="B1785" s="3">
        <v>16696.22</v>
      </c>
      <c r="C1785" s="3">
        <v>16797.88</v>
      </c>
      <c r="D1785" s="3">
        <v>16570.41</v>
      </c>
      <c r="E1785" s="3">
        <v>16711.55</v>
      </c>
      <c r="F1785" s="3">
        <v>16106223492</v>
      </c>
      <c r="G1785" s="3">
        <f t="shared" si="351"/>
        <v>16091448775.942404</v>
      </c>
      <c r="H1785" s="3">
        <f t="shared" si="352"/>
        <v>16121011773.786674</v>
      </c>
      <c r="I1785" s="3">
        <f t="shared" si="353"/>
        <v>9.1817189759107798E-2</v>
      </c>
      <c r="J1785" s="3">
        <f t="shared" si="354"/>
        <v>15.329999999998108</v>
      </c>
      <c r="K1785" s="3">
        <f t="shared" si="355"/>
        <v>9.1817189759107798E-2</v>
      </c>
      <c r="L1785" s="3">
        <f t="shared" si="356"/>
        <v>268913050791600.28</v>
      </c>
      <c r="M1785" s="3">
        <v>6.19</v>
      </c>
      <c r="N1785" s="3">
        <v>6.21</v>
      </c>
      <c r="O1785" s="3">
        <v>6.03</v>
      </c>
      <c r="P1785" s="3">
        <v>6.15</v>
      </c>
      <c r="Q1785" s="3">
        <v>174771461</v>
      </c>
      <c r="R1785" s="3">
        <f t="shared" si="357"/>
        <v>175908185.94959351</v>
      </c>
      <c r="S1785" s="3">
        <f t="shared" si="358"/>
        <v>173642081.60743132</v>
      </c>
      <c r="T1785" s="3">
        <f t="shared" si="359"/>
        <v>16.050694094649508</v>
      </c>
      <c r="U1785" s="3">
        <f t="shared" si="360"/>
        <v>-4.0000000000000036E-2</v>
      </c>
      <c r="V1785" s="3">
        <f t="shared" si="361"/>
        <v>-0.64620355411954822</v>
      </c>
      <c r="W1785" s="3">
        <f t="shared" si="362"/>
        <v>1081835343.5900002</v>
      </c>
      <c r="X1785" s="3">
        <f t="shared" si="363"/>
        <v>2717.3252032520322</v>
      </c>
      <c r="Y1785" s="3">
        <v>0.1108</v>
      </c>
      <c r="Z1785" s="3">
        <v>0.11</v>
      </c>
      <c r="AA1785" s="3">
        <v>0.1115</v>
      </c>
      <c r="AB1785" s="3">
        <v>0.1109</v>
      </c>
      <c r="AC1785" s="3">
        <v>3.7900000000000003E-2</v>
      </c>
      <c r="AD1785" s="3">
        <v>0.11559999999999999</v>
      </c>
      <c r="AE1785" s="3">
        <v>0.1144</v>
      </c>
      <c r="AF1785" s="3">
        <v>0.126</v>
      </c>
      <c r="AG1785" s="3">
        <v>0.1149</v>
      </c>
      <c r="AH1785" s="3">
        <v>1E-3</v>
      </c>
    </row>
    <row r="1786" spans="1:34" x14ac:dyDescent="0.3">
      <c r="A1786" s="2">
        <v>44885</v>
      </c>
      <c r="B1786" s="3">
        <v>16712.919999999998</v>
      </c>
      <c r="C1786" s="3">
        <v>16746.78</v>
      </c>
      <c r="D1786" s="3">
        <v>16248.69</v>
      </c>
      <c r="E1786" s="3">
        <v>16291.83</v>
      </c>
      <c r="F1786" s="3">
        <v>21313378652</v>
      </c>
      <c r="G1786" s="3">
        <f t="shared" si="351"/>
        <v>21864259100.456104</v>
      </c>
      <c r="H1786" s="3">
        <f t="shared" si="352"/>
        <v>20776377899.494118</v>
      </c>
      <c r="I1786" s="3">
        <f t="shared" si="353"/>
        <v>-2.5195477510811899</v>
      </c>
      <c r="J1786" s="3">
        <f t="shared" si="354"/>
        <v>-421.08999999999833</v>
      </c>
      <c r="K1786" s="3">
        <f t="shared" si="355"/>
        <v>-2.5195477510811899</v>
      </c>
      <c r="L1786" s="3">
        <f t="shared" si="356"/>
        <v>356208792340583.75</v>
      </c>
      <c r="M1786" s="3">
        <v>6.15</v>
      </c>
      <c r="N1786" s="3">
        <v>6.23</v>
      </c>
      <c r="O1786" s="3">
        <v>5.75</v>
      </c>
      <c r="P1786" s="3">
        <v>5.77</v>
      </c>
      <c r="Q1786" s="3">
        <v>246506038</v>
      </c>
      <c r="R1786" s="3">
        <f t="shared" si="357"/>
        <v>262740404.4540728</v>
      </c>
      <c r="S1786" s="3">
        <f t="shared" si="358"/>
        <v>231274770.6113821</v>
      </c>
      <c r="T1786" s="3">
        <f t="shared" si="359"/>
        <v>15.255469627867008</v>
      </c>
      <c r="U1786" s="3">
        <f t="shared" si="360"/>
        <v>-0.38000000000000078</v>
      </c>
      <c r="V1786" s="3">
        <f t="shared" si="361"/>
        <v>-6.1788617886178985</v>
      </c>
      <c r="W1786" s="3">
        <f t="shared" si="362"/>
        <v>1516012133.7</v>
      </c>
      <c r="X1786" s="3">
        <f t="shared" si="363"/>
        <v>2823.5407279029464</v>
      </c>
      <c r="Y1786" s="3">
        <v>0.1109</v>
      </c>
      <c r="Z1786" s="3">
        <v>0.1096</v>
      </c>
      <c r="AA1786" s="3">
        <v>0.10879999999999999</v>
      </c>
      <c r="AB1786" s="3">
        <v>0.1074</v>
      </c>
      <c r="AC1786" s="3">
        <v>5.28E-2</v>
      </c>
      <c r="AD1786" s="3">
        <v>0.1148</v>
      </c>
      <c r="AE1786" s="3">
        <v>0.1148</v>
      </c>
      <c r="AF1786" s="3">
        <v>0.12</v>
      </c>
      <c r="AG1786" s="3">
        <v>0.1076</v>
      </c>
      <c r="AH1786" s="3">
        <v>1.4E-3</v>
      </c>
    </row>
    <row r="1787" spans="1:34" x14ac:dyDescent="0.3">
      <c r="A1787" s="2">
        <v>44886</v>
      </c>
      <c r="B1787" s="3">
        <v>16291.22</v>
      </c>
      <c r="C1787" s="3">
        <v>16291.22</v>
      </c>
      <c r="D1787" s="3">
        <v>15599.05</v>
      </c>
      <c r="E1787" s="3">
        <v>15787.28</v>
      </c>
      <c r="F1787" s="3">
        <v>37429485518</v>
      </c>
      <c r="G1787" s="3">
        <f t="shared" si="351"/>
        <v>38624258457.476646</v>
      </c>
      <c r="H1787" s="3">
        <f t="shared" si="352"/>
        <v>36271670760.606697</v>
      </c>
      <c r="I1787" s="3">
        <f t="shared" si="353"/>
        <v>-3.0933226609179592</v>
      </c>
      <c r="J1787" s="3">
        <f t="shared" si="354"/>
        <v>-503.93999999999869</v>
      </c>
      <c r="K1787" s="3">
        <f t="shared" si="355"/>
        <v>-3.0933226609179592</v>
      </c>
      <c r="L1787" s="3">
        <f t="shared" si="356"/>
        <v>609771983060551.88</v>
      </c>
      <c r="M1787" s="3">
        <v>5.77</v>
      </c>
      <c r="N1787" s="3">
        <v>5.87</v>
      </c>
      <c r="O1787" s="3">
        <v>5.58</v>
      </c>
      <c r="P1787" s="3">
        <v>5.87</v>
      </c>
      <c r="Q1787" s="3">
        <v>331896669</v>
      </c>
      <c r="R1787" s="3">
        <f t="shared" si="357"/>
        <v>326242551.9812606</v>
      </c>
      <c r="S1787" s="3">
        <f t="shared" si="358"/>
        <v>337648777.64818025</v>
      </c>
      <c r="T1787" s="3">
        <f t="shared" si="359"/>
        <v>17.631386872276071</v>
      </c>
      <c r="U1787" s="3">
        <f t="shared" si="360"/>
        <v>0.10000000000000053</v>
      </c>
      <c r="V1787" s="3">
        <f t="shared" si="361"/>
        <v>1.7331022530329383</v>
      </c>
      <c r="W1787" s="3">
        <f t="shared" si="362"/>
        <v>1915043780.1299996</v>
      </c>
      <c r="X1787" s="3">
        <f t="shared" si="363"/>
        <v>2689.4855195911414</v>
      </c>
      <c r="Y1787" s="3">
        <v>0.1074</v>
      </c>
      <c r="Z1787" s="3">
        <v>0.10589999999999999</v>
      </c>
      <c r="AA1787" s="3">
        <v>0.10340000000000001</v>
      </c>
      <c r="AB1787" s="3">
        <v>0.1033</v>
      </c>
      <c r="AC1787" s="3">
        <v>9.9099999999999994E-2</v>
      </c>
      <c r="AD1787" s="3">
        <v>0.1075</v>
      </c>
      <c r="AE1787" s="3">
        <v>0.108</v>
      </c>
      <c r="AF1787" s="3">
        <v>0.1164</v>
      </c>
      <c r="AG1787" s="3">
        <v>0.1096</v>
      </c>
      <c r="AH1787" s="3">
        <v>1.9E-3</v>
      </c>
    </row>
    <row r="1788" spans="1:34" x14ac:dyDescent="0.3">
      <c r="A1788" s="2">
        <v>44887</v>
      </c>
      <c r="B1788" s="3">
        <v>15782.3</v>
      </c>
      <c r="C1788" s="3">
        <v>16253.05</v>
      </c>
      <c r="D1788" s="3">
        <v>15656.61</v>
      </c>
      <c r="E1788" s="3">
        <v>16189.77</v>
      </c>
      <c r="F1788" s="3">
        <v>30726828760</v>
      </c>
      <c r="G1788" s="3">
        <f t="shared" si="351"/>
        <v>29953484795.580666</v>
      </c>
      <c r="H1788" s="3">
        <f t="shared" si="352"/>
        <v>31520139045.245956</v>
      </c>
      <c r="I1788" s="3">
        <f t="shared" si="353"/>
        <v>2.5818163385564916</v>
      </c>
      <c r="J1788" s="3">
        <f t="shared" si="354"/>
        <v>407.47000000000116</v>
      </c>
      <c r="K1788" s="3">
        <f t="shared" si="355"/>
        <v>2.5818163385564916</v>
      </c>
      <c r="L1788" s="3">
        <f t="shared" si="356"/>
        <v>484940029538948</v>
      </c>
      <c r="M1788" s="3">
        <v>5.87</v>
      </c>
      <c r="N1788" s="3">
        <v>6.42</v>
      </c>
      <c r="O1788" s="3">
        <v>5.86</v>
      </c>
      <c r="P1788" s="3">
        <v>6.4</v>
      </c>
      <c r="Q1788" s="3">
        <v>485261194</v>
      </c>
      <c r="R1788" s="3">
        <f t="shared" si="357"/>
        <v>445075501.37187499</v>
      </c>
      <c r="S1788" s="3">
        <f t="shared" si="358"/>
        <v>529075237.06984663</v>
      </c>
      <c r="T1788" s="3">
        <f t="shared" si="359"/>
        <v>18.573928589048926</v>
      </c>
      <c r="U1788" s="3">
        <f t="shared" si="360"/>
        <v>0.53000000000000025</v>
      </c>
      <c r="V1788" s="3">
        <f t="shared" si="361"/>
        <v>9.0289608177172109</v>
      </c>
      <c r="W1788" s="3">
        <f t="shared" si="362"/>
        <v>2848483208.7800002</v>
      </c>
      <c r="X1788" s="3">
        <f t="shared" si="363"/>
        <v>2529.6515624999997</v>
      </c>
      <c r="Y1788" s="3">
        <v>0.1032</v>
      </c>
      <c r="Z1788" s="3">
        <v>0.1056</v>
      </c>
      <c r="AA1788" s="3">
        <v>0.10390000000000001</v>
      </c>
      <c r="AB1788" s="3">
        <v>0.1066</v>
      </c>
      <c r="AC1788" s="3">
        <v>7.9899999999999999E-2</v>
      </c>
      <c r="AD1788" s="3">
        <v>0.1094</v>
      </c>
      <c r="AE1788" s="3">
        <v>0.11840000000000001</v>
      </c>
      <c r="AF1788" s="3">
        <v>0.12239999999999999</v>
      </c>
      <c r="AG1788" s="3">
        <v>0.1197</v>
      </c>
      <c r="AH1788" s="3">
        <v>2.8E-3</v>
      </c>
    </row>
    <row r="1789" spans="1:34" x14ac:dyDescent="0.3">
      <c r="A1789" s="2">
        <v>44888</v>
      </c>
      <c r="B1789" s="3">
        <v>16195.59</v>
      </c>
      <c r="C1789" s="3">
        <v>16638.189999999999</v>
      </c>
      <c r="D1789" s="3">
        <v>16170.5</v>
      </c>
      <c r="E1789" s="3">
        <v>16610.71</v>
      </c>
      <c r="F1789" s="3">
        <v>32958875628</v>
      </c>
      <c r="G1789" s="3">
        <f t="shared" si="351"/>
        <v>32135196902.00362</v>
      </c>
      <c r="H1789" s="3">
        <f t="shared" si="352"/>
        <v>33803666614.354637</v>
      </c>
      <c r="I1789" s="3">
        <f t="shared" si="353"/>
        <v>2.5631668867883111</v>
      </c>
      <c r="J1789" s="3">
        <f t="shared" si="354"/>
        <v>415.11999999999898</v>
      </c>
      <c r="K1789" s="3">
        <f t="shared" si="355"/>
        <v>2.5631668867883111</v>
      </c>
      <c r="L1789" s="3">
        <f t="shared" si="356"/>
        <v>533788436532080.5</v>
      </c>
      <c r="M1789" s="3">
        <v>6.4</v>
      </c>
      <c r="N1789" s="3">
        <v>6.78</v>
      </c>
      <c r="O1789" s="3">
        <v>6.36</v>
      </c>
      <c r="P1789" s="3">
        <v>6.7</v>
      </c>
      <c r="Q1789" s="3">
        <v>432646324</v>
      </c>
      <c r="R1789" s="3">
        <f t="shared" si="357"/>
        <v>413274100.5373134</v>
      </c>
      <c r="S1789" s="3">
        <f t="shared" si="358"/>
        <v>452926620.4375</v>
      </c>
      <c r="T1789" s="3">
        <f t="shared" si="359"/>
        <v>16.357421875</v>
      </c>
      <c r="U1789" s="3">
        <f t="shared" si="360"/>
        <v>0.29999999999999982</v>
      </c>
      <c r="V1789" s="3">
        <f t="shared" si="361"/>
        <v>4.6874999999999973</v>
      </c>
      <c r="W1789" s="3">
        <f t="shared" si="362"/>
        <v>2768936473.5999999</v>
      </c>
      <c r="X1789" s="3">
        <f t="shared" si="363"/>
        <v>2479.2104477611938</v>
      </c>
      <c r="Y1789" s="3">
        <v>0.1066</v>
      </c>
      <c r="Z1789" s="3">
        <v>0.1087</v>
      </c>
      <c r="AA1789" s="3">
        <v>0.1082</v>
      </c>
      <c r="AB1789" s="3">
        <v>0.1101</v>
      </c>
      <c r="AC1789" s="3">
        <v>8.6300000000000002E-2</v>
      </c>
      <c r="AD1789" s="3">
        <v>0.1196</v>
      </c>
      <c r="AE1789" s="3">
        <v>0.12520000000000001</v>
      </c>
      <c r="AF1789" s="3">
        <v>0.1331</v>
      </c>
      <c r="AG1789" s="3">
        <v>0.1255</v>
      </c>
      <c r="AH1789" s="3">
        <v>2.5000000000000001E-3</v>
      </c>
    </row>
    <row r="1790" spans="1:34" x14ac:dyDescent="0.3">
      <c r="A1790" s="2">
        <v>44889</v>
      </c>
      <c r="B1790" s="3">
        <v>16611.64</v>
      </c>
      <c r="C1790" s="3">
        <v>16771.47</v>
      </c>
      <c r="D1790" s="3">
        <v>16501.77</v>
      </c>
      <c r="E1790" s="3">
        <v>16604.46</v>
      </c>
      <c r="F1790" s="3">
        <v>26129037414</v>
      </c>
      <c r="G1790" s="3">
        <f t="shared" si="351"/>
        <v>26140335974.063534</v>
      </c>
      <c r="H1790" s="3">
        <f t="shared" si="352"/>
        <v>26117743737.479649</v>
      </c>
      <c r="I1790" s="3">
        <f t="shared" si="353"/>
        <v>-4.3222704079791584E-2</v>
      </c>
      <c r="J1790" s="3">
        <f t="shared" si="354"/>
        <v>-7.180000000000291</v>
      </c>
      <c r="K1790" s="3">
        <f t="shared" si="355"/>
        <v>-4.3222704079791584E-2</v>
      </c>
      <c r="L1790" s="3">
        <f t="shared" si="356"/>
        <v>434046163067898.94</v>
      </c>
      <c r="M1790" s="3">
        <v>6.7</v>
      </c>
      <c r="N1790" s="3">
        <v>6.92</v>
      </c>
      <c r="O1790" s="3">
        <v>6.62</v>
      </c>
      <c r="P1790" s="3">
        <v>6.83</v>
      </c>
      <c r="Q1790" s="3">
        <v>336491229</v>
      </c>
      <c r="R1790" s="3">
        <f t="shared" si="357"/>
        <v>330086564.31918007</v>
      </c>
      <c r="S1790" s="3">
        <f t="shared" si="358"/>
        <v>343020163.29402989</v>
      </c>
      <c r="T1790" s="3">
        <f t="shared" si="359"/>
        <v>15.214969926486969</v>
      </c>
      <c r="U1790" s="3">
        <f t="shared" si="360"/>
        <v>0.12999999999999989</v>
      </c>
      <c r="V1790" s="3">
        <f t="shared" si="361"/>
        <v>1.9402985074626851</v>
      </c>
      <c r="W1790" s="3">
        <f t="shared" si="362"/>
        <v>2254491234.2999997</v>
      </c>
      <c r="X1790" s="3">
        <f t="shared" si="363"/>
        <v>2431.1068814055634</v>
      </c>
      <c r="Y1790" s="3">
        <v>0.1101</v>
      </c>
      <c r="Z1790" s="3">
        <v>0.10979999999999999</v>
      </c>
      <c r="AA1790" s="3">
        <v>0.1109</v>
      </c>
      <c r="AB1790" s="3">
        <v>0.11</v>
      </c>
      <c r="AC1790" s="3">
        <v>6.6699999999999995E-2</v>
      </c>
      <c r="AD1790" s="3">
        <v>0.12540000000000001</v>
      </c>
      <c r="AE1790" s="3">
        <v>0.12790000000000001</v>
      </c>
      <c r="AF1790" s="3">
        <v>0.13869999999999999</v>
      </c>
      <c r="AG1790" s="3">
        <v>0.128</v>
      </c>
      <c r="AH1790" s="3">
        <v>2E-3</v>
      </c>
    </row>
    <row r="1791" spans="1:34" x14ac:dyDescent="0.3">
      <c r="A1791" s="2">
        <v>44890</v>
      </c>
      <c r="B1791" s="3">
        <v>16602.27</v>
      </c>
      <c r="C1791" s="3">
        <v>16603.32</v>
      </c>
      <c r="D1791" s="3">
        <v>16388.400000000001</v>
      </c>
      <c r="E1791" s="3">
        <v>16521.84</v>
      </c>
      <c r="F1791" s="3">
        <v>18678255976</v>
      </c>
      <c r="G1791" s="3">
        <f t="shared" si="351"/>
        <v>18769183628.619179</v>
      </c>
      <c r="H1791" s="3">
        <f t="shared" si="352"/>
        <v>18587768824.053329</v>
      </c>
      <c r="I1791" s="3">
        <f t="shared" si="353"/>
        <v>-0.48445182496128719</v>
      </c>
      <c r="J1791" s="3">
        <f t="shared" si="354"/>
        <v>-80.430000000000291</v>
      </c>
      <c r="K1791" s="3">
        <f t="shared" si="355"/>
        <v>-0.48445182496128719</v>
      </c>
      <c r="L1791" s="3">
        <f t="shared" si="356"/>
        <v>310101448842665.5</v>
      </c>
      <c r="M1791" s="3">
        <v>6.83</v>
      </c>
      <c r="N1791" s="3">
        <v>6.96</v>
      </c>
      <c r="O1791" s="3">
        <v>6.69</v>
      </c>
      <c r="P1791" s="3">
        <v>6.84</v>
      </c>
      <c r="Q1791" s="3">
        <v>260032725</v>
      </c>
      <c r="R1791" s="3">
        <f t="shared" si="357"/>
        <v>259652560.19736844</v>
      </c>
      <c r="S1791" s="3">
        <f t="shared" si="358"/>
        <v>260413446.41288432</v>
      </c>
      <c r="T1791" s="3">
        <f t="shared" si="359"/>
        <v>14.662725166081087</v>
      </c>
      <c r="U1791" s="3">
        <f t="shared" si="360"/>
        <v>9.9999999999997868E-3</v>
      </c>
      <c r="V1791" s="3">
        <f t="shared" si="361"/>
        <v>0.14641288433381827</v>
      </c>
      <c r="W1791" s="3">
        <f t="shared" si="362"/>
        <v>1776023511.75</v>
      </c>
      <c r="X1791" s="3">
        <f t="shared" si="363"/>
        <v>2415.4736842105262</v>
      </c>
      <c r="Y1791" s="3">
        <v>0.11</v>
      </c>
      <c r="Z1791" s="3">
        <v>0.1084</v>
      </c>
      <c r="AA1791" s="3">
        <v>0.11</v>
      </c>
      <c r="AB1791" s="3">
        <v>0.10929999999999999</v>
      </c>
      <c r="AC1791" s="3">
        <v>4.53E-2</v>
      </c>
      <c r="AD1791" s="3">
        <v>0.12790000000000001</v>
      </c>
      <c r="AE1791" s="3">
        <v>0.12870000000000001</v>
      </c>
      <c r="AF1791" s="3">
        <v>0.14019999999999999</v>
      </c>
      <c r="AG1791" s="3">
        <v>0.12820000000000001</v>
      </c>
      <c r="AH1791" s="3">
        <v>1.5E-3</v>
      </c>
    </row>
    <row r="1792" spans="1:34" x14ac:dyDescent="0.3">
      <c r="A1792" s="2">
        <v>44891</v>
      </c>
      <c r="B1792" s="3">
        <v>16521.580000000002</v>
      </c>
      <c r="C1792" s="3">
        <v>16666.86</v>
      </c>
      <c r="D1792" s="3">
        <v>16416.23</v>
      </c>
      <c r="E1792" s="3">
        <v>16464.28</v>
      </c>
      <c r="F1792" s="3">
        <v>18000008764</v>
      </c>
      <c r="G1792" s="3">
        <f t="shared" si="351"/>
        <v>18062653501.709591</v>
      </c>
      <c r="H1792" s="3">
        <f t="shared" si="352"/>
        <v>17937581290.224655</v>
      </c>
      <c r="I1792" s="3">
        <f t="shared" si="353"/>
        <v>-0.34681912988953179</v>
      </c>
      <c r="J1792" s="3">
        <f t="shared" si="354"/>
        <v>-57.30000000000291</v>
      </c>
      <c r="K1792" s="3">
        <f t="shared" si="355"/>
        <v>-0.34681912988953179</v>
      </c>
      <c r="L1792" s="3">
        <f t="shared" si="356"/>
        <v>297388584795127.19</v>
      </c>
      <c r="M1792" s="3">
        <v>6.84</v>
      </c>
      <c r="N1792" s="3">
        <v>7.25</v>
      </c>
      <c r="O1792" s="3">
        <v>6.84</v>
      </c>
      <c r="P1792" s="3">
        <v>7.15</v>
      </c>
      <c r="Q1792" s="3">
        <v>337919893</v>
      </c>
      <c r="R1792" s="3">
        <f t="shared" si="357"/>
        <v>323268820.71608388</v>
      </c>
      <c r="S1792" s="3">
        <f t="shared" si="358"/>
        <v>353234975.86988312</v>
      </c>
      <c r="T1792" s="3">
        <f t="shared" si="359"/>
        <v>15.282480079340655</v>
      </c>
      <c r="U1792" s="3">
        <f t="shared" si="360"/>
        <v>0.3100000000000005</v>
      </c>
      <c r="V1792" s="3">
        <f t="shared" si="361"/>
        <v>4.5321637426900656</v>
      </c>
      <c r="W1792" s="3">
        <f t="shared" si="362"/>
        <v>2311372068.1199999</v>
      </c>
      <c r="X1792" s="3">
        <f t="shared" si="363"/>
        <v>2302.6965034965033</v>
      </c>
      <c r="Y1792" s="3">
        <v>0.10929999999999999</v>
      </c>
      <c r="Z1792" s="3">
        <v>0.1089</v>
      </c>
      <c r="AA1792" s="3">
        <v>0.11020000000000001</v>
      </c>
      <c r="AB1792" s="3">
        <v>0.1089</v>
      </c>
      <c r="AC1792" s="3">
        <v>4.3299999999999998E-2</v>
      </c>
      <c r="AD1792" s="3">
        <v>0.12809999999999999</v>
      </c>
      <c r="AE1792" s="3">
        <v>0.13420000000000001</v>
      </c>
      <c r="AF1792" s="3">
        <v>0.1434</v>
      </c>
      <c r="AG1792" s="3">
        <v>0.13420000000000001</v>
      </c>
      <c r="AH1792" s="3">
        <v>2E-3</v>
      </c>
    </row>
    <row r="1793" spans="1:34" x14ac:dyDescent="0.3">
      <c r="A1793" s="2">
        <v>44892</v>
      </c>
      <c r="B1793" s="3">
        <v>16463.88</v>
      </c>
      <c r="C1793" s="3">
        <v>16594.41</v>
      </c>
      <c r="D1793" s="3">
        <v>16437.03</v>
      </c>
      <c r="E1793" s="3">
        <v>16444.63</v>
      </c>
      <c r="F1793" s="3">
        <v>20443898509</v>
      </c>
      <c r="G1793" s="3">
        <f t="shared" si="351"/>
        <v>20467830032.317841</v>
      </c>
      <c r="H1793" s="3">
        <f t="shared" si="352"/>
        <v>20419994967.046448</v>
      </c>
      <c r="I1793" s="3">
        <f t="shared" si="353"/>
        <v>-0.11692262091317478</v>
      </c>
      <c r="J1793" s="3">
        <f t="shared" si="354"/>
        <v>-19.25</v>
      </c>
      <c r="K1793" s="3">
        <f t="shared" si="355"/>
        <v>-0.11692262091317478</v>
      </c>
      <c r="L1793" s="3">
        <f t="shared" si="356"/>
        <v>336585891784354.94</v>
      </c>
      <c r="M1793" s="3">
        <v>7.15</v>
      </c>
      <c r="N1793" s="3">
        <v>7.23</v>
      </c>
      <c r="O1793" s="3">
        <v>6.9</v>
      </c>
      <c r="P1793" s="3">
        <v>6.9</v>
      </c>
      <c r="Q1793" s="3">
        <v>235405276</v>
      </c>
      <c r="R1793" s="3">
        <f t="shared" si="357"/>
        <v>243934452.66666666</v>
      </c>
      <c r="S1793" s="3">
        <f t="shared" si="358"/>
        <v>227174322.2937063</v>
      </c>
      <c r="T1793" s="3">
        <f t="shared" si="359"/>
        <v>13.496992517971536</v>
      </c>
      <c r="U1793" s="3">
        <f t="shared" si="360"/>
        <v>-0.25</v>
      </c>
      <c r="V1793" s="3">
        <f t="shared" si="361"/>
        <v>-3.4965034965034962</v>
      </c>
      <c r="W1793" s="3">
        <f t="shared" si="362"/>
        <v>1683147723.4000001</v>
      </c>
      <c r="X1793" s="3">
        <f t="shared" si="363"/>
        <v>2383.2797101449278</v>
      </c>
      <c r="Y1793" s="3">
        <v>0.1089</v>
      </c>
      <c r="Z1793" s="3">
        <v>0.1084</v>
      </c>
      <c r="AA1793" s="3">
        <v>0.1104</v>
      </c>
      <c r="AB1793" s="3">
        <v>0.1087</v>
      </c>
      <c r="AC1793" s="3">
        <v>5.0299999999999997E-2</v>
      </c>
      <c r="AD1793" s="3">
        <v>0.13400000000000001</v>
      </c>
      <c r="AE1793" s="3">
        <v>0.1338</v>
      </c>
      <c r="AF1793" s="3">
        <v>0.1447</v>
      </c>
      <c r="AG1793" s="3">
        <v>0.1293</v>
      </c>
      <c r="AH1793" s="3">
        <v>1.4E-3</v>
      </c>
    </row>
    <row r="1794" spans="1:34" x14ac:dyDescent="0.3">
      <c r="A1794" s="2">
        <v>44893</v>
      </c>
      <c r="B1794" s="3">
        <v>16440.22</v>
      </c>
      <c r="C1794" s="3">
        <v>16482.93</v>
      </c>
      <c r="D1794" s="3">
        <v>16054.53</v>
      </c>
      <c r="E1794" s="3">
        <v>16217.32</v>
      </c>
      <c r="F1794" s="3">
        <v>27743025156</v>
      </c>
      <c r="G1794" s="3">
        <f t="shared" si="351"/>
        <v>28124340953.386524</v>
      </c>
      <c r="H1794" s="3">
        <f t="shared" si="352"/>
        <v>27366879319.309711</v>
      </c>
      <c r="I1794" s="3">
        <f t="shared" si="353"/>
        <v>-1.3558212724647325</v>
      </c>
      <c r="J1794" s="3">
        <f t="shared" si="354"/>
        <v>-222.90000000000146</v>
      </c>
      <c r="K1794" s="3">
        <f t="shared" si="355"/>
        <v>-1.3558212724647325</v>
      </c>
      <c r="L1794" s="3">
        <f t="shared" si="356"/>
        <v>456101437030174.31</v>
      </c>
      <c r="M1794" s="3">
        <v>6.9</v>
      </c>
      <c r="N1794" s="3">
        <v>7.28</v>
      </c>
      <c r="O1794" s="3">
        <v>6.57</v>
      </c>
      <c r="P1794" s="3">
        <v>7.21</v>
      </c>
      <c r="Q1794" s="3">
        <v>507275274</v>
      </c>
      <c r="R1794" s="3">
        <f t="shared" si="357"/>
        <v>485464547.93342578</v>
      </c>
      <c r="S1794" s="3">
        <f t="shared" si="358"/>
        <v>530065902.25217384</v>
      </c>
      <c r="T1794" s="3">
        <f t="shared" si="359"/>
        <v>15.14387733669397</v>
      </c>
      <c r="U1794" s="3">
        <f t="shared" si="360"/>
        <v>0.30999999999999961</v>
      </c>
      <c r="V1794" s="3">
        <f t="shared" si="361"/>
        <v>4.4927536231884</v>
      </c>
      <c r="W1794" s="3">
        <f t="shared" si="362"/>
        <v>3500199390.5999999</v>
      </c>
      <c r="X1794" s="3">
        <f t="shared" si="363"/>
        <v>2249.2815533980583</v>
      </c>
      <c r="Y1794" s="3">
        <v>0.1087</v>
      </c>
      <c r="Z1794" s="3">
        <v>0.1074</v>
      </c>
      <c r="AA1794" s="3">
        <v>0.1072</v>
      </c>
      <c r="AB1794" s="3">
        <v>0.10680000000000001</v>
      </c>
      <c r="AC1794" s="3">
        <v>7.1300000000000002E-2</v>
      </c>
      <c r="AD1794" s="3">
        <v>0.12920000000000001</v>
      </c>
      <c r="AE1794" s="3">
        <v>0.13469999999999999</v>
      </c>
      <c r="AF1794" s="3">
        <v>0.1376</v>
      </c>
      <c r="AG1794" s="3">
        <v>0.1353</v>
      </c>
      <c r="AH1794" s="3">
        <v>3.0000000000000001E-3</v>
      </c>
    </row>
    <row r="1795" spans="1:34" x14ac:dyDescent="0.3">
      <c r="A1795" s="2">
        <v>44894</v>
      </c>
      <c r="B1795" s="3">
        <v>16217.64</v>
      </c>
      <c r="C1795" s="3">
        <v>16522.259999999998</v>
      </c>
      <c r="D1795" s="3">
        <v>16139.4</v>
      </c>
      <c r="E1795" s="3">
        <v>16444.98</v>
      </c>
      <c r="F1795" s="3">
        <v>23581685468</v>
      </c>
      <c r="G1795" s="3">
        <f t="shared" ref="G1795:G1858" si="364">(B1795/E1795)*F1795</f>
        <v>23255685656.854282</v>
      </c>
      <c r="H1795" s="3">
        <f t="shared" ref="H1795:H1858" si="365">(E1795/B1795)*F1795</f>
        <v>23912255167.061954</v>
      </c>
      <c r="I1795" s="3">
        <f t="shared" ref="I1795:I1858" si="366">((E1795-B1795)/B1795)*100</f>
        <v>1.4018069213523061</v>
      </c>
      <c r="J1795" s="3">
        <f t="shared" ref="J1795:J1858" si="367">E1795-B1795</f>
        <v>227.34000000000015</v>
      </c>
      <c r="K1795" s="3">
        <f t="shared" ref="K1795:K1858" si="368">((E1795-B1795)/B1795)*100</f>
        <v>1.4018069213523061</v>
      </c>
      <c r="L1795" s="3">
        <f t="shared" ref="L1795:L1858" si="369">E1795*G1795</f>
        <v>382439285513255.5</v>
      </c>
      <c r="M1795" s="3">
        <v>7.21</v>
      </c>
      <c r="N1795" s="3">
        <v>7.48</v>
      </c>
      <c r="O1795" s="3">
        <v>7.16</v>
      </c>
      <c r="P1795" s="3">
        <v>7.32</v>
      </c>
      <c r="Q1795" s="3">
        <v>375464137</v>
      </c>
      <c r="R1795" s="3">
        <f t="shared" ref="R1795:R1858" si="370">(M1795/P1795)*Q1795</f>
        <v>369821916.3620218</v>
      </c>
      <c r="S1795" s="3">
        <f t="shared" ref="S1795:S1858" si="371">(P1795/M1795)*Q1795</f>
        <v>381192438.6740638</v>
      </c>
      <c r="T1795" s="3">
        <f t="shared" ref="T1795:T1858" si="372">(P1795/M1795)/M1795*100</f>
        <v>14.081228683385882</v>
      </c>
      <c r="U1795" s="3">
        <f t="shared" ref="U1795:U1858" si="373">P1795-M1795</f>
        <v>0.11000000000000032</v>
      </c>
      <c r="V1795" s="3">
        <f t="shared" ref="V1795:V1858" si="374">((P1795-M1795)/M1795)*100</f>
        <v>1.5256588072122097</v>
      </c>
      <c r="W1795" s="3">
        <f t="shared" ref="W1795:W1858" si="375">R1795*P1795</f>
        <v>2707096427.7699995</v>
      </c>
      <c r="X1795" s="3">
        <f t="shared" ref="X1795:X1858" si="376">E1795/P1795</f>
        <v>2246.5819672131147</v>
      </c>
      <c r="Y1795" s="3">
        <v>0.10680000000000001</v>
      </c>
      <c r="Z1795" s="3">
        <v>0.10780000000000001</v>
      </c>
      <c r="AA1795" s="3">
        <v>0.1079</v>
      </c>
      <c r="AB1795" s="3">
        <v>0.1087</v>
      </c>
      <c r="AC1795" s="3">
        <v>5.9400000000000001E-2</v>
      </c>
      <c r="AD1795" s="3">
        <v>0.13519999999999999</v>
      </c>
      <c r="AE1795" s="3">
        <v>0.13850000000000001</v>
      </c>
      <c r="AF1795" s="3">
        <v>0.15029999999999999</v>
      </c>
      <c r="AG1795" s="3">
        <v>0.13739999999999999</v>
      </c>
      <c r="AH1795" s="3">
        <v>2.2000000000000001E-3</v>
      </c>
    </row>
    <row r="1796" spans="1:34" x14ac:dyDescent="0.3">
      <c r="A1796" s="2">
        <v>44895</v>
      </c>
      <c r="B1796" s="3">
        <v>16445.48</v>
      </c>
      <c r="C1796" s="3">
        <v>17190.939999999999</v>
      </c>
      <c r="D1796" s="3">
        <v>16445.48</v>
      </c>
      <c r="E1796" s="3">
        <v>17168.57</v>
      </c>
      <c r="F1796" s="3">
        <v>29523576583</v>
      </c>
      <c r="G1796" s="3">
        <f t="shared" si="364"/>
        <v>28280129808.376286</v>
      </c>
      <c r="H1796" s="3">
        <f t="shared" si="365"/>
        <v>30821696369.798653</v>
      </c>
      <c r="I1796" s="3">
        <f t="shared" si="366"/>
        <v>4.3968920335557256</v>
      </c>
      <c r="J1796" s="3">
        <f t="shared" si="367"/>
        <v>723.09000000000015</v>
      </c>
      <c r="K1796" s="3">
        <f t="shared" si="368"/>
        <v>4.3968920335557256</v>
      </c>
      <c r="L1796" s="3">
        <f t="shared" si="369"/>
        <v>485529388224194.81</v>
      </c>
      <c r="M1796" s="3">
        <v>7.32</v>
      </c>
      <c r="N1796" s="3">
        <v>7.72</v>
      </c>
      <c r="O1796" s="3">
        <v>7.32</v>
      </c>
      <c r="P1796" s="3">
        <v>7.68</v>
      </c>
      <c r="Q1796" s="3">
        <v>388756121</v>
      </c>
      <c r="R1796" s="3">
        <f t="shared" si="370"/>
        <v>370533177.82812506</v>
      </c>
      <c r="S1796" s="3">
        <f t="shared" si="371"/>
        <v>407875274.49180323</v>
      </c>
      <c r="T1796" s="3">
        <f t="shared" si="372"/>
        <v>14.333064588372299</v>
      </c>
      <c r="U1796" s="3">
        <f t="shared" si="373"/>
        <v>0.35999999999999943</v>
      </c>
      <c r="V1796" s="3">
        <f t="shared" si="374"/>
        <v>4.918032786885238</v>
      </c>
      <c r="W1796" s="3">
        <f t="shared" si="375"/>
        <v>2845694805.7200003</v>
      </c>
      <c r="X1796" s="3">
        <f t="shared" si="376"/>
        <v>2235.4908854166665</v>
      </c>
      <c r="Y1796" s="3">
        <v>0.1087</v>
      </c>
      <c r="Z1796" s="3">
        <v>0.1132</v>
      </c>
      <c r="AA1796" s="3">
        <v>0.1104</v>
      </c>
      <c r="AB1796" s="3">
        <v>0.1147</v>
      </c>
      <c r="AC1796" s="3">
        <v>7.6399999999999996E-2</v>
      </c>
      <c r="AD1796" s="3">
        <v>0.13730000000000001</v>
      </c>
      <c r="AE1796" s="3">
        <v>0.1431</v>
      </c>
      <c r="AF1796" s="3">
        <v>0.1537</v>
      </c>
      <c r="AG1796" s="3">
        <v>0.14430000000000001</v>
      </c>
      <c r="AH1796" s="3">
        <v>2.3E-3</v>
      </c>
    </row>
    <row r="1797" spans="1:34" x14ac:dyDescent="0.3">
      <c r="A1797" s="2">
        <v>44896</v>
      </c>
      <c r="B1797" s="3">
        <v>17168</v>
      </c>
      <c r="C1797" s="3">
        <v>17197.5</v>
      </c>
      <c r="D1797" s="3">
        <v>16888.39</v>
      </c>
      <c r="E1797" s="3">
        <v>16967.13</v>
      </c>
      <c r="F1797" s="3">
        <v>22895392882</v>
      </c>
      <c r="G1797" s="3">
        <f t="shared" si="364"/>
        <v>23166446240.358624</v>
      </c>
      <c r="H1797" s="3">
        <f t="shared" si="365"/>
        <v>22627510917.402649</v>
      </c>
      <c r="I1797" s="3">
        <f t="shared" si="366"/>
        <v>-1.1700256290773472</v>
      </c>
      <c r="J1797" s="3">
        <f t="shared" si="367"/>
        <v>-200.86999999999898</v>
      </c>
      <c r="K1797" s="3">
        <f t="shared" si="368"/>
        <v>-1.1700256290773472</v>
      </c>
      <c r="L1797" s="3">
        <f t="shared" si="369"/>
        <v>393068104998176.06</v>
      </c>
      <c r="M1797" s="3">
        <v>7.68</v>
      </c>
      <c r="N1797" s="3">
        <v>7.78</v>
      </c>
      <c r="O1797" s="3">
        <v>7.51</v>
      </c>
      <c r="P1797" s="3">
        <v>7.69</v>
      </c>
      <c r="Q1797" s="3">
        <v>352481290</v>
      </c>
      <c r="R1797" s="3">
        <f t="shared" si="370"/>
        <v>352022926.81404418</v>
      </c>
      <c r="S1797" s="3">
        <f t="shared" si="371"/>
        <v>352940250.01302087</v>
      </c>
      <c r="T1797" s="3">
        <f t="shared" si="372"/>
        <v>13.037787543402779</v>
      </c>
      <c r="U1797" s="3">
        <f t="shared" si="373"/>
        <v>1.0000000000000675E-2</v>
      </c>
      <c r="V1797" s="3">
        <f t="shared" si="374"/>
        <v>0.13020833333334214</v>
      </c>
      <c r="W1797" s="3">
        <f t="shared" si="375"/>
        <v>2707056307.1999998</v>
      </c>
      <c r="X1797" s="3">
        <f t="shared" si="376"/>
        <v>2206.3888166449933</v>
      </c>
      <c r="Y1797" s="3">
        <v>0.11459999999999999</v>
      </c>
      <c r="Z1797" s="3">
        <v>0.1133</v>
      </c>
      <c r="AA1797" s="3">
        <v>0.11409999999999999</v>
      </c>
      <c r="AB1797" s="3">
        <v>0.113</v>
      </c>
      <c r="AC1797" s="3">
        <v>5.74E-2</v>
      </c>
      <c r="AD1797" s="3">
        <v>0.14419999999999999</v>
      </c>
      <c r="AE1797" s="3">
        <v>0.14419999999999999</v>
      </c>
      <c r="AF1797" s="3">
        <v>0.1578</v>
      </c>
      <c r="AG1797" s="3">
        <v>0.14449999999999999</v>
      </c>
      <c r="AH1797" s="3">
        <v>2.0999999999999999E-3</v>
      </c>
    </row>
    <row r="1798" spans="1:34" x14ac:dyDescent="0.3">
      <c r="A1798" s="2">
        <v>44897</v>
      </c>
      <c r="B1798" s="3">
        <v>16968.68</v>
      </c>
      <c r="C1798" s="3">
        <v>17088.66</v>
      </c>
      <c r="D1798" s="3">
        <v>16877.88</v>
      </c>
      <c r="E1798" s="3">
        <v>17088.66</v>
      </c>
      <c r="F1798" s="3">
        <v>19539705127</v>
      </c>
      <c r="G1798" s="3">
        <f t="shared" si="364"/>
        <v>19402516264.845951</v>
      </c>
      <c r="H1798" s="3">
        <f t="shared" si="365"/>
        <v>19677864006.83847</v>
      </c>
      <c r="I1798" s="3">
        <f t="shared" si="366"/>
        <v>0.70706737353759719</v>
      </c>
      <c r="J1798" s="3">
        <f t="shared" si="367"/>
        <v>119.97999999999956</v>
      </c>
      <c r="K1798" s="3">
        <f t="shared" si="368"/>
        <v>0.70706737353759719</v>
      </c>
      <c r="L1798" s="3">
        <f t="shared" si="369"/>
        <v>331563003594422.44</v>
      </c>
      <c r="M1798" s="3">
        <v>7.69</v>
      </c>
      <c r="N1798" s="3">
        <v>7.7</v>
      </c>
      <c r="O1798" s="3">
        <v>7.54</v>
      </c>
      <c r="P1798" s="3">
        <v>7.62</v>
      </c>
      <c r="Q1798" s="3">
        <v>282578344</v>
      </c>
      <c r="R1798" s="3">
        <f t="shared" si="370"/>
        <v>285174208.05249345</v>
      </c>
      <c r="S1798" s="3">
        <f t="shared" si="371"/>
        <v>280006109.39921975</v>
      </c>
      <c r="T1798" s="3">
        <f t="shared" si="372"/>
        <v>12.885530158397323</v>
      </c>
      <c r="U1798" s="3">
        <f t="shared" si="373"/>
        <v>-7.0000000000000284E-2</v>
      </c>
      <c r="V1798" s="3">
        <f t="shared" si="374"/>
        <v>-0.91027308192458101</v>
      </c>
      <c r="W1798" s="3">
        <f t="shared" si="375"/>
        <v>2173027465.3600001</v>
      </c>
      <c r="X1798" s="3">
        <f t="shared" si="376"/>
        <v>2242.6062992125985</v>
      </c>
      <c r="Y1798" s="3">
        <v>0.113</v>
      </c>
      <c r="Z1798" s="3">
        <v>0.1124</v>
      </c>
      <c r="AA1798" s="3">
        <v>0.11409999999999999</v>
      </c>
      <c r="AB1798" s="3">
        <v>0.114</v>
      </c>
      <c r="AC1798" s="3">
        <v>4.7699999999999999E-2</v>
      </c>
      <c r="AD1798" s="3">
        <v>0.1444</v>
      </c>
      <c r="AE1798" s="3">
        <v>0.14269999999999999</v>
      </c>
      <c r="AF1798" s="3">
        <v>0.1585</v>
      </c>
      <c r="AG1798" s="3">
        <v>0.14319999999999999</v>
      </c>
      <c r="AH1798" s="3">
        <v>1.6999999999999999E-3</v>
      </c>
    </row>
    <row r="1799" spans="1:34" x14ac:dyDescent="0.3">
      <c r="A1799" s="2">
        <v>44898</v>
      </c>
      <c r="B1799" s="3">
        <v>17090.099999999999</v>
      </c>
      <c r="C1799" s="3">
        <v>17116.04</v>
      </c>
      <c r="D1799" s="3">
        <v>16888.14</v>
      </c>
      <c r="E1799" s="3">
        <v>16908.240000000002</v>
      </c>
      <c r="F1799" s="3">
        <v>16217776704</v>
      </c>
      <c r="G1799" s="3">
        <f t="shared" si="364"/>
        <v>16392210286.169958</v>
      </c>
      <c r="H1799" s="3">
        <f t="shared" si="365"/>
        <v>16045199312.914553</v>
      </c>
      <c r="I1799" s="3">
        <f t="shared" si="366"/>
        <v>-1.0641248442080324</v>
      </c>
      <c r="J1799" s="3">
        <f t="shared" si="367"/>
        <v>-181.85999999999694</v>
      </c>
      <c r="K1799" s="3">
        <f t="shared" si="368"/>
        <v>-1.0641248442080324</v>
      </c>
      <c r="L1799" s="3">
        <f t="shared" si="369"/>
        <v>277163425649030.34</v>
      </c>
      <c r="M1799" s="3">
        <v>7.61</v>
      </c>
      <c r="N1799" s="3">
        <v>7.61</v>
      </c>
      <c r="O1799" s="3">
        <v>7.24</v>
      </c>
      <c r="P1799" s="3">
        <v>7.24</v>
      </c>
      <c r="Q1799" s="3">
        <v>209127717</v>
      </c>
      <c r="R1799" s="3">
        <f t="shared" si="370"/>
        <v>219815183.20027626</v>
      </c>
      <c r="S1799" s="3">
        <f t="shared" si="371"/>
        <v>198959877.93429697</v>
      </c>
      <c r="T1799" s="3">
        <f t="shared" si="372"/>
        <v>12.501705170422071</v>
      </c>
      <c r="U1799" s="3">
        <f t="shared" si="373"/>
        <v>-0.37000000000000011</v>
      </c>
      <c r="V1799" s="3">
        <f t="shared" si="374"/>
        <v>-4.862023653088043</v>
      </c>
      <c r="W1799" s="3">
        <f t="shared" si="375"/>
        <v>1591461926.3700001</v>
      </c>
      <c r="X1799" s="3">
        <f t="shared" si="376"/>
        <v>2335.3922651933703</v>
      </c>
      <c r="Y1799" s="3">
        <v>0.114</v>
      </c>
      <c r="Z1799" s="3">
        <v>0.11260000000000001</v>
      </c>
      <c r="AA1799" s="3">
        <v>0.11409999999999999</v>
      </c>
      <c r="AB1799" s="3">
        <v>0.1125</v>
      </c>
      <c r="AC1799" s="3">
        <v>3.8199999999999998E-2</v>
      </c>
      <c r="AD1799" s="3">
        <v>0.1429</v>
      </c>
      <c r="AE1799" s="3">
        <v>0.14099999999999999</v>
      </c>
      <c r="AF1799" s="3">
        <v>0.152</v>
      </c>
      <c r="AG1799" s="3">
        <v>0.13589999999999999</v>
      </c>
      <c r="AH1799" s="3">
        <v>1.1999999999999999E-3</v>
      </c>
    </row>
    <row r="1800" spans="1:34" x14ac:dyDescent="0.3">
      <c r="A1800" s="2">
        <v>44899</v>
      </c>
      <c r="B1800" s="3">
        <v>16908.169999999998</v>
      </c>
      <c r="C1800" s="3">
        <v>17157.77</v>
      </c>
      <c r="D1800" s="3">
        <v>16903.439999999999</v>
      </c>
      <c r="E1800" s="3">
        <v>17130.490000000002</v>
      </c>
      <c r="F1800" s="3">
        <v>16824520830</v>
      </c>
      <c r="G1800" s="3">
        <f t="shared" si="364"/>
        <v>16606171706.832733</v>
      </c>
      <c r="H1800" s="3">
        <f t="shared" si="365"/>
        <v>17045740954.408829</v>
      </c>
      <c r="I1800" s="3">
        <f t="shared" si="366"/>
        <v>1.3148673097088768</v>
      </c>
      <c r="J1800" s="3">
        <f t="shared" si="367"/>
        <v>222.32000000000335</v>
      </c>
      <c r="K1800" s="3">
        <f t="shared" si="368"/>
        <v>1.3148673097088768</v>
      </c>
      <c r="L1800" s="3">
        <f t="shared" si="369"/>
        <v>284471858362181.06</v>
      </c>
      <c r="M1800" s="3">
        <v>7.24</v>
      </c>
      <c r="N1800" s="3">
        <v>7.45</v>
      </c>
      <c r="O1800" s="3">
        <v>7.23</v>
      </c>
      <c r="P1800" s="3">
        <v>7.45</v>
      </c>
      <c r="Q1800" s="3">
        <v>196343544</v>
      </c>
      <c r="R1800" s="3">
        <f t="shared" si="370"/>
        <v>190809027.99463087</v>
      </c>
      <c r="S1800" s="3">
        <f t="shared" si="371"/>
        <v>202038591.54696131</v>
      </c>
      <c r="T1800" s="3">
        <f t="shared" si="372"/>
        <v>14.212783492567379</v>
      </c>
      <c r="U1800" s="3">
        <f t="shared" si="373"/>
        <v>0.20999999999999996</v>
      </c>
      <c r="V1800" s="3">
        <f t="shared" si="374"/>
        <v>2.9005524861878449</v>
      </c>
      <c r="W1800" s="3">
        <f t="shared" si="375"/>
        <v>1421527258.5599999</v>
      </c>
      <c r="X1800" s="3">
        <f t="shared" si="376"/>
        <v>2299.3946308724835</v>
      </c>
      <c r="Y1800" s="3">
        <v>0.1125</v>
      </c>
      <c r="Z1800" s="3">
        <v>0.1129</v>
      </c>
      <c r="AA1800" s="3">
        <v>0.1143</v>
      </c>
      <c r="AB1800" s="3">
        <v>0.1143</v>
      </c>
      <c r="AC1800" s="3">
        <v>3.9899999999999998E-2</v>
      </c>
      <c r="AD1800" s="3">
        <v>0.1358</v>
      </c>
      <c r="AE1800" s="3">
        <v>0.13800000000000001</v>
      </c>
      <c r="AF1800" s="3">
        <v>0.15179999999999999</v>
      </c>
      <c r="AG1800" s="3">
        <v>0.1399</v>
      </c>
      <c r="AH1800" s="3">
        <v>1.1000000000000001E-3</v>
      </c>
    </row>
    <row r="1801" spans="1:34" x14ac:dyDescent="0.3">
      <c r="A1801" s="2">
        <v>44900</v>
      </c>
      <c r="B1801" s="3">
        <v>17128.89</v>
      </c>
      <c r="C1801" s="3">
        <v>17378.150000000001</v>
      </c>
      <c r="D1801" s="3">
        <v>16922.43</v>
      </c>
      <c r="E1801" s="3">
        <v>16974.830000000002</v>
      </c>
      <c r="F1801" s="3">
        <v>22209086834</v>
      </c>
      <c r="G1801" s="3">
        <f t="shared" si="364"/>
        <v>22410651852.185513</v>
      </c>
      <c r="H1801" s="3">
        <f t="shared" si="365"/>
        <v>22009334724.105782</v>
      </c>
      <c r="I1801" s="3">
        <f t="shared" si="366"/>
        <v>-0.89941613262737796</v>
      </c>
      <c r="J1801" s="3">
        <f t="shared" si="367"/>
        <v>-154.05999999999767</v>
      </c>
      <c r="K1801" s="3">
        <f t="shared" si="368"/>
        <v>-0.89941613262737796</v>
      </c>
      <c r="L1801" s="3">
        <f t="shared" si="369"/>
        <v>380417005380034.25</v>
      </c>
      <c r="M1801" s="3">
        <v>7.45</v>
      </c>
      <c r="N1801" s="3">
        <v>7.57</v>
      </c>
      <c r="O1801" s="3">
        <v>7.19</v>
      </c>
      <c r="P1801" s="3">
        <v>7.28</v>
      </c>
      <c r="Q1801" s="3">
        <v>256807181</v>
      </c>
      <c r="R1801" s="3">
        <f t="shared" si="370"/>
        <v>262804051.9848901</v>
      </c>
      <c r="S1801" s="3">
        <f t="shared" si="371"/>
        <v>250947151.36644295</v>
      </c>
      <c r="T1801" s="3">
        <f t="shared" si="372"/>
        <v>13.116526282599883</v>
      </c>
      <c r="U1801" s="3">
        <f t="shared" si="373"/>
        <v>-0.16999999999999993</v>
      </c>
      <c r="V1801" s="3">
        <f t="shared" si="374"/>
        <v>-2.2818791946308714</v>
      </c>
      <c r="W1801" s="3">
        <f t="shared" si="375"/>
        <v>1913213498.45</v>
      </c>
      <c r="X1801" s="3">
        <f t="shared" si="376"/>
        <v>2331.7074175824177</v>
      </c>
      <c r="Y1801" s="3">
        <v>0.1143</v>
      </c>
      <c r="Z1801" s="3">
        <v>0.1147</v>
      </c>
      <c r="AA1801" s="3">
        <v>0.1144</v>
      </c>
      <c r="AB1801" s="3">
        <v>0.11310000000000001</v>
      </c>
      <c r="AC1801" s="3">
        <v>5.5399999999999998E-2</v>
      </c>
      <c r="AD1801" s="3">
        <v>0.13980000000000001</v>
      </c>
      <c r="AE1801" s="3">
        <v>0.14019999999999999</v>
      </c>
      <c r="AF1801" s="3">
        <v>0.151</v>
      </c>
      <c r="AG1801" s="3">
        <v>0.13669999999999999</v>
      </c>
      <c r="AH1801" s="3">
        <v>1.5E-3</v>
      </c>
    </row>
    <row r="1802" spans="1:34" x14ac:dyDescent="0.3">
      <c r="A1802" s="2">
        <v>44901</v>
      </c>
      <c r="B1802" s="3">
        <v>16975.240000000002</v>
      </c>
      <c r="C1802" s="3">
        <v>17091.86</v>
      </c>
      <c r="D1802" s="3">
        <v>16939.919999999998</v>
      </c>
      <c r="E1802" s="3">
        <v>17089.5</v>
      </c>
      <c r="F1802" s="3">
        <v>19889922369</v>
      </c>
      <c r="G1802" s="3">
        <f t="shared" si="364"/>
        <v>19756938810.096466</v>
      </c>
      <c r="H1802" s="3">
        <f t="shared" si="365"/>
        <v>20023801037.571518</v>
      </c>
      <c r="I1802" s="3">
        <f t="shared" si="366"/>
        <v>0.67309799449079011</v>
      </c>
      <c r="J1802" s="3">
        <f t="shared" si="367"/>
        <v>114.2599999999984</v>
      </c>
      <c r="K1802" s="3">
        <f t="shared" si="368"/>
        <v>0.67309799449079011</v>
      </c>
      <c r="L1802" s="3">
        <f t="shared" si="369"/>
        <v>337636205795143.56</v>
      </c>
      <c r="M1802" s="3">
        <v>7.28</v>
      </c>
      <c r="N1802" s="3">
        <v>7.33</v>
      </c>
      <c r="O1802" s="3">
        <v>7.01</v>
      </c>
      <c r="P1802" s="3">
        <v>7.13</v>
      </c>
      <c r="Q1802" s="3">
        <v>253542935</v>
      </c>
      <c r="R1802" s="3">
        <f t="shared" si="370"/>
        <v>258876937.84011221</v>
      </c>
      <c r="S1802" s="3">
        <f t="shared" si="371"/>
        <v>248318836.06456044</v>
      </c>
      <c r="T1802" s="3">
        <f t="shared" si="372"/>
        <v>13.453236324115444</v>
      </c>
      <c r="U1802" s="3">
        <f t="shared" si="373"/>
        <v>-0.15000000000000036</v>
      </c>
      <c r="V1802" s="3">
        <f t="shared" si="374"/>
        <v>-2.0604395604395651</v>
      </c>
      <c r="W1802" s="3">
        <f t="shared" si="375"/>
        <v>1845792566.8</v>
      </c>
      <c r="X1802" s="3">
        <f t="shared" si="376"/>
        <v>2396.844319775596</v>
      </c>
      <c r="Y1802" s="3">
        <v>0.11310000000000001</v>
      </c>
      <c r="Z1802" s="3">
        <v>0.1124</v>
      </c>
      <c r="AA1802" s="3">
        <v>0.11459999999999999</v>
      </c>
      <c r="AB1802" s="3">
        <v>0.114</v>
      </c>
      <c r="AC1802" s="3">
        <v>4.87E-2</v>
      </c>
      <c r="AD1802" s="3">
        <v>0.13650000000000001</v>
      </c>
      <c r="AE1802" s="3">
        <v>0.13569999999999999</v>
      </c>
      <c r="AF1802" s="3">
        <v>0.14710000000000001</v>
      </c>
      <c r="AG1802" s="3">
        <v>0.1338</v>
      </c>
      <c r="AH1802" s="3">
        <v>1.5E-3</v>
      </c>
    </row>
    <row r="1803" spans="1:34" x14ac:dyDescent="0.3">
      <c r="A1803" s="2">
        <v>44902</v>
      </c>
      <c r="B1803" s="3">
        <v>17089.509999999998</v>
      </c>
      <c r="C1803" s="3">
        <v>17109.38</v>
      </c>
      <c r="D1803" s="3">
        <v>16750.560000000001</v>
      </c>
      <c r="E1803" s="3">
        <v>16848.13</v>
      </c>
      <c r="F1803" s="3">
        <v>19675404389</v>
      </c>
      <c r="G1803" s="3">
        <f t="shared" si="364"/>
        <v>19957290219.14357</v>
      </c>
      <c r="H1803" s="3">
        <f t="shared" si="365"/>
        <v>19397500042.332554</v>
      </c>
      <c r="I1803" s="3">
        <f t="shared" si="366"/>
        <v>-1.4124454124196504</v>
      </c>
      <c r="J1803" s="3">
        <f t="shared" si="367"/>
        <v>-241.37999999999738</v>
      </c>
      <c r="K1803" s="3">
        <f t="shared" si="368"/>
        <v>-1.4124454124196504</v>
      </c>
      <c r="L1803" s="3">
        <f t="shared" si="369"/>
        <v>336243020059859.38</v>
      </c>
      <c r="M1803" s="3">
        <v>7.13</v>
      </c>
      <c r="N1803" s="3">
        <v>7.14</v>
      </c>
      <c r="O1803" s="3">
        <v>6.8</v>
      </c>
      <c r="P1803" s="3">
        <v>6.89</v>
      </c>
      <c r="Q1803" s="3">
        <v>238394478</v>
      </c>
      <c r="R1803" s="3">
        <f t="shared" si="370"/>
        <v>246698494.65021771</v>
      </c>
      <c r="S1803" s="3">
        <f t="shared" si="371"/>
        <v>230369979.44179523</v>
      </c>
      <c r="T1803" s="3">
        <f t="shared" si="372"/>
        <v>13.553147418508996</v>
      </c>
      <c r="U1803" s="3">
        <f t="shared" si="373"/>
        <v>-0.24000000000000021</v>
      </c>
      <c r="V1803" s="3">
        <f t="shared" si="374"/>
        <v>-3.366058906030859</v>
      </c>
      <c r="W1803" s="3">
        <f t="shared" si="375"/>
        <v>1699752628.1399999</v>
      </c>
      <c r="X1803" s="3">
        <f t="shared" si="376"/>
        <v>2445.3018867924529</v>
      </c>
      <c r="Y1803" s="3">
        <v>0.114</v>
      </c>
      <c r="Z1803" s="3">
        <v>0.1125</v>
      </c>
      <c r="AA1803" s="3">
        <v>0.113</v>
      </c>
      <c r="AB1803" s="3">
        <v>0.112</v>
      </c>
      <c r="AC1803" s="3">
        <v>4.8099999999999997E-2</v>
      </c>
      <c r="AD1803" s="3">
        <v>0.1336</v>
      </c>
      <c r="AE1803" s="3">
        <v>0.1321</v>
      </c>
      <c r="AF1803" s="3">
        <v>0.1426</v>
      </c>
      <c r="AG1803" s="3">
        <v>0.12920000000000001</v>
      </c>
      <c r="AH1803" s="3">
        <v>1.4E-3</v>
      </c>
    </row>
    <row r="1804" spans="1:34" x14ac:dyDescent="0.3">
      <c r="A1804" s="2">
        <v>44903</v>
      </c>
      <c r="B1804" s="3">
        <v>16847.349999999999</v>
      </c>
      <c r="C1804" s="3">
        <v>17267.919999999998</v>
      </c>
      <c r="D1804" s="3">
        <v>16788.78</v>
      </c>
      <c r="E1804" s="3">
        <v>17233.47</v>
      </c>
      <c r="F1804" s="3">
        <v>20496603770</v>
      </c>
      <c r="G1804" s="3">
        <f t="shared" si="364"/>
        <v>20037372480.673332</v>
      </c>
      <c r="H1804" s="3">
        <f t="shared" si="365"/>
        <v>20966360060.910587</v>
      </c>
      <c r="I1804" s="3">
        <f t="shared" si="366"/>
        <v>2.2918737961756754</v>
      </c>
      <c r="J1804" s="3">
        <f t="shared" si="367"/>
        <v>386.12000000000262</v>
      </c>
      <c r="K1804" s="3">
        <f t="shared" si="368"/>
        <v>2.2918737961756754</v>
      </c>
      <c r="L1804" s="3">
        <f t="shared" si="369"/>
        <v>345313457524509.5</v>
      </c>
      <c r="M1804" s="3">
        <v>6.89</v>
      </c>
      <c r="N1804" s="3">
        <v>7.05</v>
      </c>
      <c r="O1804" s="3">
        <v>6.8</v>
      </c>
      <c r="P1804" s="3">
        <v>7.01</v>
      </c>
      <c r="Q1804" s="3">
        <v>198390377</v>
      </c>
      <c r="R1804" s="3">
        <f t="shared" si="370"/>
        <v>194994250.71754637</v>
      </c>
      <c r="S1804" s="3">
        <f t="shared" si="371"/>
        <v>201845652.07111758</v>
      </c>
      <c r="T1804" s="3">
        <f t="shared" si="372"/>
        <v>14.766568152662302</v>
      </c>
      <c r="U1804" s="3">
        <f t="shared" si="373"/>
        <v>0.12000000000000011</v>
      </c>
      <c r="V1804" s="3">
        <f t="shared" si="374"/>
        <v>1.7416545718432528</v>
      </c>
      <c r="W1804" s="3">
        <f t="shared" si="375"/>
        <v>1366909697.53</v>
      </c>
      <c r="X1804" s="3">
        <f t="shared" si="376"/>
        <v>2458.4122681883027</v>
      </c>
      <c r="Y1804" s="3">
        <v>0.112</v>
      </c>
      <c r="Z1804" s="3">
        <v>0.1138</v>
      </c>
      <c r="AA1804" s="3">
        <v>0.1133</v>
      </c>
      <c r="AB1804" s="3">
        <v>0.1152</v>
      </c>
      <c r="AC1804" s="3">
        <v>5.0500000000000003E-2</v>
      </c>
      <c r="AD1804" s="3">
        <v>0.129</v>
      </c>
      <c r="AE1804" s="3">
        <v>0.13039999999999999</v>
      </c>
      <c r="AF1804" s="3">
        <v>0.1426</v>
      </c>
      <c r="AG1804" s="3">
        <v>0.13150000000000001</v>
      </c>
      <c r="AH1804" s="3">
        <v>1.1999999999999999E-3</v>
      </c>
    </row>
    <row r="1805" spans="1:34" x14ac:dyDescent="0.3">
      <c r="A1805" s="2">
        <v>44904</v>
      </c>
      <c r="B1805" s="3">
        <v>17232.150000000001</v>
      </c>
      <c r="C1805" s="3">
        <v>17280.55</v>
      </c>
      <c r="D1805" s="3">
        <v>17100.84</v>
      </c>
      <c r="E1805" s="3">
        <v>17133.150000000001</v>
      </c>
      <c r="F1805" s="3">
        <v>20328426366</v>
      </c>
      <c r="G1805" s="3">
        <f t="shared" si="364"/>
        <v>20445889541.786938</v>
      </c>
      <c r="H1805" s="3">
        <f t="shared" si="365"/>
        <v>20211638025.007496</v>
      </c>
      <c r="I1805" s="3">
        <f t="shared" si="366"/>
        <v>-0.57450753388288744</v>
      </c>
      <c r="J1805" s="3">
        <f t="shared" si="367"/>
        <v>-99</v>
      </c>
      <c r="K1805" s="3">
        <f t="shared" si="368"/>
        <v>-0.57450753388288744</v>
      </c>
      <c r="L1805" s="3">
        <f t="shared" si="369"/>
        <v>350302492402866.88</v>
      </c>
      <c r="M1805" s="3">
        <v>7.01</v>
      </c>
      <c r="N1805" s="3">
        <v>7.04</v>
      </c>
      <c r="O1805" s="3">
        <v>6.82</v>
      </c>
      <c r="P1805" s="3">
        <v>6.86</v>
      </c>
      <c r="Q1805" s="3">
        <v>163188841</v>
      </c>
      <c r="R1805" s="3">
        <f t="shared" si="370"/>
        <v>166757110.11807579</v>
      </c>
      <c r="S1805" s="3">
        <f t="shared" si="371"/>
        <v>159696925.71469331</v>
      </c>
      <c r="T1805" s="3">
        <f t="shared" si="372"/>
        <v>13.960085551311458</v>
      </c>
      <c r="U1805" s="3">
        <f t="shared" si="373"/>
        <v>-0.14999999999999947</v>
      </c>
      <c r="V1805" s="3">
        <f t="shared" si="374"/>
        <v>-2.1398002853066971</v>
      </c>
      <c r="W1805" s="3">
        <f t="shared" si="375"/>
        <v>1143953775.4099998</v>
      </c>
      <c r="X1805" s="3">
        <f t="shared" si="376"/>
        <v>2497.5437317784258</v>
      </c>
      <c r="Y1805" s="3">
        <v>0.1152</v>
      </c>
      <c r="Z1805" s="3">
        <v>0.1139</v>
      </c>
      <c r="AA1805" s="3">
        <v>0.1159</v>
      </c>
      <c r="AB1805" s="3">
        <v>0.1144</v>
      </c>
      <c r="AC1805" s="3">
        <v>0.05</v>
      </c>
      <c r="AD1805" s="3">
        <v>0.1313</v>
      </c>
      <c r="AE1805" s="3">
        <v>0.13020000000000001</v>
      </c>
      <c r="AF1805" s="3">
        <v>0.14299999999999999</v>
      </c>
      <c r="AG1805" s="3">
        <v>0.12859999999999999</v>
      </c>
      <c r="AH1805" s="3">
        <v>1E-3</v>
      </c>
    </row>
    <row r="1806" spans="1:34" x14ac:dyDescent="0.3">
      <c r="A1806" s="2">
        <v>44905</v>
      </c>
      <c r="B1806" s="3">
        <v>17134.22</v>
      </c>
      <c r="C1806" s="3">
        <v>17216.830000000002</v>
      </c>
      <c r="D1806" s="3">
        <v>17120.68</v>
      </c>
      <c r="E1806" s="3">
        <v>17128.72</v>
      </c>
      <c r="F1806" s="3">
        <v>12706781969</v>
      </c>
      <c r="G1806" s="3">
        <f t="shared" si="364"/>
        <v>12710862092.957277</v>
      </c>
      <c r="H1806" s="3">
        <f t="shared" si="365"/>
        <v>12702703154.742363</v>
      </c>
      <c r="I1806" s="3">
        <f t="shared" si="366"/>
        <v>-3.2099506134507433E-2</v>
      </c>
      <c r="J1806" s="3">
        <f t="shared" si="367"/>
        <v>-5.5</v>
      </c>
      <c r="K1806" s="3">
        <f t="shared" si="368"/>
        <v>-3.2099506134507433E-2</v>
      </c>
      <c r="L1806" s="3">
        <f t="shared" si="369"/>
        <v>217720797748879.19</v>
      </c>
      <c r="M1806" s="3">
        <v>6.86</v>
      </c>
      <c r="N1806" s="3">
        <v>6.91</v>
      </c>
      <c r="O1806" s="3">
        <v>6.75</v>
      </c>
      <c r="P1806" s="3">
        <v>6.85</v>
      </c>
      <c r="Q1806" s="3">
        <v>138343803</v>
      </c>
      <c r="R1806" s="3">
        <f t="shared" si="370"/>
        <v>138545764.7562044</v>
      </c>
      <c r="S1806" s="3">
        <f t="shared" si="371"/>
        <v>138142135.64868805</v>
      </c>
      <c r="T1806" s="3">
        <f t="shared" si="372"/>
        <v>14.556009825837874</v>
      </c>
      <c r="U1806" s="3">
        <f t="shared" si="373"/>
        <v>-1.0000000000000675E-2</v>
      </c>
      <c r="V1806" s="3">
        <f t="shared" si="374"/>
        <v>-0.14577259475219642</v>
      </c>
      <c r="W1806" s="3">
        <f t="shared" si="375"/>
        <v>949038488.58000004</v>
      </c>
      <c r="X1806" s="3">
        <f t="shared" si="376"/>
        <v>2500.5430656934309</v>
      </c>
      <c r="Y1806" s="3">
        <v>0.1144</v>
      </c>
      <c r="Z1806" s="3">
        <v>0.1134</v>
      </c>
      <c r="AA1806" s="3">
        <v>0.11609999999999999</v>
      </c>
      <c r="AB1806" s="3">
        <v>0.1143</v>
      </c>
      <c r="AC1806" s="3">
        <v>2.81E-2</v>
      </c>
      <c r="AD1806" s="3">
        <v>0.1285</v>
      </c>
      <c r="AE1806" s="3">
        <v>0.12770000000000001</v>
      </c>
      <c r="AF1806" s="3">
        <v>0.14149999999999999</v>
      </c>
      <c r="AG1806" s="3">
        <v>0.12839999999999999</v>
      </c>
      <c r="AH1806" s="3">
        <v>8.0000000000000004E-4</v>
      </c>
    </row>
    <row r="1807" spans="1:34" x14ac:dyDescent="0.3">
      <c r="A1807" s="2">
        <v>44906</v>
      </c>
      <c r="B1807" s="3">
        <v>17129.71</v>
      </c>
      <c r="C1807" s="3">
        <v>17245.63</v>
      </c>
      <c r="D1807" s="3">
        <v>17091.82</v>
      </c>
      <c r="E1807" s="3">
        <v>17104.189999999999</v>
      </c>
      <c r="F1807" s="3">
        <v>14122486832</v>
      </c>
      <c r="G1807" s="3">
        <f t="shared" si="364"/>
        <v>14143558035.252106</v>
      </c>
      <c r="H1807" s="3">
        <f t="shared" si="365"/>
        <v>14101447020.820906</v>
      </c>
      <c r="I1807" s="3">
        <f t="shared" si="366"/>
        <v>-0.14898092261924131</v>
      </c>
      <c r="J1807" s="3">
        <f t="shared" si="367"/>
        <v>-25.520000000000437</v>
      </c>
      <c r="K1807" s="3">
        <f t="shared" si="368"/>
        <v>-0.14898092261924131</v>
      </c>
      <c r="L1807" s="3">
        <f t="shared" si="369"/>
        <v>241914103910978.69</v>
      </c>
      <c r="M1807" s="3">
        <v>6.85</v>
      </c>
      <c r="N1807" s="3">
        <v>6.95</v>
      </c>
      <c r="O1807" s="3">
        <v>6.71</v>
      </c>
      <c r="P1807" s="3">
        <v>6.71</v>
      </c>
      <c r="Q1807" s="3">
        <v>131226762</v>
      </c>
      <c r="R1807" s="3">
        <f t="shared" si="370"/>
        <v>133964727.2280179</v>
      </c>
      <c r="S1807" s="3">
        <f t="shared" si="371"/>
        <v>128544755.18540147</v>
      </c>
      <c r="T1807" s="3">
        <f t="shared" si="372"/>
        <v>14.300175821833877</v>
      </c>
      <c r="U1807" s="3">
        <f t="shared" si="373"/>
        <v>-0.13999999999999968</v>
      </c>
      <c r="V1807" s="3">
        <f t="shared" si="374"/>
        <v>-2.0437956204379515</v>
      </c>
      <c r="W1807" s="3">
        <f t="shared" si="375"/>
        <v>898903319.70000005</v>
      </c>
      <c r="X1807" s="3">
        <f t="shared" si="376"/>
        <v>2549.0596125186289</v>
      </c>
      <c r="Y1807" s="3">
        <v>0.1143</v>
      </c>
      <c r="Z1807" s="3">
        <v>0.1137</v>
      </c>
      <c r="AA1807" s="3">
        <v>0.1158</v>
      </c>
      <c r="AB1807" s="3">
        <v>0.11409999999999999</v>
      </c>
      <c r="AC1807" s="3">
        <v>3.2199999999999999E-2</v>
      </c>
      <c r="AD1807" s="3">
        <v>0.1283</v>
      </c>
      <c r="AE1807" s="3">
        <v>0.1285</v>
      </c>
      <c r="AF1807" s="3">
        <v>0.1406</v>
      </c>
      <c r="AG1807" s="3">
        <v>0.12570000000000001</v>
      </c>
      <c r="AH1807" s="3">
        <v>8.0000000000000004E-4</v>
      </c>
    </row>
    <row r="1808" spans="1:34" x14ac:dyDescent="0.3">
      <c r="A1808" s="2">
        <v>44907</v>
      </c>
      <c r="B1808" s="3">
        <v>17102.5</v>
      </c>
      <c r="C1808" s="3">
        <v>17212.560000000001</v>
      </c>
      <c r="D1808" s="3">
        <v>16899.39</v>
      </c>
      <c r="E1808" s="3">
        <v>17206.439999999999</v>
      </c>
      <c r="F1808" s="3">
        <v>19617581341</v>
      </c>
      <c r="G1808" s="3">
        <f t="shared" si="364"/>
        <v>19499076211.258839</v>
      </c>
      <c r="H1808" s="3">
        <f t="shared" si="365"/>
        <v>19736806682.592369</v>
      </c>
      <c r="I1808" s="3">
        <f t="shared" si="366"/>
        <v>0.60774740535008731</v>
      </c>
      <c r="J1808" s="3">
        <f t="shared" si="367"/>
        <v>103.93999999999869</v>
      </c>
      <c r="K1808" s="3">
        <f t="shared" si="368"/>
        <v>0.60774740535008731</v>
      </c>
      <c r="L1808" s="3">
        <f t="shared" si="369"/>
        <v>335509684884452.5</v>
      </c>
      <c r="M1808" s="3">
        <v>6.71</v>
      </c>
      <c r="N1808" s="3">
        <v>6.71</v>
      </c>
      <c r="O1808" s="3">
        <v>6.55</v>
      </c>
      <c r="P1808" s="3">
        <v>6.69</v>
      </c>
      <c r="Q1808" s="3">
        <v>191902698</v>
      </c>
      <c r="R1808" s="3">
        <f t="shared" si="370"/>
        <v>192476398.14349774</v>
      </c>
      <c r="S1808" s="3">
        <f t="shared" si="371"/>
        <v>191330707.84202683</v>
      </c>
      <c r="T1808" s="3">
        <f t="shared" si="372"/>
        <v>14.858709002511988</v>
      </c>
      <c r="U1808" s="3">
        <f t="shared" si="373"/>
        <v>-1.9999999999999574E-2</v>
      </c>
      <c r="V1808" s="3">
        <f t="shared" si="374"/>
        <v>-0.29806259314455402</v>
      </c>
      <c r="W1808" s="3">
        <f t="shared" si="375"/>
        <v>1287667103.5799999</v>
      </c>
      <c r="X1808" s="3">
        <f t="shared" si="376"/>
        <v>2571.9641255605379</v>
      </c>
      <c r="Y1808" s="3">
        <v>0.11409999999999999</v>
      </c>
      <c r="Z1808" s="3">
        <v>0.1134</v>
      </c>
      <c r="AA1808" s="3">
        <v>0.1142</v>
      </c>
      <c r="AB1808" s="3">
        <v>0.115</v>
      </c>
      <c r="AC1808" s="3">
        <v>4.8000000000000001E-2</v>
      </c>
      <c r="AD1808" s="3">
        <v>0.12559999999999999</v>
      </c>
      <c r="AE1808" s="3">
        <v>0.1239</v>
      </c>
      <c r="AF1808" s="3">
        <v>0.13719999999999999</v>
      </c>
      <c r="AG1808" s="3">
        <v>0.12529999999999999</v>
      </c>
      <c r="AH1808" s="3">
        <v>1.1000000000000001E-3</v>
      </c>
    </row>
    <row r="1809" spans="1:34" x14ac:dyDescent="0.3">
      <c r="A1809" s="2">
        <v>44908</v>
      </c>
      <c r="B1809" s="3">
        <v>17206.439999999999</v>
      </c>
      <c r="C1809" s="3">
        <v>17930.09</v>
      </c>
      <c r="D1809" s="3">
        <v>17111.759999999998</v>
      </c>
      <c r="E1809" s="3">
        <v>17781.32</v>
      </c>
      <c r="F1809" s="3">
        <v>26634741631</v>
      </c>
      <c r="G1809" s="3">
        <f t="shared" si="364"/>
        <v>25773625568.253853</v>
      </c>
      <c r="H1809" s="3">
        <f t="shared" si="365"/>
        <v>27524628223.975033</v>
      </c>
      <c r="I1809" s="3">
        <f t="shared" si="366"/>
        <v>3.3410746208977633</v>
      </c>
      <c r="J1809" s="3">
        <f t="shared" si="367"/>
        <v>574.88000000000102</v>
      </c>
      <c r="K1809" s="3">
        <f t="shared" si="368"/>
        <v>3.3410746208977633</v>
      </c>
      <c r="L1809" s="3">
        <f t="shared" si="369"/>
        <v>458289083789303.56</v>
      </c>
      <c r="M1809" s="3">
        <v>6.69</v>
      </c>
      <c r="N1809" s="3">
        <v>7.01</v>
      </c>
      <c r="O1809" s="3">
        <v>6.5</v>
      </c>
      <c r="P1809" s="3">
        <v>6.91</v>
      </c>
      <c r="Q1809" s="3">
        <v>305694512</v>
      </c>
      <c r="R1809" s="3">
        <f t="shared" si="370"/>
        <v>295961835.78581768</v>
      </c>
      <c r="S1809" s="3">
        <f t="shared" si="371"/>
        <v>315747246.32585949</v>
      </c>
      <c r="T1809" s="3">
        <f t="shared" si="372"/>
        <v>15.439236215845437</v>
      </c>
      <c r="U1809" s="3">
        <f t="shared" si="373"/>
        <v>0.21999999999999975</v>
      </c>
      <c r="V1809" s="3">
        <f t="shared" si="374"/>
        <v>3.2884902840059751</v>
      </c>
      <c r="W1809" s="3">
        <f t="shared" si="375"/>
        <v>2045096285.2800002</v>
      </c>
      <c r="X1809" s="3">
        <f t="shared" si="376"/>
        <v>2573.2735166425468</v>
      </c>
      <c r="Y1809" s="3">
        <v>0.115</v>
      </c>
      <c r="Z1809" s="3">
        <v>0.1192</v>
      </c>
      <c r="AA1809" s="3">
        <v>0.11600000000000001</v>
      </c>
      <c r="AB1809" s="3">
        <v>0.1197</v>
      </c>
      <c r="AC1809" s="3">
        <v>6.8099999999999994E-2</v>
      </c>
      <c r="AD1809" s="3">
        <v>0.12520000000000001</v>
      </c>
      <c r="AE1809" s="3">
        <v>0.12959999999999999</v>
      </c>
      <c r="AF1809" s="3">
        <v>0.1361</v>
      </c>
      <c r="AG1809" s="3">
        <v>0.1295</v>
      </c>
      <c r="AH1809" s="3">
        <v>1.8E-3</v>
      </c>
    </row>
    <row r="1810" spans="1:34" x14ac:dyDescent="0.3">
      <c r="A1810" s="2">
        <v>44909</v>
      </c>
      <c r="B1810" s="3">
        <v>17782.07</v>
      </c>
      <c r="C1810" s="3">
        <v>18318.53</v>
      </c>
      <c r="D1810" s="3">
        <v>17739.509999999998</v>
      </c>
      <c r="E1810" s="3">
        <v>17815.650000000001</v>
      </c>
      <c r="F1810" s="3">
        <v>25534481470</v>
      </c>
      <c r="G1810" s="3">
        <f t="shared" si="364"/>
        <v>25486352555.940586</v>
      </c>
      <c r="H1810" s="3">
        <f t="shared" si="365"/>
        <v>25582701271.618294</v>
      </c>
      <c r="I1810" s="3">
        <f t="shared" si="366"/>
        <v>0.18884190648221352</v>
      </c>
      <c r="J1810" s="3">
        <f t="shared" si="367"/>
        <v>33.580000000001746</v>
      </c>
      <c r="K1810" s="3">
        <f t="shared" si="368"/>
        <v>0.18884190648221352</v>
      </c>
      <c r="L1810" s="3">
        <f t="shared" si="369"/>
        <v>454055936913242.94</v>
      </c>
      <c r="M1810" s="3">
        <v>6.91</v>
      </c>
      <c r="N1810" s="3">
        <v>6.94</v>
      </c>
      <c r="O1810" s="3">
        <v>6.72</v>
      </c>
      <c r="P1810" s="3">
        <v>6.73</v>
      </c>
      <c r="Q1810" s="3">
        <v>208545519</v>
      </c>
      <c r="R1810" s="3">
        <f t="shared" si="370"/>
        <v>214123259.47845465</v>
      </c>
      <c r="S1810" s="3">
        <f t="shared" si="371"/>
        <v>203113074.22141826</v>
      </c>
      <c r="T1810" s="3">
        <f t="shared" si="372"/>
        <v>14.094801677972526</v>
      </c>
      <c r="U1810" s="3">
        <f t="shared" si="373"/>
        <v>-0.17999999999999972</v>
      </c>
      <c r="V1810" s="3">
        <f t="shared" si="374"/>
        <v>-2.6049204052098367</v>
      </c>
      <c r="W1810" s="3">
        <f t="shared" si="375"/>
        <v>1441049536.29</v>
      </c>
      <c r="X1810" s="3">
        <f t="shared" si="376"/>
        <v>2647.1991084695396</v>
      </c>
      <c r="Y1810" s="3">
        <v>0.1197</v>
      </c>
      <c r="Z1810" s="3">
        <v>0.12239999999999999</v>
      </c>
      <c r="AA1810" s="3">
        <v>0.1212</v>
      </c>
      <c r="AB1810" s="3">
        <v>0.12</v>
      </c>
      <c r="AC1810" s="3">
        <v>6.5000000000000002E-2</v>
      </c>
      <c r="AD1810" s="3">
        <v>0.12939999999999999</v>
      </c>
      <c r="AE1810" s="3">
        <v>0.1283</v>
      </c>
      <c r="AF1810" s="3">
        <v>0.1409</v>
      </c>
      <c r="AG1810" s="3">
        <v>0.12609999999999999</v>
      </c>
      <c r="AH1810" s="3">
        <v>1.1999999999999999E-3</v>
      </c>
    </row>
    <row r="1811" spans="1:34" x14ac:dyDescent="0.3">
      <c r="A1811" s="2">
        <v>44910</v>
      </c>
      <c r="B1811" s="3">
        <v>17813.64</v>
      </c>
      <c r="C1811" s="3">
        <v>17846.740000000002</v>
      </c>
      <c r="D1811" s="3">
        <v>17322.59</v>
      </c>
      <c r="E1811" s="3">
        <v>17364.87</v>
      </c>
      <c r="F1811" s="3">
        <v>20964448341</v>
      </c>
      <c r="G1811" s="3">
        <f t="shared" si="364"/>
        <v>21506244247.447365</v>
      </c>
      <c r="H1811" s="3">
        <f t="shared" si="365"/>
        <v>20436301624.102692</v>
      </c>
      <c r="I1811" s="3">
        <f t="shared" si="366"/>
        <v>-2.5192492943609528</v>
      </c>
      <c r="J1811" s="3">
        <f t="shared" si="367"/>
        <v>-448.77000000000044</v>
      </c>
      <c r="K1811" s="3">
        <f t="shared" si="368"/>
        <v>-2.5192492943609528</v>
      </c>
      <c r="L1811" s="3">
        <f t="shared" si="369"/>
        <v>373453135545171.31</v>
      </c>
      <c r="M1811" s="3">
        <v>6.73</v>
      </c>
      <c r="N1811" s="3">
        <v>6.73</v>
      </c>
      <c r="O1811" s="3">
        <v>6.43</v>
      </c>
      <c r="P1811" s="3">
        <v>6.45</v>
      </c>
      <c r="Q1811" s="3">
        <v>201528818</v>
      </c>
      <c r="R1811" s="3">
        <f t="shared" si="370"/>
        <v>210277355.83565891</v>
      </c>
      <c r="S1811" s="3">
        <f t="shared" si="371"/>
        <v>193144260.93610698</v>
      </c>
      <c r="T1811" s="3">
        <f t="shared" si="372"/>
        <v>14.240642573118523</v>
      </c>
      <c r="U1811" s="3">
        <f t="shared" si="373"/>
        <v>-0.28000000000000025</v>
      </c>
      <c r="V1811" s="3">
        <f t="shared" si="374"/>
        <v>-4.1604754829123358</v>
      </c>
      <c r="W1811" s="3">
        <f t="shared" si="375"/>
        <v>1356288945.1400001</v>
      </c>
      <c r="X1811" s="3">
        <f t="shared" si="376"/>
        <v>2692.2279069767442</v>
      </c>
      <c r="Y1811" s="3">
        <v>0.12</v>
      </c>
      <c r="Z1811" s="3">
        <v>0.11849999999999999</v>
      </c>
      <c r="AA1811" s="3">
        <v>0.1178</v>
      </c>
      <c r="AB1811" s="3">
        <v>0.1163</v>
      </c>
      <c r="AC1811" s="3">
        <v>5.1799999999999999E-2</v>
      </c>
      <c r="AD1811" s="3">
        <v>0.126</v>
      </c>
      <c r="AE1811" s="3">
        <v>0.12429999999999999</v>
      </c>
      <c r="AF1811" s="3">
        <v>0.1346</v>
      </c>
      <c r="AG1811" s="3">
        <v>0.1207</v>
      </c>
      <c r="AH1811" s="3">
        <v>1.1999999999999999E-3</v>
      </c>
    </row>
    <row r="1812" spans="1:34" x14ac:dyDescent="0.3">
      <c r="A1812" s="2">
        <v>44911</v>
      </c>
      <c r="B1812" s="3">
        <v>17364.55</v>
      </c>
      <c r="C1812" s="3">
        <v>17505.53</v>
      </c>
      <c r="D1812" s="3">
        <v>16584.7</v>
      </c>
      <c r="E1812" s="3">
        <v>16647.48</v>
      </c>
      <c r="F1812" s="3">
        <v>24031608960</v>
      </c>
      <c r="G1812" s="3">
        <f t="shared" si="364"/>
        <v>25066741354.629528</v>
      </c>
      <c r="H1812" s="3">
        <f t="shared" si="365"/>
        <v>23039222411.719326</v>
      </c>
      <c r="I1812" s="3">
        <f t="shared" si="366"/>
        <v>-4.1295052276045148</v>
      </c>
      <c r="J1812" s="3">
        <f t="shared" si="367"/>
        <v>-717.06999999999971</v>
      </c>
      <c r="K1812" s="3">
        <f t="shared" si="368"/>
        <v>-4.1295052276045148</v>
      </c>
      <c r="L1812" s="3">
        <f t="shared" si="369"/>
        <v>417298075366367.94</v>
      </c>
      <c r="M1812" s="3">
        <v>6.45</v>
      </c>
      <c r="N1812" s="3">
        <v>6.53</v>
      </c>
      <c r="O1812" s="3">
        <v>5.83</v>
      </c>
      <c r="P1812" s="3">
        <v>5.9</v>
      </c>
      <c r="Q1812" s="3">
        <v>283856110</v>
      </c>
      <c r="R1812" s="3">
        <f t="shared" si="370"/>
        <v>310317272.79661018</v>
      </c>
      <c r="S1812" s="3">
        <f t="shared" si="371"/>
        <v>259651325.42635661</v>
      </c>
      <c r="T1812" s="3">
        <f t="shared" si="372"/>
        <v>14.181840033651824</v>
      </c>
      <c r="U1812" s="3">
        <f t="shared" si="373"/>
        <v>-0.54999999999999982</v>
      </c>
      <c r="V1812" s="3">
        <f t="shared" si="374"/>
        <v>-8.5271317829457338</v>
      </c>
      <c r="W1812" s="3">
        <f t="shared" si="375"/>
        <v>1830871909.5000002</v>
      </c>
      <c r="X1812" s="3">
        <f t="shared" si="376"/>
        <v>2821.6067796610168</v>
      </c>
      <c r="Y1812" s="3">
        <v>0.1163</v>
      </c>
      <c r="Z1812" s="3">
        <v>0.1158</v>
      </c>
      <c r="AA1812" s="3">
        <v>0.1116</v>
      </c>
      <c r="AB1812" s="3">
        <v>0.1104</v>
      </c>
      <c r="AC1812" s="3">
        <v>6.0600000000000001E-2</v>
      </c>
      <c r="AD1812" s="3">
        <v>0.1206</v>
      </c>
      <c r="AE1812" s="3">
        <v>0.1205</v>
      </c>
      <c r="AF1812" s="3">
        <v>0.12180000000000001</v>
      </c>
      <c r="AG1812" s="3">
        <v>0.1101</v>
      </c>
      <c r="AH1812" s="3">
        <v>1.6999999999999999E-3</v>
      </c>
    </row>
    <row r="1813" spans="1:34" x14ac:dyDescent="0.3">
      <c r="A1813" s="2">
        <v>44912</v>
      </c>
      <c r="B1813" s="3">
        <v>16646.98</v>
      </c>
      <c r="C1813" s="3">
        <v>16800.59</v>
      </c>
      <c r="D1813" s="3">
        <v>16614.03</v>
      </c>
      <c r="E1813" s="3">
        <v>16795.09</v>
      </c>
      <c r="F1813" s="3">
        <v>14463581825</v>
      </c>
      <c r="G1813" s="3">
        <f t="shared" si="364"/>
        <v>14336032576.731562</v>
      </c>
      <c r="H1813" s="3">
        <f t="shared" si="365"/>
        <v>14592265892.86701</v>
      </c>
      <c r="I1813" s="3">
        <f t="shared" si="366"/>
        <v>0.88971092654644024</v>
      </c>
      <c r="J1813" s="3">
        <f t="shared" si="367"/>
        <v>148.11000000000058</v>
      </c>
      <c r="K1813" s="3">
        <f t="shared" si="368"/>
        <v>0.88971092654644024</v>
      </c>
      <c r="L1813" s="3">
        <f t="shared" si="369"/>
        <v>240774957369138.5</v>
      </c>
      <c r="M1813" s="3">
        <v>5.9</v>
      </c>
      <c r="N1813" s="3">
        <v>6.04</v>
      </c>
      <c r="O1813" s="3">
        <v>5.82</v>
      </c>
      <c r="P1813" s="3">
        <v>6.03</v>
      </c>
      <c r="Q1813" s="3">
        <v>192779241</v>
      </c>
      <c r="R1813" s="3">
        <f t="shared" si="370"/>
        <v>188623137.960199</v>
      </c>
      <c r="S1813" s="3">
        <f t="shared" si="371"/>
        <v>197026919.19152543</v>
      </c>
      <c r="T1813" s="3">
        <f t="shared" si="372"/>
        <v>17.322608445848893</v>
      </c>
      <c r="U1813" s="3">
        <f t="shared" si="373"/>
        <v>0.12999999999999989</v>
      </c>
      <c r="V1813" s="3">
        <f t="shared" si="374"/>
        <v>2.2033898305084727</v>
      </c>
      <c r="W1813" s="3">
        <f t="shared" si="375"/>
        <v>1137397521.9000001</v>
      </c>
      <c r="X1813" s="3">
        <f t="shared" si="376"/>
        <v>2785.255389718076</v>
      </c>
      <c r="Y1813" s="3">
        <v>0.1104</v>
      </c>
      <c r="Z1813" s="3">
        <v>0.11</v>
      </c>
      <c r="AA1813" s="3">
        <v>0.1119</v>
      </c>
      <c r="AB1813" s="3">
        <v>0.1116</v>
      </c>
      <c r="AC1813" s="3">
        <v>3.32E-2</v>
      </c>
      <c r="AD1813" s="3">
        <v>0.11</v>
      </c>
      <c r="AE1813" s="3">
        <v>0.11119999999999999</v>
      </c>
      <c r="AF1813" s="3">
        <v>0.1215</v>
      </c>
      <c r="AG1813" s="3">
        <v>0.11260000000000001</v>
      </c>
      <c r="AH1813" s="3">
        <v>1.1000000000000001E-3</v>
      </c>
    </row>
    <row r="1814" spans="1:34" x14ac:dyDescent="0.3">
      <c r="A1814" s="2">
        <v>44913</v>
      </c>
      <c r="B1814" s="3">
        <v>16795.61</v>
      </c>
      <c r="C1814" s="3">
        <v>16815.39</v>
      </c>
      <c r="D1814" s="3">
        <v>16697.82</v>
      </c>
      <c r="E1814" s="3">
        <v>16757.98</v>
      </c>
      <c r="F1814" s="3">
        <v>10924354698</v>
      </c>
      <c r="G1814" s="3">
        <f t="shared" si="364"/>
        <v>10948885307.732542</v>
      </c>
      <c r="H1814" s="3">
        <f t="shared" si="365"/>
        <v>10899879048.274521</v>
      </c>
      <c r="I1814" s="3">
        <f t="shared" si="366"/>
        <v>-0.22404664075910918</v>
      </c>
      <c r="J1814" s="3">
        <f t="shared" si="367"/>
        <v>-37.630000000001019</v>
      </c>
      <c r="K1814" s="3">
        <f t="shared" si="368"/>
        <v>-0.22404664075910918</v>
      </c>
      <c r="L1814" s="3">
        <f t="shared" si="369"/>
        <v>183481201009275.78</v>
      </c>
      <c r="M1814" s="3">
        <v>6.03</v>
      </c>
      <c r="N1814" s="3">
        <v>6.05</v>
      </c>
      <c r="O1814" s="3">
        <v>5.95</v>
      </c>
      <c r="P1814" s="3">
        <v>5.96</v>
      </c>
      <c r="Q1814" s="3">
        <v>113833897</v>
      </c>
      <c r="R1814" s="3">
        <f t="shared" si="370"/>
        <v>115170872.30033557</v>
      </c>
      <c r="S1814" s="3">
        <f t="shared" si="371"/>
        <v>112512442.14262022</v>
      </c>
      <c r="T1814" s="3">
        <f t="shared" si="372"/>
        <v>16.391233440316384</v>
      </c>
      <c r="U1814" s="3">
        <f t="shared" si="373"/>
        <v>-7.0000000000000284E-2</v>
      </c>
      <c r="V1814" s="3">
        <f t="shared" si="374"/>
        <v>-1.1608623548922103</v>
      </c>
      <c r="W1814" s="3">
        <f t="shared" si="375"/>
        <v>686418398.90999997</v>
      </c>
      <c r="X1814" s="3">
        <f t="shared" si="376"/>
        <v>2811.7416107382551</v>
      </c>
      <c r="Y1814" s="3">
        <v>0.1116</v>
      </c>
      <c r="Z1814" s="3">
        <v>0.11020000000000001</v>
      </c>
      <c r="AA1814" s="3">
        <v>0.1125</v>
      </c>
      <c r="AB1814" s="3">
        <v>0.1113</v>
      </c>
      <c r="AC1814" s="3">
        <v>2.3E-2</v>
      </c>
      <c r="AD1814" s="3">
        <v>0.1125</v>
      </c>
      <c r="AE1814" s="3">
        <v>0.1114</v>
      </c>
      <c r="AF1814" s="3">
        <v>0.12429999999999999</v>
      </c>
      <c r="AG1814" s="3">
        <v>0.1113</v>
      </c>
      <c r="AH1814" s="3">
        <v>6.9999999999999999E-4</v>
      </c>
    </row>
    <row r="1815" spans="1:34" x14ac:dyDescent="0.3">
      <c r="A1815" s="2">
        <v>44914</v>
      </c>
      <c r="B1815" s="3">
        <v>16759.04</v>
      </c>
      <c r="C1815" s="3">
        <v>16807.53</v>
      </c>
      <c r="D1815" s="3">
        <v>16398.14</v>
      </c>
      <c r="E1815" s="3">
        <v>16439.68</v>
      </c>
      <c r="F1815" s="3">
        <v>17221074814</v>
      </c>
      <c r="G1815" s="3">
        <f t="shared" si="364"/>
        <v>17555614321.618095</v>
      </c>
      <c r="H1815" s="3">
        <f t="shared" si="365"/>
        <v>16892910285.924463</v>
      </c>
      <c r="I1815" s="3">
        <f t="shared" si="366"/>
        <v>-1.9055984113648547</v>
      </c>
      <c r="J1815" s="3">
        <f t="shared" si="367"/>
        <v>-319.36000000000058</v>
      </c>
      <c r="K1815" s="3">
        <f t="shared" si="368"/>
        <v>-1.9055984113648547</v>
      </c>
      <c r="L1815" s="3">
        <f t="shared" si="369"/>
        <v>288608681650818.56</v>
      </c>
      <c r="M1815" s="3">
        <v>5.96</v>
      </c>
      <c r="N1815" s="3">
        <v>6.04</v>
      </c>
      <c r="O1815" s="3">
        <v>5.75</v>
      </c>
      <c r="P1815" s="3">
        <v>5.79</v>
      </c>
      <c r="Q1815" s="3">
        <v>214083722</v>
      </c>
      <c r="R1815" s="3">
        <f t="shared" si="370"/>
        <v>220369427.13644215</v>
      </c>
      <c r="S1815" s="3">
        <f t="shared" si="371"/>
        <v>207977307.11073825</v>
      </c>
      <c r="T1815" s="3">
        <f t="shared" si="372"/>
        <v>16.299941444079096</v>
      </c>
      <c r="U1815" s="3">
        <f t="shared" si="373"/>
        <v>-0.16999999999999993</v>
      </c>
      <c r="V1815" s="3">
        <f t="shared" si="374"/>
        <v>-2.8523489932885893</v>
      </c>
      <c r="W1815" s="3">
        <f t="shared" si="375"/>
        <v>1275938983.1200001</v>
      </c>
      <c r="X1815" s="3">
        <f t="shared" si="376"/>
        <v>2839.322970639033</v>
      </c>
      <c r="Y1815" s="3">
        <v>0.1113</v>
      </c>
      <c r="Z1815" s="3">
        <v>0.1101</v>
      </c>
      <c r="AA1815" s="3">
        <v>0.1101</v>
      </c>
      <c r="AB1815" s="3">
        <v>0.1087</v>
      </c>
      <c r="AC1815" s="3">
        <v>4.1099999999999998E-2</v>
      </c>
      <c r="AD1815" s="3">
        <v>0.11119999999999999</v>
      </c>
      <c r="AE1815" s="3">
        <v>0.11119999999999999</v>
      </c>
      <c r="AF1815" s="3">
        <v>0.12</v>
      </c>
      <c r="AG1815" s="3">
        <v>0.108</v>
      </c>
      <c r="AH1815" s="3">
        <v>1.2999999999999999E-3</v>
      </c>
    </row>
    <row r="1816" spans="1:34" x14ac:dyDescent="0.3">
      <c r="A1816" s="2">
        <v>44915</v>
      </c>
      <c r="B1816" s="3">
        <v>16441.79</v>
      </c>
      <c r="C1816" s="3">
        <v>17012.98</v>
      </c>
      <c r="D1816" s="3">
        <v>16427.87</v>
      </c>
      <c r="E1816" s="3">
        <v>16906.3</v>
      </c>
      <c r="F1816" s="3">
        <v>22722096615</v>
      </c>
      <c r="G1816" s="3">
        <f t="shared" si="364"/>
        <v>22097794366.806511</v>
      </c>
      <c r="H1816" s="3">
        <f t="shared" si="365"/>
        <v>23364036519.270374</v>
      </c>
      <c r="I1816" s="3">
        <f t="shared" si="366"/>
        <v>2.8251790103145606</v>
      </c>
      <c r="J1816" s="3">
        <f t="shared" si="367"/>
        <v>464.5099999999984</v>
      </c>
      <c r="K1816" s="3">
        <f t="shared" si="368"/>
        <v>2.8251790103145606</v>
      </c>
      <c r="L1816" s="3">
        <f t="shared" si="369"/>
        <v>373591940903540.88</v>
      </c>
      <c r="M1816" s="3">
        <v>5.79</v>
      </c>
      <c r="N1816" s="3">
        <v>6.1</v>
      </c>
      <c r="O1816" s="3">
        <v>5.78</v>
      </c>
      <c r="P1816" s="3">
        <v>6.02</v>
      </c>
      <c r="Q1816" s="3">
        <v>209312651</v>
      </c>
      <c r="R1816" s="3">
        <f t="shared" si="370"/>
        <v>201315656.02823922</v>
      </c>
      <c r="S1816" s="3">
        <f t="shared" si="371"/>
        <v>217627315.8929188</v>
      </c>
      <c r="T1816" s="3">
        <f t="shared" si="372"/>
        <v>17.957230768312943</v>
      </c>
      <c r="U1816" s="3">
        <f t="shared" si="373"/>
        <v>0.22999999999999954</v>
      </c>
      <c r="V1816" s="3">
        <f t="shared" si="374"/>
        <v>3.9723661485319437</v>
      </c>
      <c r="W1816" s="3">
        <f t="shared" si="375"/>
        <v>1211920249.29</v>
      </c>
      <c r="X1816" s="3">
        <f t="shared" si="376"/>
        <v>2808.3554817275749</v>
      </c>
      <c r="Y1816" s="3">
        <v>0.1087</v>
      </c>
      <c r="Z1816" s="3">
        <v>0.1118</v>
      </c>
      <c r="AA1816" s="3">
        <v>0.1103</v>
      </c>
      <c r="AB1816" s="3">
        <v>0.1125</v>
      </c>
      <c r="AC1816" s="3">
        <v>5.6899999999999999E-2</v>
      </c>
      <c r="AD1816" s="3">
        <v>0.1079</v>
      </c>
      <c r="AE1816" s="3">
        <v>0.1123</v>
      </c>
      <c r="AF1816" s="3">
        <v>0.1207</v>
      </c>
      <c r="AG1816" s="3">
        <v>0.1124</v>
      </c>
      <c r="AH1816" s="3">
        <v>1.1999999999999999E-3</v>
      </c>
    </row>
    <row r="1817" spans="1:34" x14ac:dyDescent="0.3">
      <c r="A1817" s="2">
        <v>44916</v>
      </c>
      <c r="B1817" s="3">
        <v>16904.53</v>
      </c>
      <c r="C1817" s="3">
        <v>16916.8</v>
      </c>
      <c r="D1817" s="3">
        <v>16755.91</v>
      </c>
      <c r="E1817" s="3">
        <v>16817.54</v>
      </c>
      <c r="F1817" s="3">
        <v>14882945045</v>
      </c>
      <c r="G1817" s="3">
        <f t="shared" si="364"/>
        <v>14959928206.001225</v>
      </c>
      <c r="H1817" s="3">
        <f t="shared" si="365"/>
        <v>14806358036.105667</v>
      </c>
      <c r="I1817" s="3">
        <f t="shared" si="366"/>
        <v>-0.51459579177887804</v>
      </c>
      <c r="J1817" s="3">
        <f t="shared" si="367"/>
        <v>-86.989999999997963</v>
      </c>
      <c r="K1817" s="3">
        <f t="shared" si="368"/>
        <v>-0.51459579177887804</v>
      </c>
      <c r="L1817" s="3">
        <f t="shared" si="369"/>
        <v>251589191001553.84</v>
      </c>
      <c r="M1817" s="3">
        <v>6.02</v>
      </c>
      <c r="N1817" s="3">
        <v>6.03</v>
      </c>
      <c r="O1817" s="3">
        <v>5.9</v>
      </c>
      <c r="P1817" s="3">
        <v>5.98</v>
      </c>
      <c r="Q1817" s="3">
        <v>149997846</v>
      </c>
      <c r="R1817" s="3">
        <f t="shared" si="370"/>
        <v>151001176.07357857</v>
      </c>
      <c r="S1817" s="3">
        <f t="shared" si="371"/>
        <v>149001182.5714286</v>
      </c>
      <c r="T1817" s="3">
        <f t="shared" si="372"/>
        <v>16.500921623381647</v>
      </c>
      <c r="U1817" s="3">
        <f t="shared" si="373"/>
        <v>-3.9999999999999147E-2</v>
      </c>
      <c r="V1817" s="3">
        <f t="shared" si="374"/>
        <v>-0.66445182724251084</v>
      </c>
      <c r="W1817" s="3">
        <f t="shared" si="375"/>
        <v>902987032.91999984</v>
      </c>
      <c r="X1817" s="3">
        <f t="shared" si="376"/>
        <v>2812.2976588628762</v>
      </c>
      <c r="Y1817" s="3">
        <v>0.1125</v>
      </c>
      <c r="Z1817" s="3">
        <v>0.111</v>
      </c>
      <c r="AA1817" s="3">
        <v>0.113</v>
      </c>
      <c r="AB1817" s="3">
        <v>0.1118</v>
      </c>
      <c r="AC1817" s="3">
        <v>3.44E-2</v>
      </c>
      <c r="AD1817" s="3">
        <v>0.1123</v>
      </c>
      <c r="AE1817" s="3">
        <v>0.111</v>
      </c>
      <c r="AF1817" s="3">
        <v>0.12330000000000001</v>
      </c>
      <c r="AG1817" s="3">
        <v>0.11169999999999999</v>
      </c>
      <c r="AH1817" s="3">
        <v>8.9999999999999998E-4</v>
      </c>
    </row>
    <row r="1818" spans="1:34" x14ac:dyDescent="0.3">
      <c r="A1818" s="2">
        <v>44917</v>
      </c>
      <c r="B1818" s="3">
        <v>16818.38</v>
      </c>
      <c r="C1818" s="3">
        <v>16866.669999999998</v>
      </c>
      <c r="D1818" s="3">
        <v>16592.41</v>
      </c>
      <c r="E1818" s="3">
        <v>16830.34</v>
      </c>
      <c r="F1818" s="3">
        <v>16441573050</v>
      </c>
      <c r="G1818" s="3">
        <f t="shared" si="364"/>
        <v>16429889316.11952</v>
      </c>
      <c r="H1818" s="3">
        <f t="shared" si="365"/>
        <v>16453265092.496244</v>
      </c>
      <c r="I1818" s="3">
        <f t="shared" si="366"/>
        <v>7.1112675537115505E-2</v>
      </c>
      <c r="J1818" s="3">
        <f t="shared" si="367"/>
        <v>11.959999999999127</v>
      </c>
      <c r="K1818" s="3">
        <f t="shared" si="368"/>
        <v>7.1112675537115505E-2</v>
      </c>
      <c r="L1818" s="3">
        <f t="shared" si="369"/>
        <v>276520623352659</v>
      </c>
      <c r="M1818" s="3">
        <v>5.98</v>
      </c>
      <c r="N1818" s="3">
        <v>6.02</v>
      </c>
      <c r="O1818" s="3">
        <v>5.88</v>
      </c>
      <c r="P1818" s="3">
        <v>6</v>
      </c>
      <c r="Q1818" s="3">
        <v>175920137</v>
      </c>
      <c r="R1818" s="3">
        <f t="shared" si="370"/>
        <v>175333736.54333335</v>
      </c>
      <c r="S1818" s="3">
        <f t="shared" si="371"/>
        <v>176508498.66220737</v>
      </c>
      <c r="T1818" s="3">
        <f t="shared" si="372"/>
        <v>16.778335812798513</v>
      </c>
      <c r="U1818" s="3">
        <f t="shared" si="373"/>
        <v>1.9999999999999574E-2</v>
      </c>
      <c r="V1818" s="3">
        <f t="shared" si="374"/>
        <v>0.3344481605351099</v>
      </c>
      <c r="W1818" s="3">
        <f t="shared" si="375"/>
        <v>1052002419.2600001</v>
      </c>
      <c r="X1818" s="3">
        <f t="shared" si="376"/>
        <v>2805.0566666666668</v>
      </c>
      <c r="Y1818" s="3">
        <v>0.1118</v>
      </c>
      <c r="Z1818" s="3">
        <v>0.1106</v>
      </c>
      <c r="AA1818" s="3">
        <v>0.11169999999999999</v>
      </c>
      <c r="AB1818" s="3">
        <v>0.1119</v>
      </c>
      <c r="AC1818" s="3">
        <v>3.8800000000000001E-2</v>
      </c>
      <c r="AD1818" s="3">
        <v>0.1116</v>
      </c>
      <c r="AE1818" s="3">
        <v>0.1108</v>
      </c>
      <c r="AF1818" s="3">
        <v>0.12280000000000001</v>
      </c>
      <c r="AG1818" s="3">
        <v>0.11210000000000001</v>
      </c>
      <c r="AH1818" s="3">
        <v>1E-3</v>
      </c>
    </row>
    <row r="1819" spans="1:34" x14ac:dyDescent="0.3">
      <c r="A1819" s="2">
        <v>44918</v>
      </c>
      <c r="B1819" s="3">
        <v>16829.64</v>
      </c>
      <c r="C1819" s="3">
        <v>16905.22</v>
      </c>
      <c r="D1819" s="3">
        <v>16794.46</v>
      </c>
      <c r="E1819" s="3">
        <v>16796.95</v>
      </c>
      <c r="F1819" s="3">
        <v>15329265213</v>
      </c>
      <c r="G1819" s="3">
        <f t="shared" si="364"/>
        <v>15359098824.448088</v>
      </c>
      <c r="H1819" s="3">
        <f t="shared" si="365"/>
        <v>15299489550.548933</v>
      </c>
      <c r="I1819" s="3">
        <f t="shared" si="366"/>
        <v>-0.19424063735171215</v>
      </c>
      <c r="J1819" s="3">
        <f t="shared" si="367"/>
        <v>-32.68999999999869</v>
      </c>
      <c r="K1819" s="3">
        <f t="shared" si="368"/>
        <v>-0.19424063735171215</v>
      </c>
      <c r="L1819" s="3">
        <f t="shared" si="369"/>
        <v>257986014999313.31</v>
      </c>
      <c r="M1819" s="3">
        <v>6</v>
      </c>
      <c r="N1819" s="3">
        <v>6.04</v>
      </c>
      <c r="O1819" s="3">
        <v>5.94</v>
      </c>
      <c r="P1819" s="3">
        <v>5.94</v>
      </c>
      <c r="Q1819" s="3">
        <v>157847820</v>
      </c>
      <c r="R1819" s="3">
        <f t="shared" si="370"/>
        <v>159442242.42424241</v>
      </c>
      <c r="S1819" s="3">
        <f t="shared" si="371"/>
        <v>156269341.80000001</v>
      </c>
      <c r="T1819" s="3">
        <f t="shared" si="372"/>
        <v>16.5</v>
      </c>
      <c r="U1819" s="3">
        <f t="shared" si="373"/>
        <v>-5.9999999999999609E-2</v>
      </c>
      <c r="V1819" s="3">
        <f t="shared" si="374"/>
        <v>-0.99999999999999345</v>
      </c>
      <c r="W1819" s="3">
        <f t="shared" si="375"/>
        <v>947086920</v>
      </c>
      <c r="X1819" s="3">
        <f t="shared" si="376"/>
        <v>2827.7693602693603</v>
      </c>
      <c r="Y1819" s="3">
        <v>0.1119</v>
      </c>
      <c r="Z1819" s="3">
        <v>0.1109</v>
      </c>
      <c r="AA1819" s="3">
        <v>0.1134</v>
      </c>
      <c r="AB1819" s="3">
        <v>0.1116</v>
      </c>
      <c r="AC1819" s="3">
        <v>3.56E-2</v>
      </c>
      <c r="AD1819" s="3">
        <v>0.1119</v>
      </c>
      <c r="AE1819" s="3">
        <v>0.11119999999999999</v>
      </c>
      <c r="AF1819" s="3">
        <v>0.1241</v>
      </c>
      <c r="AG1819" s="3">
        <v>0.1109</v>
      </c>
      <c r="AH1819" s="3">
        <v>8.9999999999999998E-4</v>
      </c>
    </row>
    <row r="1820" spans="1:34" x14ac:dyDescent="0.3">
      <c r="A1820" s="2">
        <v>44919</v>
      </c>
      <c r="B1820" s="3">
        <v>16796.98</v>
      </c>
      <c r="C1820" s="3">
        <v>16864.7</v>
      </c>
      <c r="D1820" s="3">
        <v>16793.53</v>
      </c>
      <c r="E1820" s="3">
        <v>16847.759999999998</v>
      </c>
      <c r="F1820" s="3">
        <v>9744636213</v>
      </c>
      <c r="G1820" s="3">
        <f t="shared" si="364"/>
        <v>9715265387.0328598</v>
      </c>
      <c r="H1820" s="3">
        <f t="shared" si="365"/>
        <v>9774095831.7467098</v>
      </c>
      <c r="I1820" s="3">
        <f t="shared" si="366"/>
        <v>0.30231624970678561</v>
      </c>
      <c r="J1820" s="3">
        <f t="shared" si="367"/>
        <v>50.779999999998836</v>
      </c>
      <c r="K1820" s="3">
        <f t="shared" si="368"/>
        <v>0.30231624970678561</v>
      </c>
      <c r="L1820" s="3">
        <f t="shared" si="369"/>
        <v>163680459577036.72</v>
      </c>
      <c r="M1820" s="3">
        <v>5.94</v>
      </c>
      <c r="N1820" s="3">
        <v>5.96</v>
      </c>
      <c r="O1820" s="3">
        <v>5.9</v>
      </c>
      <c r="P1820" s="3">
        <v>5.92</v>
      </c>
      <c r="Q1820" s="3">
        <v>111387083</v>
      </c>
      <c r="R1820" s="3">
        <f t="shared" si="370"/>
        <v>111763390.71283786</v>
      </c>
      <c r="S1820" s="3">
        <f t="shared" si="371"/>
        <v>111012042.31649831</v>
      </c>
      <c r="T1820" s="3">
        <f t="shared" si="372"/>
        <v>16.778333276649775</v>
      </c>
      <c r="U1820" s="3">
        <f t="shared" si="373"/>
        <v>-2.0000000000000462E-2</v>
      </c>
      <c r="V1820" s="3">
        <f t="shared" si="374"/>
        <v>-0.33670033670034444</v>
      </c>
      <c r="W1820" s="3">
        <f t="shared" si="375"/>
        <v>661639273.0200001</v>
      </c>
      <c r="X1820" s="3">
        <f t="shared" si="376"/>
        <v>2845.905405405405</v>
      </c>
      <c r="Y1820" s="3">
        <v>0.1116</v>
      </c>
      <c r="Z1820" s="3">
        <v>0.1106</v>
      </c>
      <c r="AA1820" s="3">
        <v>0.1133</v>
      </c>
      <c r="AB1820" s="3">
        <v>0.112</v>
      </c>
      <c r="AC1820" s="3">
        <v>1.9599999999999999E-2</v>
      </c>
      <c r="AD1820" s="3">
        <v>0.1108</v>
      </c>
      <c r="AE1820" s="3">
        <v>0.10970000000000001</v>
      </c>
      <c r="AF1820" s="3">
        <v>0.12330000000000001</v>
      </c>
      <c r="AG1820" s="3">
        <v>0.1105</v>
      </c>
      <c r="AH1820" s="3">
        <v>6.9999999999999999E-4</v>
      </c>
    </row>
    <row r="1821" spans="1:34" x14ac:dyDescent="0.3">
      <c r="A1821" s="2">
        <v>44920</v>
      </c>
      <c r="B1821" s="3">
        <v>16847.509999999998</v>
      </c>
      <c r="C1821" s="3">
        <v>16860.55</v>
      </c>
      <c r="D1821" s="3">
        <v>16755.25</v>
      </c>
      <c r="E1821" s="3">
        <v>16841.990000000002</v>
      </c>
      <c r="F1821" s="3">
        <v>11656379938</v>
      </c>
      <c r="G1821" s="3">
        <f t="shared" si="364"/>
        <v>11660200342.670572</v>
      </c>
      <c r="H1821" s="3">
        <f t="shared" si="365"/>
        <v>11652560785.065369</v>
      </c>
      <c r="I1821" s="3">
        <f t="shared" si="366"/>
        <v>-3.2764485671750894E-2</v>
      </c>
      <c r="J1821" s="3">
        <f t="shared" si="367"/>
        <v>-5.5199999999967986</v>
      </c>
      <c r="K1821" s="3">
        <f t="shared" si="368"/>
        <v>-3.2764485671750894E-2</v>
      </c>
      <c r="L1821" s="3">
        <f t="shared" si="369"/>
        <v>196380977569254.38</v>
      </c>
      <c r="M1821" s="3">
        <v>5.92</v>
      </c>
      <c r="N1821" s="3">
        <v>5.99</v>
      </c>
      <c r="O1821" s="3">
        <v>5.91</v>
      </c>
      <c r="P1821" s="3">
        <v>5.99</v>
      </c>
      <c r="Q1821" s="3">
        <v>140351136</v>
      </c>
      <c r="R1821" s="3">
        <f t="shared" si="370"/>
        <v>138710972.47412354</v>
      </c>
      <c r="S1821" s="3">
        <f t="shared" si="371"/>
        <v>142010693.35135135</v>
      </c>
      <c r="T1821" s="3">
        <f t="shared" si="372"/>
        <v>17.091627100073044</v>
      </c>
      <c r="U1821" s="3">
        <f t="shared" si="373"/>
        <v>7.0000000000000284E-2</v>
      </c>
      <c r="V1821" s="3">
        <f t="shared" si="374"/>
        <v>1.1824324324324371</v>
      </c>
      <c r="W1821" s="3">
        <f t="shared" si="375"/>
        <v>830878725.12</v>
      </c>
      <c r="X1821" s="3">
        <f t="shared" si="376"/>
        <v>2811.6844741235395</v>
      </c>
      <c r="Y1821" s="3">
        <v>0.112</v>
      </c>
      <c r="Z1821" s="3">
        <v>0.1105</v>
      </c>
      <c r="AA1821" s="3">
        <v>0.113</v>
      </c>
      <c r="AB1821" s="3">
        <v>0.112</v>
      </c>
      <c r="AC1821" s="3">
        <v>2.5100000000000001E-2</v>
      </c>
      <c r="AD1821" s="3">
        <v>0.1104</v>
      </c>
      <c r="AE1821" s="3">
        <v>0.11020000000000001</v>
      </c>
      <c r="AF1821" s="3">
        <v>0.1235</v>
      </c>
      <c r="AG1821" s="3">
        <v>0.1119</v>
      </c>
      <c r="AH1821" s="3">
        <v>8.0000000000000004E-4</v>
      </c>
    </row>
    <row r="1822" spans="1:34" x14ac:dyDescent="0.3">
      <c r="A1822" s="2">
        <v>44921</v>
      </c>
      <c r="B1822" s="3">
        <v>16842.25</v>
      </c>
      <c r="C1822" s="3">
        <v>16920.12</v>
      </c>
      <c r="D1822" s="3">
        <v>16812.37</v>
      </c>
      <c r="E1822" s="3">
        <v>16919.8</v>
      </c>
      <c r="F1822" s="3">
        <v>11886957804</v>
      </c>
      <c r="G1822" s="3">
        <f t="shared" si="364"/>
        <v>11832475270.063417</v>
      </c>
      <c r="H1822" s="3">
        <f t="shared" si="365"/>
        <v>11941691202.310806</v>
      </c>
      <c r="I1822" s="3">
        <f t="shared" si="366"/>
        <v>0.46044916801495805</v>
      </c>
      <c r="J1822" s="3">
        <f t="shared" si="367"/>
        <v>77.549999999999272</v>
      </c>
      <c r="K1822" s="3">
        <f t="shared" si="368"/>
        <v>0.46044916801495805</v>
      </c>
      <c r="L1822" s="3">
        <f t="shared" si="369"/>
        <v>200203115074419</v>
      </c>
      <c r="M1822" s="3">
        <v>5.99</v>
      </c>
      <c r="N1822" s="3">
        <v>6.04</v>
      </c>
      <c r="O1822" s="3">
        <v>5.95</v>
      </c>
      <c r="P1822" s="3">
        <v>6.04</v>
      </c>
      <c r="Q1822" s="3">
        <v>128325031</v>
      </c>
      <c r="R1822" s="3">
        <f t="shared" si="370"/>
        <v>127262737.69701988</v>
      </c>
      <c r="S1822" s="3">
        <f t="shared" si="371"/>
        <v>129396191.52587646</v>
      </c>
      <c r="T1822" s="3">
        <f t="shared" si="372"/>
        <v>16.833843829866694</v>
      </c>
      <c r="U1822" s="3">
        <f t="shared" si="373"/>
        <v>4.9999999999999822E-2</v>
      </c>
      <c r="V1822" s="3">
        <f t="shared" si="374"/>
        <v>0.8347245409014995</v>
      </c>
      <c r="W1822" s="3">
        <f t="shared" si="375"/>
        <v>768666935.69000006</v>
      </c>
      <c r="X1822" s="3">
        <f t="shared" si="376"/>
        <v>2801.2913907284765</v>
      </c>
      <c r="Y1822" s="3">
        <v>0.112</v>
      </c>
      <c r="Z1822" s="3">
        <v>0.111</v>
      </c>
      <c r="AA1822" s="3">
        <v>0.1135</v>
      </c>
      <c r="AB1822" s="3">
        <v>0.11260000000000001</v>
      </c>
      <c r="AC1822" s="3">
        <v>2.58E-2</v>
      </c>
      <c r="AD1822" s="3">
        <v>0.1118</v>
      </c>
      <c r="AE1822" s="3">
        <v>0.11119999999999999</v>
      </c>
      <c r="AF1822" s="3">
        <v>0.12429999999999999</v>
      </c>
      <c r="AG1822" s="3">
        <v>0.1128</v>
      </c>
      <c r="AH1822" s="3">
        <v>8.0000000000000004E-4</v>
      </c>
    </row>
    <row r="1823" spans="1:34" x14ac:dyDescent="0.3">
      <c r="A1823" s="2">
        <v>44922</v>
      </c>
      <c r="B1823" s="3">
        <v>16919.29</v>
      </c>
      <c r="C1823" s="3">
        <v>16959.849999999999</v>
      </c>
      <c r="D1823" s="3">
        <v>16642.07</v>
      </c>
      <c r="E1823" s="3">
        <v>16717.169999999998</v>
      </c>
      <c r="F1823" s="3">
        <v>15748580239</v>
      </c>
      <c r="G1823" s="3">
        <f t="shared" si="364"/>
        <v>15938989443.30352</v>
      </c>
      <c r="H1823" s="3">
        <f t="shared" si="365"/>
        <v>15560445687.378347</v>
      </c>
      <c r="I1823" s="3">
        <f t="shared" si="366"/>
        <v>-1.1946127763044585</v>
      </c>
      <c r="J1823" s="3">
        <f t="shared" si="367"/>
        <v>-202.12000000000262</v>
      </c>
      <c r="K1823" s="3">
        <f t="shared" si="368"/>
        <v>-1.1946127763044585</v>
      </c>
      <c r="L1823" s="3">
        <f t="shared" si="369"/>
        <v>266454796151910.28</v>
      </c>
      <c r="M1823" s="3">
        <v>6.04</v>
      </c>
      <c r="N1823" s="3">
        <v>6.05</v>
      </c>
      <c r="O1823" s="3">
        <v>5.88</v>
      </c>
      <c r="P1823" s="3">
        <v>5.9</v>
      </c>
      <c r="Q1823" s="3">
        <v>151421212</v>
      </c>
      <c r="R1823" s="3">
        <f t="shared" si="370"/>
        <v>155014257.70847455</v>
      </c>
      <c r="S1823" s="3">
        <f t="shared" si="371"/>
        <v>147911448.80794704</v>
      </c>
      <c r="T1823" s="3">
        <f t="shared" si="372"/>
        <v>16.172536292267882</v>
      </c>
      <c r="U1823" s="3">
        <f t="shared" si="373"/>
        <v>-0.13999999999999968</v>
      </c>
      <c r="V1823" s="3">
        <f t="shared" si="374"/>
        <v>-2.3178807947019817</v>
      </c>
      <c r="W1823" s="3">
        <f t="shared" si="375"/>
        <v>914584120.4799999</v>
      </c>
      <c r="X1823" s="3">
        <f t="shared" si="376"/>
        <v>2833.4186440677963</v>
      </c>
      <c r="Y1823" s="3">
        <v>0.11260000000000001</v>
      </c>
      <c r="Z1823" s="3">
        <v>0.1113</v>
      </c>
      <c r="AA1823" s="3">
        <v>0.11210000000000001</v>
      </c>
      <c r="AB1823" s="3">
        <v>0.1109</v>
      </c>
      <c r="AC1823" s="3">
        <v>3.6799999999999999E-2</v>
      </c>
      <c r="AD1823" s="3">
        <v>0.11269999999999999</v>
      </c>
      <c r="AE1823" s="3">
        <v>0.1114</v>
      </c>
      <c r="AF1823" s="3">
        <v>0.12280000000000001</v>
      </c>
      <c r="AG1823" s="3">
        <v>0.1101</v>
      </c>
      <c r="AH1823" s="3">
        <v>8.9999999999999998E-4</v>
      </c>
    </row>
    <row r="1824" spans="1:34" x14ac:dyDescent="0.3">
      <c r="A1824" s="2">
        <v>44923</v>
      </c>
      <c r="B1824" s="3">
        <v>16716.400000000001</v>
      </c>
      <c r="C1824" s="3">
        <v>16768.169999999998</v>
      </c>
      <c r="D1824" s="3">
        <v>16497.560000000001</v>
      </c>
      <c r="E1824" s="3">
        <v>16552.57</v>
      </c>
      <c r="F1824" s="3">
        <v>17005713920</v>
      </c>
      <c r="G1824" s="3">
        <f t="shared" si="364"/>
        <v>17174028937.638569</v>
      </c>
      <c r="H1824" s="3">
        <f t="shared" si="365"/>
        <v>16839048482.97327</v>
      </c>
      <c r="I1824" s="3">
        <f t="shared" si="366"/>
        <v>-0.98005551434520422</v>
      </c>
      <c r="J1824" s="3">
        <f t="shared" si="367"/>
        <v>-163.83000000000175</v>
      </c>
      <c r="K1824" s="3">
        <f t="shared" si="368"/>
        <v>-0.98005551434520422</v>
      </c>
      <c r="L1824" s="3">
        <f t="shared" si="369"/>
        <v>284274316172288.06</v>
      </c>
      <c r="M1824" s="3">
        <v>5.9</v>
      </c>
      <c r="N1824" s="3">
        <v>5.91</v>
      </c>
      <c r="O1824" s="3">
        <v>5.66</v>
      </c>
      <c r="P1824" s="3">
        <v>5.68</v>
      </c>
      <c r="Q1824" s="3">
        <v>188630493</v>
      </c>
      <c r="R1824" s="3">
        <f t="shared" si="370"/>
        <v>195936603.6443662</v>
      </c>
      <c r="S1824" s="3">
        <f t="shared" si="371"/>
        <v>181596813.59999999</v>
      </c>
      <c r="T1824" s="3">
        <f t="shared" si="372"/>
        <v>16.317150244182706</v>
      </c>
      <c r="U1824" s="3">
        <f t="shared" si="373"/>
        <v>-0.22000000000000064</v>
      </c>
      <c r="V1824" s="3">
        <f t="shared" si="374"/>
        <v>-3.7288135593220444</v>
      </c>
      <c r="W1824" s="3">
        <f t="shared" si="375"/>
        <v>1112919908.7</v>
      </c>
      <c r="X1824" s="3">
        <f t="shared" si="376"/>
        <v>2914.1848591549297</v>
      </c>
      <c r="Y1824" s="3">
        <v>0.1109</v>
      </c>
      <c r="Z1824" s="3">
        <v>0.10979999999999999</v>
      </c>
      <c r="AA1824" s="3">
        <v>0.1109</v>
      </c>
      <c r="AB1824" s="3">
        <v>0.1096</v>
      </c>
      <c r="AC1824" s="3">
        <v>4.0500000000000001E-2</v>
      </c>
      <c r="AD1824" s="3">
        <v>0.11</v>
      </c>
      <c r="AE1824" s="3">
        <v>0.1087</v>
      </c>
      <c r="AF1824" s="3">
        <v>0.1181</v>
      </c>
      <c r="AG1824" s="3">
        <v>0.10589999999999999</v>
      </c>
      <c r="AH1824" s="3">
        <v>1.1000000000000001E-3</v>
      </c>
    </row>
    <row r="1825" spans="1:34" x14ac:dyDescent="0.3">
      <c r="A1825" s="2">
        <v>44924</v>
      </c>
      <c r="B1825" s="3">
        <v>16552.32</v>
      </c>
      <c r="C1825" s="3">
        <v>16651.759999999998</v>
      </c>
      <c r="D1825" s="3">
        <v>16508.68</v>
      </c>
      <c r="E1825" s="3">
        <v>16642.34</v>
      </c>
      <c r="F1825" s="3">
        <v>14472237479</v>
      </c>
      <c r="G1825" s="3">
        <f t="shared" si="364"/>
        <v>14393955769.945889</v>
      </c>
      <c r="H1825" s="3">
        <f t="shared" si="365"/>
        <v>14550944924.110992</v>
      </c>
      <c r="I1825" s="3">
        <f t="shared" si="366"/>
        <v>0.5438512546881672</v>
      </c>
      <c r="J1825" s="3">
        <f t="shared" si="367"/>
        <v>90.020000000000437</v>
      </c>
      <c r="K1825" s="3">
        <f t="shared" si="368"/>
        <v>0.5438512546881672</v>
      </c>
      <c r="L1825" s="3">
        <f t="shared" si="369"/>
        <v>239549105868401.25</v>
      </c>
      <c r="M1825" s="3">
        <v>5.68</v>
      </c>
      <c r="N1825" s="3">
        <v>5.71</v>
      </c>
      <c r="O1825" s="3">
        <v>5.53</v>
      </c>
      <c r="P1825" s="3">
        <v>5.6</v>
      </c>
      <c r="Q1825" s="3">
        <v>193768237</v>
      </c>
      <c r="R1825" s="3">
        <f t="shared" si="370"/>
        <v>196536354.67142856</v>
      </c>
      <c r="S1825" s="3">
        <f t="shared" si="371"/>
        <v>191039106.90140846</v>
      </c>
      <c r="T1825" s="3">
        <f t="shared" si="372"/>
        <v>17.357667129537791</v>
      </c>
      <c r="U1825" s="3">
        <f t="shared" si="373"/>
        <v>-8.0000000000000071E-2</v>
      </c>
      <c r="V1825" s="3">
        <f t="shared" si="374"/>
        <v>-1.4084507042253533</v>
      </c>
      <c r="W1825" s="3">
        <f t="shared" si="375"/>
        <v>1100603586.1599998</v>
      </c>
      <c r="X1825" s="3">
        <f t="shared" si="376"/>
        <v>2971.846428571429</v>
      </c>
      <c r="Y1825" s="3">
        <v>0.1096</v>
      </c>
      <c r="Z1825" s="3">
        <v>0.10879999999999999</v>
      </c>
      <c r="AA1825" s="3">
        <v>0.111</v>
      </c>
      <c r="AB1825" s="3">
        <v>0.1103</v>
      </c>
      <c r="AC1825" s="3">
        <v>3.32E-2</v>
      </c>
      <c r="AD1825" s="3">
        <v>0.10580000000000001</v>
      </c>
      <c r="AE1825" s="3">
        <v>0.10489999999999999</v>
      </c>
      <c r="AF1825" s="3">
        <v>0.1153</v>
      </c>
      <c r="AG1825" s="3">
        <v>0.10440000000000001</v>
      </c>
      <c r="AH1825" s="3">
        <v>1.1000000000000001E-3</v>
      </c>
    </row>
    <row r="1826" spans="1:34" x14ac:dyDescent="0.3">
      <c r="A1826" s="2">
        <v>44925</v>
      </c>
      <c r="B1826" s="3">
        <v>16641.330000000002</v>
      </c>
      <c r="C1826" s="3">
        <v>16643.43</v>
      </c>
      <c r="D1826" s="3">
        <v>16408.47</v>
      </c>
      <c r="E1826" s="3">
        <v>16602.59</v>
      </c>
      <c r="F1826" s="3">
        <v>15929162910</v>
      </c>
      <c r="G1826" s="3">
        <f t="shared" si="364"/>
        <v>15966331554.839958</v>
      </c>
      <c r="H1826" s="3">
        <f t="shared" si="365"/>
        <v>15892080791.495443</v>
      </c>
      <c r="I1826" s="3">
        <f t="shared" si="366"/>
        <v>-0.23279389327656863</v>
      </c>
      <c r="J1826" s="3">
        <f t="shared" si="367"/>
        <v>-38.740000000001601</v>
      </c>
      <c r="K1826" s="3">
        <f t="shared" si="368"/>
        <v>-0.23279389327656863</v>
      </c>
      <c r="L1826" s="3">
        <f t="shared" si="369"/>
        <v>265082456609070.34</v>
      </c>
      <c r="M1826" s="3">
        <v>5.6</v>
      </c>
      <c r="N1826" s="3">
        <v>5.63</v>
      </c>
      <c r="O1826" s="3">
        <v>5.44</v>
      </c>
      <c r="P1826" s="3">
        <v>5.47</v>
      </c>
      <c r="Q1826" s="3">
        <v>187032495</v>
      </c>
      <c r="R1826" s="3">
        <f t="shared" si="370"/>
        <v>191477508.59232175</v>
      </c>
      <c r="S1826" s="3">
        <f t="shared" si="371"/>
        <v>182690669.22321427</v>
      </c>
      <c r="T1826" s="3">
        <f t="shared" si="372"/>
        <v>17.442602040816325</v>
      </c>
      <c r="U1826" s="3">
        <f t="shared" si="373"/>
        <v>-0.12999999999999989</v>
      </c>
      <c r="V1826" s="3">
        <f t="shared" si="374"/>
        <v>-2.3214285714285698</v>
      </c>
      <c r="W1826" s="3">
        <f t="shared" si="375"/>
        <v>1047381972</v>
      </c>
      <c r="X1826" s="3">
        <f t="shared" si="376"/>
        <v>3035.2084095063988</v>
      </c>
      <c r="Y1826" s="3">
        <v>0.1103</v>
      </c>
      <c r="Z1826" s="3">
        <v>0.10879999999999999</v>
      </c>
      <c r="AA1826" s="3">
        <v>0.1101</v>
      </c>
      <c r="AB1826" s="3">
        <v>0.11</v>
      </c>
      <c r="AC1826" s="3">
        <v>3.7400000000000003E-2</v>
      </c>
      <c r="AD1826" s="3">
        <v>0.1043</v>
      </c>
      <c r="AE1826" s="3">
        <v>0.10340000000000001</v>
      </c>
      <c r="AF1826" s="3">
        <v>0.1134</v>
      </c>
      <c r="AG1826" s="3">
        <v>0.1019</v>
      </c>
      <c r="AH1826" s="3">
        <v>1.1000000000000001E-3</v>
      </c>
    </row>
    <row r="1827" spans="1:34" x14ac:dyDescent="0.3">
      <c r="A1827" s="2">
        <v>44926</v>
      </c>
      <c r="B1827" s="3">
        <v>16603.669999999998</v>
      </c>
      <c r="C1827" s="3">
        <v>16628.990000000002</v>
      </c>
      <c r="D1827" s="3">
        <v>16517.52</v>
      </c>
      <c r="E1827" s="3">
        <v>16547.5</v>
      </c>
      <c r="F1827" s="3">
        <v>11239186456</v>
      </c>
      <c r="G1827" s="3">
        <f t="shared" si="364"/>
        <v>11277337542.462215</v>
      </c>
      <c r="H1827" s="3">
        <f t="shared" si="365"/>
        <v>11201164434.16787</v>
      </c>
      <c r="I1827" s="3">
        <f t="shared" si="366"/>
        <v>-0.33829870143166096</v>
      </c>
      <c r="J1827" s="3">
        <f t="shared" si="367"/>
        <v>-56.169999999998254</v>
      </c>
      <c r="K1827" s="3">
        <f t="shared" si="368"/>
        <v>-0.33829870143166096</v>
      </c>
      <c r="L1827" s="3">
        <f t="shared" si="369"/>
        <v>186611742983893.5</v>
      </c>
      <c r="M1827" s="3">
        <v>5.47</v>
      </c>
      <c r="N1827" s="3">
        <v>5.61</v>
      </c>
      <c r="O1827" s="3">
        <v>5.41</v>
      </c>
      <c r="P1827" s="3">
        <v>5.57</v>
      </c>
      <c r="Q1827" s="3">
        <v>144422398</v>
      </c>
      <c r="R1827" s="3">
        <f t="shared" si="370"/>
        <v>141829536.27648115</v>
      </c>
      <c r="S1827" s="3">
        <f t="shared" si="371"/>
        <v>147062661.21755031</v>
      </c>
      <c r="T1827" s="3">
        <f t="shared" si="372"/>
        <v>18.615750194679979</v>
      </c>
      <c r="U1827" s="3">
        <f t="shared" si="373"/>
        <v>0.10000000000000053</v>
      </c>
      <c r="V1827" s="3">
        <f t="shared" si="374"/>
        <v>1.8281535648994613</v>
      </c>
      <c r="W1827" s="3">
        <f t="shared" si="375"/>
        <v>789990517.06000006</v>
      </c>
      <c r="X1827" s="3">
        <f t="shared" si="376"/>
        <v>2970.8258527827647</v>
      </c>
      <c r="Y1827" s="3">
        <v>0.11</v>
      </c>
      <c r="Z1827" s="3">
        <v>0.1086</v>
      </c>
      <c r="AA1827" s="3">
        <v>0.111</v>
      </c>
      <c r="AB1827" s="3">
        <v>0.1095</v>
      </c>
      <c r="AC1827" s="3">
        <v>2.3900000000000001E-2</v>
      </c>
      <c r="AD1827" s="3">
        <v>0.1018</v>
      </c>
      <c r="AE1827" s="3">
        <v>0.10299999999999999</v>
      </c>
      <c r="AF1827" s="3">
        <v>0.11269999999999999</v>
      </c>
      <c r="AG1827" s="3">
        <v>0.1038</v>
      </c>
      <c r="AH1827" s="3">
        <v>8.0000000000000004E-4</v>
      </c>
    </row>
    <row r="1828" spans="1:34" x14ac:dyDescent="0.3">
      <c r="A1828" s="2">
        <v>44927</v>
      </c>
      <c r="B1828" s="3">
        <v>16547.91</v>
      </c>
      <c r="C1828" s="3">
        <v>16630.439999999999</v>
      </c>
      <c r="D1828" s="3">
        <v>16521.23</v>
      </c>
      <c r="E1828" s="3">
        <v>16625.080000000002</v>
      </c>
      <c r="F1828" s="3">
        <v>9244361700</v>
      </c>
      <c r="G1828" s="3">
        <f t="shared" si="364"/>
        <v>9201451386.6427708</v>
      </c>
      <c r="H1828" s="3">
        <f t="shared" si="365"/>
        <v>9287472122.5481663</v>
      </c>
      <c r="I1828" s="3">
        <f t="shared" si="366"/>
        <v>0.46634287955398535</v>
      </c>
      <c r="J1828" s="3">
        <f t="shared" si="367"/>
        <v>77.170000000001892</v>
      </c>
      <c r="K1828" s="3">
        <f t="shared" si="368"/>
        <v>0.46634287955398535</v>
      </c>
      <c r="L1828" s="3">
        <f t="shared" si="369"/>
        <v>152974865419047</v>
      </c>
      <c r="M1828" s="3">
        <v>5.57</v>
      </c>
      <c r="N1828" s="3">
        <v>5.63</v>
      </c>
      <c r="O1828" s="3">
        <v>5.52</v>
      </c>
      <c r="P1828" s="3">
        <v>5.62</v>
      </c>
      <c r="Q1828" s="3">
        <v>109175362</v>
      </c>
      <c r="R1828" s="3">
        <f t="shared" si="370"/>
        <v>108204050.95017794</v>
      </c>
      <c r="S1828" s="3">
        <f t="shared" si="371"/>
        <v>110155392.1795332</v>
      </c>
      <c r="T1828" s="3">
        <f t="shared" si="372"/>
        <v>18.114482238460074</v>
      </c>
      <c r="U1828" s="3">
        <f t="shared" si="373"/>
        <v>4.9999999999999822E-2</v>
      </c>
      <c r="V1828" s="3">
        <f t="shared" si="374"/>
        <v>0.89766606822261796</v>
      </c>
      <c r="W1828" s="3">
        <f t="shared" si="375"/>
        <v>608106766.34000003</v>
      </c>
      <c r="X1828" s="3">
        <f t="shared" si="376"/>
        <v>2958.1992882562281</v>
      </c>
      <c r="Y1828" s="3">
        <v>0.1095</v>
      </c>
      <c r="Z1828" s="3">
        <v>0.1086</v>
      </c>
      <c r="AA1828" s="3">
        <v>0.1111</v>
      </c>
      <c r="AB1828" s="3">
        <v>0.11020000000000001</v>
      </c>
      <c r="AC1828" s="3">
        <v>1.8200000000000001E-2</v>
      </c>
      <c r="AD1828" s="3">
        <v>0.1037</v>
      </c>
      <c r="AE1828" s="3">
        <v>0.10340000000000001</v>
      </c>
      <c r="AF1828" s="3">
        <v>0.11509999999999999</v>
      </c>
      <c r="AG1828" s="3">
        <v>0.1047</v>
      </c>
      <c r="AH1828" s="3">
        <v>5.9999999999999995E-4</v>
      </c>
    </row>
    <row r="1829" spans="1:34" x14ac:dyDescent="0.3">
      <c r="A1829" s="2">
        <v>44928</v>
      </c>
      <c r="B1829" s="3">
        <v>16625.509999999998</v>
      </c>
      <c r="C1829" s="3">
        <v>16759.34</v>
      </c>
      <c r="D1829" s="3">
        <v>16572.23</v>
      </c>
      <c r="E1829" s="3">
        <v>16688.47</v>
      </c>
      <c r="F1829" s="3">
        <v>12097775227</v>
      </c>
      <c r="G1829" s="3">
        <f t="shared" si="364"/>
        <v>12052134378.66028</v>
      </c>
      <c r="H1829" s="3">
        <f t="shared" si="365"/>
        <v>12143588915.018709</v>
      </c>
      <c r="I1829" s="3">
        <f t="shared" si="366"/>
        <v>0.37869514980294</v>
      </c>
      <c r="J1829" s="3">
        <f t="shared" si="367"/>
        <v>62.960000000002765</v>
      </c>
      <c r="K1829" s="3">
        <f t="shared" si="368"/>
        <v>0.37869514980294</v>
      </c>
      <c r="L1829" s="3">
        <f t="shared" si="369"/>
        <v>201131683014240.75</v>
      </c>
      <c r="M1829" s="3">
        <v>5.62</v>
      </c>
      <c r="N1829" s="3">
        <v>5.74</v>
      </c>
      <c r="O1829" s="3">
        <v>5.57</v>
      </c>
      <c r="P1829" s="3">
        <v>5.69</v>
      </c>
      <c r="Q1829" s="3">
        <v>179768004</v>
      </c>
      <c r="R1829" s="3">
        <f t="shared" si="370"/>
        <v>177556446.83304042</v>
      </c>
      <c r="S1829" s="3">
        <f t="shared" si="371"/>
        <v>182007107.25266907</v>
      </c>
      <c r="T1829" s="3">
        <f t="shared" si="372"/>
        <v>18.015222704879626</v>
      </c>
      <c r="U1829" s="3">
        <f t="shared" si="373"/>
        <v>7.0000000000000284E-2</v>
      </c>
      <c r="V1829" s="3">
        <f t="shared" si="374"/>
        <v>1.2455516014234926</v>
      </c>
      <c r="W1829" s="3">
        <f t="shared" si="375"/>
        <v>1010296182.48</v>
      </c>
      <c r="X1829" s="3">
        <f t="shared" si="376"/>
        <v>2932.9472759226715</v>
      </c>
      <c r="Y1829" s="3">
        <v>0.11020000000000001</v>
      </c>
      <c r="Z1829" s="3">
        <v>0.10970000000000001</v>
      </c>
      <c r="AA1829" s="3">
        <v>0.1115</v>
      </c>
      <c r="AB1829" s="3">
        <v>0.11070000000000001</v>
      </c>
      <c r="AC1829" s="3">
        <v>2.64E-2</v>
      </c>
      <c r="AD1829" s="3">
        <v>0.1046</v>
      </c>
      <c r="AE1829" s="3">
        <v>0.1055</v>
      </c>
      <c r="AF1829" s="3">
        <v>0.1162</v>
      </c>
      <c r="AG1829" s="3">
        <v>0.1061</v>
      </c>
      <c r="AH1829" s="3">
        <v>1.1000000000000001E-3</v>
      </c>
    </row>
    <row r="1830" spans="1:34" x14ac:dyDescent="0.3">
      <c r="A1830" s="2">
        <v>44929</v>
      </c>
      <c r="B1830" s="3">
        <v>16688.849999999999</v>
      </c>
      <c r="C1830" s="3">
        <v>16760.45</v>
      </c>
      <c r="D1830" s="3">
        <v>16622.37</v>
      </c>
      <c r="E1830" s="3">
        <v>16679.86</v>
      </c>
      <c r="F1830" s="3">
        <v>13903079207</v>
      </c>
      <c r="G1830" s="3">
        <f t="shared" si="364"/>
        <v>13910572596.157398</v>
      </c>
      <c r="H1830" s="3">
        <f t="shared" si="365"/>
        <v>13895589854.404051</v>
      </c>
      <c r="I1830" s="3">
        <f t="shared" si="366"/>
        <v>-5.3868301290969499E-2</v>
      </c>
      <c r="J1830" s="3">
        <f t="shared" si="367"/>
        <v>-8.9899999999979627</v>
      </c>
      <c r="K1830" s="3">
        <f t="shared" si="368"/>
        <v>-5.3868301290969499E-2</v>
      </c>
      <c r="L1830" s="3">
        <f t="shared" si="369"/>
        <v>232026403423741.94</v>
      </c>
      <c r="M1830" s="3">
        <v>5.69</v>
      </c>
      <c r="N1830" s="3">
        <v>5.71</v>
      </c>
      <c r="O1830" s="3">
        <v>5.59</v>
      </c>
      <c r="P1830" s="3">
        <v>5.62</v>
      </c>
      <c r="Q1830" s="3">
        <v>182318187</v>
      </c>
      <c r="R1830" s="3">
        <f t="shared" si="370"/>
        <v>184589054.09786478</v>
      </c>
      <c r="S1830" s="3">
        <f t="shared" si="371"/>
        <v>180075256.75571176</v>
      </c>
      <c r="T1830" s="3">
        <f t="shared" si="372"/>
        <v>17.358483572758917</v>
      </c>
      <c r="U1830" s="3">
        <f t="shared" si="373"/>
        <v>-7.0000000000000284E-2</v>
      </c>
      <c r="V1830" s="3">
        <f t="shared" si="374"/>
        <v>-1.2302284710017624</v>
      </c>
      <c r="W1830" s="3">
        <f t="shared" si="375"/>
        <v>1037390484.0300001</v>
      </c>
      <c r="X1830" s="3">
        <f t="shared" si="376"/>
        <v>2967.9466192170821</v>
      </c>
      <c r="Y1830" s="3">
        <v>0.11070000000000001</v>
      </c>
      <c r="Z1830" s="3">
        <v>0.10970000000000001</v>
      </c>
      <c r="AA1830" s="3">
        <v>0.1119</v>
      </c>
      <c r="AB1830" s="3">
        <v>0.1106</v>
      </c>
      <c r="AC1830" s="3">
        <v>3.15E-2</v>
      </c>
      <c r="AD1830" s="3">
        <v>0.106</v>
      </c>
      <c r="AE1830" s="3">
        <v>0.10489999999999999</v>
      </c>
      <c r="AF1830" s="3">
        <v>0.1166</v>
      </c>
      <c r="AG1830" s="3">
        <v>0.1047</v>
      </c>
      <c r="AH1830" s="3">
        <v>1.1000000000000001E-3</v>
      </c>
    </row>
    <row r="1831" spans="1:34" x14ac:dyDescent="0.3">
      <c r="A1831" s="2">
        <v>44930</v>
      </c>
      <c r="B1831" s="3">
        <v>16680.21</v>
      </c>
      <c r="C1831" s="3">
        <v>16964.59</v>
      </c>
      <c r="D1831" s="3">
        <v>16667.759999999998</v>
      </c>
      <c r="E1831" s="3">
        <v>16863.240000000002</v>
      </c>
      <c r="F1831" s="3">
        <v>18421743322</v>
      </c>
      <c r="G1831" s="3">
        <f t="shared" si="364"/>
        <v>18221797660.298828</v>
      </c>
      <c r="H1831" s="3">
        <f t="shared" si="365"/>
        <v>18623882964.140339</v>
      </c>
      <c r="I1831" s="3">
        <f t="shared" si="366"/>
        <v>1.0972883434920933</v>
      </c>
      <c r="J1831" s="3">
        <f t="shared" si="367"/>
        <v>183.03000000000247</v>
      </c>
      <c r="K1831" s="3">
        <f t="shared" si="368"/>
        <v>1.0972883434920933</v>
      </c>
      <c r="L1831" s="3">
        <f t="shared" si="369"/>
        <v>307278547177057.63</v>
      </c>
      <c r="M1831" s="3">
        <v>5.62</v>
      </c>
      <c r="N1831" s="3">
        <v>5.84</v>
      </c>
      <c r="O1831" s="3">
        <v>5.62</v>
      </c>
      <c r="P1831" s="3">
        <v>5.8</v>
      </c>
      <c r="Q1831" s="3">
        <v>205745250</v>
      </c>
      <c r="R1831" s="3">
        <f t="shared" si="370"/>
        <v>199360052.58620691</v>
      </c>
      <c r="S1831" s="3">
        <f t="shared" si="371"/>
        <v>212334955.51601425</v>
      </c>
      <c r="T1831" s="3">
        <f t="shared" si="372"/>
        <v>18.363495903040743</v>
      </c>
      <c r="U1831" s="3">
        <f t="shared" si="373"/>
        <v>0.17999999999999972</v>
      </c>
      <c r="V1831" s="3">
        <f t="shared" si="374"/>
        <v>3.2028469750889625</v>
      </c>
      <c r="W1831" s="3">
        <f t="shared" si="375"/>
        <v>1156288305</v>
      </c>
      <c r="X1831" s="3">
        <f t="shared" si="376"/>
        <v>2907.4551724137937</v>
      </c>
      <c r="Y1831" s="3">
        <v>0.1106</v>
      </c>
      <c r="Z1831" s="3">
        <v>0.1114</v>
      </c>
      <c r="AA1831" s="3">
        <v>0.1123</v>
      </c>
      <c r="AB1831" s="3">
        <v>0.11210000000000001</v>
      </c>
      <c r="AC1831" s="3">
        <v>4.4499999999999998E-2</v>
      </c>
      <c r="AD1831" s="3">
        <v>0.1046</v>
      </c>
      <c r="AE1831" s="3">
        <v>0.1074</v>
      </c>
      <c r="AF1831" s="3">
        <v>0.1172</v>
      </c>
      <c r="AG1831" s="3">
        <v>0.1082</v>
      </c>
      <c r="AH1831" s="3">
        <v>1.1999999999999999E-3</v>
      </c>
    </row>
    <row r="1832" spans="1:34" x14ac:dyDescent="0.3">
      <c r="A1832" s="2">
        <v>44931</v>
      </c>
      <c r="B1832" s="3">
        <v>16863.47</v>
      </c>
      <c r="C1832" s="3">
        <v>16884.02</v>
      </c>
      <c r="D1832" s="3">
        <v>16790.28</v>
      </c>
      <c r="E1832" s="3">
        <v>16836.740000000002</v>
      </c>
      <c r="F1832" s="3">
        <v>13692758566</v>
      </c>
      <c r="G1832" s="3">
        <f t="shared" si="364"/>
        <v>13714497182.648424</v>
      </c>
      <c r="H1832" s="3">
        <f t="shared" si="365"/>
        <v>13671054406.863762</v>
      </c>
      <c r="I1832" s="3">
        <f t="shared" si="366"/>
        <v>-0.15850830226518955</v>
      </c>
      <c r="J1832" s="3">
        <f t="shared" si="367"/>
        <v>-26.729999999999563</v>
      </c>
      <c r="K1832" s="3">
        <f t="shared" si="368"/>
        <v>-0.15850830226518955</v>
      </c>
      <c r="L1832" s="3">
        <f t="shared" si="369"/>
        <v>230907423294984.06</v>
      </c>
      <c r="M1832" s="3">
        <v>5.8</v>
      </c>
      <c r="N1832" s="3">
        <v>5.81</v>
      </c>
      <c r="O1832" s="3">
        <v>5.63</v>
      </c>
      <c r="P1832" s="3">
        <v>5.65</v>
      </c>
      <c r="Q1832" s="3">
        <v>166950331</v>
      </c>
      <c r="R1832" s="3">
        <f t="shared" si="370"/>
        <v>171382640.67256635</v>
      </c>
      <c r="S1832" s="3">
        <f t="shared" si="371"/>
        <v>162632650.0258621</v>
      </c>
      <c r="T1832" s="3">
        <f t="shared" si="372"/>
        <v>16.795481569560049</v>
      </c>
      <c r="U1832" s="3">
        <f t="shared" si="373"/>
        <v>-0.14999999999999947</v>
      </c>
      <c r="V1832" s="3">
        <f t="shared" si="374"/>
        <v>-2.5862068965517149</v>
      </c>
      <c r="W1832" s="3">
        <f t="shared" si="375"/>
        <v>968311919.79999995</v>
      </c>
      <c r="X1832" s="3">
        <f t="shared" si="376"/>
        <v>2979.9539823008849</v>
      </c>
      <c r="Y1832" s="3">
        <v>0.11210000000000001</v>
      </c>
      <c r="Z1832" s="3">
        <v>0.11070000000000001</v>
      </c>
      <c r="AA1832" s="3">
        <v>0.1133</v>
      </c>
      <c r="AB1832" s="3">
        <v>0.1119</v>
      </c>
      <c r="AC1832" s="3">
        <v>3.09E-2</v>
      </c>
      <c r="AD1832" s="3">
        <v>0.1081</v>
      </c>
      <c r="AE1832" s="3">
        <v>0.10680000000000001</v>
      </c>
      <c r="AF1832" s="3">
        <v>0.11749999999999999</v>
      </c>
      <c r="AG1832" s="3">
        <v>0.1053</v>
      </c>
      <c r="AH1832" s="3">
        <v>1E-3</v>
      </c>
    </row>
    <row r="1833" spans="1:34" x14ac:dyDescent="0.3">
      <c r="A1833" s="2">
        <v>44932</v>
      </c>
      <c r="B1833" s="3">
        <v>16836.47</v>
      </c>
      <c r="C1833" s="3">
        <v>16991.990000000002</v>
      </c>
      <c r="D1833" s="3">
        <v>16716.419999999998</v>
      </c>
      <c r="E1833" s="3">
        <v>16951.97</v>
      </c>
      <c r="F1833" s="3">
        <v>14413662913</v>
      </c>
      <c r="G1833" s="3">
        <f t="shared" si="364"/>
        <v>14315457331.793125</v>
      </c>
      <c r="H1833" s="3">
        <f t="shared" si="365"/>
        <v>14512542195.08535</v>
      </c>
      <c r="I1833" s="3">
        <f t="shared" si="366"/>
        <v>0.68601078492106715</v>
      </c>
      <c r="J1833" s="3">
        <f t="shared" si="367"/>
        <v>115.5</v>
      </c>
      <c r="K1833" s="3">
        <f t="shared" si="368"/>
        <v>0.68601078492106715</v>
      </c>
      <c r="L1833" s="3">
        <f t="shared" si="369"/>
        <v>242675203224837.13</v>
      </c>
      <c r="M1833" s="3">
        <v>5.65</v>
      </c>
      <c r="N1833" s="3">
        <v>5.72</v>
      </c>
      <c r="O1833" s="3">
        <v>5.56</v>
      </c>
      <c r="P1833" s="3">
        <v>5.71</v>
      </c>
      <c r="Q1833" s="3">
        <v>166922602</v>
      </c>
      <c r="R1833" s="3">
        <f t="shared" si="370"/>
        <v>165168599.17688265</v>
      </c>
      <c r="S1833" s="3">
        <f t="shared" si="371"/>
        <v>168695231.40176991</v>
      </c>
      <c r="T1833" s="3">
        <f t="shared" si="372"/>
        <v>17.887070248257498</v>
      </c>
      <c r="U1833" s="3">
        <f t="shared" si="373"/>
        <v>5.9999999999999609E-2</v>
      </c>
      <c r="V1833" s="3">
        <f t="shared" si="374"/>
        <v>1.0619469026548602</v>
      </c>
      <c r="W1833" s="3">
        <f t="shared" si="375"/>
        <v>943112701.29999995</v>
      </c>
      <c r="X1833" s="3">
        <f t="shared" si="376"/>
        <v>2968.8213660245187</v>
      </c>
      <c r="Y1833" s="3">
        <v>0.1119</v>
      </c>
      <c r="Z1833" s="3">
        <v>0.1116</v>
      </c>
      <c r="AA1833" s="3">
        <v>0.11269999999999999</v>
      </c>
      <c r="AB1833" s="3">
        <v>0.1129</v>
      </c>
      <c r="AC1833" s="3">
        <v>3.3000000000000002E-2</v>
      </c>
      <c r="AD1833" s="3">
        <v>0.1052</v>
      </c>
      <c r="AE1833" s="3">
        <v>0.1051</v>
      </c>
      <c r="AF1833" s="3">
        <v>0.11600000000000001</v>
      </c>
      <c r="AG1833" s="3">
        <v>0.1065</v>
      </c>
      <c r="AH1833" s="3">
        <v>1E-3</v>
      </c>
    </row>
    <row r="1834" spans="1:34" x14ac:dyDescent="0.3">
      <c r="A1834" s="2">
        <v>44933</v>
      </c>
      <c r="B1834" s="3">
        <v>16952.12</v>
      </c>
      <c r="C1834" s="3">
        <v>16975.02</v>
      </c>
      <c r="D1834" s="3">
        <v>16914.189999999999</v>
      </c>
      <c r="E1834" s="3">
        <v>16955.080000000002</v>
      </c>
      <c r="F1834" s="3">
        <v>7714767174</v>
      </c>
      <c r="G1834" s="3">
        <f t="shared" si="364"/>
        <v>7713420338.0761909</v>
      </c>
      <c r="H1834" s="3">
        <f t="shared" si="365"/>
        <v>7716114245.0940619</v>
      </c>
      <c r="I1834" s="3">
        <f t="shared" si="366"/>
        <v>1.7460942938126705E-2</v>
      </c>
      <c r="J1834" s="3">
        <f t="shared" si="367"/>
        <v>2.9600000000027649</v>
      </c>
      <c r="K1834" s="3">
        <f t="shared" si="368"/>
        <v>1.7460942938126705E-2</v>
      </c>
      <c r="L1834" s="3">
        <f t="shared" si="369"/>
        <v>130781658905708.88</v>
      </c>
      <c r="M1834" s="3">
        <v>5.71</v>
      </c>
      <c r="N1834" s="3">
        <v>5.83</v>
      </c>
      <c r="O1834" s="3">
        <v>5.7</v>
      </c>
      <c r="P1834" s="3">
        <v>5.83</v>
      </c>
      <c r="Q1834" s="3">
        <v>140003552</v>
      </c>
      <c r="R1834" s="3">
        <f t="shared" si="370"/>
        <v>137121832.23327616</v>
      </c>
      <c r="S1834" s="3">
        <f t="shared" si="371"/>
        <v>142945833.30297723</v>
      </c>
      <c r="T1834" s="3">
        <f t="shared" si="372"/>
        <v>17.881186721915341</v>
      </c>
      <c r="U1834" s="3">
        <f t="shared" si="373"/>
        <v>0.12000000000000011</v>
      </c>
      <c r="V1834" s="3">
        <f t="shared" si="374"/>
        <v>2.1015761821366041</v>
      </c>
      <c r="W1834" s="3">
        <f t="shared" si="375"/>
        <v>799420281.91999996</v>
      </c>
      <c r="X1834" s="3">
        <f t="shared" si="376"/>
        <v>2908.2469982847342</v>
      </c>
      <c r="Y1834" s="3">
        <v>0.1129</v>
      </c>
      <c r="Z1834" s="3">
        <v>0.1114</v>
      </c>
      <c r="AA1834" s="3">
        <v>0.1144</v>
      </c>
      <c r="AB1834" s="3">
        <v>0.1129</v>
      </c>
      <c r="AC1834" s="3">
        <v>1.38E-2</v>
      </c>
      <c r="AD1834" s="3">
        <v>0.10639999999999999</v>
      </c>
      <c r="AE1834" s="3">
        <v>0.1072</v>
      </c>
      <c r="AF1834" s="3">
        <v>0.11899999999999999</v>
      </c>
      <c r="AG1834" s="3">
        <v>0.10879999999999999</v>
      </c>
      <c r="AH1834" s="3">
        <v>8.0000000000000004E-4</v>
      </c>
    </row>
    <row r="1835" spans="1:34" x14ac:dyDescent="0.3">
      <c r="A1835" s="2">
        <v>44934</v>
      </c>
      <c r="B1835" s="3">
        <v>16954.150000000001</v>
      </c>
      <c r="C1835" s="3">
        <v>17091.14</v>
      </c>
      <c r="D1835" s="3">
        <v>16924.05</v>
      </c>
      <c r="E1835" s="3">
        <v>17091.14</v>
      </c>
      <c r="F1835" s="3">
        <v>9768827914</v>
      </c>
      <c r="G1835" s="3">
        <f t="shared" si="364"/>
        <v>9690528178.819149</v>
      </c>
      <c r="H1835" s="3">
        <f t="shared" si="365"/>
        <v>9847760313.202486</v>
      </c>
      <c r="I1835" s="3">
        <f t="shared" si="366"/>
        <v>0.8080027603860882</v>
      </c>
      <c r="J1835" s="3">
        <f t="shared" si="367"/>
        <v>136.98999999999796</v>
      </c>
      <c r="K1835" s="3">
        <f t="shared" si="368"/>
        <v>0.8080027603860882</v>
      </c>
      <c r="L1835" s="3">
        <f t="shared" si="369"/>
        <v>165622173778143.09</v>
      </c>
      <c r="M1835" s="3">
        <v>5.83</v>
      </c>
      <c r="N1835" s="3">
        <v>5.93</v>
      </c>
      <c r="O1835" s="3">
        <v>5.77</v>
      </c>
      <c r="P1835" s="3">
        <v>5.93</v>
      </c>
      <c r="Q1835" s="3">
        <v>149233597</v>
      </c>
      <c r="R1835" s="3">
        <f t="shared" si="370"/>
        <v>146717010.20404723</v>
      </c>
      <c r="S1835" s="3">
        <f t="shared" si="371"/>
        <v>151793349.95025727</v>
      </c>
      <c r="T1835" s="3">
        <f t="shared" si="372"/>
        <v>17.446872361270881</v>
      </c>
      <c r="U1835" s="3">
        <f t="shared" si="373"/>
        <v>9.9999999999999645E-2</v>
      </c>
      <c r="V1835" s="3">
        <f t="shared" si="374"/>
        <v>1.7152658662092564</v>
      </c>
      <c r="W1835" s="3">
        <f t="shared" si="375"/>
        <v>870031870.50999999</v>
      </c>
      <c r="X1835" s="3">
        <f t="shared" si="376"/>
        <v>2882.1483979763912</v>
      </c>
      <c r="Y1835" s="3">
        <v>0.1129</v>
      </c>
      <c r="Z1835" s="3">
        <v>0.1124</v>
      </c>
      <c r="AA1835" s="3">
        <v>0.1144</v>
      </c>
      <c r="AB1835" s="3">
        <v>0.114</v>
      </c>
      <c r="AC1835" s="3">
        <v>1.9699999999999999E-2</v>
      </c>
      <c r="AD1835" s="3">
        <v>0.1087</v>
      </c>
      <c r="AE1835" s="3">
        <v>0.1091</v>
      </c>
      <c r="AF1835" s="3">
        <v>0.1205</v>
      </c>
      <c r="AG1835" s="3">
        <v>0.11070000000000001</v>
      </c>
      <c r="AH1835" s="3">
        <v>8.9999999999999998E-4</v>
      </c>
    </row>
    <row r="1836" spans="1:34" x14ac:dyDescent="0.3">
      <c r="A1836" s="2">
        <v>44935</v>
      </c>
      <c r="B1836" s="3">
        <v>17093.990000000002</v>
      </c>
      <c r="C1836" s="3">
        <v>17389.96</v>
      </c>
      <c r="D1836" s="3">
        <v>17093.990000000002</v>
      </c>
      <c r="E1836" s="3">
        <v>17196.55</v>
      </c>
      <c r="F1836" s="3">
        <v>18624736866</v>
      </c>
      <c r="G1836" s="3">
        <f t="shared" si="364"/>
        <v>18513659178.151161</v>
      </c>
      <c r="H1836" s="3">
        <f t="shared" si="365"/>
        <v>18736480994.373592</v>
      </c>
      <c r="I1836" s="3">
        <f t="shared" si="366"/>
        <v>0.5999769509634536</v>
      </c>
      <c r="J1836" s="3">
        <f t="shared" si="367"/>
        <v>102.55999999999767</v>
      </c>
      <c r="K1836" s="3">
        <f t="shared" si="368"/>
        <v>0.5999769509634536</v>
      </c>
      <c r="L1836" s="3">
        <f t="shared" si="369"/>
        <v>318371065740035.31</v>
      </c>
      <c r="M1836" s="3">
        <v>5.93</v>
      </c>
      <c r="N1836" s="3">
        <v>6.24</v>
      </c>
      <c r="O1836" s="3">
        <v>5.93</v>
      </c>
      <c r="P1836" s="3">
        <v>6.07</v>
      </c>
      <c r="Q1836" s="3">
        <v>336692626</v>
      </c>
      <c r="R1836" s="3">
        <f t="shared" si="370"/>
        <v>328927062.96210873</v>
      </c>
      <c r="S1836" s="3">
        <f t="shared" si="371"/>
        <v>344641524.42158514</v>
      </c>
      <c r="T1836" s="3">
        <f t="shared" si="372"/>
        <v>17.261530674052821</v>
      </c>
      <c r="U1836" s="3">
        <f t="shared" si="373"/>
        <v>0.14000000000000057</v>
      </c>
      <c r="V1836" s="3">
        <f t="shared" si="374"/>
        <v>2.3608768971332306</v>
      </c>
      <c r="W1836" s="3">
        <f t="shared" si="375"/>
        <v>1996587272.1800001</v>
      </c>
      <c r="X1836" s="3">
        <f t="shared" si="376"/>
        <v>2833.0395387149915</v>
      </c>
      <c r="Y1836" s="3">
        <v>0.114</v>
      </c>
      <c r="Z1836" s="3">
        <v>0.1148</v>
      </c>
      <c r="AA1836" s="3">
        <v>0.1159</v>
      </c>
      <c r="AB1836" s="3">
        <v>0.1149</v>
      </c>
      <c r="AC1836" s="3">
        <v>4.5100000000000001E-2</v>
      </c>
      <c r="AD1836" s="3">
        <v>0.1106</v>
      </c>
      <c r="AE1836" s="3">
        <v>0.115</v>
      </c>
      <c r="AF1836" s="3">
        <v>0.1239</v>
      </c>
      <c r="AG1836" s="3">
        <v>0.1134</v>
      </c>
      <c r="AH1836" s="3">
        <v>2E-3</v>
      </c>
    </row>
    <row r="1837" spans="1:34" x14ac:dyDescent="0.3">
      <c r="A1837" s="2">
        <v>44936</v>
      </c>
      <c r="B1837" s="3">
        <v>17192.95</v>
      </c>
      <c r="C1837" s="3">
        <v>17484.72</v>
      </c>
      <c r="D1837" s="3">
        <v>17162.990000000002</v>
      </c>
      <c r="E1837" s="3">
        <v>17446.29</v>
      </c>
      <c r="F1837" s="3">
        <v>15808338949</v>
      </c>
      <c r="G1837" s="3">
        <f t="shared" si="364"/>
        <v>15578783863.687326</v>
      </c>
      <c r="H1837" s="3">
        <f t="shared" si="365"/>
        <v>16041276553.619316</v>
      </c>
      <c r="I1837" s="3">
        <f t="shared" si="366"/>
        <v>1.473510944893111</v>
      </c>
      <c r="J1837" s="3">
        <f t="shared" si="367"/>
        <v>253.34000000000015</v>
      </c>
      <c r="K1837" s="3">
        <f t="shared" si="368"/>
        <v>1.473510944893111</v>
      </c>
      <c r="L1837" s="3">
        <f t="shared" si="369"/>
        <v>271791981133209.59</v>
      </c>
      <c r="M1837" s="3">
        <v>6.07</v>
      </c>
      <c r="N1837" s="3">
        <v>6.27</v>
      </c>
      <c r="O1837" s="3">
        <v>6.01</v>
      </c>
      <c r="P1837" s="3">
        <v>6.15</v>
      </c>
      <c r="Q1837" s="3">
        <v>211548969</v>
      </c>
      <c r="R1837" s="3">
        <f t="shared" si="370"/>
        <v>208797112.4926829</v>
      </c>
      <c r="S1837" s="3">
        <f t="shared" si="371"/>
        <v>214337093.79736409</v>
      </c>
      <c r="T1837" s="3">
        <f t="shared" si="372"/>
        <v>16.691590966456687</v>
      </c>
      <c r="U1837" s="3">
        <f t="shared" si="373"/>
        <v>8.0000000000000071E-2</v>
      </c>
      <c r="V1837" s="3">
        <f t="shared" si="374"/>
        <v>1.3179571663920933</v>
      </c>
      <c r="W1837" s="3">
        <f t="shared" si="375"/>
        <v>1284102241.8299999</v>
      </c>
      <c r="X1837" s="3">
        <f t="shared" si="376"/>
        <v>2836.7951219512197</v>
      </c>
      <c r="Y1837" s="3">
        <v>0.1149</v>
      </c>
      <c r="Z1837" s="3">
        <v>0.11559999999999999</v>
      </c>
      <c r="AA1837" s="3">
        <v>0.1164</v>
      </c>
      <c r="AB1837" s="3">
        <v>0.1169</v>
      </c>
      <c r="AC1837" s="3">
        <v>3.6999999999999998E-2</v>
      </c>
      <c r="AD1837" s="3">
        <v>0.1133</v>
      </c>
      <c r="AE1837" s="3">
        <v>0.11559999999999999</v>
      </c>
      <c r="AF1837" s="3">
        <v>0.12559999999999999</v>
      </c>
      <c r="AG1837" s="3">
        <v>0.1149</v>
      </c>
      <c r="AH1837" s="3">
        <v>1.1999999999999999E-3</v>
      </c>
    </row>
    <row r="1838" spans="1:34" x14ac:dyDescent="0.3">
      <c r="A1838" s="2">
        <v>44937</v>
      </c>
      <c r="B1838" s="3">
        <v>17446.36</v>
      </c>
      <c r="C1838" s="3">
        <v>17934.900000000001</v>
      </c>
      <c r="D1838" s="3">
        <v>17337.990000000002</v>
      </c>
      <c r="E1838" s="3">
        <v>17934.900000000001</v>
      </c>
      <c r="F1838" s="3">
        <v>18372283782</v>
      </c>
      <c r="G1838" s="3">
        <f t="shared" si="364"/>
        <v>17871829610.587933</v>
      </c>
      <c r="H1838" s="3">
        <f t="shared" si="365"/>
        <v>18886751872.699623</v>
      </c>
      <c r="I1838" s="3">
        <f t="shared" si="366"/>
        <v>2.8002402793476739</v>
      </c>
      <c r="J1838" s="3">
        <f t="shared" si="367"/>
        <v>488.54000000000087</v>
      </c>
      <c r="K1838" s="3">
        <f t="shared" si="368"/>
        <v>2.8002402793476739</v>
      </c>
      <c r="L1838" s="3">
        <f t="shared" si="369"/>
        <v>320529476882933.56</v>
      </c>
      <c r="M1838" s="3">
        <v>6.15</v>
      </c>
      <c r="N1838" s="3">
        <v>6.29</v>
      </c>
      <c r="O1838" s="3">
        <v>6.03</v>
      </c>
      <c r="P1838" s="3">
        <v>6.29</v>
      </c>
      <c r="Q1838" s="3">
        <v>212708693</v>
      </c>
      <c r="R1838" s="3">
        <f t="shared" si="370"/>
        <v>207974318.27503976</v>
      </c>
      <c r="S1838" s="3">
        <f t="shared" si="371"/>
        <v>217550842.10894307</v>
      </c>
      <c r="T1838" s="3">
        <f t="shared" si="372"/>
        <v>16.630312644589861</v>
      </c>
      <c r="U1838" s="3">
        <f t="shared" si="373"/>
        <v>0.13999999999999968</v>
      </c>
      <c r="V1838" s="3">
        <f t="shared" si="374"/>
        <v>2.2764227642276369</v>
      </c>
      <c r="W1838" s="3">
        <f t="shared" si="375"/>
        <v>1308158461.95</v>
      </c>
      <c r="X1838" s="3">
        <f t="shared" si="376"/>
        <v>2851.3354531001592</v>
      </c>
      <c r="Y1838" s="3">
        <v>0.1169</v>
      </c>
      <c r="Z1838" s="3">
        <v>0.1193</v>
      </c>
      <c r="AA1838" s="3">
        <v>0.1179</v>
      </c>
      <c r="AB1838" s="3">
        <v>0.121</v>
      </c>
      <c r="AC1838" s="3">
        <v>4.4400000000000002E-2</v>
      </c>
      <c r="AD1838" s="3">
        <v>0.1148</v>
      </c>
      <c r="AE1838" s="3">
        <v>0.1159</v>
      </c>
      <c r="AF1838" s="3">
        <v>0.126</v>
      </c>
      <c r="AG1838" s="3">
        <v>0.1176</v>
      </c>
      <c r="AH1838" s="3">
        <v>1.1999999999999999E-3</v>
      </c>
    </row>
    <row r="1839" spans="1:34" x14ac:dyDescent="0.3">
      <c r="A1839" s="2">
        <v>44938</v>
      </c>
      <c r="B1839" s="3">
        <v>18117.59</v>
      </c>
      <c r="C1839" s="3">
        <v>19030.09</v>
      </c>
      <c r="D1839" s="3">
        <v>17995.2</v>
      </c>
      <c r="E1839" s="3">
        <v>18869.59</v>
      </c>
      <c r="F1839" s="3">
        <v>34971338710</v>
      </c>
      <c r="G1839" s="3">
        <f t="shared" si="364"/>
        <v>33577644055.801365</v>
      </c>
      <c r="H1839" s="3">
        <f t="shared" si="365"/>
        <v>36422880924.495415</v>
      </c>
      <c r="I1839" s="3">
        <f t="shared" si="366"/>
        <v>4.150662422540746</v>
      </c>
      <c r="J1839" s="3">
        <f t="shared" si="367"/>
        <v>752</v>
      </c>
      <c r="K1839" s="3">
        <f t="shared" si="368"/>
        <v>4.150662422540746</v>
      </c>
      <c r="L1839" s="3">
        <f t="shared" si="369"/>
        <v>633596376498908.88</v>
      </c>
      <c r="M1839" s="3">
        <v>6.36</v>
      </c>
      <c r="N1839" s="3">
        <v>6.4</v>
      </c>
      <c r="O1839" s="3">
        <v>6.15</v>
      </c>
      <c r="P1839" s="3">
        <v>6.38</v>
      </c>
      <c r="Q1839" s="3">
        <v>336590126</v>
      </c>
      <c r="R1839" s="3">
        <f t="shared" si="370"/>
        <v>335534984.53918499</v>
      </c>
      <c r="S1839" s="3">
        <f t="shared" si="371"/>
        <v>337648585.51572323</v>
      </c>
      <c r="T1839" s="3">
        <f t="shared" si="372"/>
        <v>15.772714686919029</v>
      </c>
      <c r="U1839" s="3">
        <f t="shared" si="373"/>
        <v>1.9999999999999574E-2</v>
      </c>
      <c r="V1839" s="3">
        <f t="shared" si="374"/>
        <v>0.31446540880502472</v>
      </c>
      <c r="W1839" s="3">
        <f t="shared" si="375"/>
        <v>2140713201.3600001</v>
      </c>
      <c r="X1839" s="3">
        <f t="shared" si="376"/>
        <v>2957.6159874608152</v>
      </c>
      <c r="Y1839" s="3">
        <v>0.1225</v>
      </c>
      <c r="Z1839" s="3">
        <v>0.12820000000000001</v>
      </c>
      <c r="AA1839" s="3">
        <v>0.1234</v>
      </c>
      <c r="AB1839" s="3">
        <v>0.12859999999999999</v>
      </c>
      <c r="AC1839" s="3">
        <v>9.2100000000000001E-2</v>
      </c>
      <c r="AD1839" s="3">
        <v>0.11890000000000001</v>
      </c>
      <c r="AE1839" s="3">
        <v>0.11799999999999999</v>
      </c>
      <c r="AF1839" s="3">
        <v>0.12859999999999999</v>
      </c>
      <c r="AG1839" s="3">
        <v>0.11940000000000001</v>
      </c>
      <c r="AH1839" s="3">
        <v>2E-3</v>
      </c>
    </row>
    <row r="1840" spans="1:34" x14ac:dyDescent="0.3">
      <c r="A1840" s="2">
        <v>44939</v>
      </c>
      <c r="B1840" s="3">
        <v>18868.91</v>
      </c>
      <c r="C1840" s="3">
        <v>19964.32</v>
      </c>
      <c r="D1840" s="3">
        <v>18753.16</v>
      </c>
      <c r="E1840" s="3">
        <v>19909.57</v>
      </c>
      <c r="F1840" s="3">
        <v>29225029694</v>
      </c>
      <c r="G1840" s="3">
        <f t="shared" si="364"/>
        <v>27697456803.105923</v>
      </c>
      <c r="H1840" s="3">
        <f t="shared" si="365"/>
        <v>30836851436.82235</v>
      </c>
      <c r="I1840" s="3">
        <f t="shared" si="366"/>
        <v>5.5152099405848025</v>
      </c>
      <c r="J1840" s="3">
        <f t="shared" si="367"/>
        <v>1040.6599999999999</v>
      </c>
      <c r="K1840" s="3">
        <f t="shared" si="368"/>
        <v>5.5152099405848025</v>
      </c>
      <c r="L1840" s="3">
        <f t="shared" si="369"/>
        <v>551444455043413.56</v>
      </c>
      <c r="M1840" s="3">
        <v>6.38</v>
      </c>
      <c r="N1840" s="3">
        <v>6.6</v>
      </c>
      <c r="O1840" s="3">
        <v>6.28</v>
      </c>
      <c r="P1840" s="3">
        <v>6.6</v>
      </c>
      <c r="Q1840" s="3">
        <v>266139656</v>
      </c>
      <c r="R1840" s="3">
        <f t="shared" si="370"/>
        <v>257268334.13333333</v>
      </c>
      <c r="S1840" s="3">
        <f t="shared" si="371"/>
        <v>275316885.51724142</v>
      </c>
      <c r="T1840" s="3">
        <f t="shared" si="372"/>
        <v>16.214463301264729</v>
      </c>
      <c r="U1840" s="3">
        <f t="shared" si="373"/>
        <v>0.21999999999999975</v>
      </c>
      <c r="V1840" s="3">
        <f t="shared" si="374"/>
        <v>3.4482758620689622</v>
      </c>
      <c r="W1840" s="3">
        <f t="shared" si="375"/>
        <v>1697971005.28</v>
      </c>
      <c r="X1840" s="3">
        <f t="shared" si="376"/>
        <v>3016.6015151515153</v>
      </c>
      <c r="Y1840" s="3">
        <v>0.12859999999999999</v>
      </c>
      <c r="Z1840" s="3">
        <v>0.1358</v>
      </c>
      <c r="AA1840" s="3">
        <v>0.12970000000000001</v>
      </c>
      <c r="AB1840" s="3">
        <v>0.13719999999999999</v>
      </c>
      <c r="AC1840" s="3">
        <v>7.5600000000000001E-2</v>
      </c>
      <c r="AD1840" s="3">
        <v>0.1192</v>
      </c>
      <c r="AE1840" s="3">
        <v>0.12180000000000001</v>
      </c>
      <c r="AF1840" s="3">
        <v>0.13139999999999999</v>
      </c>
      <c r="AG1840" s="3">
        <v>0.1236</v>
      </c>
      <c r="AH1840" s="3">
        <v>1.6000000000000001E-3</v>
      </c>
    </row>
    <row r="1841" spans="1:34" x14ac:dyDescent="0.3">
      <c r="A1841" s="2">
        <v>44940</v>
      </c>
      <c r="B1841" s="3">
        <v>19910.54</v>
      </c>
      <c r="C1841" s="3">
        <v>21075.14</v>
      </c>
      <c r="D1841" s="3">
        <v>19907.830000000002</v>
      </c>
      <c r="E1841" s="3">
        <v>20976.3</v>
      </c>
      <c r="F1841" s="3">
        <v>38967784639</v>
      </c>
      <c r="G1841" s="3">
        <f t="shared" si="364"/>
        <v>36987916589.970352</v>
      </c>
      <c r="H1841" s="3">
        <f t="shared" si="365"/>
        <v>41053629932.842392</v>
      </c>
      <c r="I1841" s="3">
        <f t="shared" si="366"/>
        <v>5.3527428186277133</v>
      </c>
      <c r="J1841" s="3">
        <f t="shared" si="367"/>
        <v>1065.7599999999984</v>
      </c>
      <c r="K1841" s="3">
        <f t="shared" si="368"/>
        <v>5.3527428186277133</v>
      </c>
      <c r="L1841" s="3">
        <f t="shared" si="369"/>
        <v>775869634766195.13</v>
      </c>
      <c r="M1841" s="3">
        <v>6.6</v>
      </c>
      <c r="N1841" s="3">
        <v>7.09</v>
      </c>
      <c r="O1841" s="3">
        <v>6.6</v>
      </c>
      <c r="P1841" s="3">
        <v>6.86</v>
      </c>
      <c r="Q1841" s="3">
        <v>576671317</v>
      </c>
      <c r="R1841" s="3">
        <f t="shared" si="370"/>
        <v>554814969.70845473</v>
      </c>
      <c r="S1841" s="3">
        <f t="shared" si="371"/>
        <v>599388671.9121213</v>
      </c>
      <c r="T1841" s="3">
        <f t="shared" si="372"/>
        <v>15.748393021120297</v>
      </c>
      <c r="U1841" s="3">
        <f t="shared" si="373"/>
        <v>0.26000000000000068</v>
      </c>
      <c r="V1841" s="3">
        <f t="shared" si="374"/>
        <v>3.9393939393939497</v>
      </c>
      <c r="W1841" s="3">
        <f t="shared" si="375"/>
        <v>3806030692.1999998</v>
      </c>
      <c r="X1841" s="3">
        <f t="shared" si="376"/>
        <v>3057.7696793002915</v>
      </c>
      <c r="Y1841" s="3">
        <v>0.13719999999999999</v>
      </c>
      <c r="Z1841" s="3">
        <v>0.14480000000000001</v>
      </c>
      <c r="AA1841" s="3">
        <v>0.13930000000000001</v>
      </c>
      <c r="AB1841" s="3">
        <v>0.14599999999999999</v>
      </c>
      <c r="AC1841" s="3">
        <v>0.1036</v>
      </c>
      <c r="AD1841" s="3">
        <v>0.1235</v>
      </c>
      <c r="AE1841" s="3">
        <v>0.13109999999999999</v>
      </c>
      <c r="AF1841" s="3">
        <v>0.13830000000000001</v>
      </c>
      <c r="AG1841" s="3">
        <v>0.12859999999999999</v>
      </c>
      <c r="AH1841" s="3">
        <v>3.3999999999999998E-3</v>
      </c>
    </row>
    <row r="1842" spans="1:34" x14ac:dyDescent="0.3">
      <c r="A1842" s="2">
        <v>44941</v>
      </c>
      <c r="B1842" s="3">
        <v>20977.48</v>
      </c>
      <c r="C1842" s="3">
        <v>20993.75</v>
      </c>
      <c r="D1842" s="3">
        <v>20606.990000000002</v>
      </c>
      <c r="E1842" s="3">
        <v>20880.8</v>
      </c>
      <c r="F1842" s="3">
        <v>19298407543</v>
      </c>
      <c r="G1842" s="3">
        <f t="shared" si="364"/>
        <v>19387760922.241085</v>
      </c>
      <c r="H1842" s="3">
        <f t="shared" si="365"/>
        <v>19209465971.311825</v>
      </c>
      <c r="I1842" s="3">
        <f t="shared" si="366"/>
        <v>-0.46087518615200823</v>
      </c>
      <c r="J1842" s="3">
        <f t="shared" si="367"/>
        <v>-96.680000000000291</v>
      </c>
      <c r="K1842" s="3">
        <f t="shared" si="368"/>
        <v>-0.46087518615200823</v>
      </c>
      <c r="L1842" s="3">
        <f t="shared" si="369"/>
        <v>404831958265131.63</v>
      </c>
      <c r="M1842" s="3">
        <v>6.86</v>
      </c>
      <c r="N1842" s="3">
        <v>6.9</v>
      </c>
      <c r="O1842" s="3">
        <v>6.62</v>
      </c>
      <c r="P1842" s="3">
        <v>6.69</v>
      </c>
      <c r="Q1842" s="3">
        <v>392031356</v>
      </c>
      <c r="R1842" s="3">
        <f t="shared" si="370"/>
        <v>401993288.81315398</v>
      </c>
      <c r="S1842" s="3">
        <f t="shared" si="371"/>
        <v>382316293.24198252</v>
      </c>
      <c r="T1842" s="3">
        <f t="shared" si="372"/>
        <v>14.216015435745311</v>
      </c>
      <c r="U1842" s="3">
        <f t="shared" si="373"/>
        <v>-0.16999999999999993</v>
      </c>
      <c r="V1842" s="3">
        <f t="shared" si="374"/>
        <v>-2.4781341107871708</v>
      </c>
      <c r="W1842" s="3">
        <f t="shared" si="375"/>
        <v>2689335102.1600003</v>
      </c>
      <c r="X1842" s="3">
        <f t="shared" si="376"/>
        <v>3121.1958146487291</v>
      </c>
      <c r="Y1842" s="3">
        <v>0.14599999999999999</v>
      </c>
      <c r="Z1842" s="3">
        <v>0.14410000000000001</v>
      </c>
      <c r="AA1842" s="3">
        <v>0.14510000000000001</v>
      </c>
      <c r="AB1842" s="3">
        <v>0.1452</v>
      </c>
      <c r="AC1842" s="3">
        <v>4.7E-2</v>
      </c>
      <c r="AD1842" s="3">
        <v>0.1285</v>
      </c>
      <c r="AE1842" s="3">
        <v>0.1275</v>
      </c>
      <c r="AF1842" s="3">
        <v>0.13869999999999999</v>
      </c>
      <c r="AG1842" s="3">
        <v>0.12529999999999999</v>
      </c>
      <c r="AH1842" s="3">
        <v>2.3E-3</v>
      </c>
    </row>
    <row r="1843" spans="1:34" x14ac:dyDescent="0.3">
      <c r="A1843" s="2">
        <v>44942</v>
      </c>
      <c r="B1843" s="3">
        <v>20882.22</v>
      </c>
      <c r="C1843" s="3">
        <v>21360.880000000001</v>
      </c>
      <c r="D1843" s="3">
        <v>20715.75</v>
      </c>
      <c r="E1843" s="3">
        <v>21169.63</v>
      </c>
      <c r="F1843" s="3">
        <v>26792494050</v>
      </c>
      <c r="G1843" s="3">
        <f t="shared" si="364"/>
        <v>26428745098.558216</v>
      </c>
      <c r="H1843" s="3">
        <f t="shared" si="365"/>
        <v>27161249417.720028</v>
      </c>
      <c r="I1843" s="3">
        <f t="shared" si="366"/>
        <v>1.376338339506048</v>
      </c>
      <c r="J1843" s="3">
        <f t="shared" si="367"/>
        <v>287.40999999999985</v>
      </c>
      <c r="K1843" s="3">
        <f t="shared" si="368"/>
        <v>1.376338339506048</v>
      </c>
      <c r="L1843" s="3">
        <f t="shared" si="369"/>
        <v>559486755100791</v>
      </c>
      <c r="M1843" s="3">
        <v>6.69</v>
      </c>
      <c r="N1843" s="3">
        <v>6.93</v>
      </c>
      <c r="O1843" s="3">
        <v>6.48</v>
      </c>
      <c r="P1843" s="3">
        <v>6.67</v>
      </c>
      <c r="Q1843" s="3">
        <v>395021461</v>
      </c>
      <c r="R1843" s="3">
        <f t="shared" si="370"/>
        <v>396205933.14692652</v>
      </c>
      <c r="S1843" s="3">
        <f t="shared" si="371"/>
        <v>393840529.87593418</v>
      </c>
      <c r="T1843" s="3">
        <f t="shared" si="372"/>
        <v>14.902996463051963</v>
      </c>
      <c r="U1843" s="3">
        <f t="shared" si="373"/>
        <v>-2.0000000000000462E-2</v>
      </c>
      <c r="V1843" s="3">
        <f t="shared" si="374"/>
        <v>-0.29895366218236863</v>
      </c>
      <c r="W1843" s="3">
        <f t="shared" si="375"/>
        <v>2642693574.0899997</v>
      </c>
      <c r="X1843" s="3">
        <f t="shared" si="376"/>
        <v>3173.8575712143929</v>
      </c>
      <c r="Y1843" s="3">
        <v>0.1452</v>
      </c>
      <c r="Z1843" s="3">
        <v>0.14710000000000001</v>
      </c>
      <c r="AA1843" s="3">
        <v>0.14599999999999999</v>
      </c>
      <c r="AB1843" s="3">
        <v>0.14760000000000001</v>
      </c>
      <c r="AC1843" s="3">
        <v>6.8599999999999994E-2</v>
      </c>
      <c r="AD1843" s="3">
        <v>0.12520000000000001</v>
      </c>
      <c r="AE1843" s="3">
        <v>0.12809999999999999</v>
      </c>
      <c r="AF1843" s="3">
        <v>0.13569999999999999</v>
      </c>
      <c r="AG1843" s="3">
        <v>0.1249</v>
      </c>
      <c r="AH1843" s="3">
        <v>2.3E-3</v>
      </c>
    </row>
    <row r="1844" spans="1:34" x14ac:dyDescent="0.3">
      <c r="A1844" s="2">
        <v>44943</v>
      </c>
      <c r="B1844" s="3">
        <v>21175.83</v>
      </c>
      <c r="C1844" s="3">
        <v>21438.66</v>
      </c>
      <c r="D1844" s="3">
        <v>20978.53</v>
      </c>
      <c r="E1844" s="3">
        <v>21161.52</v>
      </c>
      <c r="F1844" s="3">
        <v>24999983362</v>
      </c>
      <c r="G1844" s="3">
        <f t="shared" si="364"/>
        <v>25016889036.16283</v>
      </c>
      <c r="H1844" s="3">
        <f t="shared" si="365"/>
        <v>24983089112.19207</v>
      </c>
      <c r="I1844" s="3">
        <f t="shared" si="366"/>
        <v>-6.7577044205593392E-2</v>
      </c>
      <c r="J1844" s="3">
        <f t="shared" si="367"/>
        <v>-14.31000000000131</v>
      </c>
      <c r="K1844" s="3">
        <f t="shared" si="368"/>
        <v>-6.7577044205593392E-2</v>
      </c>
      <c r="L1844" s="3">
        <f t="shared" si="369"/>
        <v>529395397676540.44</v>
      </c>
      <c r="M1844" s="3">
        <v>6.67</v>
      </c>
      <c r="N1844" s="3">
        <v>6.95</v>
      </c>
      <c r="O1844" s="3">
        <v>6.61</v>
      </c>
      <c r="P1844" s="3">
        <v>6.82</v>
      </c>
      <c r="Q1844" s="3">
        <v>368037968</v>
      </c>
      <c r="R1844" s="3">
        <f t="shared" si="370"/>
        <v>359943291.28445745</v>
      </c>
      <c r="S1844" s="3">
        <f t="shared" si="371"/>
        <v>376314683.92203897</v>
      </c>
      <c r="T1844" s="3">
        <f t="shared" si="372"/>
        <v>15.329666501082292</v>
      </c>
      <c r="U1844" s="3">
        <f t="shared" si="373"/>
        <v>0.15000000000000036</v>
      </c>
      <c r="V1844" s="3">
        <f t="shared" si="374"/>
        <v>2.2488755622188958</v>
      </c>
      <c r="W1844" s="3">
        <f t="shared" si="375"/>
        <v>2454813246.5599999</v>
      </c>
      <c r="X1844" s="3">
        <f t="shared" si="376"/>
        <v>3102.8621700879767</v>
      </c>
      <c r="Y1844" s="3">
        <v>0.14760000000000001</v>
      </c>
      <c r="Z1844" s="3">
        <v>0.14779999999999999</v>
      </c>
      <c r="AA1844" s="3">
        <v>0.1482</v>
      </c>
      <c r="AB1844" s="3">
        <v>0.14749999999999999</v>
      </c>
      <c r="AC1844" s="3">
        <v>6.3399999999999998E-2</v>
      </c>
      <c r="AD1844" s="3">
        <v>0.12479999999999999</v>
      </c>
      <c r="AE1844" s="3">
        <v>0.1285</v>
      </c>
      <c r="AF1844" s="3">
        <v>0.13850000000000001</v>
      </c>
      <c r="AG1844" s="3">
        <v>0.1278</v>
      </c>
      <c r="AH1844" s="3">
        <v>2.2000000000000001E-3</v>
      </c>
    </row>
    <row r="1845" spans="1:34" x14ac:dyDescent="0.3">
      <c r="A1845" s="2">
        <v>44944</v>
      </c>
      <c r="B1845" s="3">
        <v>21161.05</v>
      </c>
      <c r="C1845" s="3">
        <v>21564.5</v>
      </c>
      <c r="D1845" s="3">
        <v>20541.54</v>
      </c>
      <c r="E1845" s="3">
        <v>20688.78</v>
      </c>
      <c r="F1845" s="3">
        <v>30005625418</v>
      </c>
      <c r="G1845" s="3">
        <f t="shared" si="364"/>
        <v>30690574299.285358</v>
      </c>
      <c r="H1845" s="3">
        <f t="shared" si="365"/>
        <v>29335963150.949978</v>
      </c>
      <c r="I1845" s="3">
        <f t="shared" si="366"/>
        <v>-2.2317890652874053</v>
      </c>
      <c r="J1845" s="3">
        <f t="shared" si="367"/>
        <v>-472.27000000000044</v>
      </c>
      <c r="K1845" s="3">
        <f t="shared" si="368"/>
        <v>-2.2317890652874053</v>
      </c>
      <c r="L1845" s="3">
        <f t="shared" si="369"/>
        <v>634950539751568.88</v>
      </c>
      <c r="M1845" s="3">
        <v>6.82</v>
      </c>
      <c r="N1845" s="3">
        <v>6.97</v>
      </c>
      <c r="O1845" s="3">
        <v>6.34</v>
      </c>
      <c r="P1845" s="3">
        <v>6.35</v>
      </c>
      <c r="Q1845" s="3">
        <v>443456872</v>
      </c>
      <c r="R1845" s="3">
        <f t="shared" si="370"/>
        <v>476279664.10078746</v>
      </c>
      <c r="S1845" s="3">
        <f t="shared" si="371"/>
        <v>412896061.17302048</v>
      </c>
      <c r="T1845" s="3">
        <f t="shared" si="372"/>
        <v>13.65227337226202</v>
      </c>
      <c r="U1845" s="3">
        <f t="shared" si="373"/>
        <v>-0.47000000000000064</v>
      </c>
      <c r="V1845" s="3">
        <f t="shared" si="374"/>
        <v>-6.8914956011730295</v>
      </c>
      <c r="W1845" s="3">
        <f t="shared" si="375"/>
        <v>3024375867.0400004</v>
      </c>
      <c r="X1845" s="3">
        <f t="shared" si="376"/>
        <v>3258.075590551181</v>
      </c>
      <c r="Y1845" s="3">
        <v>0.14749999999999999</v>
      </c>
      <c r="Z1845" s="3">
        <v>0.14879999999999999</v>
      </c>
      <c r="AA1845" s="3">
        <v>0.14460000000000001</v>
      </c>
      <c r="AB1845" s="3">
        <v>0.14360000000000001</v>
      </c>
      <c r="AC1845" s="3">
        <v>7.7799999999999994E-2</v>
      </c>
      <c r="AD1845" s="3">
        <v>0.12770000000000001</v>
      </c>
      <c r="AE1845" s="3">
        <v>0.1288</v>
      </c>
      <c r="AF1845" s="3">
        <v>0.13270000000000001</v>
      </c>
      <c r="AG1845" s="3">
        <v>0.1188</v>
      </c>
      <c r="AH1845" s="3">
        <v>2.5999999999999999E-3</v>
      </c>
    </row>
    <row r="1846" spans="1:34" x14ac:dyDescent="0.3">
      <c r="A1846" s="2">
        <v>44945</v>
      </c>
      <c r="B1846" s="3">
        <v>20686.75</v>
      </c>
      <c r="C1846" s="3">
        <v>21163.01</v>
      </c>
      <c r="D1846" s="3">
        <v>20685.38</v>
      </c>
      <c r="E1846" s="3">
        <v>21086.79</v>
      </c>
      <c r="F1846" s="3">
        <v>21152848261</v>
      </c>
      <c r="G1846" s="3">
        <f t="shared" si="364"/>
        <v>20751555061.877209</v>
      </c>
      <c r="H1846" s="3">
        <f t="shared" si="365"/>
        <v>21561901660.800861</v>
      </c>
      <c r="I1846" s="3">
        <f t="shared" si="366"/>
        <v>1.9337982041645057</v>
      </c>
      <c r="J1846" s="3">
        <f t="shared" si="367"/>
        <v>400.04000000000087</v>
      </c>
      <c r="K1846" s="3">
        <f t="shared" si="368"/>
        <v>1.9337982041645057</v>
      </c>
      <c r="L1846" s="3">
        <f t="shared" si="369"/>
        <v>437583683763241.75</v>
      </c>
      <c r="M1846" s="3">
        <v>6.35</v>
      </c>
      <c r="N1846" s="3">
        <v>6.53</v>
      </c>
      <c r="O1846" s="3">
        <v>6.34</v>
      </c>
      <c r="P1846" s="3">
        <v>6.51</v>
      </c>
      <c r="Q1846" s="3">
        <v>218670715</v>
      </c>
      <c r="R1846" s="3">
        <f t="shared" si="370"/>
        <v>213296319.54685098</v>
      </c>
      <c r="S1846" s="3">
        <f t="shared" si="371"/>
        <v>224180528.29133859</v>
      </c>
      <c r="T1846" s="3">
        <f t="shared" si="372"/>
        <v>16.144832289664578</v>
      </c>
      <c r="U1846" s="3">
        <f t="shared" si="373"/>
        <v>0.16000000000000014</v>
      </c>
      <c r="V1846" s="3">
        <f t="shared" si="374"/>
        <v>2.5196850393700809</v>
      </c>
      <c r="W1846" s="3">
        <f t="shared" si="375"/>
        <v>1388559040.2499998</v>
      </c>
      <c r="X1846" s="3">
        <f t="shared" si="376"/>
        <v>3239.1382488479267</v>
      </c>
      <c r="Y1846" s="3">
        <v>0.14360000000000001</v>
      </c>
      <c r="Z1846" s="3">
        <v>0.14549999999999999</v>
      </c>
      <c r="AA1846" s="3">
        <v>0.14580000000000001</v>
      </c>
      <c r="AB1846" s="3">
        <v>0.1469</v>
      </c>
      <c r="AC1846" s="3">
        <v>5.2400000000000002E-2</v>
      </c>
      <c r="AD1846" s="3">
        <v>0.1187</v>
      </c>
      <c r="AE1846" s="3">
        <v>0.1205</v>
      </c>
      <c r="AF1846" s="3">
        <v>0.13270000000000001</v>
      </c>
      <c r="AG1846" s="3">
        <v>0.12189999999999999</v>
      </c>
      <c r="AH1846" s="3">
        <v>1.2999999999999999E-3</v>
      </c>
    </row>
    <row r="1847" spans="1:34" x14ac:dyDescent="0.3">
      <c r="A1847" s="2">
        <v>44946</v>
      </c>
      <c r="B1847" s="3">
        <v>21085.37</v>
      </c>
      <c r="C1847" s="3">
        <v>22692.36</v>
      </c>
      <c r="D1847" s="3">
        <v>20919.13</v>
      </c>
      <c r="E1847" s="3">
        <v>22676.55</v>
      </c>
      <c r="F1847" s="3">
        <v>28799154319</v>
      </c>
      <c r="G1847" s="3">
        <f t="shared" si="364"/>
        <v>26778360222.48592</v>
      </c>
      <c r="H1847" s="3">
        <f t="shared" si="365"/>
        <v>30972445011.518387</v>
      </c>
      <c r="I1847" s="3">
        <f t="shared" si="366"/>
        <v>7.546369828938265</v>
      </c>
      <c r="J1847" s="3">
        <f t="shared" si="367"/>
        <v>1591.1800000000003</v>
      </c>
      <c r="K1847" s="3">
        <f t="shared" si="368"/>
        <v>7.546369828938265</v>
      </c>
      <c r="L1847" s="3">
        <f t="shared" si="369"/>
        <v>607240824503213.13</v>
      </c>
      <c r="M1847" s="3">
        <v>6.51</v>
      </c>
      <c r="N1847" s="3">
        <v>6.95</v>
      </c>
      <c r="O1847" s="3">
        <v>6.43</v>
      </c>
      <c r="P1847" s="3">
        <v>6.95</v>
      </c>
      <c r="Q1847" s="3">
        <v>258845710</v>
      </c>
      <c r="R1847" s="3">
        <f t="shared" si="370"/>
        <v>242458355.69784173</v>
      </c>
      <c r="S1847" s="3">
        <f t="shared" si="371"/>
        <v>276340658.14132106</v>
      </c>
      <c r="T1847" s="3">
        <f t="shared" si="372"/>
        <v>16.399206231226447</v>
      </c>
      <c r="U1847" s="3">
        <f t="shared" si="373"/>
        <v>0.44000000000000039</v>
      </c>
      <c r="V1847" s="3">
        <f t="shared" si="374"/>
        <v>6.7588325652841839</v>
      </c>
      <c r="W1847" s="3">
        <f t="shared" si="375"/>
        <v>1685085572.1000001</v>
      </c>
      <c r="X1847" s="3">
        <f t="shared" si="376"/>
        <v>3262.8129496402876</v>
      </c>
      <c r="Y1847" s="3">
        <v>0.1469</v>
      </c>
      <c r="Z1847" s="3">
        <v>0.158</v>
      </c>
      <c r="AA1847" s="3">
        <v>0.1477</v>
      </c>
      <c r="AB1847" s="3">
        <v>0.16</v>
      </c>
      <c r="AC1847" s="3">
        <v>7.4300000000000005E-2</v>
      </c>
      <c r="AD1847" s="3">
        <v>0.1217</v>
      </c>
      <c r="AE1847" s="3">
        <v>0.1285</v>
      </c>
      <c r="AF1847" s="3">
        <v>0.1346</v>
      </c>
      <c r="AG1847" s="3">
        <v>0.1303</v>
      </c>
      <c r="AH1847" s="3">
        <v>1.5E-3</v>
      </c>
    </row>
    <row r="1848" spans="1:34" x14ac:dyDescent="0.3">
      <c r="A1848" s="2">
        <v>44947</v>
      </c>
      <c r="B1848" s="3">
        <v>22677.43</v>
      </c>
      <c r="C1848" s="3">
        <v>23282.35</v>
      </c>
      <c r="D1848" s="3">
        <v>22511.83</v>
      </c>
      <c r="E1848" s="3">
        <v>22777.62</v>
      </c>
      <c r="F1848" s="3">
        <v>32442278429</v>
      </c>
      <c r="G1848" s="3">
        <f t="shared" si="364"/>
        <v>32299577309.400959</v>
      </c>
      <c r="H1848" s="3">
        <f t="shared" si="365"/>
        <v>32585610009.157074</v>
      </c>
      <c r="I1848" s="3">
        <f t="shared" si="366"/>
        <v>0.44180491351973605</v>
      </c>
      <c r="J1848" s="3">
        <f t="shared" si="367"/>
        <v>100.18999999999869</v>
      </c>
      <c r="K1848" s="3">
        <f t="shared" si="368"/>
        <v>0.44180491351973605</v>
      </c>
      <c r="L1848" s="3">
        <f t="shared" si="369"/>
        <v>735707498114157.5</v>
      </c>
      <c r="M1848" s="3">
        <v>6.95</v>
      </c>
      <c r="N1848" s="3">
        <v>7.09</v>
      </c>
      <c r="O1848" s="3">
        <v>6.87</v>
      </c>
      <c r="P1848" s="3">
        <v>6.87</v>
      </c>
      <c r="Q1848" s="3">
        <v>372198330</v>
      </c>
      <c r="R1848" s="3">
        <f t="shared" si="370"/>
        <v>376532517.24890834</v>
      </c>
      <c r="S1848" s="3">
        <f t="shared" si="371"/>
        <v>367914032.67625898</v>
      </c>
      <c r="T1848" s="3">
        <f t="shared" si="372"/>
        <v>14.222866311267532</v>
      </c>
      <c r="U1848" s="3">
        <f t="shared" si="373"/>
        <v>-8.0000000000000071E-2</v>
      </c>
      <c r="V1848" s="3">
        <f t="shared" si="374"/>
        <v>-1.1510791366906485</v>
      </c>
      <c r="W1848" s="3">
        <f t="shared" si="375"/>
        <v>2586778393.5000005</v>
      </c>
      <c r="X1848" s="3">
        <f t="shared" si="376"/>
        <v>3315.5196506550215</v>
      </c>
      <c r="Y1848" s="3">
        <v>0.16</v>
      </c>
      <c r="Z1848" s="3">
        <v>0.1628</v>
      </c>
      <c r="AA1848" s="3">
        <v>0.161</v>
      </c>
      <c r="AB1848" s="3">
        <v>0.1608</v>
      </c>
      <c r="AC1848" s="3">
        <v>8.48E-2</v>
      </c>
      <c r="AD1848" s="3">
        <v>0.13020000000000001</v>
      </c>
      <c r="AE1848" s="3">
        <v>0.13109999999999999</v>
      </c>
      <c r="AF1848" s="3">
        <v>0.14410000000000001</v>
      </c>
      <c r="AG1848" s="3">
        <v>0.1288</v>
      </c>
      <c r="AH1848" s="3">
        <v>2.2000000000000001E-3</v>
      </c>
    </row>
    <row r="1849" spans="1:34" x14ac:dyDescent="0.3">
      <c r="A1849" s="2">
        <v>44948</v>
      </c>
      <c r="B1849" s="3">
        <v>22777.99</v>
      </c>
      <c r="C1849" s="3">
        <v>23056.73</v>
      </c>
      <c r="D1849" s="3">
        <v>22387.9</v>
      </c>
      <c r="E1849" s="3">
        <v>22720.42</v>
      </c>
      <c r="F1849" s="3">
        <v>24746386230</v>
      </c>
      <c r="G1849" s="3">
        <f t="shared" si="364"/>
        <v>24809089712.385502</v>
      </c>
      <c r="H1849" s="3">
        <f t="shared" si="365"/>
        <v>24683841226.895638</v>
      </c>
      <c r="I1849" s="3">
        <f t="shared" si="366"/>
        <v>-0.25274398662921244</v>
      </c>
      <c r="J1849" s="3">
        <f t="shared" si="367"/>
        <v>-57.570000000003347</v>
      </c>
      <c r="K1849" s="3">
        <f t="shared" si="368"/>
        <v>-0.25274398662921244</v>
      </c>
      <c r="L1849" s="3">
        <f t="shared" si="369"/>
        <v>563672938083077.75</v>
      </c>
      <c r="M1849" s="3">
        <v>6.87</v>
      </c>
      <c r="N1849" s="3">
        <v>7.22</v>
      </c>
      <c r="O1849" s="3">
        <v>6.83</v>
      </c>
      <c r="P1849" s="3">
        <v>6.99</v>
      </c>
      <c r="Q1849" s="3">
        <v>397275394</v>
      </c>
      <c r="R1849" s="3">
        <f t="shared" si="370"/>
        <v>390455215.56223178</v>
      </c>
      <c r="S1849" s="3">
        <f t="shared" si="371"/>
        <v>404214702.19213974</v>
      </c>
      <c r="T1849" s="3">
        <f t="shared" si="372"/>
        <v>14.810294743934454</v>
      </c>
      <c r="U1849" s="3">
        <f t="shared" si="373"/>
        <v>0.12000000000000011</v>
      </c>
      <c r="V1849" s="3">
        <f t="shared" si="374"/>
        <v>1.746724890829696</v>
      </c>
      <c r="W1849" s="3">
        <f t="shared" si="375"/>
        <v>2729281956.7800002</v>
      </c>
      <c r="X1849" s="3">
        <f t="shared" si="376"/>
        <v>3250.4177396280397</v>
      </c>
      <c r="Y1849" s="3">
        <v>0.1608</v>
      </c>
      <c r="Z1849" s="3">
        <v>0.16089999999999999</v>
      </c>
      <c r="AA1849" s="3">
        <v>0.16</v>
      </c>
      <c r="AB1849" s="3">
        <v>0.1603</v>
      </c>
      <c r="AC1849" s="3">
        <v>6.2700000000000006E-2</v>
      </c>
      <c r="AD1849" s="3">
        <v>0.12859999999999999</v>
      </c>
      <c r="AE1849" s="3">
        <v>0.1336</v>
      </c>
      <c r="AF1849" s="3">
        <v>0.14319999999999999</v>
      </c>
      <c r="AG1849" s="3">
        <v>0.13109999999999999</v>
      </c>
      <c r="AH1849" s="3">
        <v>2.3E-3</v>
      </c>
    </row>
    <row r="1850" spans="1:34" x14ac:dyDescent="0.3">
      <c r="A1850" s="2">
        <v>44949</v>
      </c>
      <c r="B1850" s="3">
        <v>22721.09</v>
      </c>
      <c r="C1850" s="3">
        <v>23126.49</v>
      </c>
      <c r="D1850" s="3">
        <v>22654.3</v>
      </c>
      <c r="E1850" s="3">
        <v>22934.43</v>
      </c>
      <c r="F1850" s="3">
        <v>26518700512</v>
      </c>
      <c r="G1850" s="3">
        <f t="shared" si="364"/>
        <v>26272019013.169201</v>
      </c>
      <c r="H1850" s="3">
        <f t="shared" si="365"/>
        <v>26767698230.297409</v>
      </c>
      <c r="I1850" s="3">
        <f t="shared" si="366"/>
        <v>0.93895143234765643</v>
      </c>
      <c r="J1850" s="3">
        <f t="shared" si="367"/>
        <v>213.34000000000015</v>
      </c>
      <c r="K1850" s="3">
        <f t="shared" si="368"/>
        <v>0.93895143234765643</v>
      </c>
      <c r="L1850" s="3">
        <f t="shared" si="369"/>
        <v>602533781016198.13</v>
      </c>
      <c r="M1850" s="3">
        <v>6.98</v>
      </c>
      <c r="N1850" s="3">
        <v>7.2</v>
      </c>
      <c r="O1850" s="3">
        <v>6.95</v>
      </c>
      <c r="P1850" s="3">
        <v>7.03</v>
      </c>
      <c r="Q1850" s="3">
        <v>382722730</v>
      </c>
      <c r="R1850" s="3">
        <f t="shared" si="370"/>
        <v>380000662.2190612</v>
      </c>
      <c r="S1850" s="3">
        <f t="shared" si="371"/>
        <v>385464296.83381087</v>
      </c>
      <c r="T1850" s="3">
        <f t="shared" si="372"/>
        <v>14.429273979688178</v>
      </c>
      <c r="U1850" s="3">
        <f t="shared" si="373"/>
        <v>4.9999999999999822E-2</v>
      </c>
      <c r="V1850" s="3">
        <f t="shared" si="374"/>
        <v>0.71633237822349316</v>
      </c>
      <c r="W1850" s="3">
        <f t="shared" si="375"/>
        <v>2671404655.4000001</v>
      </c>
      <c r="X1850" s="3">
        <f t="shared" si="376"/>
        <v>3262.3655761024183</v>
      </c>
      <c r="Y1850" s="3">
        <v>0.1603</v>
      </c>
      <c r="Z1850" s="3">
        <v>0.1615</v>
      </c>
      <c r="AA1850" s="3">
        <v>0.16220000000000001</v>
      </c>
      <c r="AB1850" s="3">
        <v>0.16209999999999999</v>
      </c>
      <c r="AC1850" s="3">
        <v>6.7799999999999999E-2</v>
      </c>
      <c r="AD1850" s="3">
        <v>0.1308</v>
      </c>
      <c r="AE1850" s="3">
        <v>0.13320000000000001</v>
      </c>
      <c r="AF1850" s="3">
        <v>0.14580000000000001</v>
      </c>
      <c r="AG1850" s="3">
        <v>0.1318</v>
      </c>
      <c r="AH1850" s="3">
        <v>2.2000000000000001E-3</v>
      </c>
    </row>
    <row r="1851" spans="1:34" x14ac:dyDescent="0.3">
      <c r="A1851" s="2">
        <v>44950</v>
      </c>
      <c r="B1851" s="3">
        <v>22929.63</v>
      </c>
      <c r="C1851" s="3">
        <v>23134.01</v>
      </c>
      <c r="D1851" s="3">
        <v>22549.74</v>
      </c>
      <c r="E1851" s="3">
        <v>22636.47</v>
      </c>
      <c r="F1851" s="3">
        <v>26405069715</v>
      </c>
      <c r="G1851" s="3">
        <f t="shared" si="364"/>
        <v>26747036030.315475</v>
      </c>
      <c r="H1851" s="3">
        <f t="shared" si="365"/>
        <v>26067475508.828796</v>
      </c>
      <c r="I1851" s="3">
        <f t="shared" si="366"/>
        <v>-1.2785204122351728</v>
      </c>
      <c r="J1851" s="3">
        <f t="shared" si="367"/>
        <v>-293.15999999999985</v>
      </c>
      <c r="K1851" s="3">
        <f t="shared" si="368"/>
        <v>-1.2785204122351728</v>
      </c>
      <c r="L1851" s="3">
        <f t="shared" si="369"/>
        <v>605458478689155.38</v>
      </c>
      <c r="M1851" s="3">
        <v>7.02</v>
      </c>
      <c r="N1851" s="3">
        <v>7.18</v>
      </c>
      <c r="O1851" s="3">
        <v>6.64</v>
      </c>
      <c r="P1851" s="3">
        <v>6.66</v>
      </c>
      <c r="Q1851" s="3">
        <v>314688181</v>
      </c>
      <c r="R1851" s="3">
        <f t="shared" si="370"/>
        <v>331698352.94594592</v>
      </c>
      <c r="S1851" s="3">
        <f t="shared" si="371"/>
        <v>298550325.56410259</v>
      </c>
      <c r="T1851" s="3">
        <f t="shared" si="372"/>
        <v>13.514500693987873</v>
      </c>
      <c r="U1851" s="3">
        <f t="shared" si="373"/>
        <v>-0.35999999999999943</v>
      </c>
      <c r="V1851" s="3">
        <f t="shared" si="374"/>
        <v>-5.1282051282051206</v>
      </c>
      <c r="W1851" s="3">
        <f t="shared" si="375"/>
        <v>2209111030.6199999</v>
      </c>
      <c r="X1851" s="3">
        <f t="shared" si="376"/>
        <v>3398.8693693693695</v>
      </c>
      <c r="Y1851" s="3">
        <v>0.16209999999999999</v>
      </c>
      <c r="Z1851" s="3">
        <v>0.16159999999999999</v>
      </c>
      <c r="AA1851" s="3">
        <v>0.1613</v>
      </c>
      <c r="AB1851" s="3">
        <v>0.15959999999999999</v>
      </c>
      <c r="AC1851" s="3">
        <v>6.7500000000000004E-2</v>
      </c>
      <c r="AD1851" s="3">
        <v>0.13150000000000001</v>
      </c>
      <c r="AE1851" s="3">
        <v>0.1328</v>
      </c>
      <c r="AF1851" s="3">
        <v>0.1391</v>
      </c>
      <c r="AG1851" s="3">
        <v>0.12470000000000001</v>
      </c>
      <c r="AH1851" s="3">
        <v>1.8E-3</v>
      </c>
    </row>
    <row r="1852" spans="1:34" x14ac:dyDescent="0.3">
      <c r="A1852" s="2">
        <v>44951</v>
      </c>
      <c r="B1852" s="3">
        <v>22639.27</v>
      </c>
      <c r="C1852" s="3">
        <v>23722.1</v>
      </c>
      <c r="D1852" s="3">
        <v>22406.080000000002</v>
      </c>
      <c r="E1852" s="3">
        <v>23117.86</v>
      </c>
      <c r="F1852" s="3">
        <v>30685366709</v>
      </c>
      <c r="G1852" s="3">
        <f t="shared" si="364"/>
        <v>30050112855.344849</v>
      </c>
      <c r="H1852" s="3">
        <f t="shared" si="365"/>
        <v>31334049712.173702</v>
      </c>
      <c r="I1852" s="3">
        <f t="shared" si="366"/>
        <v>2.1139815903958041</v>
      </c>
      <c r="J1852" s="3">
        <f t="shared" si="367"/>
        <v>478.59000000000015</v>
      </c>
      <c r="K1852" s="3">
        <f t="shared" si="368"/>
        <v>2.1139815903958041</v>
      </c>
      <c r="L1852" s="3">
        <f t="shared" si="369"/>
        <v>694694301974062.5</v>
      </c>
      <c r="M1852" s="3">
        <v>6.66</v>
      </c>
      <c r="N1852" s="3">
        <v>7.07</v>
      </c>
      <c r="O1852" s="3">
        <v>6.55</v>
      </c>
      <c r="P1852" s="3">
        <v>6.96</v>
      </c>
      <c r="Q1852" s="3">
        <v>340184050</v>
      </c>
      <c r="R1852" s="3">
        <f t="shared" si="370"/>
        <v>325520944.39655173</v>
      </c>
      <c r="S1852" s="3">
        <f t="shared" si="371"/>
        <v>355507655.85585582</v>
      </c>
      <c r="T1852" s="3">
        <f t="shared" si="372"/>
        <v>15.691367042718394</v>
      </c>
      <c r="U1852" s="3">
        <f t="shared" si="373"/>
        <v>0.29999999999999982</v>
      </c>
      <c r="V1852" s="3">
        <f t="shared" si="374"/>
        <v>4.5045045045045011</v>
      </c>
      <c r="W1852" s="3">
        <f t="shared" si="375"/>
        <v>2265625773</v>
      </c>
      <c r="X1852" s="3">
        <f t="shared" si="376"/>
        <v>3321.5316091954023</v>
      </c>
      <c r="Y1852" s="3">
        <v>0.15970000000000001</v>
      </c>
      <c r="Z1852" s="3">
        <v>0.1663</v>
      </c>
      <c r="AA1852" s="3">
        <v>0.16009999999999999</v>
      </c>
      <c r="AB1852" s="3">
        <v>0.1636</v>
      </c>
      <c r="AC1852" s="3">
        <v>7.9799999999999996E-2</v>
      </c>
      <c r="AD1852" s="3">
        <v>0.1246</v>
      </c>
      <c r="AE1852" s="3">
        <v>0.13070000000000001</v>
      </c>
      <c r="AF1852" s="3">
        <v>0.13719999999999999</v>
      </c>
      <c r="AG1852" s="3">
        <v>0.1305</v>
      </c>
      <c r="AH1852" s="3">
        <v>2E-3</v>
      </c>
    </row>
    <row r="1853" spans="1:34" x14ac:dyDescent="0.3">
      <c r="A1853" s="2">
        <v>44952</v>
      </c>
      <c r="B1853" s="3">
        <v>23108.959999999999</v>
      </c>
      <c r="C1853" s="3">
        <v>23237.08</v>
      </c>
      <c r="D1853" s="3">
        <v>22911.37</v>
      </c>
      <c r="E1853" s="3">
        <v>23032.78</v>
      </c>
      <c r="F1853" s="3">
        <v>26357839322</v>
      </c>
      <c r="G1853" s="3">
        <f t="shared" si="364"/>
        <v>26445016822.916084</v>
      </c>
      <c r="H1853" s="3">
        <f t="shared" si="365"/>
        <v>26270949206.670277</v>
      </c>
      <c r="I1853" s="3">
        <f t="shared" si="366"/>
        <v>-0.3296556833366811</v>
      </c>
      <c r="J1853" s="3">
        <f t="shared" si="367"/>
        <v>-76.180000000000291</v>
      </c>
      <c r="K1853" s="3">
        <f t="shared" si="368"/>
        <v>-0.3296556833366811</v>
      </c>
      <c r="L1853" s="3">
        <f t="shared" si="369"/>
        <v>609102254578525.13</v>
      </c>
      <c r="M1853" s="3">
        <v>6.96</v>
      </c>
      <c r="N1853" s="3">
        <v>7.25</v>
      </c>
      <c r="O1853" s="3">
        <v>6.86</v>
      </c>
      <c r="P1853" s="3">
        <v>7.17</v>
      </c>
      <c r="Q1853" s="3">
        <v>383773795</v>
      </c>
      <c r="R1853" s="3">
        <f t="shared" si="370"/>
        <v>372533558.32635981</v>
      </c>
      <c r="S1853" s="3">
        <f t="shared" si="371"/>
        <v>395353176.74568963</v>
      </c>
      <c r="T1853" s="3">
        <f t="shared" si="372"/>
        <v>14.80132778438367</v>
      </c>
      <c r="U1853" s="3">
        <f t="shared" si="373"/>
        <v>0.20999999999999996</v>
      </c>
      <c r="V1853" s="3">
        <f t="shared" si="374"/>
        <v>3.0172413793103443</v>
      </c>
      <c r="W1853" s="3">
        <f t="shared" si="375"/>
        <v>2671065613.1999998</v>
      </c>
      <c r="X1853" s="3">
        <f t="shared" si="376"/>
        <v>3212.3821478382147</v>
      </c>
      <c r="Y1853" s="3">
        <v>0.16350000000000001</v>
      </c>
      <c r="Z1853" s="3">
        <v>0.16239999999999999</v>
      </c>
      <c r="AA1853" s="3">
        <v>0.1643</v>
      </c>
      <c r="AB1853" s="3">
        <v>0.16289999999999999</v>
      </c>
      <c r="AC1853" s="3">
        <v>6.7299999999999999E-2</v>
      </c>
      <c r="AD1853" s="3">
        <v>0.13039999999999999</v>
      </c>
      <c r="AE1853" s="3">
        <v>0.13420000000000001</v>
      </c>
      <c r="AF1853" s="3">
        <v>0.1439</v>
      </c>
      <c r="AG1853" s="3">
        <v>0.13450000000000001</v>
      </c>
      <c r="AH1853" s="3">
        <v>2.2000000000000001E-3</v>
      </c>
    </row>
    <row r="1854" spans="1:34" x14ac:dyDescent="0.3">
      <c r="A1854" s="2">
        <v>44953</v>
      </c>
      <c r="B1854" s="3">
        <v>23030.720000000001</v>
      </c>
      <c r="C1854" s="3">
        <v>23417.72</v>
      </c>
      <c r="D1854" s="3">
        <v>22654.59</v>
      </c>
      <c r="E1854" s="3">
        <v>23078.73</v>
      </c>
      <c r="F1854" s="3">
        <v>25383335641</v>
      </c>
      <c r="G1854" s="3">
        <f t="shared" si="364"/>
        <v>25330531437.990372</v>
      </c>
      <c r="H1854" s="3">
        <f t="shared" si="365"/>
        <v>25436249920.020557</v>
      </c>
      <c r="I1854" s="3">
        <f t="shared" si="366"/>
        <v>0.20846069944838197</v>
      </c>
      <c r="J1854" s="3">
        <f t="shared" si="367"/>
        <v>48.009999999998399</v>
      </c>
      <c r="K1854" s="3">
        <f t="shared" si="368"/>
        <v>0.20846069944838197</v>
      </c>
      <c r="L1854" s="3">
        <f t="shared" si="369"/>
        <v>584596495813891.5</v>
      </c>
      <c r="M1854" s="3">
        <v>7.17</v>
      </c>
      <c r="N1854" s="3">
        <v>7.47</v>
      </c>
      <c r="O1854" s="3">
        <v>7</v>
      </c>
      <c r="P1854" s="3">
        <v>7.37</v>
      </c>
      <c r="Q1854" s="3">
        <v>409716317</v>
      </c>
      <c r="R1854" s="3">
        <f t="shared" si="370"/>
        <v>398597828.07191318</v>
      </c>
      <c r="S1854" s="3">
        <f t="shared" si="371"/>
        <v>421144945.08926082</v>
      </c>
      <c r="T1854" s="3">
        <f t="shared" si="372"/>
        <v>14.336039090507677</v>
      </c>
      <c r="U1854" s="3">
        <f t="shared" si="373"/>
        <v>0.20000000000000018</v>
      </c>
      <c r="V1854" s="3">
        <f t="shared" si="374"/>
        <v>2.7894002789400303</v>
      </c>
      <c r="W1854" s="3">
        <f t="shared" si="375"/>
        <v>2937665992.8900003</v>
      </c>
      <c r="X1854" s="3">
        <f t="shared" si="376"/>
        <v>3131.4423337856174</v>
      </c>
      <c r="Y1854" s="3">
        <v>0.16289999999999999</v>
      </c>
      <c r="Z1854" s="3">
        <v>0.16389999999999999</v>
      </c>
      <c r="AA1854" s="3">
        <v>0.16220000000000001</v>
      </c>
      <c r="AB1854" s="3">
        <v>0.1633</v>
      </c>
      <c r="AC1854" s="3">
        <v>6.4500000000000002E-2</v>
      </c>
      <c r="AD1854" s="3">
        <v>0.13439999999999999</v>
      </c>
      <c r="AE1854" s="3">
        <v>0.13830000000000001</v>
      </c>
      <c r="AF1854" s="3">
        <v>0.1469</v>
      </c>
      <c r="AG1854" s="3">
        <v>0.1384</v>
      </c>
      <c r="AH1854" s="3">
        <v>2.3999999999999998E-3</v>
      </c>
    </row>
    <row r="1855" spans="1:34" x14ac:dyDescent="0.3">
      <c r="A1855" s="2">
        <v>44954</v>
      </c>
      <c r="B1855" s="3">
        <v>23079.96</v>
      </c>
      <c r="C1855" s="3">
        <v>23165.9</v>
      </c>
      <c r="D1855" s="3">
        <v>22908.85</v>
      </c>
      <c r="E1855" s="3">
        <v>23031.09</v>
      </c>
      <c r="F1855" s="3">
        <v>14712928379</v>
      </c>
      <c r="G1855" s="3">
        <f t="shared" si="364"/>
        <v>14744147952.623379</v>
      </c>
      <c r="H1855" s="3">
        <f t="shared" si="365"/>
        <v>14681774910.368265</v>
      </c>
      <c r="I1855" s="3">
        <f t="shared" si="366"/>
        <v>-0.21174213473506448</v>
      </c>
      <c r="J1855" s="3">
        <f t="shared" si="367"/>
        <v>-48.869999999998981</v>
      </c>
      <c r="K1855" s="3">
        <f t="shared" si="368"/>
        <v>-0.21174213473506448</v>
      </c>
      <c r="L1855" s="3">
        <f t="shared" si="369"/>
        <v>339573798470184.75</v>
      </c>
      <c r="M1855" s="3">
        <v>7.37</v>
      </c>
      <c r="N1855" s="3">
        <v>7.48</v>
      </c>
      <c r="O1855" s="3">
        <v>7.15</v>
      </c>
      <c r="P1855" s="3">
        <v>7.21</v>
      </c>
      <c r="Q1855" s="3">
        <v>247360344</v>
      </c>
      <c r="R1855" s="3">
        <f t="shared" si="370"/>
        <v>252849616.54368931</v>
      </c>
      <c r="S1855" s="3">
        <f t="shared" si="371"/>
        <v>241990241.55223879</v>
      </c>
      <c r="T1855" s="3">
        <f t="shared" si="372"/>
        <v>13.27395341044868</v>
      </c>
      <c r="U1855" s="3">
        <f t="shared" si="373"/>
        <v>-0.16000000000000014</v>
      </c>
      <c r="V1855" s="3">
        <f t="shared" si="374"/>
        <v>-2.1709633649932178</v>
      </c>
      <c r="W1855" s="3">
        <f t="shared" si="375"/>
        <v>1823045735.28</v>
      </c>
      <c r="X1855" s="3">
        <f t="shared" si="376"/>
        <v>3194.3259361997225</v>
      </c>
      <c r="Y1855" s="3">
        <v>0.1633</v>
      </c>
      <c r="Z1855" s="3">
        <v>0.1618</v>
      </c>
      <c r="AA1855" s="3">
        <v>0.1643</v>
      </c>
      <c r="AB1855" s="3">
        <v>0.16289999999999999</v>
      </c>
      <c r="AC1855" s="3">
        <v>3.39E-2</v>
      </c>
      <c r="AD1855" s="3">
        <v>0.13819999999999999</v>
      </c>
      <c r="AE1855" s="3">
        <v>0.13850000000000001</v>
      </c>
      <c r="AF1855" s="3">
        <v>0.15010000000000001</v>
      </c>
      <c r="AG1855" s="3">
        <v>0.1353</v>
      </c>
      <c r="AH1855" s="3">
        <v>1.4E-3</v>
      </c>
    </row>
    <row r="1856" spans="1:34" x14ac:dyDescent="0.3">
      <c r="A1856" s="2">
        <v>44955</v>
      </c>
      <c r="B1856" s="3">
        <v>23031.45</v>
      </c>
      <c r="C1856" s="3">
        <v>23919.89</v>
      </c>
      <c r="D1856" s="3">
        <v>22985.07</v>
      </c>
      <c r="E1856" s="3">
        <v>23774.57</v>
      </c>
      <c r="F1856" s="3">
        <v>27423687259</v>
      </c>
      <c r="G1856" s="3">
        <f t="shared" si="364"/>
        <v>26566507067.059284</v>
      </c>
      <c r="H1856" s="3">
        <f t="shared" si="365"/>
        <v>28308524751.902451</v>
      </c>
      <c r="I1856" s="3">
        <f t="shared" si="366"/>
        <v>3.2265445727472608</v>
      </c>
      <c r="J1856" s="3">
        <f t="shared" si="367"/>
        <v>743.11999999999898</v>
      </c>
      <c r="K1856" s="3">
        <f t="shared" si="368"/>
        <v>3.2265445727472608</v>
      </c>
      <c r="L1856" s="3">
        <f t="shared" si="369"/>
        <v>631607281921295.63</v>
      </c>
      <c r="M1856" s="3">
        <v>7.21</v>
      </c>
      <c r="N1856" s="3">
        <v>7.45</v>
      </c>
      <c r="O1856" s="3">
        <v>7.17</v>
      </c>
      <c r="P1856" s="3">
        <v>7.39</v>
      </c>
      <c r="Q1856" s="3">
        <v>311604961</v>
      </c>
      <c r="R1856" s="3">
        <f t="shared" si="370"/>
        <v>304015124.33152908</v>
      </c>
      <c r="S1856" s="3">
        <f t="shared" si="371"/>
        <v>319384280.41470182</v>
      </c>
      <c r="T1856" s="3">
        <f t="shared" si="372"/>
        <v>14.215885241833561</v>
      </c>
      <c r="U1856" s="3">
        <f t="shared" si="373"/>
        <v>0.17999999999999972</v>
      </c>
      <c r="V1856" s="3">
        <f t="shared" si="374"/>
        <v>2.4965325936199685</v>
      </c>
      <c r="W1856" s="3">
        <f t="shared" si="375"/>
        <v>2246671768.8099999</v>
      </c>
      <c r="X1856" s="3">
        <f t="shared" si="376"/>
        <v>3217.1271989174561</v>
      </c>
      <c r="Y1856" s="3">
        <v>0.16289999999999999</v>
      </c>
      <c r="Z1856" s="3">
        <v>0.16789999999999999</v>
      </c>
      <c r="AA1856" s="3">
        <v>0.16489999999999999</v>
      </c>
      <c r="AB1856" s="3">
        <v>0.16900000000000001</v>
      </c>
      <c r="AC1856" s="3">
        <v>7.0400000000000004E-2</v>
      </c>
      <c r="AD1856" s="3">
        <v>0.13519999999999999</v>
      </c>
      <c r="AE1856" s="3">
        <v>0.13800000000000001</v>
      </c>
      <c r="AF1856" s="3">
        <v>0.15049999999999999</v>
      </c>
      <c r="AG1856" s="3">
        <v>0.13880000000000001</v>
      </c>
      <c r="AH1856" s="3">
        <v>1.8E-3</v>
      </c>
    </row>
    <row r="1857" spans="1:34" x14ac:dyDescent="0.3">
      <c r="A1857" s="2">
        <v>44956</v>
      </c>
      <c r="B1857" s="3">
        <v>23774.65</v>
      </c>
      <c r="C1857" s="3">
        <v>23789.35</v>
      </c>
      <c r="D1857" s="3">
        <v>22657.58</v>
      </c>
      <c r="E1857" s="3">
        <v>22840.14</v>
      </c>
      <c r="F1857" s="3">
        <v>27205595568</v>
      </c>
      <c r="G1857" s="3">
        <f t="shared" si="364"/>
        <v>28318719266.639839</v>
      </c>
      <c r="H1857" s="3">
        <f t="shared" si="365"/>
        <v>26136225414.737946</v>
      </c>
      <c r="I1857" s="3">
        <f t="shared" si="366"/>
        <v>-3.9306992952577726</v>
      </c>
      <c r="J1857" s="3">
        <f t="shared" si="367"/>
        <v>-934.51000000000204</v>
      </c>
      <c r="K1857" s="3">
        <f t="shared" si="368"/>
        <v>-3.9306992952577726</v>
      </c>
      <c r="L1857" s="3">
        <f t="shared" si="369"/>
        <v>646803512670751.25</v>
      </c>
      <c r="M1857" s="3">
        <v>7.39</v>
      </c>
      <c r="N1857" s="3">
        <v>7.42</v>
      </c>
      <c r="O1857" s="3">
        <v>6.83</v>
      </c>
      <c r="P1857" s="3">
        <v>6.91</v>
      </c>
      <c r="Q1857" s="3">
        <v>308344397</v>
      </c>
      <c r="R1857" s="3">
        <f t="shared" si="370"/>
        <v>329763399.97539794</v>
      </c>
      <c r="S1857" s="3">
        <f t="shared" si="371"/>
        <v>288316614.7861976</v>
      </c>
      <c r="T1857" s="3">
        <f t="shared" si="372"/>
        <v>12.652873630569051</v>
      </c>
      <c r="U1857" s="3">
        <f t="shared" si="373"/>
        <v>-0.47999999999999954</v>
      </c>
      <c r="V1857" s="3">
        <f t="shared" si="374"/>
        <v>-6.4952638700947167</v>
      </c>
      <c r="W1857" s="3">
        <f t="shared" si="375"/>
        <v>2278665093.8299999</v>
      </c>
      <c r="X1857" s="3">
        <f t="shared" si="376"/>
        <v>3305.3748191027494</v>
      </c>
      <c r="Y1857" s="3">
        <v>0.16900000000000001</v>
      </c>
      <c r="Z1857" s="3">
        <v>0.16689999999999999</v>
      </c>
      <c r="AA1857" s="3">
        <v>0.16220000000000001</v>
      </c>
      <c r="AB1857" s="3">
        <v>0.1613</v>
      </c>
      <c r="AC1857" s="3">
        <v>6.9800000000000001E-2</v>
      </c>
      <c r="AD1857" s="3">
        <v>0.1386</v>
      </c>
      <c r="AE1857" s="3">
        <v>0.13739999999999999</v>
      </c>
      <c r="AF1857" s="3">
        <v>0.14319999999999999</v>
      </c>
      <c r="AG1857" s="3">
        <v>0.1295</v>
      </c>
      <c r="AH1857" s="3">
        <v>1.8E-3</v>
      </c>
    </row>
    <row r="1858" spans="1:34" x14ac:dyDescent="0.3">
      <c r="A1858" s="2">
        <v>44957</v>
      </c>
      <c r="B1858" s="3">
        <v>22840.799999999999</v>
      </c>
      <c r="C1858" s="3">
        <v>23225.02</v>
      </c>
      <c r="D1858" s="3">
        <v>22765.57</v>
      </c>
      <c r="E1858" s="3">
        <v>23139.279999999999</v>
      </c>
      <c r="F1858" s="3">
        <v>22837828665</v>
      </c>
      <c r="G1858" s="3">
        <f t="shared" si="364"/>
        <v>22543237169.502769</v>
      </c>
      <c r="H1858" s="3">
        <f t="shared" si="365"/>
        <v>23136269836.059208</v>
      </c>
      <c r="I1858" s="3">
        <f t="shared" si="366"/>
        <v>1.3067843508108279</v>
      </c>
      <c r="J1858" s="3">
        <f t="shared" si="367"/>
        <v>298.47999999999956</v>
      </c>
      <c r="K1858" s="3">
        <f t="shared" si="368"/>
        <v>1.3067843508108279</v>
      </c>
      <c r="L1858" s="3">
        <f t="shared" si="369"/>
        <v>521634276971532</v>
      </c>
      <c r="M1858" s="3">
        <v>6.91</v>
      </c>
      <c r="N1858" s="3">
        <v>7.06</v>
      </c>
      <c r="O1858" s="3">
        <v>6.89</v>
      </c>
      <c r="P1858" s="3">
        <v>6.95</v>
      </c>
      <c r="Q1858" s="3">
        <v>219036836</v>
      </c>
      <c r="R1858" s="3">
        <f t="shared" si="370"/>
        <v>217776192.33956835</v>
      </c>
      <c r="S1858" s="3">
        <f t="shared" si="371"/>
        <v>220304777.16353109</v>
      </c>
      <c r="T1858" s="3">
        <f t="shared" si="372"/>
        <v>14.555552995826011</v>
      </c>
      <c r="U1858" s="3">
        <f t="shared" si="373"/>
        <v>4.0000000000000036E-2</v>
      </c>
      <c r="V1858" s="3">
        <f t="shared" si="374"/>
        <v>0.57887120115774293</v>
      </c>
      <c r="W1858" s="3">
        <f t="shared" si="375"/>
        <v>1513544536.76</v>
      </c>
      <c r="X1858" s="3">
        <f t="shared" si="376"/>
        <v>3329.3928057553953</v>
      </c>
      <c r="Y1858" s="3">
        <v>0.1613</v>
      </c>
      <c r="Z1858" s="3">
        <v>0.1623</v>
      </c>
      <c r="AA1858" s="3">
        <v>0.16309999999999999</v>
      </c>
      <c r="AB1858" s="3">
        <v>0.1638</v>
      </c>
      <c r="AC1858" s="3">
        <v>5.7200000000000001E-2</v>
      </c>
      <c r="AD1858" s="3">
        <v>0.12939999999999999</v>
      </c>
      <c r="AE1858" s="3">
        <v>0.13059999999999999</v>
      </c>
      <c r="AF1858" s="3">
        <v>0.14449999999999999</v>
      </c>
      <c r="AG1858" s="3">
        <v>0.1303</v>
      </c>
      <c r="AH1858" s="3">
        <v>1.2999999999999999E-3</v>
      </c>
    </row>
    <row r="1859" spans="1:34" x14ac:dyDescent="0.3">
      <c r="A1859" s="2">
        <v>44958</v>
      </c>
      <c r="B1859" s="3">
        <v>23137.84</v>
      </c>
      <c r="C1859" s="3">
        <v>23764.54</v>
      </c>
      <c r="D1859" s="3">
        <v>22877.75</v>
      </c>
      <c r="E1859" s="3">
        <v>23723.77</v>
      </c>
      <c r="F1859" s="3">
        <v>26683255504</v>
      </c>
      <c r="G1859" s="3">
        <f t="shared" ref="G1859:G1922" si="377">(B1859/E1859)*F1859</f>
        <v>26024232090.037601</v>
      </c>
      <c r="H1859" s="3">
        <f t="shared" ref="H1859:H1922" si="378">(E1859/B1859)*F1859</f>
        <v>27358967666.304638</v>
      </c>
      <c r="I1859" s="3">
        <f t="shared" ref="I1859:I1922" si="379">((E1859-B1859)/B1859)*100</f>
        <v>2.5323452837429956</v>
      </c>
      <c r="J1859" s="3">
        <f t="shared" ref="J1859:J1922" si="380">E1859-B1859</f>
        <v>585.93000000000029</v>
      </c>
      <c r="K1859" s="3">
        <f t="shared" ref="K1859:K1922" si="381">((E1859-B1859)/B1859)*100</f>
        <v>2.5323452837429956</v>
      </c>
      <c r="L1859" s="3">
        <f t="shared" ref="L1859:L1922" si="382">E1859*G1859</f>
        <v>617392896530671.38</v>
      </c>
      <c r="M1859" s="3">
        <v>6.95</v>
      </c>
      <c r="N1859" s="3">
        <v>7.26</v>
      </c>
      <c r="O1859" s="3">
        <v>6.71</v>
      </c>
      <c r="P1859" s="3">
        <v>7.22</v>
      </c>
      <c r="Q1859" s="3">
        <v>312466639</v>
      </c>
      <c r="R1859" s="3">
        <f t="shared" ref="R1859:R1922" si="383">(M1859/P1859)*Q1859</f>
        <v>300781598.48337948</v>
      </c>
      <c r="S1859" s="3">
        <f t="shared" ref="S1859:S1922" si="384">(P1859/M1859)*Q1859</f>
        <v>324605630.73093528</v>
      </c>
      <c r="T1859" s="3">
        <f t="shared" ref="T1859:T1922" si="385">(P1859/M1859)/M1859*100</f>
        <v>14.947466487241861</v>
      </c>
      <c r="U1859" s="3">
        <f t="shared" ref="U1859:U1922" si="386">P1859-M1859</f>
        <v>0.26999999999999957</v>
      </c>
      <c r="V1859" s="3">
        <f t="shared" ref="V1859:V1922" si="387">((P1859-M1859)/M1859)*100</f>
        <v>3.8848920863309289</v>
      </c>
      <c r="W1859" s="3">
        <f t="shared" ref="W1859:W1922" si="388">R1859*P1859</f>
        <v>2171643141.0499997</v>
      </c>
      <c r="X1859" s="3">
        <f t="shared" ref="X1859:X1922" si="389">E1859/P1859</f>
        <v>3285.8407202216067</v>
      </c>
      <c r="Y1859" s="3">
        <v>0.1638</v>
      </c>
      <c r="Z1859" s="3">
        <v>0.16669999999999999</v>
      </c>
      <c r="AA1859" s="3">
        <v>0.16400000000000001</v>
      </c>
      <c r="AB1859" s="3">
        <v>0.1686</v>
      </c>
      <c r="AC1859" s="3">
        <v>6.83E-2</v>
      </c>
      <c r="AD1859" s="3">
        <v>0.13020000000000001</v>
      </c>
      <c r="AE1859" s="3">
        <v>0.1343</v>
      </c>
      <c r="AF1859" s="3">
        <v>0.1406</v>
      </c>
      <c r="AG1859" s="3">
        <v>0.13550000000000001</v>
      </c>
      <c r="AH1859" s="3">
        <v>1.8E-3</v>
      </c>
    </row>
    <row r="1860" spans="1:34" x14ac:dyDescent="0.3">
      <c r="A1860" s="2">
        <v>44959</v>
      </c>
      <c r="B1860" s="3">
        <v>23720.82</v>
      </c>
      <c r="C1860" s="3">
        <v>24167.21</v>
      </c>
      <c r="D1860" s="3">
        <v>23468.6</v>
      </c>
      <c r="E1860" s="3">
        <v>23471.87</v>
      </c>
      <c r="F1860" s="3">
        <v>32066936882</v>
      </c>
      <c r="G1860" s="3">
        <f t="shared" si="377"/>
        <v>32407048851.637444</v>
      </c>
      <c r="H1860" s="3">
        <f t="shared" si="378"/>
        <v>31730394387.399307</v>
      </c>
      <c r="I1860" s="3">
        <f t="shared" si="379"/>
        <v>-1.0494999751273386</v>
      </c>
      <c r="J1860" s="3">
        <f t="shared" si="380"/>
        <v>-248.95000000000073</v>
      </c>
      <c r="K1860" s="3">
        <f t="shared" si="381"/>
        <v>-1.0494999751273386</v>
      </c>
      <c r="L1860" s="3">
        <f t="shared" si="382"/>
        <v>760654037729283.38</v>
      </c>
      <c r="M1860" s="3">
        <v>7.22</v>
      </c>
      <c r="N1860" s="3">
        <v>7.47</v>
      </c>
      <c r="O1860" s="3">
        <v>7.1</v>
      </c>
      <c r="P1860" s="3">
        <v>7.1</v>
      </c>
      <c r="Q1860" s="3">
        <v>336269815</v>
      </c>
      <c r="R1860" s="3">
        <f t="shared" si="383"/>
        <v>341953248.49295771</v>
      </c>
      <c r="S1860" s="3">
        <f t="shared" si="384"/>
        <v>330680843.00554013</v>
      </c>
      <c r="T1860" s="3">
        <f t="shared" si="385"/>
        <v>13.620214700623844</v>
      </c>
      <c r="U1860" s="3">
        <f t="shared" si="386"/>
        <v>-0.12000000000000011</v>
      </c>
      <c r="V1860" s="3">
        <f t="shared" si="387"/>
        <v>-1.6620498614958463</v>
      </c>
      <c r="W1860" s="3">
        <f t="shared" si="388"/>
        <v>2427868064.2999997</v>
      </c>
      <c r="X1860" s="3">
        <f t="shared" si="389"/>
        <v>3305.8971830985915</v>
      </c>
      <c r="Y1860" s="3">
        <v>0.1686</v>
      </c>
      <c r="Z1860" s="3">
        <v>0.17</v>
      </c>
      <c r="AA1860" s="3">
        <v>0.16900000000000001</v>
      </c>
      <c r="AB1860" s="3">
        <v>0.16650000000000001</v>
      </c>
      <c r="AC1860" s="3">
        <v>8.3699999999999997E-2</v>
      </c>
      <c r="AD1860" s="3">
        <v>0.13539999999999999</v>
      </c>
      <c r="AE1860" s="3">
        <v>0.13830000000000001</v>
      </c>
      <c r="AF1860" s="3">
        <v>0.14899999999999999</v>
      </c>
      <c r="AG1860" s="3">
        <v>0.13320000000000001</v>
      </c>
      <c r="AH1860" s="3">
        <v>2E-3</v>
      </c>
    </row>
    <row r="1861" spans="1:34" x14ac:dyDescent="0.3">
      <c r="A1861" s="2">
        <v>44960</v>
      </c>
      <c r="B1861" s="3">
        <v>23469.41</v>
      </c>
      <c r="C1861" s="3">
        <v>23678.1</v>
      </c>
      <c r="D1861" s="3">
        <v>23279.96</v>
      </c>
      <c r="E1861" s="3">
        <v>23449.32</v>
      </c>
      <c r="F1861" s="3">
        <v>27083066007</v>
      </c>
      <c r="G1861" s="3">
        <f t="shared" si="377"/>
        <v>27106269187.138298</v>
      </c>
      <c r="H1861" s="3">
        <f t="shared" si="378"/>
        <v>27059882688.966839</v>
      </c>
      <c r="I1861" s="3">
        <f t="shared" si="379"/>
        <v>-8.5600788430557684E-2</v>
      </c>
      <c r="J1861" s="3">
        <f t="shared" si="380"/>
        <v>-20.090000000000146</v>
      </c>
      <c r="K1861" s="3">
        <f t="shared" si="381"/>
        <v>-8.5600788430557684E-2</v>
      </c>
      <c r="L1861" s="3">
        <f t="shared" si="382"/>
        <v>635623580175345.88</v>
      </c>
      <c r="M1861" s="3">
        <v>7.1</v>
      </c>
      <c r="N1861" s="3">
        <v>7.32</v>
      </c>
      <c r="O1861" s="3">
        <v>7.04</v>
      </c>
      <c r="P1861" s="3">
        <v>7.29</v>
      </c>
      <c r="Q1861" s="3">
        <v>276486581</v>
      </c>
      <c r="R1861" s="3">
        <f t="shared" si="383"/>
        <v>269280483.55281204</v>
      </c>
      <c r="S1861" s="3">
        <f t="shared" si="384"/>
        <v>283885517.67464787</v>
      </c>
      <c r="T1861" s="3">
        <f t="shared" si="385"/>
        <v>14.46141638563777</v>
      </c>
      <c r="U1861" s="3">
        <f t="shared" si="386"/>
        <v>0.19000000000000039</v>
      </c>
      <c r="V1861" s="3">
        <f t="shared" si="387"/>
        <v>2.6760563380281748</v>
      </c>
      <c r="W1861" s="3">
        <f t="shared" si="388"/>
        <v>1963054725.0999997</v>
      </c>
      <c r="X1861" s="3">
        <f t="shared" si="389"/>
        <v>3216.641975308642</v>
      </c>
      <c r="Y1861" s="3">
        <v>0.16650000000000001</v>
      </c>
      <c r="Z1861" s="3">
        <v>0.16600000000000001</v>
      </c>
      <c r="AA1861" s="3">
        <v>0.16739999999999999</v>
      </c>
      <c r="AB1861" s="3">
        <v>0.1663</v>
      </c>
      <c r="AC1861" s="3">
        <v>6.9400000000000003E-2</v>
      </c>
      <c r="AD1861" s="3">
        <v>0.1331</v>
      </c>
      <c r="AE1861" s="3">
        <v>0.13550000000000001</v>
      </c>
      <c r="AF1861" s="3">
        <v>0.1477</v>
      </c>
      <c r="AG1861" s="3">
        <v>0.1368</v>
      </c>
      <c r="AH1861" s="3">
        <v>1.6000000000000001E-3</v>
      </c>
    </row>
    <row r="1862" spans="1:34" x14ac:dyDescent="0.3">
      <c r="A1862" s="2">
        <v>44961</v>
      </c>
      <c r="B1862" s="3">
        <v>23446.32</v>
      </c>
      <c r="C1862" s="3">
        <v>23556.95</v>
      </c>
      <c r="D1862" s="3">
        <v>23291.79</v>
      </c>
      <c r="E1862" s="3">
        <v>23331.85</v>
      </c>
      <c r="F1862" s="3">
        <v>15639298538</v>
      </c>
      <c r="G1862" s="3">
        <f t="shared" si="377"/>
        <v>15716027580.216751</v>
      </c>
      <c r="H1862" s="3">
        <f t="shared" si="378"/>
        <v>15562944103.545259</v>
      </c>
      <c r="I1862" s="3">
        <f t="shared" si="379"/>
        <v>-0.4882216057786517</v>
      </c>
      <c r="J1862" s="3">
        <f t="shared" si="380"/>
        <v>-114.47000000000116</v>
      </c>
      <c r="K1862" s="3">
        <f t="shared" si="381"/>
        <v>-0.4882216057786517</v>
      </c>
      <c r="L1862" s="3">
        <f t="shared" si="382"/>
        <v>366683998097480.19</v>
      </c>
      <c r="M1862" s="3">
        <v>7.29</v>
      </c>
      <c r="N1862" s="3">
        <v>7.34</v>
      </c>
      <c r="O1862" s="3">
        <v>7.15</v>
      </c>
      <c r="P1862" s="3">
        <v>7.24</v>
      </c>
      <c r="Q1862" s="3">
        <v>211742392</v>
      </c>
      <c r="R1862" s="3">
        <f t="shared" si="383"/>
        <v>213204701.33701655</v>
      </c>
      <c r="S1862" s="3">
        <f t="shared" si="384"/>
        <v>210290112.21947873</v>
      </c>
      <c r="T1862" s="3">
        <f t="shared" si="385"/>
        <v>13.623337303670585</v>
      </c>
      <c r="U1862" s="3">
        <f t="shared" si="386"/>
        <v>-4.9999999999999822E-2</v>
      </c>
      <c r="V1862" s="3">
        <f t="shared" si="387"/>
        <v>-0.68587105624142419</v>
      </c>
      <c r="W1862" s="3">
        <f t="shared" si="388"/>
        <v>1543602037.6799998</v>
      </c>
      <c r="X1862" s="3">
        <f t="shared" si="389"/>
        <v>3222.6312154696129</v>
      </c>
      <c r="Y1862" s="3">
        <v>0.1663</v>
      </c>
      <c r="Z1862" s="3">
        <v>0.16500000000000001</v>
      </c>
      <c r="AA1862" s="3">
        <v>0.16750000000000001</v>
      </c>
      <c r="AB1862" s="3">
        <v>0.16539999999999999</v>
      </c>
      <c r="AC1862" s="3">
        <v>3.6499999999999998E-2</v>
      </c>
      <c r="AD1862" s="3">
        <v>0.13669999999999999</v>
      </c>
      <c r="AE1862" s="3">
        <v>0.13589999999999999</v>
      </c>
      <c r="AF1862" s="3">
        <v>0.15010000000000001</v>
      </c>
      <c r="AG1862" s="3">
        <v>0.13589999999999999</v>
      </c>
      <c r="AH1862" s="3">
        <v>1.1999999999999999E-3</v>
      </c>
    </row>
    <row r="1863" spans="1:34" x14ac:dyDescent="0.3">
      <c r="A1863" s="2">
        <v>44962</v>
      </c>
      <c r="B1863" s="3">
        <v>23332.25</v>
      </c>
      <c r="C1863" s="3">
        <v>23423.439999999999</v>
      </c>
      <c r="D1863" s="3">
        <v>22841.759999999998</v>
      </c>
      <c r="E1863" s="3">
        <v>22955.67</v>
      </c>
      <c r="F1863" s="3">
        <v>19564262605</v>
      </c>
      <c r="G1863" s="3">
        <f t="shared" si="377"/>
        <v>19885207714.064159</v>
      </c>
      <c r="H1863" s="3">
        <f t="shared" si="378"/>
        <v>19248497515.40123</v>
      </c>
      <c r="I1863" s="3">
        <f t="shared" si="379"/>
        <v>-1.6139892209281221</v>
      </c>
      <c r="J1863" s="3">
        <f t="shared" si="380"/>
        <v>-376.58000000000175</v>
      </c>
      <c r="K1863" s="3">
        <f t="shared" si="381"/>
        <v>-1.6139892209281221</v>
      </c>
      <c r="L1863" s="3">
        <f t="shared" si="382"/>
        <v>456478266165511.19</v>
      </c>
      <c r="M1863" s="3">
        <v>7.24</v>
      </c>
      <c r="N1863" s="3">
        <v>7.25</v>
      </c>
      <c r="O1863" s="3">
        <v>6.91</v>
      </c>
      <c r="P1863" s="3">
        <v>6.98</v>
      </c>
      <c r="Q1863" s="3">
        <v>227421226</v>
      </c>
      <c r="R1863" s="3">
        <f t="shared" si="383"/>
        <v>235892503.7593123</v>
      </c>
      <c r="S1863" s="3">
        <f t="shared" si="384"/>
        <v>219254165.39779007</v>
      </c>
      <c r="T1863" s="3">
        <f t="shared" si="385"/>
        <v>13.316138091022864</v>
      </c>
      <c r="U1863" s="3">
        <f t="shared" si="386"/>
        <v>-0.25999999999999979</v>
      </c>
      <c r="V1863" s="3">
        <f t="shared" si="387"/>
        <v>-3.5911602209944724</v>
      </c>
      <c r="W1863" s="3">
        <f t="shared" si="388"/>
        <v>1646529676.24</v>
      </c>
      <c r="X1863" s="3">
        <f t="shared" si="389"/>
        <v>3288.7779369627501</v>
      </c>
      <c r="Y1863" s="3">
        <v>0.16539999999999999</v>
      </c>
      <c r="Z1863" s="3">
        <v>0.16389999999999999</v>
      </c>
      <c r="AA1863" s="3">
        <v>0.16370000000000001</v>
      </c>
      <c r="AB1863" s="3">
        <v>0.1623</v>
      </c>
      <c r="AC1863" s="3">
        <v>4.7800000000000002E-2</v>
      </c>
      <c r="AD1863" s="3">
        <v>0.1358</v>
      </c>
      <c r="AE1863" s="3">
        <v>0.13420000000000001</v>
      </c>
      <c r="AF1863" s="3">
        <v>0.1449</v>
      </c>
      <c r="AG1863" s="3">
        <v>0.13089999999999999</v>
      </c>
      <c r="AH1863" s="3">
        <v>1.2999999999999999E-3</v>
      </c>
    </row>
    <row r="1864" spans="1:34" x14ac:dyDescent="0.3">
      <c r="A1864" s="2">
        <v>44963</v>
      </c>
      <c r="B1864" s="3">
        <v>22954.02</v>
      </c>
      <c r="C1864" s="3">
        <v>23119.279999999999</v>
      </c>
      <c r="D1864" s="3">
        <v>22692.03</v>
      </c>
      <c r="E1864" s="3">
        <v>22760.11</v>
      </c>
      <c r="F1864" s="3">
        <v>23825006542</v>
      </c>
      <c r="G1864" s="3">
        <f t="shared" si="377"/>
        <v>24027989173.391468</v>
      </c>
      <c r="H1864" s="3">
        <f t="shared" si="378"/>
        <v>23623738658.702904</v>
      </c>
      <c r="I1864" s="3">
        <f t="shared" si="379"/>
        <v>-0.84477577348107158</v>
      </c>
      <c r="J1864" s="3">
        <f t="shared" si="380"/>
        <v>-193.90999999999985</v>
      </c>
      <c r="K1864" s="3">
        <f t="shared" si="381"/>
        <v>-0.84477577348107158</v>
      </c>
      <c r="L1864" s="3">
        <f t="shared" si="382"/>
        <v>546879676665198.88</v>
      </c>
      <c r="M1864" s="3">
        <v>6.99</v>
      </c>
      <c r="N1864" s="3">
        <v>7.04</v>
      </c>
      <c r="O1864" s="3">
        <v>6.8</v>
      </c>
      <c r="P1864" s="3">
        <v>6.83</v>
      </c>
      <c r="Q1864" s="3">
        <v>216553530</v>
      </c>
      <c r="R1864" s="3">
        <f t="shared" si="383"/>
        <v>221626526.3103953</v>
      </c>
      <c r="S1864" s="3">
        <f t="shared" si="384"/>
        <v>211596653.77682403</v>
      </c>
      <c r="T1864" s="3">
        <f t="shared" si="385"/>
        <v>13.978686085374365</v>
      </c>
      <c r="U1864" s="3">
        <f t="shared" si="386"/>
        <v>-0.16000000000000014</v>
      </c>
      <c r="V1864" s="3">
        <f t="shared" si="387"/>
        <v>-2.2889842632331923</v>
      </c>
      <c r="W1864" s="3">
        <f t="shared" si="388"/>
        <v>1513709174.6999998</v>
      </c>
      <c r="X1864" s="3">
        <f t="shared" si="389"/>
        <v>3332.3733528550515</v>
      </c>
      <c r="Y1864" s="3">
        <v>0.1623</v>
      </c>
      <c r="Z1864" s="3">
        <v>0.16139999999999999</v>
      </c>
      <c r="AA1864" s="3">
        <v>0.16250000000000001</v>
      </c>
      <c r="AB1864" s="3">
        <v>0.16070000000000001</v>
      </c>
      <c r="AC1864" s="3">
        <v>6.0100000000000001E-2</v>
      </c>
      <c r="AD1864" s="3">
        <v>0.13100000000000001</v>
      </c>
      <c r="AE1864" s="3">
        <v>0.13020000000000001</v>
      </c>
      <c r="AF1864" s="3">
        <v>0.1426</v>
      </c>
      <c r="AG1864" s="3">
        <v>0.128</v>
      </c>
      <c r="AH1864" s="3">
        <v>1.2999999999999999E-3</v>
      </c>
    </row>
    <row r="1865" spans="1:34" x14ac:dyDescent="0.3">
      <c r="A1865" s="2">
        <v>44964</v>
      </c>
      <c r="B1865" s="3">
        <v>22757.27</v>
      </c>
      <c r="C1865" s="3">
        <v>23310.97</v>
      </c>
      <c r="D1865" s="3">
        <v>22756.26</v>
      </c>
      <c r="E1865" s="3">
        <v>23264.29</v>
      </c>
      <c r="F1865" s="3">
        <v>27187964471</v>
      </c>
      <c r="G1865" s="3">
        <f t="shared" si="377"/>
        <v>26595432236.141922</v>
      </c>
      <c r="H1865" s="3">
        <f t="shared" si="378"/>
        <v>27793698012.24139</v>
      </c>
      <c r="I1865" s="3">
        <f t="shared" si="379"/>
        <v>2.2279473768162896</v>
      </c>
      <c r="J1865" s="3">
        <f t="shared" si="380"/>
        <v>507.02000000000044</v>
      </c>
      <c r="K1865" s="3">
        <f t="shared" si="381"/>
        <v>2.2279473768162896</v>
      </c>
      <c r="L1865" s="3">
        <f t="shared" si="382"/>
        <v>618723848216954.13</v>
      </c>
      <c r="M1865" s="3">
        <v>6.83</v>
      </c>
      <c r="N1865" s="3">
        <v>7.2</v>
      </c>
      <c r="O1865" s="3">
        <v>6.83</v>
      </c>
      <c r="P1865" s="3">
        <v>7.2</v>
      </c>
      <c r="Q1865" s="3">
        <v>265944829</v>
      </c>
      <c r="R1865" s="3">
        <f t="shared" si="383"/>
        <v>252278219.73194444</v>
      </c>
      <c r="S1865" s="3">
        <f t="shared" si="384"/>
        <v>280351796.3103953</v>
      </c>
      <c r="T1865" s="3">
        <f t="shared" si="385"/>
        <v>15.434447543243248</v>
      </c>
      <c r="U1865" s="3">
        <f t="shared" si="386"/>
        <v>0.37000000000000011</v>
      </c>
      <c r="V1865" s="3">
        <f t="shared" si="387"/>
        <v>5.4172767203513921</v>
      </c>
      <c r="W1865" s="3">
        <f t="shared" si="388"/>
        <v>1816403182.0699999</v>
      </c>
      <c r="X1865" s="3">
        <f t="shared" si="389"/>
        <v>3231.151388888889</v>
      </c>
      <c r="Y1865" s="3">
        <v>0.16059999999999999</v>
      </c>
      <c r="Z1865" s="3">
        <v>0.16300000000000001</v>
      </c>
      <c r="AA1865" s="3">
        <v>0.16300000000000001</v>
      </c>
      <c r="AB1865" s="3">
        <v>0.1648</v>
      </c>
      <c r="AC1865" s="3">
        <v>6.9699999999999998E-2</v>
      </c>
      <c r="AD1865" s="3">
        <v>0.12790000000000001</v>
      </c>
      <c r="AE1865" s="3">
        <v>0.13320000000000001</v>
      </c>
      <c r="AF1865" s="3">
        <v>0.14319999999999999</v>
      </c>
      <c r="AG1865" s="3">
        <v>0.1351</v>
      </c>
      <c r="AH1865" s="3">
        <v>1.6000000000000001E-3</v>
      </c>
    </row>
    <row r="1866" spans="1:34" x14ac:dyDescent="0.3">
      <c r="A1866" s="2">
        <v>44965</v>
      </c>
      <c r="B1866" s="3">
        <v>23263.42</v>
      </c>
      <c r="C1866" s="3">
        <v>23367.96</v>
      </c>
      <c r="D1866" s="3">
        <v>22731.1</v>
      </c>
      <c r="E1866" s="3">
        <v>22939.4</v>
      </c>
      <c r="F1866" s="3">
        <v>25371367758</v>
      </c>
      <c r="G1866" s="3">
        <f t="shared" si="377"/>
        <v>25729739405.94838</v>
      </c>
      <c r="H1866" s="3">
        <f t="shared" si="378"/>
        <v>25017987619.527363</v>
      </c>
      <c r="I1866" s="3">
        <f t="shared" si="379"/>
        <v>-1.3928304608694544</v>
      </c>
      <c r="J1866" s="3">
        <f t="shared" si="380"/>
        <v>-324.0199999999968</v>
      </c>
      <c r="K1866" s="3">
        <f t="shared" si="381"/>
        <v>-1.3928304608694544</v>
      </c>
      <c r="L1866" s="3">
        <f t="shared" si="382"/>
        <v>590224784128812.25</v>
      </c>
      <c r="M1866" s="3">
        <v>7.2</v>
      </c>
      <c r="N1866" s="3">
        <v>7.26</v>
      </c>
      <c r="O1866" s="3">
        <v>7</v>
      </c>
      <c r="P1866" s="3">
        <v>7.12</v>
      </c>
      <c r="Q1866" s="3">
        <v>307753754</v>
      </c>
      <c r="R1866" s="3">
        <f t="shared" si="383"/>
        <v>311211661.34831464</v>
      </c>
      <c r="S1866" s="3">
        <f t="shared" si="384"/>
        <v>304334267.84444445</v>
      </c>
      <c r="T1866" s="3">
        <f t="shared" si="385"/>
        <v>13.734567901234568</v>
      </c>
      <c r="U1866" s="3">
        <f t="shared" si="386"/>
        <v>-8.0000000000000071E-2</v>
      </c>
      <c r="V1866" s="3">
        <f t="shared" si="387"/>
        <v>-1.111111111111112</v>
      </c>
      <c r="W1866" s="3">
        <f t="shared" si="388"/>
        <v>2215827028.8000002</v>
      </c>
      <c r="X1866" s="3">
        <f t="shared" si="389"/>
        <v>3221.8258426966295</v>
      </c>
      <c r="Y1866" s="3">
        <v>0.1648</v>
      </c>
      <c r="Z1866" s="3">
        <v>0.16350000000000001</v>
      </c>
      <c r="AA1866" s="3">
        <v>0.1628</v>
      </c>
      <c r="AB1866" s="3">
        <v>0.16209999999999999</v>
      </c>
      <c r="AC1866" s="3">
        <v>6.4500000000000002E-2</v>
      </c>
      <c r="AD1866" s="3">
        <v>0.13500000000000001</v>
      </c>
      <c r="AE1866" s="3">
        <v>0.1343</v>
      </c>
      <c r="AF1866" s="3">
        <v>0.1469</v>
      </c>
      <c r="AG1866" s="3">
        <v>0.1336</v>
      </c>
      <c r="AH1866" s="3">
        <v>1.8E-3</v>
      </c>
    </row>
    <row r="1867" spans="1:34" x14ac:dyDescent="0.3">
      <c r="A1867" s="2">
        <v>44966</v>
      </c>
      <c r="B1867" s="3">
        <v>22946.57</v>
      </c>
      <c r="C1867" s="3">
        <v>22996.44</v>
      </c>
      <c r="D1867" s="3">
        <v>21773.97</v>
      </c>
      <c r="E1867" s="3">
        <v>21819.040000000001</v>
      </c>
      <c r="F1867" s="3">
        <v>32572572185</v>
      </c>
      <c r="G1867" s="3">
        <f t="shared" si="377"/>
        <v>34255806292.263794</v>
      </c>
      <c r="H1867" s="3">
        <f t="shared" si="378"/>
        <v>30972047474.084469</v>
      </c>
      <c r="I1867" s="3">
        <f t="shared" si="379"/>
        <v>-4.9137191310073742</v>
      </c>
      <c r="J1867" s="3">
        <f t="shared" si="380"/>
        <v>-1127.5299999999988</v>
      </c>
      <c r="K1867" s="3">
        <f t="shared" si="381"/>
        <v>-4.9137191310073742</v>
      </c>
      <c r="L1867" s="3">
        <f t="shared" si="382"/>
        <v>747428807723155.5</v>
      </c>
      <c r="M1867" s="3">
        <v>7.12</v>
      </c>
      <c r="N1867" s="3">
        <v>7.75</v>
      </c>
      <c r="O1867" s="3">
        <v>6.91</v>
      </c>
      <c r="P1867" s="3">
        <v>6.98</v>
      </c>
      <c r="Q1867" s="3">
        <v>1103183457</v>
      </c>
      <c r="R1867" s="3">
        <f t="shared" si="383"/>
        <v>1125310345.8223495</v>
      </c>
      <c r="S1867" s="3">
        <f t="shared" si="384"/>
        <v>1081491647.4522471</v>
      </c>
      <c r="T1867" s="3">
        <f t="shared" si="385"/>
        <v>13.768779194546143</v>
      </c>
      <c r="U1867" s="3">
        <f t="shared" si="386"/>
        <v>-0.13999999999999968</v>
      </c>
      <c r="V1867" s="3">
        <f t="shared" si="387"/>
        <v>-1.9662921348314562</v>
      </c>
      <c r="W1867" s="3">
        <f t="shared" si="388"/>
        <v>7854666213.8400002</v>
      </c>
      <c r="X1867" s="3">
        <f t="shared" si="389"/>
        <v>3125.9369627507162</v>
      </c>
      <c r="Y1867" s="3">
        <v>0.16220000000000001</v>
      </c>
      <c r="Z1867" s="3">
        <v>0.16039999999999999</v>
      </c>
      <c r="AA1867" s="3">
        <v>0.15479999999999999</v>
      </c>
      <c r="AB1867" s="3">
        <v>0.15290000000000001</v>
      </c>
      <c r="AC1867" s="3">
        <v>8.5199999999999998E-2</v>
      </c>
      <c r="AD1867" s="3">
        <v>0.13339999999999999</v>
      </c>
      <c r="AE1867" s="3">
        <v>0.14360000000000001</v>
      </c>
      <c r="AF1867" s="3">
        <v>0.1449</v>
      </c>
      <c r="AG1867" s="3">
        <v>0.13089999999999999</v>
      </c>
      <c r="AH1867" s="3">
        <v>6.4999999999999997E-3</v>
      </c>
    </row>
    <row r="1868" spans="1:34" x14ac:dyDescent="0.3">
      <c r="A1868" s="2">
        <v>44967</v>
      </c>
      <c r="B1868" s="3">
        <v>21819.01</v>
      </c>
      <c r="C1868" s="3">
        <v>21941.19</v>
      </c>
      <c r="D1868" s="3">
        <v>21539.39</v>
      </c>
      <c r="E1868" s="3">
        <v>21651.18</v>
      </c>
      <c r="F1868" s="3">
        <v>27078406594</v>
      </c>
      <c r="G1868" s="3">
        <f t="shared" si="377"/>
        <v>27288305961.086269</v>
      </c>
      <c r="H1868" s="3">
        <f t="shared" si="378"/>
        <v>26870121755.289581</v>
      </c>
      <c r="I1868" s="3">
        <f t="shared" si="379"/>
        <v>-0.76919163610080443</v>
      </c>
      <c r="J1868" s="3">
        <f t="shared" si="380"/>
        <v>-167.82999999999811</v>
      </c>
      <c r="K1868" s="3">
        <f t="shared" si="381"/>
        <v>-0.76919163610080443</v>
      </c>
      <c r="L1868" s="3">
        <f t="shared" si="382"/>
        <v>590824024258551.88</v>
      </c>
      <c r="M1868" s="3">
        <v>6.98</v>
      </c>
      <c r="N1868" s="3">
        <v>7.08</v>
      </c>
      <c r="O1868" s="3">
        <v>6.84</v>
      </c>
      <c r="P1868" s="3">
        <v>6.9</v>
      </c>
      <c r="Q1868" s="3">
        <v>451207831</v>
      </c>
      <c r="R1868" s="3">
        <f t="shared" si="383"/>
        <v>456439226.14202899</v>
      </c>
      <c r="S1868" s="3">
        <f t="shared" si="384"/>
        <v>446036394.5415473</v>
      </c>
      <c r="T1868" s="3">
        <f t="shared" si="385"/>
        <v>14.162445300120687</v>
      </c>
      <c r="U1868" s="3">
        <f t="shared" si="386"/>
        <v>-8.0000000000000071E-2</v>
      </c>
      <c r="V1868" s="3">
        <f t="shared" si="387"/>
        <v>-1.1461318051575942</v>
      </c>
      <c r="W1868" s="3">
        <f t="shared" si="388"/>
        <v>3149430660.3800001</v>
      </c>
      <c r="X1868" s="3">
        <f t="shared" si="389"/>
        <v>3137.8521739130433</v>
      </c>
      <c r="Y1868" s="3">
        <v>0.15290000000000001</v>
      </c>
      <c r="Z1868" s="3">
        <v>0.15179999999999999</v>
      </c>
      <c r="AA1868" s="3">
        <v>0.15290000000000001</v>
      </c>
      <c r="AB1868" s="3">
        <v>0.1515</v>
      </c>
      <c r="AC1868" s="3">
        <v>6.9400000000000003E-2</v>
      </c>
      <c r="AD1868" s="3">
        <v>0.1308</v>
      </c>
      <c r="AE1868" s="3">
        <v>0.13089999999999999</v>
      </c>
      <c r="AF1868" s="3">
        <v>0.1434</v>
      </c>
      <c r="AG1868" s="3">
        <v>0.1293</v>
      </c>
      <c r="AH1868" s="3">
        <v>2.5999999999999999E-3</v>
      </c>
    </row>
    <row r="1869" spans="1:34" x14ac:dyDescent="0.3">
      <c r="A1869" s="2">
        <v>44968</v>
      </c>
      <c r="B1869" s="3">
        <v>21651.84</v>
      </c>
      <c r="C1869" s="3">
        <v>21891.41</v>
      </c>
      <c r="D1869" s="3">
        <v>21618.45</v>
      </c>
      <c r="E1869" s="3">
        <v>21870.880000000001</v>
      </c>
      <c r="F1869" s="3">
        <v>16356226232</v>
      </c>
      <c r="G1869" s="3">
        <f t="shared" si="377"/>
        <v>16192416280.417929</v>
      </c>
      <c r="H1869" s="3">
        <f t="shared" si="378"/>
        <v>16521693360.606956</v>
      </c>
      <c r="I1869" s="3">
        <f t="shared" si="379"/>
        <v>1.011646123377971</v>
      </c>
      <c r="J1869" s="3">
        <f t="shared" si="380"/>
        <v>219.04000000000087</v>
      </c>
      <c r="K1869" s="3">
        <f t="shared" si="381"/>
        <v>1.011646123377971</v>
      </c>
      <c r="L1869" s="3">
        <f t="shared" si="382"/>
        <v>354142393379066.88</v>
      </c>
      <c r="M1869" s="3">
        <v>6.9</v>
      </c>
      <c r="N1869" s="3">
        <v>7.02</v>
      </c>
      <c r="O1869" s="3">
        <v>6.87</v>
      </c>
      <c r="P1869" s="3">
        <v>7.01</v>
      </c>
      <c r="Q1869" s="3">
        <v>202145744</v>
      </c>
      <c r="R1869" s="3">
        <f t="shared" si="383"/>
        <v>198973699.51497862</v>
      </c>
      <c r="S1869" s="3">
        <f t="shared" si="384"/>
        <v>205368357.31014493</v>
      </c>
      <c r="T1869" s="3">
        <f t="shared" si="385"/>
        <v>14.723797521529089</v>
      </c>
      <c r="U1869" s="3">
        <f t="shared" si="386"/>
        <v>0.10999999999999943</v>
      </c>
      <c r="V1869" s="3">
        <f t="shared" si="387"/>
        <v>1.5942028985507162</v>
      </c>
      <c r="W1869" s="3">
        <f t="shared" si="388"/>
        <v>1394805633.6000001</v>
      </c>
      <c r="X1869" s="3">
        <f t="shared" si="389"/>
        <v>3119.9543509272471</v>
      </c>
      <c r="Y1869" s="3">
        <v>0.1515</v>
      </c>
      <c r="Z1869" s="3">
        <v>0.15140000000000001</v>
      </c>
      <c r="AA1869" s="3">
        <v>0.15359999999999999</v>
      </c>
      <c r="AB1869" s="3">
        <v>0.15329999999999999</v>
      </c>
      <c r="AC1869" s="3">
        <v>3.8600000000000002E-2</v>
      </c>
      <c r="AD1869" s="3">
        <v>0.12920000000000001</v>
      </c>
      <c r="AE1869" s="3">
        <v>0.1298</v>
      </c>
      <c r="AF1869" s="3">
        <v>0.14410000000000001</v>
      </c>
      <c r="AG1869" s="3">
        <v>0.13150000000000001</v>
      </c>
      <c r="AH1869" s="3">
        <v>1.1999999999999999E-3</v>
      </c>
    </row>
    <row r="1870" spans="1:34" x14ac:dyDescent="0.3">
      <c r="A1870" s="2">
        <v>44969</v>
      </c>
      <c r="B1870" s="3">
        <v>21870.9</v>
      </c>
      <c r="C1870" s="3">
        <v>22060.99</v>
      </c>
      <c r="D1870" s="3">
        <v>21682.83</v>
      </c>
      <c r="E1870" s="3">
        <v>21788.2</v>
      </c>
      <c r="F1870" s="3">
        <v>17821046406</v>
      </c>
      <c r="G1870" s="3">
        <f t="shared" si="377"/>
        <v>17888688548.892769</v>
      </c>
      <c r="H1870" s="3">
        <f t="shared" si="378"/>
        <v>17753660036.999355</v>
      </c>
      <c r="I1870" s="3">
        <f t="shared" si="379"/>
        <v>-0.37812801485078679</v>
      </c>
      <c r="J1870" s="3">
        <f t="shared" si="380"/>
        <v>-82.700000000000728</v>
      </c>
      <c r="K1870" s="3">
        <f t="shared" si="381"/>
        <v>-0.37812801485078679</v>
      </c>
      <c r="L1870" s="3">
        <f t="shared" si="382"/>
        <v>389762323840985.44</v>
      </c>
      <c r="M1870" s="3">
        <v>7.01</v>
      </c>
      <c r="N1870" s="3">
        <v>7.06</v>
      </c>
      <c r="O1870" s="3">
        <v>6.75</v>
      </c>
      <c r="P1870" s="3">
        <v>6.81</v>
      </c>
      <c r="Q1870" s="3">
        <v>241644536</v>
      </c>
      <c r="R1870" s="3">
        <f t="shared" si="383"/>
        <v>248741291.82966226</v>
      </c>
      <c r="S1870" s="3">
        <f t="shared" si="384"/>
        <v>234750255.37232524</v>
      </c>
      <c r="T1870" s="3">
        <f t="shared" si="385"/>
        <v>13.858335656622595</v>
      </c>
      <c r="U1870" s="3">
        <f t="shared" si="386"/>
        <v>-0.20000000000000018</v>
      </c>
      <c r="V1870" s="3">
        <f t="shared" si="387"/>
        <v>-2.853067047075609</v>
      </c>
      <c r="W1870" s="3">
        <f t="shared" si="388"/>
        <v>1693928197.3599999</v>
      </c>
      <c r="X1870" s="3">
        <f t="shared" si="389"/>
        <v>3199.4419970631429</v>
      </c>
      <c r="Y1870" s="3">
        <v>0.15340000000000001</v>
      </c>
      <c r="Z1870" s="3">
        <v>0.15279999999999999</v>
      </c>
      <c r="AA1870" s="3">
        <v>0.15409999999999999</v>
      </c>
      <c r="AB1870" s="3">
        <v>0.1527</v>
      </c>
      <c r="AC1870" s="3">
        <v>4.2799999999999998E-2</v>
      </c>
      <c r="AD1870" s="3">
        <v>0.1313</v>
      </c>
      <c r="AE1870" s="3">
        <v>0.13059999999999999</v>
      </c>
      <c r="AF1870" s="3">
        <v>0.14149999999999999</v>
      </c>
      <c r="AG1870" s="3">
        <v>0.12759999999999999</v>
      </c>
      <c r="AH1870" s="3">
        <v>1.4E-3</v>
      </c>
    </row>
    <row r="1871" spans="1:34" x14ac:dyDescent="0.3">
      <c r="A1871" s="2">
        <v>44970</v>
      </c>
      <c r="B1871" s="3">
        <v>21787</v>
      </c>
      <c r="C1871" s="3">
        <v>21898.41</v>
      </c>
      <c r="D1871" s="3">
        <v>21460.09</v>
      </c>
      <c r="E1871" s="3">
        <v>21808.1</v>
      </c>
      <c r="F1871" s="3">
        <v>23918742607</v>
      </c>
      <c r="G1871" s="3">
        <f t="shared" si="377"/>
        <v>23895600496.086731</v>
      </c>
      <c r="H1871" s="3">
        <f t="shared" si="378"/>
        <v>23941907130.29406</v>
      </c>
      <c r="I1871" s="3">
        <f t="shared" si="379"/>
        <v>9.6846743470870439E-2</v>
      </c>
      <c r="J1871" s="3">
        <f t="shared" si="380"/>
        <v>21.099999999998545</v>
      </c>
      <c r="K1871" s="3">
        <f t="shared" si="381"/>
        <v>9.6846743470870439E-2</v>
      </c>
      <c r="L1871" s="3">
        <f t="shared" si="382"/>
        <v>521117645178709</v>
      </c>
      <c r="M1871" s="3">
        <v>6.81</v>
      </c>
      <c r="N1871" s="3">
        <v>6.83</v>
      </c>
      <c r="O1871" s="3">
        <v>6.48</v>
      </c>
      <c r="P1871" s="3">
        <v>6.67</v>
      </c>
      <c r="Q1871" s="3">
        <v>357135687</v>
      </c>
      <c r="R1871" s="3">
        <f t="shared" si="383"/>
        <v>364631788.37631184</v>
      </c>
      <c r="S1871" s="3">
        <f t="shared" si="384"/>
        <v>349793690.49779737</v>
      </c>
      <c r="T1871" s="3">
        <f t="shared" si="385"/>
        <v>14.382408180075515</v>
      </c>
      <c r="U1871" s="3">
        <f t="shared" si="386"/>
        <v>-0.13999999999999968</v>
      </c>
      <c r="V1871" s="3">
        <f t="shared" si="387"/>
        <v>-2.0558002936857518</v>
      </c>
      <c r="W1871" s="3">
        <f t="shared" si="388"/>
        <v>2432094028.4699998</v>
      </c>
      <c r="X1871" s="3">
        <f t="shared" si="389"/>
        <v>3269.5802098950521</v>
      </c>
      <c r="Y1871" s="3">
        <v>0.1527</v>
      </c>
      <c r="Z1871" s="3">
        <v>0.1515</v>
      </c>
      <c r="AA1871" s="3">
        <v>0.1522</v>
      </c>
      <c r="AB1871" s="3">
        <v>0.15279999999999999</v>
      </c>
      <c r="AC1871" s="3">
        <v>6.0299999999999999E-2</v>
      </c>
      <c r="AD1871" s="3">
        <v>0.1275</v>
      </c>
      <c r="AE1871" s="3">
        <v>0.12620000000000001</v>
      </c>
      <c r="AF1871" s="3">
        <v>0.13569999999999999</v>
      </c>
      <c r="AG1871" s="3">
        <v>0.1249</v>
      </c>
      <c r="AH1871" s="3">
        <v>2.0999999999999999E-3</v>
      </c>
    </row>
    <row r="1872" spans="1:34" x14ac:dyDescent="0.3">
      <c r="A1872" s="2">
        <v>44971</v>
      </c>
      <c r="B1872" s="3">
        <v>21801.82</v>
      </c>
      <c r="C1872" s="3">
        <v>22293.14</v>
      </c>
      <c r="D1872" s="3">
        <v>21632.39</v>
      </c>
      <c r="E1872" s="3">
        <v>22220.799999999999</v>
      </c>
      <c r="F1872" s="3">
        <v>26792596581</v>
      </c>
      <c r="G1872" s="3">
        <f t="shared" si="377"/>
        <v>26287413954.114048</v>
      </c>
      <c r="H1872" s="3">
        <f t="shared" si="378"/>
        <v>27307487636.678257</v>
      </c>
      <c r="I1872" s="3">
        <f t="shared" si="379"/>
        <v>1.9217661644761748</v>
      </c>
      <c r="J1872" s="3">
        <f t="shared" si="380"/>
        <v>418.97999999999956</v>
      </c>
      <c r="K1872" s="3">
        <f t="shared" si="381"/>
        <v>1.9217661644761748</v>
      </c>
      <c r="L1872" s="3">
        <f t="shared" si="382"/>
        <v>584127367991577.38</v>
      </c>
      <c r="M1872" s="3">
        <v>6.67</v>
      </c>
      <c r="N1872" s="3">
        <v>6.82</v>
      </c>
      <c r="O1872" s="3">
        <v>6.56</v>
      </c>
      <c r="P1872" s="3">
        <v>6.81</v>
      </c>
      <c r="Q1872" s="3">
        <v>280517342</v>
      </c>
      <c r="R1872" s="3">
        <f t="shared" si="383"/>
        <v>274750465.65932453</v>
      </c>
      <c r="S1872" s="3">
        <f t="shared" si="384"/>
        <v>286405262.22188908</v>
      </c>
      <c r="T1872" s="3">
        <f t="shared" si="385"/>
        <v>15.307188984218536</v>
      </c>
      <c r="U1872" s="3">
        <f t="shared" si="386"/>
        <v>0.13999999999999968</v>
      </c>
      <c r="V1872" s="3">
        <f t="shared" si="387"/>
        <v>2.0989505247376266</v>
      </c>
      <c r="W1872" s="3">
        <f t="shared" si="388"/>
        <v>1871050671.1399999</v>
      </c>
      <c r="X1872" s="3">
        <f t="shared" si="389"/>
        <v>3262.9662261380322</v>
      </c>
      <c r="Y1872" s="3">
        <v>0.15279999999999999</v>
      </c>
      <c r="Z1872" s="3">
        <v>0.1547</v>
      </c>
      <c r="AA1872" s="3">
        <v>0.1537</v>
      </c>
      <c r="AB1872" s="3">
        <v>0.15620000000000001</v>
      </c>
      <c r="AC1872" s="3">
        <v>6.8599999999999994E-2</v>
      </c>
      <c r="AD1872" s="3">
        <v>0.12479999999999999</v>
      </c>
      <c r="AE1872" s="3">
        <v>0.126</v>
      </c>
      <c r="AF1872" s="3">
        <v>0.13739999999999999</v>
      </c>
      <c r="AG1872" s="3">
        <v>0.12759999999999999</v>
      </c>
      <c r="AH1872" s="3">
        <v>1.6000000000000001E-3</v>
      </c>
    </row>
    <row r="1873" spans="1:34" x14ac:dyDescent="0.3">
      <c r="A1873" s="2">
        <v>44972</v>
      </c>
      <c r="B1873" s="3">
        <v>22220.59</v>
      </c>
      <c r="C1873" s="3">
        <v>24307.84</v>
      </c>
      <c r="D1873" s="3">
        <v>22082.77</v>
      </c>
      <c r="E1873" s="3">
        <v>24307.84</v>
      </c>
      <c r="F1873" s="3">
        <v>32483312909</v>
      </c>
      <c r="G1873" s="3">
        <f t="shared" si="377"/>
        <v>29694056649.730965</v>
      </c>
      <c r="H1873" s="3">
        <f t="shared" si="378"/>
        <v>35534572793.157455</v>
      </c>
      <c r="I1873" s="3">
        <f t="shared" si="379"/>
        <v>9.3933149389822681</v>
      </c>
      <c r="J1873" s="3">
        <f t="shared" si="380"/>
        <v>2087.25</v>
      </c>
      <c r="K1873" s="3">
        <f t="shared" si="381"/>
        <v>9.3933149389822681</v>
      </c>
      <c r="L1873" s="3">
        <f t="shared" si="382"/>
        <v>721798377992596.38</v>
      </c>
      <c r="M1873" s="3">
        <v>6.81</v>
      </c>
      <c r="N1873" s="3">
        <v>7.29</v>
      </c>
      <c r="O1873" s="3">
        <v>6.74</v>
      </c>
      <c r="P1873" s="3">
        <v>7.27</v>
      </c>
      <c r="Q1873" s="3">
        <v>340072775</v>
      </c>
      <c r="R1873" s="3">
        <f t="shared" si="383"/>
        <v>318555102.8541953</v>
      </c>
      <c r="S1873" s="3">
        <f t="shared" si="384"/>
        <v>363043916.92364174</v>
      </c>
      <c r="T1873" s="3">
        <f t="shared" si="385"/>
        <v>15.676178031356672</v>
      </c>
      <c r="U1873" s="3">
        <f t="shared" si="386"/>
        <v>0.45999999999999996</v>
      </c>
      <c r="V1873" s="3">
        <f t="shared" si="387"/>
        <v>6.7547723935389135</v>
      </c>
      <c r="W1873" s="3">
        <f t="shared" si="388"/>
        <v>2315895597.7499995</v>
      </c>
      <c r="X1873" s="3">
        <f t="shared" si="389"/>
        <v>3343.5818431911971</v>
      </c>
      <c r="Y1873" s="3">
        <v>0.15620000000000001</v>
      </c>
      <c r="Z1873" s="3">
        <v>0.1711</v>
      </c>
      <c r="AA1873" s="3">
        <v>0.15740000000000001</v>
      </c>
      <c r="AB1873" s="3">
        <v>0.1734</v>
      </c>
      <c r="AC1873" s="3">
        <v>8.4900000000000003E-2</v>
      </c>
      <c r="AD1873" s="3">
        <v>0.1275</v>
      </c>
      <c r="AE1873" s="3">
        <v>0.13489999999999999</v>
      </c>
      <c r="AF1873" s="3">
        <v>0.14130000000000001</v>
      </c>
      <c r="AG1873" s="3">
        <v>0.13650000000000001</v>
      </c>
      <c r="AH1873" s="3">
        <v>2E-3</v>
      </c>
    </row>
    <row r="1874" spans="1:34" x14ac:dyDescent="0.3">
      <c r="A1874" s="2">
        <v>44973</v>
      </c>
      <c r="B1874" s="3">
        <v>24307.35</v>
      </c>
      <c r="C1874" s="3">
        <v>25134.12</v>
      </c>
      <c r="D1874" s="3">
        <v>23602.52</v>
      </c>
      <c r="E1874" s="3">
        <v>23623.47</v>
      </c>
      <c r="F1874" s="3">
        <v>39316664596</v>
      </c>
      <c r="G1874" s="3">
        <f t="shared" si="377"/>
        <v>40454849654.49955</v>
      </c>
      <c r="H1874" s="3">
        <f t="shared" si="378"/>
        <v>38210502032.663712</v>
      </c>
      <c r="I1874" s="3">
        <f t="shared" si="379"/>
        <v>-2.8134699998148602</v>
      </c>
      <c r="J1874" s="3">
        <f t="shared" si="380"/>
        <v>-683.87999999999738</v>
      </c>
      <c r="K1874" s="3">
        <f t="shared" si="381"/>
        <v>-2.8134699998148602</v>
      </c>
      <c r="L1874" s="3">
        <f t="shared" si="382"/>
        <v>955683927167580.5</v>
      </c>
      <c r="M1874" s="3">
        <v>7.27</v>
      </c>
      <c r="N1874" s="3">
        <v>7.45</v>
      </c>
      <c r="O1874" s="3">
        <v>7.02</v>
      </c>
      <c r="P1874" s="3">
        <v>7.03</v>
      </c>
      <c r="Q1874" s="3">
        <v>518185252</v>
      </c>
      <c r="R1874" s="3">
        <f t="shared" si="383"/>
        <v>535875786.91891885</v>
      </c>
      <c r="S1874" s="3">
        <f t="shared" si="384"/>
        <v>501078723.735901</v>
      </c>
      <c r="T1874" s="3">
        <f t="shared" si="385"/>
        <v>13.301067680297582</v>
      </c>
      <c r="U1874" s="3">
        <f t="shared" si="386"/>
        <v>-0.23999999999999932</v>
      </c>
      <c r="V1874" s="3">
        <f t="shared" si="387"/>
        <v>-3.3012379642365794</v>
      </c>
      <c r="W1874" s="3">
        <f t="shared" si="388"/>
        <v>3767206782.0399995</v>
      </c>
      <c r="X1874" s="3">
        <f t="shared" si="389"/>
        <v>3360.379800853485</v>
      </c>
      <c r="Y1874" s="3">
        <v>0.1734</v>
      </c>
      <c r="Z1874" s="3">
        <v>0.17780000000000001</v>
      </c>
      <c r="AA1874" s="3">
        <v>0.1701</v>
      </c>
      <c r="AB1874" s="3">
        <v>0.1678</v>
      </c>
      <c r="AC1874" s="3">
        <v>0.1046</v>
      </c>
      <c r="AD1874" s="3">
        <v>0.1363</v>
      </c>
      <c r="AE1874" s="3">
        <v>0.13800000000000001</v>
      </c>
      <c r="AF1874" s="3">
        <v>0.14729999999999999</v>
      </c>
      <c r="AG1874" s="3">
        <v>0.1318</v>
      </c>
      <c r="AH1874" s="3">
        <v>3.0000000000000001E-3</v>
      </c>
    </row>
    <row r="1875" spans="1:34" x14ac:dyDescent="0.3">
      <c r="A1875" s="2">
        <v>44974</v>
      </c>
      <c r="B1875" s="3">
        <v>23621.279999999999</v>
      </c>
      <c r="C1875" s="3">
        <v>24924.04</v>
      </c>
      <c r="D1875" s="3">
        <v>23460.76</v>
      </c>
      <c r="E1875" s="3">
        <v>24565.599999999999</v>
      </c>
      <c r="F1875" s="3">
        <v>41358451255</v>
      </c>
      <c r="G1875" s="3">
        <f t="shared" si="377"/>
        <v>39768601518.412186</v>
      </c>
      <c r="H1875" s="3">
        <f t="shared" si="378"/>
        <v>43011859228.197113</v>
      </c>
      <c r="I1875" s="3">
        <f t="shared" si="379"/>
        <v>3.9977511802916683</v>
      </c>
      <c r="J1875" s="3">
        <f t="shared" si="380"/>
        <v>944.31999999999971</v>
      </c>
      <c r="K1875" s="3">
        <f t="shared" si="381"/>
        <v>3.9977511802916683</v>
      </c>
      <c r="L1875" s="3">
        <f t="shared" si="382"/>
        <v>976939557460706.38</v>
      </c>
      <c r="M1875" s="3">
        <v>7.03</v>
      </c>
      <c r="N1875" s="3">
        <v>7.67</v>
      </c>
      <c r="O1875" s="3">
        <v>7</v>
      </c>
      <c r="P1875" s="3">
        <v>7.67</v>
      </c>
      <c r="Q1875" s="3">
        <v>715233660</v>
      </c>
      <c r="R1875" s="3">
        <f t="shared" si="383"/>
        <v>655553145.99739254</v>
      </c>
      <c r="S1875" s="3">
        <f t="shared" si="384"/>
        <v>780347392.91607392</v>
      </c>
      <c r="T1875" s="3">
        <f t="shared" si="385"/>
        <v>15.519749741506123</v>
      </c>
      <c r="U1875" s="3">
        <f t="shared" si="386"/>
        <v>0.63999999999999968</v>
      </c>
      <c r="V1875" s="3">
        <f t="shared" si="387"/>
        <v>9.1038406827880465</v>
      </c>
      <c r="W1875" s="3">
        <f t="shared" si="388"/>
        <v>5028092629.8000011</v>
      </c>
      <c r="X1875" s="3">
        <f t="shared" si="389"/>
        <v>3202.8161668839634</v>
      </c>
      <c r="Y1875" s="3">
        <v>0.1678</v>
      </c>
      <c r="Z1875" s="3">
        <v>0.17610000000000001</v>
      </c>
      <c r="AA1875" s="3">
        <v>0.16889999999999999</v>
      </c>
      <c r="AB1875" s="3">
        <v>0.17549999999999999</v>
      </c>
      <c r="AC1875" s="3">
        <v>0.1104</v>
      </c>
      <c r="AD1875" s="3">
        <v>0.13170000000000001</v>
      </c>
      <c r="AE1875" s="3">
        <v>0.1421</v>
      </c>
      <c r="AF1875" s="3">
        <v>0.1469</v>
      </c>
      <c r="AG1875" s="3">
        <v>0.14410000000000001</v>
      </c>
      <c r="AH1875" s="3">
        <v>4.1999999999999997E-3</v>
      </c>
    </row>
    <row r="1876" spans="1:34" x14ac:dyDescent="0.3">
      <c r="A1876" s="2">
        <v>44975</v>
      </c>
      <c r="B1876" s="3">
        <v>24565.3</v>
      </c>
      <c r="C1876" s="3">
        <v>24798.84</v>
      </c>
      <c r="D1876" s="3">
        <v>24468.37</v>
      </c>
      <c r="E1876" s="3">
        <v>24641.279999999999</v>
      </c>
      <c r="F1876" s="3">
        <v>19625427158</v>
      </c>
      <c r="G1876" s="3">
        <f t="shared" si="377"/>
        <v>19564913257.932114</v>
      </c>
      <c r="H1876" s="3">
        <f t="shared" si="378"/>
        <v>19686128226.395863</v>
      </c>
      <c r="I1876" s="3">
        <f t="shared" si="379"/>
        <v>0.30929807492682587</v>
      </c>
      <c r="J1876" s="3">
        <f t="shared" si="380"/>
        <v>75.979999999999563</v>
      </c>
      <c r="K1876" s="3">
        <f t="shared" si="381"/>
        <v>0.30929807492682587</v>
      </c>
      <c r="L1876" s="3">
        <f t="shared" si="382"/>
        <v>482104505764417.44</v>
      </c>
      <c r="M1876" s="3">
        <v>7.67</v>
      </c>
      <c r="N1876" s="3">
        <v>8.2200000000000006</v>
      </c>
      <c r="O1876" s="3">
        <v>7.53</v>
      </c>
      <c r="P1876" s="3">
        <v>8.01</v>
      </c>
      <c r="Q1876" s="3">
        <v>844845498</v>
      </c>
      <c r="R1876" s="3">
        <f t="shared" si="383"/>
        <v>808984390.71910107</v>
      </c>
      <c r="S1876" s="3">
        <f t="shared" si="384"/>
        <v>882296276.26857877</v>
      </c>
      <c r="T1876" s="3">
        <f t="shared" si="385"/>
        <v>13.615756881396726</v>
      </c>
      <c r="U1876" s="3">
        <f t="shared" si="386"/>
        <v>0.33999999999999986</v>
      </c>
      <c r="V1876" s="3">
        <f t="shared" si="387"/>
        <v>4.4328552803129053</v>
      </c>
      <c r="W1876" s="3">
        <f t="shared" si="388"/>
        <v>6479964969.6599998</v>
      </c>
      <c r="X1876" s="3">
        <f t="shared" si="389"/>
        <v>3076.3146067415728</v>
      </c>
      <c r="Y1876" s="3">
        <v>0.17549999999999999</v>
      </c>
      <c r="Z1876" s="3">
        <v>0.17510000000000001</v>
      </c>
      <c r="AA1876" s="3">
        <v>0.17730000000000001</v>
      </c>
      <c r="AB1876" s="3">
        <v>0.17610000000000001</v>
      </c>
      <c r="AC1876" s="3">
        <v>4.8000000000000001E-2</v>
      </c>
      <c r="AD1876" s="3">
        <v>0.14399999999999999</v>
      </c>
      <c r="AE1876" s="3">
        <v>0.15260000000000001</v>
      </c>
      <c r="AF1876" s="3">
        <v>0.1583</v>
      </c>
      <c r="AG1876" s="3">
        <v>0.1507</v>
      </c>
      <c r="AH1876" s="3">
        <v>5.0000000000000001E-3</v>
      </c>
    </row>
    <row r="1877" spans="1:34" x14ac:dyDescent="0.3">
      <c r="A1877" s="2">
        <v>44976</v>
      </c>
      <c r="B1877" s="3">
        <v>24640.03</v>
      </c>
      <c r="C1877" s="3">
        <v>25093.05</v>
      </c>
      <c r="D1877" s="3">
        <v>24327.64</v>
      </c>
      <c r="E1877" s="3">
        <v>24327.64</v>
      </c>
      <c r="F1877" s="3">
        <v>25555105670</v>
      </c>
      <c r="G1877" s="3">
        <f t="shared" si="377"/>
        <v>25883257494.848251</v>
      </c>
      <c r="H1877" s="3">
        <f t="shared" si="378"/>
        <v>25231114203.258633</v>
      </c>
      <c r="I1877" s="3">
        <f t="shared" si="379"/>
        <v>-1.2678150148356127</v>
      </c>
      <c r="J1877" s="3">
        <f t="shared" si="380"/>
        <v>-312.38999999999942</v>
      </c>
      <c r="K1877" s="3">
        <f t="shared" si="381"/>
        <v>-1.2678150148356127</v>
      </c>
      <c r="L1877" s="3">
        <f t="shared" si="382"/>
        <v>629678570361970.13</v>
      </c>
      <c r="M1877" s="3">
        <v>8.01</v>
      </c>
      <c r="N1877" s="3">
        <v>8.24</v>
      </c>
      <c r="O1877" s="3">
        <v>7.86</v>
      </c>
      <c r="P1877" s="3">
        <v>8</v>
      </c>
      <c r="Q1877" s="3">
        <v>595712725</v>
      </c>
      <c r="R1877" s="3">
        <f t="shared" si="383"/>
        <v>596457365.90625</v>
      </c>
      <c r="S1877" s="3">
        <f t="shared" si="384"/>
        <v>594969013.73283398</v>
      </c>
      <c r="T1877" s="3">
        <f t="shared" si="385"/>
        <v>12.46880849624611</v>
      </c>
      <c r="U1877" s="3">
        <f t="shared" si="386"/>
        <v>-9.9999999999997868E-3</v>
      </c>
      <c r="V1877" s="3">
        <f t="shared" si="387"/>
        <v>-0.1248439450686615</v>
      </c>
      <c r="W1877" s="3">
        <f t="shared" si="388"/>
        <v>4771658927.25</v>
      </c>
      <c r="X1877" s="3">
        <f t="shared" si="389"/>
        <v>3040.9549999999999</v>
      </c>
      <c r="Y1877" s="3">
        <v>0.17610000000000001</v>
      </c>
      <c r="Z1877" s="3">
        <v>0.17749999999999999</v>
      </c>
      <c r="AA1877" s="3">
        <v>0.17610000000000001</v>
      </c>
      <c r="AB1877" s="3">
        <v>0.1736</v>
      </c>
      <c r="AC1877" s="3">
        <v>6.5000000000000002E-2</v>
      </c>
      <c r="AD1877" s="3">
        <v>0.15049999999999999</v>
      </c>
      <c r="AE1877" s="3">
        <v>0.15290000000000001</v>
      </c>
      <c r="AF1877" s="3">
        <v>0.1653</v>
      </c>
      <c r="AG1877" s="3">
        <v>0.15049999999999999</v>
      </c>
      <c r="AH1877" s="3">
        <v>3.5000000000000001E-3</v>
      </c>
    </row>
    <row r="1878" spans="1:34" x14ac:dyDescent="0.3">
      <c r="A1878" s="2">
        <v>44977</v>
      </c>
      <c r="B1878" s="3">
        <v>24336.62</v>
      </c>
      <c r="C1878" s="3">
        <v>25020.46</v>
      </c>
      <c r="D1878" s="3">
        <v>23927.91</v>
      </c>
      <c r="E1878" s="3">
        <v>24829.15</v>
      </c>
      <c r="F1878" s="3">
        <v>28987376573</v>
      </c>
      <c r="G1878" s="3">
        <f t="shared" si="377"/>
        <v>28412360811.948986</v>
      </c>
      <c r="H1878" s="3">
        <f t="shared" si="378"/>
        <v>29574029632.607281</v>
      </c>
      <c r="I1878" s="3">
        <f t="shared" si="379"/>
        <v>2.0238225357506612</v>
      </c>
      <c r="J1878" s="3">
        <f t="shared" si="380"/>
        <v>492.53000000000247</v>
      </c>
      <c r="K1878" s="3">
        <f t="shared" si="381"/>
        <v>2.0238225357506612</v>
      </c>
      <c r="L1878" s="3">
        <f t="shared" si="382"/>
        <v>705454768454003.25</v>
      </c>
      <c r="M1878" s="3">
        <v>8</v>
      </c>
      <c r="N1878" s="3">
        <v>8.34</v>
      </c>
      <c r="O1878" s="3">
        <v>7.81</v>
      </c>
      <c r="P1878" s="3">
        <v>8.01</v>
      </c>
      <c r="Q1878" s="3">
        <v>541991760</v>
      </c>
      <c r="R1878" s="3">
        <f t="shared" si="383"/>
        <v>541315116.10486889</v>
      </c>
      <c r="S1878" s="3">
        <f t="shared" si="384"/>
        <v>542669249.69999993</v>
      </c>
      <c r="T1878" s="3">
        <f t="shared" si="385"/>
        <v>12.515625</v>
      </c>
      <c r="U1878" s="3">
        <f t="shared" si="386"/>
        <v>9.9999999999997868E-3</v>
      </c>
      <c r="V1878" s="3">
        <f t="shared" si="387"/>
        <v>0.12499999999999734</v>
      </c>
      <c r="W1878" s="3">
        <f t="shared" si="388"/>
        <v>4335934080</v>
      </c>
      <c r="X1878" s="3">
        <f t="shared" si="389"/>
        <v>3099.7690387016232</v>
      </c>
      <c r="Y1878" s="3">
        <v>0.1736</v>
      </c>
      <c r="Z1878" s="3">
        <v>0.1769</v>
      </c>
      <c r="AA1878" s="3">
        <v>0.17280000000000001</v>
      </c>
      <c r="AB1878" s="3">
        <v>0.1777</v>
      </c>
      <c r="AC1878" s="3">
        <v>7.4899999999999994E-2</v>
      </c>
      <c r="AD1878" s="3">
        <v>0.15029999999999999</v>
      </c>
      <c r="AE1878" s="3">
        <v>0.15479999999999999</v>
      </c>
      <c r="AF1878" s="3">
        <v>0.1643</v>
      </c>
      <c r="AG1878" s="3">
        <v>0.1507</v>
      </c>
      <c r="AH1878" s="3">
        <v>3.2000000000000002E-3</v>
      </c>
    </row>
    <row r="1879" spans="1:34" x14ac:dyDescent="0.3">
      <c r="A1879" s="2">
        <v>44978</v>
      </c>
      <c r="B1879" s="3">
        <v>24833.05</v>
      </c>
      <c r="C1879" s="3">
        <v>25126.85</v>
      </c>
      <c r="D1879" s="3">
        <v>24200.36</v>
      </c>
      <c r="E1879" s="3">
        <v>24436.35</v>
      </c>
      <c r="F1879" s="3">
        <v>31252098714</v>
      </c>
      <c r="G1879" s="3">
        <f t="shared" si="377"/>
        <v>31759445660.652992</v>
      </c>
      <c r="H1879" s="3">
        <f t="shared" si="378"/>
        <v>30752856471.913593</v>
      </c>
      <c r="I1879" s="3">
        <f t="shared" si="379"/>
        <v>-1.5974678905732513</v>
      </c>
      <c r="J1879" s="3">
        <f t="shared" si="380"/>
        <v>-396.70000000000073</v>
      </c>
      <c r="K1879" s="3">
        <f t="shared" si="381"/>
        <v>-1.5974678905732513</v>
      </c>
      <c r="L1879" s="3">
        <f t="shared" si="382"/>
        <v>776084929969697.75</v>
      </c>
      <c r="M1879" s="3">
        <v>8.01</v>
      </c>
      <c r="N1879" s="3">
        <v>8.06</v>
      </c>
      <c r="O1879" s="3">
        <v>7.55</v>
      </c>
      <c r="P1879" s="3">
        <v>7.64</v>
      </c>
      <c r="Q1879" s="3">
        <v>407354867</v>
      </c>
      <c r="R1879" s="3">
        <f t="shared" si="383"/>
        <v>427082785.95157069</v>
      </c>
      <c r="S1879" s="3">
        <f t="shared" si="384"/>
        <v>388538225.20349562</v>
      </c>
      <c r="T1879" s="3">
        <f t="shared" si="385"/>
        <v>11.907712113915036</v>
      </c>
      <c r="U1879" s="3">
        <f t="shared" si="386"/>
        <v>-0.37000000000000011</v>
      </c>
      <c r="V1879" s="3">
        <f t="shared" si="387"/>
        <v>-4.6192259675405758</v>
      </c>
      <c r="W1879" s="3">
        <f t="shared" si="388"/>
        <v>3262912484.6700001</v>
      </c>
      <c r="X1879" s="3">
        <f t="shared" si="389"/>
        <v>3198.4751308900522</v>
      </c>
      <c r="Y1879" s="3">
        <v>0.1777</v>
      </c>
      <c r="Z1879" s="3">
        <v>0.17780000000000001</v>
      </c>
      <c r="AA1879" s="3">
        <v>0.17510000000000001</v>
      </c>
      <c r="AB1879" s="3">
        <v>0.17449999999999999</v>
      </c>
      <c r="AC1879" s="3">
        <v>8.14E-2</v>
      </c>
      <c r="AD1879" s="3">
        <v>0.15049999999999999</v>
      </c>
      <c r="AE1879" s="3">
        <v>0.14949999999999999</v>
      </c>
      <c r="AF1879" s="3">
        <v>0.15870000000000001</v>
      </c>
      <c r="AG1879" s="3">
        <v>0.14360000000000001</v>
      </c>
      <c r="AH1879" s="3">
        <v>2.3999999999999998E-3</v>
      </c>
    </row>
    <row r="1880" spans="1:34" x14ac:dyDescent="0.3">
      <c r="A1880" s="2">
        <v>44979</v>
      </c>
      <c r="B1880" s="3">
        <v>24437.42</v>
      </c>
      <c r="C1880" s="3">
        <v>24472.34</v>
      </c>
      <c r="D1880" s="3">
        <v>23644.32</v>
      </c>
      <c r="E1880" s="3">
        <v>24188.84</v>
      </c>
      <c r="F1880" s="3">
        <v>30199996781</v>
      </c>
      <c r="G1880" s="3">
        <f t="shared" si="377"/>
        <v>30510351275.048534</v>
      </c>
      <c r="H1880" s="3">
        <f t="shared" si="378"/>
        <v>29892799245.424603</v>
      </c>
      <c r="I1880" s="3">
        <f t="shared" si="379"/>
        <v>-1.0172104911238509</v>
      </c>
      <c r="J1880" s="3">
        <f t="shared" si="380"/>
        <v>-248.57999999999811</v>
      </c>
      <c r="K1880" s="3">
        <f t="shared" si="381"/>
        <v>-1.0172104911238509</v>
      </c>
      <c r="L1880" s="3">
        <f t="shared" si="382"/>
        <v>738010005335945</v>
      </c>
      <c r="M1880" s="3">
        <v>7.64</v>
      </c>
      <c r="N1880" s="3">
        <v>7.71</v>
      </c>
      <c r="O1880" s="3">
        <v>7.33</v>
      </c>
      <c r="P1880" s="3">
        <v>7.71</v>
      </c>
      <c r="Q1880" s="3">
        <v>453992830</v>
      </c>
      <c r="R1880" s="3">
        <f t="shared" si="383"/>
        <v>449870975.51232165</v>
      </c>
      <c r="S1880" s="3">
        <f t="shared" si="384"/>
        <v>458152450.17015707</v>
      </c>
      <c r="T1880" s="3">
        <f t="shared" si="385"/>
        <v>13.208930676242428</v>
      </c>
      <c r="U1880" s="3">
        <f t="shared" si="386"/>
        <v>7.0000000000000284E-2</v>
      </c>
      <c r="V1880" s="3">
        <f t="shared" si="387"/>
        <v>0.91623036649215028</v>
      </c>
      <c r="W1880" s="3">
        <f t="shared" si="388"/>
        <v>3468505221.1999998</v>
      </c>
      <c r="X1880" s="3">
        <f t="shared" si="389"/>
        <v>3137.3333333333335</v>
      </c>
      <c r="Y1880" s="3">
        <v>0.17449999999999999</v>
      </c>
      <c r="Z1880" s="3">
        <v>0.1724</v>
      </c>
      <c r="AA1880" s="3">
        <v>0.1704</v>
      </c>
      <c r="AB1880" s="3">
        <v>0.1724</v>
      </c>
      <c r="AC1880" s="3">
        <v>7.8399999999999997E-2</v>
      </c>
      <c r="AD1880" s="3">
        <v>0.1434</v>
      </c>
      <c r="AE1880" s="3">
        <v>0.1429</v>
      </c>
      <c r="AF1880" s="3">
        <v>0.154</v>
      </c>
      <c r="AG1880" s="3">
        <v>0.1449</v>
      </c>
      <c r="AH1880" s="3">
        <v>2.7000000000000001E-3</v>
      </c>
    </row>
    <row r="1881" spans="1:34" x14ac:dyDescent="0.3">
      <c r="A1881" s="2">
        <v>44980</v>
      </c>
      <c r="B1881" s="3">
        <v>24190.720000000001</v>
      </c>
      <c r="C1881" s="3">
        <v>24572.09</v>
      </c>
      <c r="D1881" s="3">
        <v>23693.919999999998</v>
      </c>
      <c r="E1881" s="3">
        <v>23947.49</v>
      </c>
      <c r="F1881" s="3">
        <v>30476264066</v>
      </c>
      <c r="G1881" s="3">
        <f t="shared" si="377"/>
        <v>30785805554.848022</v>
      </c>
      <c r="H1881" s="3">
        <f t="shared" si="378"/>
        <v>30169834918.427162</v>
      </c>
      <c r="I1881" s="3">
        <f t="shared" si="379"/>
        <v>-1.0054682126038395</v>
      </c>
      <c r="J1881" s="3">
        <f t="shared" si="380"/>
        <v>-243.22999999999956</v>
      </c>
      <c r="K1881" s="3">
        <f t="shared" si="381"/>
        <v>-1.0054682126038395</v>
      </c>
      <c r="L1881" s="3">
        <f t="shared" si="382"/>
        <v>737242770666667.5</v>
      </c>
      <c r="M1881" s="3">
        <v>7.71</v>
      </c>
      <c r="N1881" s="3">
        <v>8.16</v>
      </c>
      <c r="O1881" s="3">
        <v>7.68</v>
      </c>
      <c r="P1881" s="3">
        <v>7.94</v>
      </c>
      <c r="Q1881" s="3">
        <v>637551320</v>
      </c>
      <c r="R1881" s="3">
        <f t="shared" si="383"/>
        <v>619083208.71536517</v>
      </c>
      <c r="S1881" s="3">
        <f t="shared" si="384"/>
        <v>656570360.67444885</v>
      </c>
      <c r="T1881" s="3">
        <f t="shared" si="385"/>
        <v>13.357086741997945</v>
      </c>
      <c r="U1881" s="3">
        <f t="shared" si="386"/>
        <v>0.23000000000000043</v>
      </c>
      <c r="V1881" s="3">
        <f t="shared" si="387"/>
        <v>2.9831387808041563</v>
      </c>
      <c r="W1881" s="3">
        <f t="shared" si="388"/>
        <v>4915520677.1999998</v>
      </c>
      <c r="X1881" s="3">
        <f t="shared" si="389"/>
        <v>3016.0566750629723</v>
      </c>
      <c r="Y1881" s="3">
        <v>0.1724</v>
      </c>
      <c r="Z1881" s="3">
        <v>0.17330000000000001</v>
      </c>
      <c r="AA1881" s="3">
        <v>0.17080000000000001</v>
      </c>
      <c r="AB1881" s="3">
        <v>0.1704</v>
      </c>
      <c r="AC1881" s="3">
        <v>7.9200000000000007E-2</v>
      </c>
      <c r="AD1881" s="3">
        <v>0.14480000000000001</v>
      </c>
      <c r="AE1881" s="3">
        <v>0.15140000000000001</v>
      </c>
      <c r="AF1881" s="3">
        <v>0.1615</v>
      </c>
      <c r="AG1881" s="3">
        <v>0.14929999999999999</v>
      </c>
      <c r="AH1881" s="3">
        <v>3.7000000000000002E-3</v>
      </c>
    </row>
    <row r="1882" spans="1:34" x14ac:dyDescent="0.3">
      <c r="A1882" s="2">
        <v>44981</v>
      </c>
      <c r="B1882" s="3">
        <v>23946.01</v>
      </c>
      <c r="C1882" s="3">
        <v>24103.71</v>
      </c>
      <c r="D1882" s="3">
        <v>23007.07</v>
      </c>
      <c r="E1882" s="3">
        <v>23198.13</v>
      </c>
      <c r="F1882" s="3">
        <v>26811744928</v>
      </c>
      <c r="G1882" s="3">
        <f t="shared" si="377"/>
        <v>27676123556.654663</v>
      </c>
      <c r="H1882" s="3">
        <f t="shared" si="378"/>
        <v>25974362508.266918</v>
      </c>
      <c r="I1882" s="3">
        <f t="shared" si="379"/>
        <v>-3.1231925485707115</v>
      </c>
      <c r="J1882" s="3">
        <f t="shared" si="380"/>
        <v>-747.87999999999738</v>
      </c>
      <c r="K1882" s="3">
        <f t="shared" si="381"/>
        <v>-3.1231925485707115</v>
      </c>
      <c r="L1882" s="3">
        <f t="shared" si="382"/>
        <v>642034312163337.25</v>
      </c>
      <c r="M1882" s="3">
        <v>7.94</v>
      </c>
      <c r="N1882" s="3">
        <v>8.11</v>
      </c>
      <c r="O1882" s="3">
        <v>7.33</v>
      </c>
      <c r="P1882" s="3">
        <v>7.46</v>
      </c>
      <c r="Q1882" s="3">
        <v>526136614</v>
      </c>
      <c r="R1882" s="3">
        <f t="shared" si="383"/>
        <v>559989908.19839144</v>
      </c>
      <c r="S1882" s="3">
        <f t="shared" si="384"/>
        <v>494329866.55415618</v>
      </c>
      <c r="T1882" s="3">
        <f t="shared" si="385"/>
        <v>11.833080598189188</v>
      </c>
      <c r="U1882" s="3">
        <f t="shared" si="386"/>
        <v>-0.48000000000000043</v>
      </c>
      <c r="V1882" s="3">
        <f t="shared" si="387"/>
        <v>-6.0453400503778392</v>
      </c>
      <c r="W1882" s="3">
        <f t="shared" si="388"/>
        <v>4177524715.1600003</v>
      </c>
      <c r="X1882" s="3">
        <f t="shared" si="389"/>
        <v>3109.6689008042895</v>
      </c>
      <c r="Y1882" s="3">
        <v>0.1704</v>
      </c>
      <c r="Z1882" s="3">
        <v>0.1694</v>
      </c>
      <c r="AA1882" s="3">
        <v>0.1651</v>
      </c>
      <c r="AB1882" s="3">
        <v>0.1643</v>
      </c>
      <c r="AC1882" s="3">
        <v>6.8599999999999994E-2</v>
      </c>
      <c r="AD1882" s="3">
        <v>0.1492</v>
      </c>
      <c r="AE1882" s="3">
        <v>0.15049999999999999</v>
      </c>
      <c r="AF1882" s="3">
        <v>0.154</v>
      </c>
      <c r="AG1882" s="3">
        <v>0.1401</v>
      </c>
      <c r="AH1882" s="3">
        <v>3.0999999999999999E-3</v>
      </c>
    </row>
    <row r="1883" spans="1:34" x14ac:dyDescent="0.3">
      <c r="A1883" s="2">
        <v>44982</v>
      </c>
      <c r="B1883" s="3">
        <v>23200.12</v>
      </c>
      <c r="C1883" s="3">
        <v>23210.21</v>
      </c>
      <c r="D1883" s="3">
        <v>22861.56</v>
      </c>
      <c r="E1883" s="3">
        <v>23175.38</v>
      </c>
      <c r="F1883" s="3">
        <v>16100721565</v>
      </c>
      <c r="G1883" s="3">
        <f t="shared" si="377"/>
        <v>16117909281.081379</v>
      </c>
      <c r="H1883" s="3">
        <f t="shared" si="378"/>
        <v>16083552177.448639</v>
      </c>
      <c r="I1883" s="3">
        <f t="shared" si="379"/>
        <v>-0.10663737946182159</v>
      </c>
      <c r="J1883" s="3">
        <f t="shared" si="380"/>
        <v>-24.739999999997963</v>
      </c>
      <c r="K1883" s="3">
        <f t="shared" si="381"/>
        <v>-0.10663737946182159</v>
      </c>
      <c r="L1883" s="3">
        <f t="shared" si="382"/>
        <v>373538672394587.81</v>
      </c>
      <c r="M1883" s="3">
        <v>7.46</v>
      </c>
      <c r="N1883" s="3">
        <v>7.47</v>
      </c>
      <c r="O1883" s="3">
        <v>7.21</v>
      </c>
      <c r="P1883" s="3">
        <v>7.38</v>
      </c>
      <c r="Q1883" s="3">
        <v>311632712</v>
      </c>
      <c r="R1883" s="3">
        <f t="shared" si="383"/>
        <v>315010844.37940383</v>
      </c>
      <c r="S1883" s="3">
        <f t="shared" si="384"/>
        <v>308290806.24128687</v>
      </c>
      <c r="T1883" s="3">
        <f t="shared" si="385"/>
        <v>13.261074254828253</v>
      </c>
      <c r="U1883" s="3">
        <f t="shared" si="386"/>
        <v>-8.0000000000000071E-2</v>
      </c>
      <c r="V1883" s="3">
        <f t="shared" si="387"/>
        <v>-1.0723860589812342</v>
      </c>
      <c r="W1883" s="3">
        <f t="shared" si="388"/>
        <v>2324780031.5200005</v>
      </c>
      <c r="X1883" s="3">
        <f t="shared" si="389"/>
        <v>3140.2953929539299</v>
      </c>
      <c r="Y1883" s="3">
        <v>0.1643</v>
      </c>
      <c r="Z1883" s="3">
        <v>0.16220000000000001</v>
      </c>
      <c r="AA1883" s="3">
        <v>0.16389999999999999</v>
      </c>
      <c r="AB1883" s="3">
        <v>0.1641</v>
      </c>
      <c r="AC1883" s="3">
        <v>3.7900000000000003E-2</v>
      </c>
      <c r="AD1883" s="3">
        <v>0.14000000000000001</v>
      </c>
      <c r="AE1883" s="3">
        <v>0.13830000000000001</v>
      </c>
      <c r="AF1883" s="3">
        <v>0.15140000000000001</v>
      </c>
      <c r="AG1883" s="3">
        <v>0.1386</v>
      </c>
      <c r="AH1883" s="3">
        <v>1.8E-3</v>
      </c>
    </row>
    <row r="1884" spans="1:34" x14ac:dyDescent="0.3">
      <c r="A1884" s="2">
        <v>44983</v>
      </c>
      <c r="B1884" s="3">
        <v>23174.15</v>
      </c>
      <c r="C1884" s="3">
        <v>23654.37</v>
      </c>
      <c r="D1884" s="3">
        <v>23084.22</v>
      </c>
      <c r="E1884" s="3">
        <v>23561.21</v>
      </c>
      <c r="F1884" s="3">
        <v>16644534842</v>
      </c>
      <c r="G1884" s="3">
        <f t="shared" si="377"/>
        <v>16371100937.037374</v>
      </c>
      <c r="H1884" s="3">
        <f t="shared" si="378"/>
        <v>16922535703.129513</v>
      </c>
      <c r="I1884" s="3">
        <f t="shared" si="379"/>
        <v>1.6702230718278672</v>
      </c>
      <c r="J1884" s="3">
        <f t="shared" si="380"/>
        <v>387.05999999999767</v>
      </c>
      <c r="K1884" s="3">
        <f t="shared" si="381"/>
        <v>1.6702230718278672</v>
      </c>
      <c r="L1884" s="3">
        <f t="shared" si="382"/>
        <v>385722947108734.38</v>
      </c>
      <c r="M1884" s="3">
        <v>7.38</v>
      </c>
      <c r="N1884" s="3">
        <v>7.53</v>
      </c>
      <c r="O1884" s="3">
        <v>7.32</v>
      </c>
      <c r="P1884" s="3">
        <v>7.49</v>
      </c>
      <c r="Q1884" s="3">
        <v>235447983</v>
      </c>
      <c r="R1884" s="3">
        <f t="shared" si="383"/>
        <v>231990135.45260346</v>
      </c>
      <c r="S1884" s="3">
        <f t="shared" si="384"/>
        <v>238957370.28048784</v>
      </c>
      <c r="T1884" s="3">
        <f t="shared" si="385"/>
        <v>13.752102290670607</v>
      </c>
      <c r="U1884" s="3">
        <f t="shared" si="386"/>
        <v>0.11000000000000032</v>
      </c>
      <c r="V1884" s="3">
        <f t="shared" si="387"/>
        <v>1.4905149051490558</v>
      </c>
      <c r="W1884" s="3">
        <f t="shared" si="388"/>
        <v>1737606114.54</v>
      </c>
      <c r="X1884" s="3">
        <f t="shared" si="389"/>
        <v>3145.6889185580771</v>
      </c>
      <c r="Y1884" s="3">
        <v>0.1641</v>
      </c>
      <c r="Z1884" s="3">
        <v>0.1658</v>
      </c>
      <c r="AA1884" s="3">
        <v>0.1658</v>
      </c>
      <c r="AB1884" s="3">
        <v>0.1673</v>
      </c>
      <c r="AC1884" s="3">
        <v>3.9399999999999998E-2</v>
      </c>
      <c r="AD1884" s="3">
        <v>0.1384</v>
      </c>
      <c r="AE1884" s="3">
        <v>0.13950000000000001</v>
      </c>
      <c r="AF1884" s="3">
        <v>0.1537</v>
      </c>
      <c r="AG1884" s="3">
        <v>0.14069999999999999</v>
      </c>
      <c r="AH1884" s="3">
        <v>1.4E-3</v>
      </c>
    </row>
    <row r="1885" spans="1:34" x14ac:dyDescent="0.3">
      <c r="A1885" s="2">
        <v>44984</v>
      </c>
      <c r="B1885" s="3">
        <v>23561.45</v>
      </c>
      <c r="C1885" s="3">
        <v>23857.89</v>
      </c>
      <c r="D1885" s="3">
        <v>23205.88</v>
      </c>
      <c r="E1885" s="3">
        <v>23522.87</v>
      </c>
      <c r="F1885" s="3">
        <v>22660763494</v>
      </c>
      <c r="G1885" s="3">
        <f t="shared" si="377"/>
        <v>22697929547.95509</v>
      </c>
      <c r="H1885" s="3">
        <f t="shared" si="378"/>
        <v>22623658296.501606</v>
      </c>
      <c r="I1885" s="3">
        <f t="shared" si="379"/>
        <v>-0.16374204473834059</v>
      </c>
      <c r="J1885" s="3">
        <f t="shared" si="380"/>
        <v>-38.580000000001746</v>
      </c>
      <c r="K1885" s="3">
        <f t="shared" si="381"/>
        <v>-0.16374204473834059</v>
      </c>
      <c r="L1885" s="3">
        <f t="shared" si="382"/>
        <v>533920446025706.31</v>
      </c>
      <c r="M1885" s="3">
        <v>7.49</v>
      </c>
      <c r="N1885" s="3">
        <v>7.5</v>
      </c>
      <c r="O1885" s="3">
        <v>7.17</v>
      </c>
      <c r="P1885" s="3">
        <v>7.28</v>
      </c>
      <c r="Q1885" s="3">
        <v>298939373</v>
      </c>
      <c r="R1885" s="3">
        <f t="shared" si="383"/>
        <v>307562624.14423072</v>
      </c>
      <c r="S1885" s="3">
        <f t="shared" si="384"/>
        <v>290557895.25233644</v>
      </c>
      <c r="T1885" s="3">
        <f t="shared" si="385"/>
        <v>12.976803962916286</v>
      </c>
      <c r="U1885" s="3">
        <f t="shared" si="386"/>
        <v>-0.20999999999999996</v>
      </c>
      <c r="V1885" s="3">
        <f t="shared" si="387"/>
        <v>-2.8037383177570088</v>
      </c>
      <c r="W1885" s="3">
        <f t="shared" si="388"/>
        <v>2239055903.77</v>
      </c>
      <c r="X1885" s="3">
        <f t="shared" si="389"/>
        <v>3231.1634615384614</v>
      </c>
      <c r="Y1885" s="3">
        <v>0.1673</v>
      </c>
      <c r="Z1885" s="3">
        <v>0.16739999999999999</v>
      </c>
      <c r="AA1885" s="3">
        <v>0.1668</v>
      </c>
      <c r="AB1885" s="3">
        <v>0.16689999999999999</v>
      </c>
      <c r="AC1885" s="3">
        <v>5.67E-2</v>
      </c>
      <c r="AD1885" s="3">
        <v>0.1406</v>
      </c>
      <c r="AE1885" s="3">
        <v>0.1389</v>
      </c>
      <c r="AF1885" s="3">
        <v>0.15049999999999999</v>
      </c>
      <c r="AG1885" s="3">
        <v>0.13669999999999999</v>
      </c>
      <c r="AH1885" s="3">
        <v>1.8E-3</v>
      </c>
    </row>
    <row r="1886" spans="1:34" x14ac:dyDescent="0.3">
      <c r="A1886" s="2">
        <v>44985</v>
      </c>
      <c r="B1886" s="3">
        <v>23521.84</v>
      </c>
      <c r="C1886" s="3">
        <v>23585.38</v>
      </c>
      <c r="D1886" s="3">
        <v>23077.65</v>
      </c>
      <c r="E1886" s="3">
        <v>23147.35</v>
      </c>
      <c r="F1886" s="3">
        <v>20535363434</v>
      </c>
      <c r="G1886" s="3">
        <f t="shared" si="377"/>
        <v>20867595341.859806</v>
      </c>
      <c r="H1886" s="3">
        <f t="shared" si="378"/>
        <v>20208420973.189167</v>
      </c>
      <c r="I1886" s="3">
        <f t="shared" si="379"/>
        <v>-1.5920948361182696</v>
      </c>
      <c r="J1886" s="3">
        <f t="shared" si="380"/>
        <v>-374.4900000000016</v>
      </c>
      <c r="K1886" s="3">
        <f t="shared" si="381"/>
        <v>-1.5920948361182696</v>
      </c>
      <c r="L1886" s="3">
        <f t="shared" si="382"/>
        <v>483029533036398.56</v>
      </c>
      <c r="M1886" s="3">
        <v>7.28</v>
      </c>
      <c r="N1886" s="3">
        <v>7.41</v>
      </c>
      <c r="O1886" s="3">
        <v>7.14</v>
      </c>
      <c r="P1886" s="3">
        <v>7.19</v>
      </c>
      <c r="Q1886" s="3">
        <v>304916168</v>
      </c>
      <c r="R1886" s="3">
        <f t="shared" si="383"/>
        <v>308732921.14603615</v>
      </c>
      <c r="S1886" s="3">
        <f t="shared" si="384"/>
        <v>301146599.98901099</v>
      </c>
      <c r="T1886" s="3">
        <f t="shared" si="385"/>
        <v>13.566447288974762</v>
      </c>
      <c r="U1886" s="3">
        <f t="shared" si="386"/>
        <v>-8.9999999999999858E-2</v>
      </c>
      <c r="V1886" s="3">
        <f t="shared" si="387"/>
        <v>-1.2362637362637343</v>
      </c>
      <c r="W1886" s="3">
        <f t="shared" si="388"/>
        <v>2219789703.04</v>
      </c>
      <c r="X1886" s="3">
        <f t="shared" si="389"/>
        <v>3219.3810848400553</v>
      </c>
      <c r="Y1886" s="3">
        <v>0.16689999999999999</v>
      </c>
      <c r="Z1886" s="3">
        <v>0.16520000000000001</v>
      </c>
      <c r="AA1886" s="3">
        <v>0.16569999999999999</v>
      </c>
      <c r="AB1886" s="3">
        <v>0.16389999999999999</v>
      </c>
      <c r="AC1886" s="3">
        <v>5.0599999999999999E-2</v>
      </c>
      <c r="AD1886" s="3">
        <v>0.13650000000000001</v>
      </c>
      <c r="AE1886" s="3">
        <v>0.13719999999999999</v>
      </c>
      <c r="AF1886" s="3">
        <v>0.14990000000000001</v>
      </c>
      <c r="AG1886" s="3">
        <v>0.13489999999999999</v>
      </c>
      <c r="AH1886" s="3">
        <v>1.8E-3</v>
      </c>
    </row>
    <row r="1887" spans="1:34" x14ac:dyDescent="0.3">
      <c r="A1887" s="2">
        <v>44986</v>
      </c>
      <c r="B1887" s="3">
        <v>23150.93</v>
      </c>
      <c r="C1887" s="3">
        <v>23880.63</v>
      </c>
      <c r="D1887" s="3">
        <v>23088.63</v>
      </c>
      <c r="E1887" s="3">
        <v>23646.55</v>
      </c>
      <c r="F1887" s="3">
        <v>24662841200</v>
      </c>
      <c r="G1887" s="3">
        <f t="shared" si="377"/>
        <v>24145920238.779697</v>
      </c>
      <c r="H1887" s="3">
        <f t="shared" si="378"/>
        <v>25190828514.35601</v>
      </c>
      <c r="I1887" s="3">
        <f t="shared" si="379"/>
        <v>2.140821124680516</v>
      </c>
      <c r="J1887" s="3">
        <f t="shared" si="380"/>
        <v>495.61999999999898</v>
      </c>
      <c r="K1887" s="3">
        <f t="shared" si="381"/>
        <v>2.140821124680516</v>
      </c>
      <c r="L1887" s="3">
        <f t="shared" si="382"/>
        <v>570967710222316</v>
      </c>
      <c r="M1887" s="3">
        <v>7.19</v>
      </c>
      <c r="N1887" s="3">
        <v>7.53</v>
      </c>
      <c r="O1887" s="3">
        <v>7.17</v>
      </c>
      <c r="P1887" s="3">
        <v>7.53</v>
      </c>
      <c r="Q1887" s="3">
        <v>297633777</v>
      </c>
      <c r="R1887" s="3">
        <f t="shared" si="383"/>
        <v>284194801.67729086</v>
      </c>
      <c r="S1887" s="3">
        <f t="shared" si="384"/>
        <v>311708253.24200279</v>
      </c>
      <c r="T1887" s="3">
        <f t="shared" si="385"/>
        <v>14.565895686521804</v>
      </c>
      <c r="U1887" s="3">
        <f t="shared" si="386"/>
        <v>0.33999999999999986</v>
      </c>
      <c r="V1887" s="3">
        <f t="shared" si="387"/>
        <v>4.7287899860917921</v>
      </c>
      <c r="W1887" s="3">
        <f t="shared" si="388"/>
        <v>2139986856.6300001</v>
      </c>
      <c r="X1887" s="3">
        <f t="shared" si="389"/>
        <v>3140.3120849933598</v>
      </c>
      <c r="Y1887" s="3">
        <v>0.16389999999999999</v>
      </c>
      <c r="Z1887" s="3">
        <v>0.1676</v>
      </c>
      <c r="AA1887" s="3">
        <v>0.1658</v>
      </c>
      <c r="AB1887" s="3">
        <v>0.16800000000000001</v>
      </c>
      <c r="AC1887" s="3">
        <v>6.25E-2</v>
      </c>
      <c r="AD1887" s="3">
        <v>0.1348</v>
      </c>
      <c r="AE1887" s="3">
        <v>0.13950000000000001</v>
      </c>
      <c r="AF1887" s="3">
        <v>0.15049999999999999</v>
      </c>
      <c r="AG1887" s="3">
        <v>0.14149999999999999</v>
      </c>
      <c r="AH1887" s="3">
        <v>1.6999999999999999E-3</v>
      </c>
    </row>
    <row r="1888" spans="1:34" x14ac:dyDescent="0.3">
      <c r="A1888" s="2">
        <v>44987</v>
      </c>
      <c r="B1888" s="3">
        <v>23647.02</v>
      </c>
      <c r="C1888" s="3">
        <v>23739.14</v>
      </c>
      <c r="D1888" s="3">
        <v>23245.02</v>
      </c>
      <c r="E1888" s="3">
        <v>23475.47</v>
      </c>
      <c r="F1888" s="3">
        <v>20386398516</v>
      </c>
      <c r="G1888" s="3">
        <f t="shared" si="377"/>
        <v>20535374730.977585</v>
      </c>
      <c r="H1888" s="3">
        <f t="shared" si="378"/>
        <v>20238503065.942455</v>
      </c>
      <c r="I1888" s="3">
        <f t="shared" si="379"/>
        <v>-0.72546139006098553</v>
      </c>
      <c r="J1888" s="3">
        <f t="shared" si="380"/>
        <v>-171.54999999999927</v>
      </c>
      <c r="K1888" s="3">
        <f t="shared" si="381"/>
        <v>-0.72546139006098553</v>
      </c>
      <c r="L1888" s="3">
        <f t="shared" si="382"/>
        <v>482077573435822.38</v>
      </c>
      <c r="M1888" s="3">
        <v>7.53</v>
      </c>
      <c r="N1888" s="3">
        <v>7.56</v>
      </c>
      <c r="O1888" s="3">
        <v>7.19</v>
      </c>
      <c r="P1888" s="3">
        <v>7.27</v>
      </c>
      <c r="Q1888" s="3">
        <v>268246764</v>
      </c>
      <c r="R1888" s="3">
        <f t="shared" si="383"/>
        <v>277840183.34525448</v>
      </c>
      <c r="S1888" s="3">
        <f t="shared" si="384"/>
        <v>258984591.53784859</v>
      </c>
      <c r="T1888" s="3">
        <f t="shared" si="385"/>
        <v>12.821665970028691</v>
      </c>
      <c r="U1888" s="3">
        <f t="shared" si="386"/>
        <v>-0.26000000000000068</v>
      </c>
      <c r="V1888" s="3">
        <f t="shared" si="387"/>
        <v>-3.4528552456839399</v>
      </c>
      <c r="W1888" s="3">
        <f t="shared" si="388"/>
        <v>2019898132.9200001</v>
      </c>
      <c r="X1888" s="3">
        <f t="shared" si="389"/>
        <v>3229.08803301238</v>
      </c>
      <c r="Y1888" s="3">
        <v>0.16800000000000001</v>
      </c>
      <c r="Z1888" s="3">
        <v>0.16650000000000001</v>
      </c>
      <c r="AA1888" s="3">
        <v>0.1671</v>
      </c>
      <c r="AB1888" s="3">
        <v>0.1666</v>
      </c>
      <c r="AC1888" s="3">
        <v>5.0200000000000002E-2</v>
      </c>
      <c r="AD1888" s="3">
        <v>0.14130000000000001</v>
      </c>
      <c r="AE1888" s="3">
        <v>0.14000000000000001</v>
      </c>
      <c r="AF1888" s="3">
        <v>0.151</v>
      </c>
      <c r="AG1888" s="3">
        <v>0.13650000000000001</v>
      </c>
      <c r="AH1888" s="3">
        <v>1.6000000000000001E-3</v>
      </c>
    </row>
    <row r="1889" spans="1:34" x14ac:dyDescent="0.3">
      <c r="A1889" s="2">
        <v>44988</v>
      </c>
      <c r="B1889" s="3">
        <v>23476.63</v>
      </c>
      <c r="C1889" s="3">
        <v>23479.35</v>
      </c>
      <c r="D1889" s="3">
        <v>22213.24</v>
      </c>
      <c r="E1889" s="3">
        <v>22362.68</v>
      </c>
      <c r="F1889" s="3">
        <v>26062404610</v>
      </c>
      <c r="G1889" s="3">
        <f t="shared" si="377"/>
        <v>27360648631.526466</v>
      </c>
      <c r="H1889" s="3">
        <f t="shared" si="378"/>
        <v>24825761377.333748</v>
      </c>
      <c r="I1889" s="3">
        <f t="shared" si="379"/>
        <v>-4.7449314488493481</v>
      </c>
      <c r="J1889" s="3">
        <f t="shared" si="380"/>
        <v>-1113.9500000000007</v>
      </c>
      <c r="K1889" s="3">
        <f t="shared" si="381"/>
        <v>-4.7449314488493481</v>
      </c>
      <c r="L1889" s="3">
        <f t="shared" si="382"/>
        <v>611857429939264.25</v>
      </c>
      <c r="M1889" s="3">
        <v>7.27</v>
      </c>
      <c r="N1889" s="3">
        <v>7.27</v>
      </c>
      <c r="O1889" s="3">
        <v>6.75</v>
      </c>
      <c r="P1889" s="3">
        <v>6.95</v>
      </c>
      <c r="Q1889" s="3">
        <v>346250431</v>
      </c>
      <c r="R1889" s="3">
        <f t="shared" si="383"/>
        <v>362192896.88776976</v>
      </c>
      <c r="S1889" s="3">
        <f t="shared" si="384"/>
        <v>331009696.76066029</v>
      </c>
      <c r="T1889" s="3">
        <f t="shared" si="385"/>
        <v>13.149704178957069</v>
      </c>
      <c r="U1889" s="3">
        <f t="shared" si="386"/>
        <v>-0.3199999999999994</v>
      </c>
      <c r="V1889" s="3">
        <f t="shared" si="387"/>
        <v>-4.4016506189821101</v>
      </c>
      <c r="W1889" s="3">
        <f t="shared" si="388"/>
        <v>2517240633.3699999</v>
      </c>
      <c r="X1889" s="3">
        <f t="shared" si="389"/>
        <v>3217.6517985611508</v>
      </c>
      <c r="Y1889" s="3">
        <v>0.1666</v>
      </c>
      <c r="Z1889" s="3">
        <v>0.16439999999999999</v>
      </c>
      <c r="AA1889" s="3">
        <v>0.1585</v>
      </c>
      <c r="AB1889" s="3">
        <v>0.15740000000000001</v>
      </c>
      <c r="AC1889" s="3">
        <v>6.6500000000000004E-2</v>
      </c>
      <c r="AD1889" s="3">
        <v>0.1363</v>
      </c>
      <c r="AE1889" s="3">
        <v>0.13450000000000001</v>
      </c>
      <c r="AF1889" s="3">
        <v>0.14149999999999999</v>
      </c>
      <c r="AG1889" s="3">
        <v>0.1303</v>
      </c>
      <c r="AH1889" s="3">
        <v>2E-3</v>
      </c>
    </row>
    <row r="1890" spans="1:34" x14ac:dyDescent="0.3">
      <c r="A1890" s="2">
        <v>44989</v>
      </c>
      <c r="B1890" s="3">
        <v>22362.92</v>
      </c>
      <c r="C1890" s="3">
        <v>22405.18</v>
      </c>
      <c r="D1890" s="3">
        <v>22198.98</v>
      </c>
      <c r="E1890" s="3">
        <v>22353.35</v>
      </c>
      <c r="F1890" s="3">
        <v>11166012913</v>
      </c>
      <c r="G1890" s="3">
        <f t="shared" si="377"/>
        <v>11170793348.307343</v>
      </c>
      <c r="H1890" s="3">
        <f t="shared" si="378"/>
        <v>11161234523.43471</v>
      </c>
      <c r="I1890" s="3">
        <f t="shared" si="379"/>
        <v>-4.2794053728223813E-2</v>
      </c>
      <c r="J1890" s="3">
        <f t="shared" si="380"/>
        <v>-9.569999999999709</v>
      </c>
      <c r="K1890" s="3">
        <f t="shared" si="381"/>
        <v>-4.2794053728223813E-2</v>
      </c>
      <c r="L1890" s="3">
        <f t="shared" si="382"/>
        <v>249704653492385.91</v>
      </c>
      <c r="M1890" s="3">
        <v>6.95</v>
      </c>
      <c r="N1890" s="3">
        <v>7</v>
      </c>
      <c r="O1890" s="3">
        <v>6.74</v>
      </c>
      <c r="P1890" s="3">
        <v>6.85</v>
      </c>
      <c r="Q1890" s="3">
        <v>216105874</v>
      </c>
      <c r="R1890" s="3">
        <f t="shared" si="383"/>
        <v>219260704.27737227</v>
      </c>
      <c r="S1890" s="3">
        <f t="shared" si="384"/>
        <v>212996436.96402878</v>
      </c>
      <c r="T1890" s="3">
        <f t="shared" si="385"/>
        <v>14.181460586926143</v>
      </c>
      <c r="U1890" s="3">
        <f t="shared" si="386"/>
        <v>-0.10000000000000053</v>
      </c>
      <c r="V1890" s="3">
        <f t="shared" si="387"/>
        <v>-1.4388489208633171</v>
      </c>
      <c r="W1890" s="3">
        <f t="shared" si="388"/>
        <v>1501935824.3</v>
      </c>
      <c r="X1890" s="3">
        <f t="shared" si="389"/>
        <v>3263.2627737226276</v>
      </c>
      <c r="Y1890" s="3">
        <v>0.15740000000000001</v>
      </c>
      <c r="Z1890" s="3">
        <v>0.15559999999999999</v>
      </c>
      <c r="AA1890" s="3">
        <v>0.15840000000000001</v>
      </c>
      <c r="AB1890" s="3">
        <v>0.1573</v>
      </c>
      <c r="AC1890" s="3">
        <v>2.3699999999999999E-2</v>
      </c>
      <c r="AD1890" s="3">
        <v>0.13020000000000001</v>
      </c>
      <c r="AE1890" s="3">
        <v>0.12939999999999999</v>
      </c>
      <c r="AF1890" s="3">
        <v>0.14130000000000001</v>
      </c>
      <c r="AG1890" s="3">
        <v>0.12839999999999999</v>
      </c>
      <c r="AH1890" s="3">
        <v>1.2999999999999999E-3</v>
      </c>
    </row>
    <row r="1891" spans="1:34" x14ac:dyDescent="0.3">
      <c r="A1891" s="2">
        <v>44990</v>
      </c>
      <c r="B1891" s="3">
        <v>22354.14</v>
      </c>
      <c r="C1891" s="3">
        <v>22613.69</v>
      </c>
      <c r="D1891" s="3">
        <v>22307.14</v>
      </c>
      <c r="E1891" s="3">
        <v>22435.51</v>
      </c>
      <c r="F1891" s="3">
        <v>13317001733</v>
      </c>
      <c r="G1891" s="3">
        <f t="shared" si="377"/>
        <v>13268703101.454998</v>
      </c>
      <c r="H1891" s="3">
        <f t="shared" si="378"/>
        <v>13365476173.574059</v>
      </c>
      <c r="I1891" s="3">
        <f t="shared" si="379"/>
        <v>0.36400416209256536</v>
      </c>
      <c r="J1891" s="3">
        <f t="shared" si="380"/>
        <v>81.369999999998981</v>
      </c>
      <c r="K1891" s="3">
        <f t="shared" si="381"/>
        <v>0.36400416209256536</v>
      </c>
      <c r="L1891" s="3">
        <f t="shared" si="382"/>
        <v>297690121119724.63</v>
      </c>
      <c r="M1891" s="3">
        <v>6.85</v>
      </c>
      <c r="N1891" s="3">
        <v>7</v>
      </c>
      <c r="O1891" s="3">
        <v>6.82</v>
      </c>
      <c r="P1891" s="3">
        <v>6.94</v>
      </c>
      <c r="Q1891" s="3">
        <v>191609356</v>
      </c>
      <c r="R1891" s="3">
        <f t="shared" si="383"/>
        <v>189124508.44380403</v>
      </c>
      <c r="S1891" s="3">
        <f t="shared" si="384"/>
        <v>194126851.18832117</v>
      </c>
      <c r="T1891" s="3">
        <f t="shared" si="385"/>
        <v>14.790345782939957</v>
      </c>
      <c r="U1891" s="3">
        <f t="shared" si="386"/>
        <v>9.0000000000000746E-2</v>
      </c>
      <c r="V1891" s="3">
        <f t="shared" si="387"/>
        <v>1.3138686131386972</v>
      </c>
      <c r="W1891" s="3">
        <f t="shared" si="388"/>
        <v>1312524088.5999999</v>
      </c>
      <c r="X1891" s="3">
        <f t="shared" si="389"/>
        <v>3232.782420749279</v>
      </c>
      <c r="Y1891" s="3">
        <v>0.1573</v>
      </c>
      <c r="Z1891" s="3">
        <v>0.1573</v>
      </c>
      <c r="AA1891" s="3">
        <v>0.1593</v>
      </c>
      <c r="AB1891" s="3">
        <v>0.158</v>
      </c>
      <c r="AC1891" s="3">
        <v>2.9899999999999999E-2</v>
      </c>
      <c r="AD1891" s="3">
        <v>0.1283</v>
      </c>
      <c r="AE1891" s="3">
        <v>0.12939999999999999</v>
      </c>
      <c r="AF1891" s="3">
        <v>0.14299999999999999</v>
      </c>
      <c r="AG1891" s="3">
        <v>0.13009999999999999</v>
      </c>
      <c r="AH1891" s="3">
        <v>1.1000000000000001E-3</v>
      </c>
    </row>
    <row r="1892" spans="1:34" x14ac:dyDescent="0.3">
      <c r="A1892" s="2">
        <v>44991</v>
      </c>
      <c r="B1892" s="3">
        <v>22436.82</v>
      </c>
      <c r="C1892" s="3">
        <v>22584.29</v>
      </c>
      <c r="D1892" s="3">
        <v>22331.31</v>
      </c>
      <c r="E1892" s="3">
        <v>22429.759999999998</v>
      </c>
      <c r="F1892" s="3">
        <v>17353192895</v>
      </c>
      <c r="G1892" s="3">
        <f t="shared" si="377"/>
        <v>17358654992.75935</v>
      </c>
      <c r="H1892" s="3">
        <f t="shared" si="378"/>
        <v>17347732515.951691</v>
      </c>
      <c r="I1892" s="3">
        <f t="shared" si="379"/>
        <v>-3.1466134683976202E-2</v>
      </c>
      <c r="J1892" s="3">
        <f t="shared" si="380"/>
        <v>-7.0600000000013097</v>
      </c>
      <c r="K1892" s="3">
        <f t="shared" si="381"/>
        <v>-3.1466134683976202E-2</v>
      </c>
      <c r="L1892" s="3">
        <f t="shared" si="382"/>
        <v>389350465410393.94</v>
      </c>
      <c r="M1892" s="3">
        <v>6.94</v>
      </c>
      <c r="N1892" s="3">
        <v>6.97</v>
      </c>
      <c r="O1892" s="3">
        <v>6.84</v>
      </c>
      <c r="P1892" s="3">
        <v>6.86</v>
      </c>
      <c r="Q1892" s="3">
        <v>222624936</v>
      </c>
      <c r="R1892" s="3">
        <f t="shared" si="383"/>
        <v>225221145.16618076</v>
      </c>
      <c r="S1892" s="3">
        <f t="shared" si="384"/>
        <v>220058654.31700289</v>
      </c>
      <c r="T1892" s="3">
        <f t="shared" si="385"/>
        <v>14.24312136136003</v>
      </c>
      <c r="U1892" s="3">
        <f t="shared" si="386"/>
        <v>-8.0000000000000071E-2</v>
      </c>
      <c r="V1892" s="3">
        <f t="shared" si="387"/>
        <v>-1.1527377521613842</v>
      </c>
      <c r="W1892" s="3">
        <f t="shared" si="388"/>
        <v>1545017055.8400002</v>
      </c>
      <c r="X1892" s="3">
        <f t="shared" si="389"/>
        <v>3269.6443148688045</v>
      </c>
      <c r="Y1892" s="3">
        <v>0.158</v>
      </c>
      <c r="Z1892" s="3">
        <v>0.15709999999999999</v>
      </c>
      <c r="AA1892" s="3">
        <v>0.1595</v>
      </c>
      <c r="AB1892" s="3">
        <v>0.15790000000000001</v>
      </c>
      <c r="AC1892" s="3">
        <v>4.1500000000000002E-2</v>
      </c>
      <c r="AD1892" s="3">
        <v>0.13</v>
      </c>
      <c r="AE1892" s="3">
        <v>0.1288</v>
      </c>
      <c r="AF1892" s="3">
        <v>0.1434</v>
      </c>
      <c r="AG1892" s="3">
        <v>0.12859999999999999</v>
      </c>
      <c r="AH1892" s="3">
        <v>1.2999999999999999E-3</v>
      </c>
    </row>
    <row r="1893" spans="1:34" x14ac:dyDescent="0.3">
      <c r="A1893" s="2">
        <v>44992</v>
      </c>
      <c r="B1893" s="3">
        <v>22428.32</v>
      </c>
      <c r="C1893" s="3">
        <v>22527.42</v>
      </c>
      <c r="D1893" s="3">
        <v>22011.26</v>
      </c>
      <c r="E1893" s="3">
        <v>22219.77</v>
      </c>
      <c r="F1893" s="3">
        <v>22765452204</v>
      </c>
      <c r="G1893" s="3">
        <f t="shared" si="377"/>
        <v>22979123860.238754</v>
      </c>
      <c r="H1893" s="3">
        <f t="shared" si="378"/>
        <v>22553767376.195499</v>
      </c>
      <c r="I1893" s="3">
        <f t="shared" si="379"/>
        <v>-0.92985118814070455</v>
      </c>
      <c r="J1893" s="3">
        <f t="shared" si="380"/>
        <v>-208.54999999999927</v>
      </c>
      <c r="K1893" s="3">
        <f t="shared" si="381"/>
        <v>-0.92985118814070455</v>
      </c>
      <c r="L1893" s="3">
        <f t="shared" si="382"/>
        <v>510590846976017.25</v>
      </c>
      <c r="M1893" s="3">
        <v>6.86</v>
      </c>
      <c r="N1893" s="3">
        <v>6.97</v>
      </c>
      <c r="O1893" s="3">
        <v>6.7</v>
      </c>
      <c r="P1893" s="3">
        <v>6.87</v>
      </c>
      <c r="Q1893" s="3">
        <v>256141888</v>
      </c>
      <c r="R1893" s="3">
        <f t="shared" si="383"/>
        <v>255769046.82387191</v>
      </c>
      <c r="S1893" s="3">
        <f t="shared" si="384"/>
        <v>256515272.67638487</v>
      </c>
      <c r="T1893" s="3">
        <f t="shared" si="385"/>
        <v>14.598509124599444</v>
      </c>
      <c r="U1893" s="3">
        <f t="shared" si="386"/>
        <v>9.9999999999997868E-3</v>
      </c>
      <c r="V1893" s="3">
        <f t="shared" si="387"/>
        <v>0.14577259475218346</v>
      </c>
      <c r="W1893" s="3">
        <f t="shared" si="388"/>
        <v>1757133351.6800001</v>
      </c>
      <c r="X1893" s="3">
        <f t="shared" si="389"/>
        <v>3234.3187772925762</v>
      </c>
      <c r="Y1893" s="3">
        <v>0.15790000000000001</v>
      </c>
      <c r="Z1893" s="3">
        <v>0.15659999999999999</v>
      </c>
      <c r="AA1893" s="3">
        <v>0.15679999999999999</v>
      </c>
      <c r="AB1893" s="3">
        <v>0.15620000000000001</v>
      </c>
      <c r="AC1893" s="3">
        <v>5.7000000000000002E-2</v>
      </c>
      <c r="AD1893" s="3">
        <v>0.1285</v>
      </c>
      <c r="AE1893" s="3">
        <v>0.1288</v>
      </c>
      <c r="AF1893" s="3">
        <v>0.1404</v>
      </c>
      <c r="AG1893" s="3">
        <v>0.1288</v>
      </c>
      <c r="AH1893" s="3">
        <v>1.5E-3</v>
      </c>
    </row>
    <row r="1894" spans="1:34" x14ac:dyDescent="0.3">
      <c r="A1894" s="2">
        <v>44993</v>
      </c>
      <c r="B1894" s="3">
        <v>22216.44</v>
      </c>
      <c r="C1894" s="3">
        <v>22268.9</v>
      </c>
      <c r="D1894" s="3">
        <v>21708.05</v>
      </c>
      <c r="E1894" s="3">
        <v>21718.080000000002</v>
      </c>
      <c r="F1894" s="3">
        <v>22536575684</v>
      </c>
      <c r="G1894" s="3">
        <f t="shared" si="377"/>
        <v>23053717524.249149</v>
      </c>
      <c r="H1894" s="3">
        <f t="shared" si="378"/>
        <v>22031034388.550407</v>
      </c>
      <c r="I1894" s="3">
        <f t="shared" si="379"/>
        <v>-2.2432036815979379</v>
      </c>
      <c r="J1894" s="3">
        <f t="shared" si="380"/>
        <v>-498.35999999999694</v>
      </c>
      <c r="K1894" s="3">
        <f t="shared" si="381"/>
        <v>-2.2432036815979379</v>
      </c>
      <c r="L1894" s="3">
        <f t="shared" si="382"/>
        <v>500682481489045</v>
      </c>
      <c r="M1894" s="3">
        <v>6.87</v>
      </c>
      <c r="N1894" s="3">
        <v>6.92</v>
      </c>
      <c r="O1894" s="3">
        <v>6.55</v>
      </c>
      <c r="P1894" s="3">
        <v>6.58</v>
      </c>
      <c r="Q1894" s="3">
        <v>302742595</v>
      </c>
      <c r="R1894" s="3">
        <f t="shared" si="383"/>
        <v>316085353.74620062</v>
      </c>
      <c r="S1894" s="3">
        <f t="shared" si="384"/>
        <v>289963067.7001456</v>
      </c>
      <c r="T1894" s="3">
        <f t="shared" si="385"/>
        <v>13.941593621614977</v>
      </c>
      <c r="U1894" s="3">
        <f t="shared" si="386"/>
        <v>-0.29000000000000004</v>
      </c>
      <c r="V1894" s="3">
        <f t="shared" si="387"/>
        <v>-4.2212518195050954</v>
      </c>
      <c r="W1894" s="3">
        <f t="shared" si="388"/>
        <v>2079841627.6500001</v>
      </c>
      <c r="X1894" s="3">
        <f t="shared" si="389"/>
        <v>3300.6200607902738</v>
      </c>
      <c r="Y1894" s="3">
        <v>0.15620000000000001</v>
      </c>
      <c r="Z1894" s="3">
        <v>0.1545</v>
      </c>
      <c r="AA1894" s="3">
        <v>0.15429999999999999</v>
      </c>
      <c r="AB1894" s="3">
        <v>0.15210000000000001</v>
      </c>
      <c r="AC1894" s="3">
        <v>5.6399999999999999E-2</v>
      </c>
      <c r="AD1894" s="3">
        <v>0.12859999999999999</v>
      </c>
      <c r="AE1894" s="3">
        <v>0.12790000000000001</v>
      </c>
      <c r="AF1894" s="3">
        <v>0.13719999999999999</v>
      </c>
      <c r="AG1894" s="3">
        <v>0.1232</v>
      </c>
      <c r="AH1894" s="3">
        <v>1.8E-3</v>
      </c>
    </row>
    <row r="1895" spans="1:34" x14ac:dyDescent="0.3">
      <c r="A1895" s="2">
        <v>44994</v>
      </c>
      <c r="B1895" s="3">
        <v>21720.080000000002</v>
      </c>
      <c r="C1895" s="3">
        <v>21802.720000000001</v>
      </c>
      <c r="D1895" s="3">
        <v>20210.310000000001</v>
      </c>
      <c r="E1895" s="3">
        <v>20363.02</v>
      </c>
      <c r="F1895" s="3">
        <v>30364664171</v>
      </c>
      <c r="G1895" s="3">
        <f t="shared" si="377"/>
        <v>32388267308.447063</v>
      </c>
      <c r="H1895" s="3">
        <f t="shared" si="378"/>
        <v>28467494770.155376</v>
      </c>
      <c r="I1895" s="3">
        <f t="shared" si="379"/>
        <v>-6.2479512045996204</v>
      </c>
      <c r="J1895" s="3">
        <f t="shared" si="380"/>
        <v>-1357.0600000000013</v>
      </c>
      <c r="K1895" s="3">
        <f t="shared" si="381"/>
        <v>-6.2479512045996204</v>
      </c>
      <c r="L1895" s="3">
        <f t="shared" si="382"/>
        <v>659522934967253.75</v>
      </c>
      <c r="M1895" s="3">
        <v>6.58</v>
      </c>
      <c r="N1895" s="3">
        <v>6.68</v>
      </c>
      <c r="O1895" s="3">
        <v>6.06</v>
      </c>
      <c r="P1895" s="3">
        <v>6.16</v>
      </c>
      <c r="Q1895" s="3">
        <v>314151909</v>
      </c>
      <c r="R1895" s="3">
        <f t="shared" si="383"/>
        <v>335571357.34090906</v>
      </c>
      <c r="S1895" s="3">
        <f t="shared" si="384"/>
        <v>294099659.4893617</v>
      </c>
      <c r="T1895" s="3">
        <f t="shared" si="385"/>
        <v>14.227510832309385</v>
      </c>
      <c r="U1895" s="3">
        <f t="shared" si="386"/>
        <v>-0.41999999999999993</v>
      </c>
      <c r="V1895" s="3">
        <f t="shared" si="387"/>
        <v>-6.3829787234042552</v>
      </c>
      <c r="W1895" s="3">
        <f t="shared" si="388"/>
        <v>2067119561.2199998</v>
      </c>
      <c r="X1895" s="3">
        <f t="shared" si="389"/>
        <v>3305.6850649350649</v>
      </c>
      <c r="Y1895" s="3">
        <v>0.15210000000000001</v>
      </c>
      <c r="Z1895" s="3">
        <v>0.1507</v>
      </c>
      <c r="AA1895" s="3">
        <v>0.14180000000000001</v>
      </c>
      <c r="AB1895" s="3">
        <v>0.1409</v>
      </c>
      <c r="AC1895" s="3">
        <v>7.8799999999999995E-2</v>
      </c>
      <c r="AD1895" s="3">
        <v>0.1231</v>
      </c>
      <c r="AE1895" s="3">
        <v>0.12330000000000001</v>
      </c>
      <c r="AF1895" s="3">
        <v>0.12670000000000001</v>
      </c>
      <c r="AG1895" s="3">
        <v>0.11509999999999999</v>
      </c>
      <c r="AH1895" s="3">
        <v>1.8E-3</v>
      </c>
    </row>
    <row r="1896" spans="1:34" x14ac:dyDescent="0.3">
      <c r="A1896" s="2">
        <v>44995</v>
      </c>
      <c r="B1896" s="3">
        <v>20367</v>
      </c>
      <c r="C1896" s="3">
        <v>20370.599999999999</v>
      </c>
      <c r="D1896" s="3">
        <v>19628.25</v>
      </c>
      <c r="E1896" s="3">
        <v>20187.240000000002</v>
      </c>
      <c r="F1896" s="3">
        <v>39578257695</v>
      </c>
      <c r="G1896" s="3">
        <f t="shared" si="377"/>
        <v>39930687626.147255</v>
      </c>
      <c r="H1896" s="3">
        <f t="shared" si="378"/>
        <v>39228938325.271858</v>
      </c>
      <c r="I1896" s="3">
        <f t="shared" si="379"/>
        <v>-0.88260421269700207</v>
      </c>
      <c r="J1896" s="3">
        <f t="shared" si="380"/>
        <v>-179.7599999999984</v>
      </c>
      <c r="K1896" s="3">
        <f t="shared" si="381"/>
        <v>-0.88260421269700207</v>
      </c>
      <c r="L1896" s="3">
        <f t="shared" si="382"/>
        <v>806090374474065</v>
      </c>
      <c r="M1896" s="3">
        <v>6.16</v>
      </c>
      <c r="N1896" s="3">
        <v>6.26</v>
      </c>
      <c r="O1896" s="3">
        <v>5.95</v>
      </c>
      <c r="P1896" s="3">
        <v>6.23</v>
      </c>
      <c r="Q1896" s="3">
        <v>336133866</v>
      </c>
      <c r="R1896" s="3">
        <f t="shared" si="383"/>
        <v>332357080.98876405</v>
      </c>
      <c r="S1896" s="3">
        <f t="shared" si="384"/>
        <v>339953569.02272731</v>
      </c>
      <c r="T1896" s="3">
        <f t="shared" si="385"/>
        <v>16.418240850059032</v>
      </c>
      <c r="U1896" s="3">
        <f t="shared" si="386"/>
        <v>7.0000000000000284E-2</v>
      </c>
      <c r="V1896" s="3">
        <f t="shared" si="387"/>
        <v>1.1363636363636409</v>
      </c>
      <c r="W1896" s="3">
        <f t="shared" si="388"/>
        <v>2070584614.5600002</v>
      </c>
      <c r="X1896" s="3">
        <f t="shared" si="389"/>
        <v>3240.3274478330659</v>
      </c>
      <c r="Y1896" s="3">
        <v>0.14099999999999999</v>
      </c>
      <c r="Z1896" s="3">
        <v>0.1391</v>
      </c>
      <c r="AA1896" s="3">
        <v>0.13700000000000001</v>
      </c>
      <c r="AB1896" s="3">
        <v>0.13950000000000001</v>
      </c>
      <c r="AC1896" s="3">
        <v>0.1053</v>
      </c>
      <c r="AD1896" s="3">
        <v>0.115</v>
      </c>
      <c r="AE1896" s="3">
        <v>0.1154</v>
      </c>
      <c r="AF1896" s="3">
        <v>0.12429999999999999</v>
      </c>
      <c r="AG1896" s="3">
        <v>0.11650000000000001</v>
      </c>
      <c r="AH1896" s="3">
        <v>2E-3</v>
      </c>
    </row>
    <row r="1897" spans="1:34" x14ac:dyDescent="0.3">
      <c r="A1897" s="2">
        <v>44996</v>
      </c>
      <c r="B1897" s="3">
        <v>20187.88</v>
      </c>
      <c r="C1897" s="3">
        <v>20792.53</v>
      </c>
      <c r="D1897" s="3">
        <v>20068.66</v>
      </c>
      <c r="E1897" s="3">
        <v>20632.41</v>
      </c>
      <c r="F1897" s="3">
        <v>30180288176</v>
      </c>
      <c r="G1897" s="3">
        <f t="shared" si="377"/>
        <v>29530046953.434277</v>
      </c>
      <c r="H1897" s="3">
        <f t="shared" si="378"/>
        <v>30844847481.032391</v>
      </c>
      <c r="I1897" s="3">
        <f t="shared" si="379"/>
        <v>2.201964743202351</v>
      </c>
      <c r="J1897" s="3">
        <f t="shared" si="380"/>
        <v>444.52999999999884</v>
      </c>
      <c r="K1897" s="3">
        <f t="shared" si="381"/>
        <v>2.201964743202351</v>
      </c>
      <c r="L1897" s="3">
        <f t="shared" si="382"/>
        <v>609276036062506.88</v>
      </c>
      <c r="M1897" s="3">
        <v>6.22</v>
      </c>
      <c r="N1897" s="3">
        <v>6.39</v>
      </c>
      <c r="O1897" s="3">
        <v>6</v>
      </c>
      <c r="P1897" s="3">
        <v>6.21</v>
      </c>
      <c r="Q1897" s="3">
        <v>335637067</v>
      </c>
      <c r="R1897" s="3">
        <f t="shared" si="383"/>
        <v>336177545.36876005</v>
      </c>
      <c r="S1897" s="3">
        <f t="shared" si="384"/>
        <v>335097457.56752414</v>
      </c>
      <c r="T1897" s="3">
        <f t="shared" si="385"/>
        <v>16.05132287714147</v>
      </c>
      <c r="U1897" s="3">
        <f t="shared" si="386"/>
        <v>-9.9999999999997868E-3</v>
      </c>
      <c r="V1897" s="3">
        <f t="shared" si="387"/>
        <v>-0.16077170418006087</v>
      </c>
      <c r="W1897" s="3">
        <f t="shared" si="388"/>
        <v>2087662556.74</v>
      </c>
      <c r="X1897" s="3">
        <f t="shared" si="389"/>
        <v>3322.449275362319</v>
      </c>
      <c r="Y1897" s="3">
        <v>0.13950000000000001</v>
      </c>
      <c r="Z1897" s="3">
        <v>0.14249999999999999</v>
      </c>
      <c r="AA1897" s="3">
        <v>0.1406</v>
      </c>
      <c r="AB1897" s="3">
        <v>0.14319999999999999</v>
      </c>
      <c r="AC1897" s="3">
        <v>7.8299999999999995E-2</v>
      </c>
      <c r="AD1897" s="3">
        <v>0.1162</v>
      </c>
      <c r="AE1897" s="3">
        <v>0.1178</v>
      </c>
      <c r="AF1897" s="3">
        <v>0.12540000000000001</v>
      </c>
      <c r="AG1897" s="3">
        <v>0.11609999999999999</v>
      </c>
      <c r="AH1897" s="3">
        <v>2E-3</v>
      </c>
    </row>
    <row r="1898" spans="1:34" x14ac:dyDescent="0.3">
      <c r="A1898" s="2">
        <v>44997</v>
      </c>
      <c r="B1898" s="3">
        <v>20628.03</v>
      </c>
      <c r="C1898" s="3">
        <v>22185.03</v>
      </c>
      <c r="D1898" s="3">
        <v>20448.810000000001</v>
      </c>
      <c r="E1898" s="3">
        <v>22163.95</v>
      </c>
      <c r="F1898" s="3">
        <v>29279035521</v>
      </c>
      <c r="G1898" s="3">
        <f t="shared" si="377"/>
        <v>27250053492.191311</v>
      </c>
      <c r="H1898" s="3">
        <f t="shared" si="378"/>
        <v>31459091310.981609</v>
      </c>
      <c r="I1898" s="3">
        <f t="shared" si="379"/>
        <v>7.4457909940988163</v>
      </c>
      <c r="J1898" s="3">
        <f t="shared" si="380"/>
        <v>1535.9200000000019</v>
      </c>
      <c r="K1898" s="3">
        <f t="shared" si="381"/>
        <v>7.4457909940988163</v>
      </c>
      <c r="L1898" s="3">
        <f t="shared" si="382"/>
        <v>603968823098253.63</v>
      </c>
      <c r="M1898" s="3">
        <v>6.21</v>
      </c>
      <c r="N1898" s="3">
        <v>6.59</v>
      </c>
      <c r="O1898" s="3">
        <v>6.13</v>
      </c>
      <c r="P1898" s="3">
        <v>6.59</v>
      </c>
      <c r="Q1898" s="3">
        <v>266096727</v>
      </c>
      <c r="R1898" s="3">
        <f t="shared" si="383"/>
        <v>250752757.91654024</v>
      </c>
      <c r="S1898" s="3">
        <f t="shared" si="384"/>
        <v>282379618.50724638</v>
      </c>
      <c r="T1898" s="3">
        <f t="shared" si="385"/>
        <v>17.088431987262766</v>
      </c>
      <c r="U1898" s="3">
        <f t="shared" si="386"/>
        <v>0.37999999999999989</v>
      </c>
      <c r="V1898" s="3">
        <f t="shared" si="387"/>
        <v>6.1191626409017692</v>
      </c>
      <c r="W1898" s="3">
        <f t="shared" si="388"/>
        <v>1652460674.6700001</v>
      </c>
      <c r="X1898" s="3">
        <f t="shared" si="389"/>
        <v>3363.2701062215478</v>
      </c>
      <c r="Y1898" s="3">
        <v>0.1431</v>
      </c>
      <c r="Z1898" s="3">
        <v>0.15379999999999999</v>
      </c>
      <c r="AA1898" s="3">
        <v>0.14380000000000001</v>
      </c>
      <c r="AB1898" s="3">
        <v>0.15579999999999999</v>
      </c>
      <c r="AC1898" s="3">
        <v>7.5700000000000003E-2</v>
      </c>
      <c r="AD1898" s="3">
        <v>0.11600000000000001</v>
      </c>
      <c r="AE1898" s="3">
        <v>0.1216</v>
      </c>
      <c r="AF1898" s="3">
        <v>0.12820000000000001</v>
      </c>
      <c r="AG1898" s="3">
        <v>0.1234</v>
      </c>
      <c r="AH1898" s="3">
        <v>1.6000000000000001E-3</v>
      </c>
    </row>
    <row r="1899" spans="1:34" x14ac:dyDescent="0.3">
      <c r="A1899" s="2">
        <v>44998</v>
      </c>
      <c r="B1899" s="3">
        <v>22156.41</v>
      </c>
      <c r="C1899" s="3">
        <v>24550.84</v>
      </c>
      <c r="D1899" s="3">
        <v>21918.2</v>
      </c>
      <c r="E1899" s="3">
        <v>24197.53</v>
      </c>
      <c r="F1899" s="3">
        <v>49466362688</v>
      </c>
      <c r="G1899" s="3">
        <f t="shared" si="377"/>
        <v>45293755723.16803</v>
      </c>
      <c r="H1899" s="3">
        <f t="shared" si="378"/>
        <v>54023363673.707092</v>
      </c>
      <c r="I1899" s="3">
        <f t="shared" si="379"/>
        <v>9.2123227544534476</v>
      </c>
      <c r="J1899" s="3">
        <f t="shared" si="380"/>
        <v>2041.119999999999</v>
      </c>
      <c r="K1899" s="3">
        <f t="shared" si="381"/>
        <v>9.2123227544534476</v>
      </c>
      <c r="L1899" s="3">
        <f t="shared" si="382"/>
        <v>1095997012924030</v>
      </c>
      <c r="M1899" s="3">
        <v>6.59</v>
      </c>
      <c r="N1899" s="3">
        <v>6.9</v>
      </c>
      <c r="O1899" s="3">
        <v>6.43</v>
      </c>
      <c r="P1899" s="3">
        <v>6.78</v>
      </c>
      <c r="Q1899" s="3">
        <v>398871384</v>
      </c>
      <c r="R1899" s="3">
        <f t="shared" si="383"/>
        <v>387693572.35398227</v>
      </c>
      <c r="S1899" s="3">
        <f t="shared" si="384"/>
        <v>410371469.42640364</v>
      </c>
      <c r="T1899" s="3">
        <f t="shared" si="385"/>
        <v>15.61201157775726</v>
      </c>
      <c r="U1899" s="3">
        <f t="shared" si="386"/>
        <v>0.19000000000000039</v>
      </c>
      <c r="V1899" s="3">
        <f t="shared" si="387"/>
        <v>2.8831562974203395</v>
      </c>
      <c r="W1899" s="3">
        <f t="shared" si="388"/>
        <v>2628562420.5599999</v>
      </c>
      <c r="X1899" s="3">
        <f t="shared" si="389"/>
        <v>3568.9572271386428</v>
      </c>
      <c r="Y1899" s="3">
        <v>0.15570000000000001</v>
      </c>
      <c r="Z1899" s="3">
        <v>0.1731</v>
      </c>
      <c r="AA1899" s="3">
        <v>0.15609999999999999</v>
      </c>
      <c r="AB1899" s="3">
        <v>0.17249999999999999</v>
      </c>
      <c r="AC1899" s="3">
        <v>0.13370000000000001</v>
      </c>
      <c r="AD1899" s="3">
        <v>0.12330000000000001</v>
      </c>
      <c r="AE1899" s="3">
        <v>0.1275</v>
      </c>
      <c r="AF1899" s="3">
        <v>0.1346</v>
      </c>
      <c r="AG1899" s="3">
        <v>0.127</v>
      </c>
      <c r="AH1899" s="3">
        <v>2.3E-3</v>
      </c>
    </row>
    <row r="1900" spans="1:34" x14ac:dyDescent="0.3">
      <c r="A1900" s="2">
        <v>44999</v>
      </c>
      <c r="B1900" s="3">
        <v>24201.77</v>
      </c>
      <c r="C1900" s="3">
        <v>26514.720000000001</v>
      </c>
      <c r="D1900" s="3">
        <v>24081.18</v>
      </c>
      <c r="E1900" s="3">
        <v>24746.07</v>
      </c>
      <c r="F1900" s="3">
        <v>54622230164</v>
      </c>
      <c r="G1900" s="3">
        <f t="shared" si="377"/>
        <v>53420791718.288612</v>
      </c>
      <c r="H1900" s="3">
        <f t="shared" si="378"/>
        <v>55850689069.206734</v>
      </c>
      <c r="I1900" s="3">
        <f t="shared" si="379"/>
        <v>2.2490090600811397</v>
      </c>
      <c r="J1900" s="3">
        <f t="shared" si="380"/>
        <v>544.29999999999927</v>
      </c>
      <c r="K1900" s="3">
        <f t="shared" si="381"/>
        <v>2.2490090600811397</v>
      </c>
      <c r="L1900" s="3">
        <f t="shared" si="382"/>
        <v>1321954651316190.3</v>
      </c>
      <c r="M1900" s="3">
        <v>6.78</v>
      </c>
      <c r="N1900" s="3">
        <v>7.2</v>
      </c>
      <c r="O1900" s="3">
        <v>6.66</v>
      </c>
      <c r="P1900" s="3">
        <v>6.98</v>
      </c>
      <c r="Q1900" s="3">
        <v>465219170</v>
      </c>
      <c r="R1900" s="3">
        <f t="shared" si="383"/>
        <v>451889107.82234955</v>
      </c>
      <c r="S1900" s="3">
        <f t="shared" si="384"/>
        <v>478942449.35103244</v>
      </c>
      <c r="T1900" s="3">
        <f t="shared" si="385"/>
        <v>15.184344027636376</v>
      </c>
      <c r="U1900" s="3">
        <f t="shared" si="386"/>
        <v>0.20000000000000018</v>
      </c>
      <c r="V1900" s="3">
        <f t="shared" si="387"/>
        <v>2.9498525073746338</v>
      </c>
      <c r="W1900" s="3">
        <f t="shared" si="388"/>
        <v>3154185972.5999999</v>
      </c>
      <c r="X1900" s="3">
        <f t="shared" si="389"/>
        <v>3545.2822349570197</v>
      </c>
      <c r="Y1900" s="3">
        <v>0.17249999999999999</v>
      </c>
      <c r="Z1900" s="3">
        <v>0.18909999999999999</v>
      </c>
      <c r="AA1900" s="3">
        <v>0.1741</v>
      </c>
      <c r="AB1900" s="3">
        <v>0.17699999999999999</v>
      </c>
      <c r="AC1900" s="3">
        <v>0.14849999999999999</v>
      </c>
      <c r="AD1900" s="3">
        <v>0.12690000000000001</v>
      </c>
      <c r="AE1900" s="3">
        <v>0.13320000000000001</v>
      </c>
      <c r="AF1900" s="3">
        <v>0.1396</v>
      </c>
      <c r="AG1900" s="3">
        <v>0.13089999999999999</v>
      </c>
      <c r="AH1900" s="3">
        <v>2.7000000000000001E-3</v>
      </c>
    </row>
    <row r="1901" spans="1:34" x14ac:dyDescent="0.3">
      <c r="A1901" s="2">
        <v>45000</v>
      </c>
      <c r="B1901" s="3">
        <v>24770.93</v>
      </c>
      <c r="C1901" s="3">
        <v>25240.62</v>
      </c>
      <c r="D1901" s="3">
        <v>23964.91</v>
      </c>
      <c r="E1901" s="3">
        <v>24375.96</v>
      </c>
      <c r="F1901" s="3">
        <v>43655701450</v>
      </c>
      <c r="G1901" s="3">
        <f t="shared" si="377"/>
        <v>44363066099.503304</v>
      </c>
      <c r="H1901" s="3">
        <f t="shared" si="378"/>
        <v>42959615659.046387</v>
      </c>
      <c r="I1901" s="3">
        <f t="shared" si="379"/>
        <v>-1.5944899929070131</v>
      </c>
      <c r="J1901" s="3">
        <f t="shared" si="380"/>
        <v>-394.97000000000116</v>
      </c>
      <c r="K1901" s="3">
        <f t="shared" si="381"/>
        <v>-1.5944899929070131</v>
      </c>
      <c r="L1901" s="3">
        <f t="shared" si="382"/>
        <v>1081392324718848.5</v>
      </c>
      <c r="M1901" s="3">
        <v>6.98</v>
      </c>
      <c r="N1901" s="3">
        <v>7.12</v>
      </c>
      <c r="O1901" s="3">
        <v>6.44</v>
      </c>
      <c r="P1901" s="3">
        <v>6.55</v>
      </c>
      <c r="Q1901" s="3">
        <v>395492432</v>
      </c>
      <c r="R1901" s="3">
        <f t="shared" si="383"/>
        <v>421456057.30687028</v>
      </c>
      <c r="S1901" s="3">
        <f t="shared" si="384"/>
        <v>371128285.0429799</v>
      </c>
      <c r="T1901" s="3">
        <f t="shared" si="385"/>
        <v>13.444060393592824</v>
      </c>
      <c r="U1901" s="3">
        <f t="shared" si="386"/>
        <v>-0.4300000000000006</v>
      </c>
      <c r="V1901" s="3">
        <f t="shared" si="387"/>
        <v>-6.1604584527220716</v>
      </c>
      <c r="W1901" s="3">
        <f t="shared" si="388"/>
        <v>2760537175.3600001</v>
      </c>
      <c r="X1901" s="3">
        <f t="shared" si="389"/>
        <v>3721.5206106870228</v>
      </c>
      <c r="Y1901" s="3">
        <v>0.1772</v>
      </c>
      <c r="Z1901" s="3">
        <v>0.1787</v>
      </c>
      <c r="AA1901" s="3">
        <v>0.1731</v>
      </c>
      <c r="AB1901" s="3">
        <v>0.17399999999999999</v>
      </c>
      <c r="AC1901" s="3">
        <v>0.11700000000000001</v>
      </c>
      <c r="AD1901" s="3">
        <v>0.1308</v>
      </c>
      <c r="AE1901" s="3">
        <v>0.13170000000000001</v>
      </c>
      <c r="AF1901" s="3">
        <v>0.13489999999999999</v>
      </c>
      <c r="AG1901" s="3">
        <v>0.1226</v>
      </c>
      <c r="AH1901" s="3">
        <v>2.3E-3</v>
      </c>
    </row>
    <row r="1902" spans="1:34" x14ac:dyDescent="0.3">
      <c r="A1902" s="2">
        <v>45001</v>
      </c>
      <c r="B1902" s="3">
        <v>24373.46</v>
      </c>
      <c r="C1902" s="3">
        <v>25190.33</v>
      </c>
      <c r="D1902" s="3">
        <v>24225.11</v>
      </c>
      <c r="E1902" s="3">
        <v>25052.79</v>
      </c>
      <c r="F1902" s="3">
        <v>33866061747</v>
      </c>
      <c r="G1902" s="3">
        <f t="shared" si="377"/>
        <v>32947751581.681503</v>
      </c>
      <c r="H1902" s="3">
        <f t="shared" si="378"/>
        <v>34809966786.604126</v>
      </c>
      <c r="I1902" s="3">
        <f t="shared" si="379"/>
        <v>2.7871709638270552</v>
      </c>
      <c r="J1902" s="3">
        <f t="shared" si="380"/>
        <v>679.33000000000175</v>
      </c>
      <c r="K1902" s="3">
        <f t="shared" si="381"/>
        <v>2.7871709638270552</v>
      </c>
      <c r="L1902" s="3">
        <f t="shared" si="382"/>
        <v>825433101348034.63</v>
      </c>
      <c r="M1902" s="3">
        <v>6.55</v>
      </c>
      <c r="N1902" s="3">
        <v>6.69</v>
      </c>
      <c r="O1902" s="3">
        <v>6.5</v>
      </c>
      <c r="P1902" s="3">
        <v>6.67</v>
      </c>
      <c r="Q1902" s="3">
        <v>226614246</v>
      </c>
      <c r="R1902" s="3">
        <f t="shared" si="383"/>
        <v>222537228.08095953</v>
      </c>
      <c r="S1902" s="3">
        <f t="shared" si="384"/>
        <v>230765957.37709922</v>
      </c>
      <c r="T1902" s="3">
        <f t="shared" si="385"/>
        <v>15.54687955247363</v>
      </c>
      <c r="U1902" s="3">
        <f t="shared" si="386"/>
        <v>0.12000000000000011</v>
      </c>
      <c r="V1902" s="3">
        <f t="shared" si="387"/>
        <v>1.8320610687022918</v>
      </c>
      <c r="W1902" s="3">
        <f t="shared" si="388"/>
        <v>1484323311.3</v>
      </c>
      <c r="X1902" s="3">
        <f t="shared" si="389"/>
        <v>3756.04047976012</v>
      </c>
      <c r="Y1902" s="3">
        <v>0.1739</v>
      </c>
      <c r="Z1902" s="3">
        <v>0.17829999999999999</v>
      </c>
      <c r="AA1902" s="3">
        <v>0.17530000000000001</v>
      </c>
      <c r="AB1902" s="3">
        <v>0.17949999999999999</v>
      </c>
      <c r="AC1902" s="3">
        <v>8.8900000000000007E-2</v>
      </c>
      <c r="AD1902" s="3">
        <v>0.1225</v>
      </c>
      <c r="AE1902" s="3">
        <v>0.1235</v>
      </c>
      <c r="AF1902" s="3">
        <v>0.1361</v>
      </c>
      <c r="AG1902" s="3">
        <v>0.1249</v>
      </c>
      <c r="AH1902" s="3">
        <v>1.2999999999999999E-3</v>
      </c>
    </row>
    <row r="1903" spans="1:34" x14ac:dyDescent="0.3">
      <c r="A1903" s="2">
        <v>45002</v>
      </c>
      <c r="B1903" s="3">
        <v>25055.119999999999</v>
      </c>
      <c r="C1903" s="3">
        <v>27787.81</v>
      </c>
      <c r="D1903" s="3">
        <v>24955.17</v>
      </c>
      <c r="E1903" s="3">
        <v>27423.93</v>
      </c>
      <c r="F1903" s="3">
        <v>50730261335</v>
      </c>
      <c r="G1903" s="3">
        <f t="shared" si="377"/>
        <v>46348309136.574707</v>
      </c>
      <c r="H1903" s="3">
        <f t="shared" si="378"/>
        <v>55526500600.785255</v>
      </c>
      <c r="I1903" s="3">
        <f t="shared" si="379"/>
        <v>9.4543949500142137</v>
      </c>
      <c r="J1903" s="3">
        <f t="shared" si="380"/>
        <v>2368.8100000000013</v>
      </c>
      <c r="K1903" s="3">
        <f t="shared" si="381"/>
        <v>9.4543949500142137</v>
      </c>
      <c r="L1903" s="3">
        <f t="shared" si="382"/>
        <v>1271052785379785.3</v>
      </c>
      <c r="M1903" s="3">
        <v>6.67</v>
      </c>
      <c r="N1903" s="3">
        <v>7.26</v>
      </c>
      <c r="O1903" s="3">
        <v>6.63</v>
      </c>
      <c r="P1903" s="3">
        <v>7.23</v>
      </c>
      <c r="Q1903" s="3">
        <v>375125654</v>
      </c>
      <c r="R1903" s="3">
        <f t="shared" si="383"/>
        <v>346070278.30982018</v>
      </c>
      <c r="S1903" s="3">
        <f t="shared" si="384"/>
        <v>406620461.53223389</v>
      </c>
      <c r="T1903" s="3">
        <f t="shared" si="385"/>
        <v>16.251244692496332</v>
      </c>
      <c r="U1903" s="3">
        <f t="shared" si="386"/>
        <v>0.5600000000000005</v>
      </c>
      <c r="V1903" s="3">
        <f t="shared" si="387"/>
        <v>8.3958020989505311</v>
      </c>
      <c r="W1903" s="3">
        <f t="shared" si="388"/>
        <v>2502088112.1799998</v>
      </c>
      <c r="X1903" s="3">
        <f t="shared" si="389"/>
        <v>3793.0746887966802</v>
      </c>
      <c r="Y1903" s="3">
        <v>0.17960000000000001</v>
      </c>
      <c r="Z1903" s="3">
        <v>0.19939999999999999</v>
      </c>
      <c r="AA1903" s="3">
        <v>0.18140000000000001</v>
      </c>
      <c r="AB1903" s="3">
        <v>0.19900000000000001</v>
      </c>
      <c r="AC1903" s="3">
        <v>0.13739999999999999</v>
      </c>
      <c r="AD1903" s="3">
        <v>0.12479999999999999</v>
      </c>
      <c r="AE1903" s="3">
        <v>0.1343</v>
      </c>
      <c r="AF1903" s="3">
        <v>0.1389</v>
      </c>
      <c r="AG1903" s="3">
        <v>0.13569999999999999</v>
      </c>
      <c r="AH1903" s="3">
        <v>2.2000000000000001E-3</v>
      </c>
    </row>
    <row r="1904" spans="1:34" x14ac:dyDescent="0.3">
      <c r="A1904" s="2">
        <v>45003</v>
      </c>
      <c r="B1904" s="3">
        <v>27448.12</v>
      </c>
      <c r="C1904" s="3">
        <v>27725.95</v>
      </c>
      <c r="D1904" s="3">
        <v>26636.26</v>
      </c>
      <c r="E1904" s="3">
        <v>26965.88</v>
      </c>
      <c r="F1904" s="3">
        <v>35723036817</v>
      </c>
      <c r="G1904" s="3">
        <f t="shared" si="377"/>
        <v>36361884029.649094</v>
      </c>
      <c r="H1904" s="3">
        <f t="shared" si="378"/>
        <v>35095413603.656792</v>
      </c>
      <c r="I1904" s="3">
        <f t="shared" si="379"/>
        <v>-1.7569144990622236</v>
      </c>
      <c r="J1904" s="3">
        <f t="shared" si="380"/>
        <v>-482.23999999999796</v>
      </c>
      <c r="K1904" s="3">
        <f t="shared" si="381"/>
        <v>-1.7569144990622236</v>
      </c>
      <c r="L1904" s="3">
        <f t="shared" si="382"/>
        <v>980530201317434</v>
      </c>
      <c r="M1904" s="3">
        <v>7.23</v>
      </c>
      <c r="N1904" s="3">
        <v>7.3</v>
      </c>
      <c r="O1904" s="3">
        <v>6.92</v>
      </c>
      <c r="P1904" s="3">
        <v>6.93</v>
      </c>
      <c r="Q1904" s="3">
        <v>314031396</v>
      </c>
      <c r="R1904" s="3">
        <f t="shared" si="383"/>
        <v>327625828.72727275</v>
      </c>
      <c r="S1904" s="3">
        <f t="shared" si="384"/>
        <v>301001047.61825722</v>
      </c>
      <c r="T1904" s="3">
        <f t="shared" si="385"/>
        <v>13.257347497460442</v>
      </c>
      <c r="U1904" s="3">
        <f t="shared" si="386"/>
        <v>-0.30000000000000071</v>
      </c>
      <c r="V1904" s="3">
        <f t="shared" si="387"/>
        <v>-4.1493775933610051</v>
      </c>
      <c r="W1904" s="3">
        <f t="shared" si="388"/>
        <v>2270446993.0799999</v>
      </c>
      <c r="X1904" s="3">
        <f t="shared" si="389"/>
        <v>3891.1803751803754</v>
      </c>
      <c r="Y1904" s="3">
        <v>0.19919999999999999</v>
      </c>
      <c r="Z1904" s="3">
        <v>0.19889999999999999</v>
      </c>
      <c r="AA1904" s="3">
        <v>0.19539999999999999</v>
      </c>
      <c r="AB1904" s="3">
        <v>0.1953</v>
      </c>
      <c r="AC1904" s="3">
        <v>9.4200000000000006E-2</v>
      </c>
      <c r="AD1904" s="3">
        <v>0.1356</v>
      </c>
      <c r="AE1904" s="3">
        <v>0.1351</v>
      </c>
      <c r="AF1904" s="3">
        <v>0.1452</v>
      </c>
      <c r="AG1904" s="3">
        <v>0.12989999999999999</v>
      </c>
      <c r="AH1904" s="3">
        <v>1.8E-3</v>
      </c>
    </row>
    <row r="1905" spans="1:34" x14ac:dyDescent="0.3">
      <c r="A1905" s="2">
        <v>45004</v>
      </c>
      <c r="B1905" s="3">
        <v>26969.5</v>
      </c>
      <c r="C1905" s="3">
        <v>28440.560000000001</v>
      </c>
      <c r="D1905" s="3">
        <v>26907.72</v>
      </c>
      <c r="E1905" s="3">
        <v>28038.68</v>
      </c>
      <c r="F1905" s="3">
        <v>37769448859</v>
      </c>
      <c r="G1905" s="3">
        <f t="shared" si="377"/>
        <v>36329212038.612396</v>
      </c>
      <c r="H1905" s="3">
        <f t="shared" si="378"/>
        <v>39266782488.88063</v>
      </c>
      <c r="I1905" s="3">
        <f t="shared" si="379"/>
        <v>3.9644042344129495</v>
      </c>
      <c r="J1905" s="3">
        <f t="shared" si="380"/>
        <v>1069.1800000000003</v>
      </c>
      <c r="K1905" s="3">
        <f t="shared" si="381"/>
        <v>3.9644042344129495</v>
      </c>
      <c r="L1905" s="3">
        <f t="shared" si="382"/>
        <v>1018623151002800.6</v>
      </c>
      <c r="M1905" s="3">
        <v>6.93</v>
      </c>
      <c r="N1905" s="3">
        <v>7.29</v>
      </c>
      <c r="O1905" s="3">
        <v>6.93</v>
      </c>
      <c r="P1905" s="3">
        <v>7.1</v>
      </c>
      <c r="Q1905" s="3">
        <v>249180738</v>
      </c>
      <c r="R1905" s="3">
        <f t="shared" si="383"/>
        <v>243214438.63943663</v>
      </c>
      <c r="S1905" s="3">
        <f t="shared" si="384"/>
        <v>255293396.79653683</v>
      </c>
      <c r="T1905" s="3">
        <f t="shared" si="385"/>
        <v>14.783997467980154</v>
      </c>
      <c r="U1905" s="3">
        <f t="shared" si="386"/>
        <v>0.16999999999999993</v>
      </c>
      <c r="V1905" s="3">
        <f t="shared" si="387"/>
        <v>2.4531024531024523</v>
      </c>
      <c r="W1905" s="3">
        <f t="shared" si="388"/>
        <v>1726822514.3399999</v>
      </c>
      <c r="X1905" s="3">
        <f t="shared" si="389"/>
        <v>3949.1098591549298</v>
      </c>
      <c r="Y1905" s="3">
        <v>0.1953</v>
      </c>
      <c r="Z1905" s="3">
        <v>0.20469999999999999</v>
      </c>
      <c r="AA1905" s="3">
        <v>0.1976</v>
      </c>
      <c r="AB1905" s="3">
        <v>0.2041</v>
      </c>
      <c r="AC1905" s="3">
        <v>0.10009999999999999</v>
      </c>
      <c r="AD1905" s="3">
        <v>0.1298</v>
      </c>
      <c r="AE1905" s="3">
        <v>0.13489999999999999</v>
      </c>
      <c r="AF1905" s="3">
        <v>0.1454</v>
      </c>
      <c r="AG1905" s="3">
        <v>0.13320000000000001</v>
      </c>
      <c r="AH1905" s="3">
        <v>1.5E-3</v>
      </c>
    </row>
    <row r="1906" spans="1:34" x14ac:dyDescent="0.3">
      <c r="A1906" s="2">
        <v>45005</v>
      </c>
      <c r="B1906" s="3">
        <v>28041.599999999999</v>
      </c>
      <c r="C1906" s="3">
        <v>28527.72</v>
      </c>
      <c r="D1906" s="3">
        <v>27242.880000000001</v>
      </c>
      <c r="E1906" s="3">
        <v>27767.24</v>
      </c>
      <c r="F1906" s="3">
        <v>44774027664</v>
      </c>
      <c r="G1906" s="3">
        <f t="shared" si="377"/>
        <v>45216426772.802132</v>
      </c>
      <c r="H1906" s="3">
        <f t="shared" si="378"/>
        <v>44335957003.627731</v>
      </c>
      <c r="I1906" s="3">
        <f t="shared" si="379"/>
        <v>-0.97840351477803311</v>
      </c>
      <c r="J1906" s="3">
        <f t="shared" si="380"/>
        <v>-274.35999999999694</v>
      </c>
      <c r="K1906" s="3">
        <f t="shared" si="381"/>
        <v>-0.97840351477803311</v>
      </c>
      <c r="L1906" s="3">
        <f t="shared" si="382"/>
        <v>1255535374142822.3</v>
      </c>
      <c r="M1906" s="3">
        <v>7.1</v>
      </c>
      <c r="N1906" s="3">
        <v>7.41</v>
      </c>
      <c r="O1906" s="3">
        <v>6.99</v>
      </c>
      <c r="P1906" s="3">
        <v>7.06</v>
      </c>
      <c r="Q1906" s="3">
        <v>489903739</v>
      </c>
      <c r="R1906" s="3">
        <f t="shared" si="383"/>
        <v>492679397.57790375</v>
      </c>
      <c r="S1906" s="3">
        <f t="shared" si="384"/>
        <v>487143717.9352113</v>
      </c>
      <c r="T1906" s="3">
        <f t="shared" si="385"/>
        <v>14.005157706804205</v>
      </c>
      <c r="U1906" s="3">
        <f t="shared" si="386"/>
        <v>-4.0000000000000036E-2</v>
      </c>
      <c r="V1906" s="3">
        <f t="shared" si="387"/>
        <v>-0.56338028169014143</v>
      </c>
      <c r="W1906" s="3">
        <f t="shared" si="388"/>
        <v>3478316546.9000001</v>
      </c>
      <c r="X1906" s="3">
        <f t="shared" si="389"/>
        <v>3933.036827195468</v>
      </c>
      <c r="Y1906" s="3">
        <v>0.2041</v>
      </c>
      <c r="Z1906" s="3">
        <v>0.2054</v>
      </c>
      <c r="AA1906" s="3">
        <v>0.20039999999999999</v>
      </c>
      <c r="AB1906" s="3">
        <v>0.2019</v>
      </c>
      <c r="AC1906" s="3">
        <v>0.1202</v>
      </c>
      <c r="AD1906" s="3">
        <v>0.1331</v>
      </c>
      <c r="AE1906" s="3">
        <v>0.13719999999999999</v>
      </c>
      <c r="AF1906" s="3">
        <v>0.1467</v>
      </c>
      <c r="AG1906" s="3">
        <v>0.13239999999999999</v>
      </c>
      <c r="AH1906" s="3">
        <v>2.8999999999999998E-3</v>
      </c>
    </row>
    <row r="1907" spans="1:34" x14ac:dyDescent="0.3">
      <c r="A1907" s="2">
        <v>45006</v>
      </c>
      <c r="B1907" s="3">
        <v>27768.39</v>
      </c>
      <c r="C1907" s="3">
        <v>28439.56</v>
      </c>
      <c r="D1907" s="3">
        <v>27439.65</v>
      </c>
      <c r="E1907" s="3">
        <v>28175.82</v>
      </c>
      <c r="F1907" s="3">
        <v>36102192830</v>
      </c>
      <c r="G1907" s="3">
        <f t="shared" si="377"/>
        <v>35580145328.818954</v>
      </c>
      <c r="H1907" s="3">
        <f t="shared" si="378"/>
        <v>36631900041.139244</v>
      </c>
      <c r="I1907" s="3">
        <f t="shared" si="379"/>
        <v>1.4672438697382177</v>
      </c>
      <c r="J1907" s="3">
        <f t="shared" si="380"/>
        <v>407.43000000000029</v>
      </c>
      <c r="K1907" s="3">
        <f t="shared" si="381"/>
        <v>1.4672438697382177</v>
      </c>
      <c r="L1907" s="3">
        <f t="shared" si="382"/>
        <v>1002499770358643.6</v>
      </c>
      <c r="M1907" s="3">
        <v>7.06</v>
      </c>
      <c r="N1907" s="3">
        <v>7.43</v>
      </c>
      <c r="O1907" s="3">
        <v>6.9</v>
      </c>
      <c r="P1907" s="3">
        <v>7.41</v>
      </c>
      <c r="Q1907" s="3">
        <v>366308905</v>
      </c>
      <c r="R1907" s="3">
        <f t="shared" si="383"/>
        <v>349006864.95276648</v>
      </c>
      <c r="S1907" s="3">
        <f t="shared" si="384"/>
        <v>384468694.90793204</v>
      </c>
      <c r="T1907" s="3">
        <f t="shared" si="385"/>
        <v>14.866502419568414</v>
      </c>
      <c r="U1907" s="3">
        <f t="shared" si="386"/>
        <v>0.35000000000000053</v>
      </c>
      <c r="V1907" s="3">
        <f t="shared" si="387"/>
        <v>4.9575070821529819</v>
      </c>
      <c r="W1907" s="3">
        <f t="shared" si="388"/>
        <v>2586140869.2999997</v>
      </c>
      <c r="X1907" s="3">
        <f t="shared" si="389"/>
        <v>3802.4048582995952</v>
      </c>
      <c r="Y1907" s="3">
        <v>0.2019</v>
      </c>
      <c r="Z1907" s="3">
        <v>0.20469999999999999</v>
      </c>
      <c r="AA1907" s="3">
        <v>0.2021</v>
      </c>
      <c r="AB1907" s="3">
        <v>0.20519999999999999</v>
      </c>
      <c r="AC1907" s="3">
        <v>9.5299999999999996E-2</v>
      </c>
      <c r="AD1907" s="3">
        <v>0.1323</v>
      </c>
      <c r="AE1907" s="3">
        <v>0.1376</v>
      </c>
      <c r="AF1907" s="3">
        <v>0.1447</v>
      </c>
      <c r="AG1907" s="3">
        <v>0.13919999999999999</v>
      </c>
      <c r="AH1907" s="3">
        <v>2.0999999999999999E-3</v>
      </c>
    </row>
    <row r="1908" spans="1:34" x14ac:dyDescent="0.3">
      <c r="A1908" s="2">
        <v>45007</v>
      </c>
      <c r="B1908" s="3">
        <v>28158.720000000001</v>
      </c>
      <c r="C1908" s="3">
        <v>28803.34</v>
      </c>
      <c r="D1908" s="3">
        <v>26760</v>
      </c>
      <c r="E1908" s="3">
        <v>27307.439999999999</v>
      </c>
      <c r="F1908" s="3">
        <v>33382021890</v>
      </c>
      <c r="G1908" s="3">
        <f t="shared" si="377"/>
        <v>34422670431.002716</v>
      </c>
      <c r="H1908" s="3">
        <f t="shared" si="378"/>
        <v>32372833702.663387</v>
      </c>
      <c r="I1908" s="3">
        <f t="shared" si="379"/>
        <v>-3.0231487794899854</v>
      </c>
      <c r="J1908" s="3">
        <f t="shared" si="380"/>
        <v>-851.28000000000247</v>
      </c>
      <c r="K1908" s="3">
        <f t="shared" si="381"/>
        <v>-3.0231487794899854</v>
      </c>
      <c r="L1908" s="3">
        <f t="shared" si="382"/>
        <v>939995007434380.75</v>
      </c>
      <c r="M1908" s="3">
        <v>7.41</v>
      </c>
      <c r="N1908" s="3">
        <v>7.7</v>
      </c>
      <c r="O1908" s="3">
        <v>7.07</v>
      </c>
      <c r="P1908" s="3">
        <v>7.18</v>
      </c>
      <c r="Q1908" s="3">
        <v>586895392</v>
      </c>
      <c r="R1908" s="3">
        <f t="shared" si="383"/>
        <v>605695662.21727014</v>
      </c>
      <c r="S1908" s="3">
        <f t="shared" si="384"/>
        <v>568678665.93252361</v>
      </c>
      <c r="T1908" s="3">
        <f t="shared" si="385"/>
        <v>13.076394921696433</v>
      </c>
      <c r="U1908" s="3">
        <f t="shared" si="386"/>
        <v>-0.23000000000000043</v>
      </c>
      <c r="V1908" s="3">
        <f t="shared" si="387"/>
        <v>-3.1039136302294255</v>
      </c>
      <c r="W1908" s="3">
        <f t="shared" si="388"/>
        <v>4348894854.7199993</v>
      </c>
      <c r="X1908" s="3">
        <f t="shared" si="389"/>
        <v>3803.2646239554319</v>
      </c>
      <c r="Y1908" s="3">
        <v>0.2051</v>
      </c>
      <c r="Z1908" s="3">
        <v>0.2077</v>
      </c>
      <c r="AA1908" s="3">
        <v>0.19639999999999999</v>
      </c>
      <c r="AB1908" s="3">
        <v>0.1981</v>
      </c>
      <c r="AC1908" s="3">
        <v>8.7499999999999994E-2</v>
      </c>
      <c r="AD1908" s="3">
        <v>0.13900000000000001</v>
      </c>
      <c r="AE1908" s="3">
        <v>0.14269999999999999</v>
      </c>
      <c r="AF1908" s="3">
        <v>0.1484</v>
      </c>
      <c r="AG1908" s="3">
        <v>0.13469999999999999</v>
      </c>
      <c r="AH1908" s="3">
        <v>3.3999999999999998E-3</v>
      </c>
    </row>
    <row r="1909" spans="1:34" x14ac:dyDescent="0.3">
      <c r="A1909" s="2">
        <v>45008</v>
      </c>
      <c r="B1909" s="3">
        <v>27301.96</v>
      </c>
      <c r="C1909" s="3">
        <v>28729.84</v>
      </c>
      <c r="D1909" s="3">
        <v>27183.360000000001</v>
      </c>
      <c r="E1909" s="3">
        <v>28333.97</v>
      </c>
      <c r="F1909" s="3">
        <v>24220433689</v>
      </c>
      <c r="G1909" s="3">
        <f t="shared" si="377"/>
        <v>23338251284.932201</v>
      </c>
      <c r="H1909" s="3">
        <f t="shared" si="378"/>
        <v>25135962455.849888</v>
      </c>
      <c r="I1909" s="3">
        <f t="shared" si="379"/>
        <v>3.7799850267160382</v>
      </c>
      <c r="J1909" s="3">
        <f t="shared" si="380"/>
        <v>1032.010000000002</v>
      </c>
      <c r="K1909" s="3">
        <f t="shared" si="381"/>
        <v>3.7799850267160382</v>
      </c>
      <c r="L1909" s="3">
        <f t="shared" si="382"/>
        <v>661265311759730.5</v>
      </c>
      <c r="M1909" s="3">
        <v>7.18</v>
      </c>
      <c r="N1909" s="3">
        <v>7.63</v>
      </c>
      <c r="O1909" s="3">
        <v>7.12</v>
      </c>
      <c r="P1909" s="3">
        <v>7.62</v>
      </c>
      <c r="Q1909" s="3">
        <v>329204523</v>
      </c>
      <c r="R1909" s="3">
        <f t="shared" si="383"/>
        <v>310195337.94488186</v>
      </c>
      <c r="S1909" s="3">
        <f t="shared" si="384"/>
        <v>349378616.33147633</v>
      </c>
      <c r="T1909" s="3">
        <f t="shared" si="385"/>
        <v>14.781077117651167</v>
      </c>
      <c r="U1909" s="3">
        <f t="shared" si="386"/>
        <v>0.44000000000000039</v>
      </c>
      <c r="V1909" s="3">
        <f t="shared" si="387"/>
        <v>6.1281337047353821</v>
      </c>
      <c r="W1909" s="3">
        <f t="shared" si="388"/>
        <v>2363688475.1399999</v>
      </c>
      <c r="X1909" s="3">
        <f t="shared" si="389"/>
        <v>3718.3687664041995</v>
      </c>
      <c r="Y1909" s="3">
        <v>0.19800000000000001</v>
      </c>
      <c r="Z1909" s="3">
        <v>0.20710000000000001</v>
      </c>
      <c r="AA1909" s="3">
        <v>0.19989999999999999</v>
      </c>
      <c r="AB1909" s="3">
        <v>0.20649999999999999</v>
      </c>
      <c r="AC1909" s="3">
        <v>6.1199999999999997E-2</v>
      </c>
      <c r="AD1909" s="3">
        <v>0.1346</v>
      </c>
      <c r="AE1909" s="3">
        <v>0.1414</v>
      </c>
      <c r="AF1909" s="3">
        <v>0.14949999999999999</v>
      </c>
      <c r="AG1909" s="3">
        <v>0.14319999999999999</v>
      </c>
      <c r="AH1909" s="3">
        <v>1.9E-3</v>
      </c>
    </row>
    <row r="1910" spans="1:34" x14ac:dyDescent="0.3">
      <c r="A1910" s="2">
        <v>45009</v>
      </c>
      <c r="B1910" s="3">
        <v>28324.11</v>
      </c>
      <c r="C1910" s="3">
        <v>28388.44</v>
      </c>
      <c r="D1910" s="3">
        <v>27039.27</v>
      </c>
      <c r="E1910" s="3">
        <v>27493.29</v>
      </c>
      <c r="F1910" s="3">
        <v>25980310960</v>
      </c>
      <c r="G1910" s="3">
        <f t="shared" si="377"/>
        <v>26765410231.559978</v>
      </c>
      <c r="H1910" s="3">
        <f t="shared" si="378"/>
        <v>25218240697.181957</v>
      </c>
      <c r="I1910" s="3">
        <f t="shared" si="379"/>
        <v>-2.9332607449978116</v>
      </c>
      <c r="J1910" s="3">
        <f t="shared" si="380"/>
        <v>-830.81999999999971</v>
      </c>
      <c r="K1910" s="3">
        <f t="shared" si="381"/>
        <v>-2.9332607449978116</v>
      </c>
      <c r="L1910" s="3">
        <f t="shared" si="382"/>
        <v>735869185465245.63</v>
      </c>
      <c r="M1910" s="3">
        <v>7.62</v>
      </c>
      <c r="N1910" s="3">
        <v>7.65</v>
      </c>
      <c r="O1910" s="3">
        <v>7.15</v>
      </c>
      <c r="P1910" s="3">
        <v>7.21</v>
      </c>
      <c r="Q1910" s="3">
        <v>295497990</v>
      </c>
      <c r="R1910" s="3">
        <f t="shared" si="383"/>
        <v>312301620.4993065</v>
      </c>
      <c r="S1910" s="3">
        <f t="shared" si="384"/>
        <v>279598491.85039371</v>
      </c>
      <c r="T1910" s="3">
        <f t="shared" si="385"/>
        <v>12.417247056716334</v>
      </c>
      <c r="U1910" s="3">
        <f t="shared" si="386"/>
        <v>-0.41000000000000014</v>
      </c>
      <c r="V1910" s="3">
        <f t="shared" si="387"/>
        <v>-5.3805774278215246</v>
      </c>
      <c r="W1910" s="3">
        <f t="shared" si="388"/>
        <v>2251694683.7999997</v>
      </c>
      <c r="X1910" s="3">
        <f t="shared" si="389"/>
        <v>3813.2163661581139</v>
      </c>
      <c r="Y1910" s="3">
        <v>0.20649999999999999</v>
      </c>
      <c r="Z1910" s="3">
        <v>0.20430000000000001</v>
      </c>
      <c r="AA1910" s="3">
        <v>0.19869999999999999</v>
      </c>
      <c r="AB1910" s="3">
        <v>0.1996</v>
      </c>
      <c r="AC1910" s="3">
        <v>6.6199999999999995E-2</v>
      </c>
      <c r="AD1910" s="3">
        <v>0.14299999999999999</v>
      </c>
      <c r="AE1910" s="3">
        <v>0.14169999999999999</v>
      </c>
      <c r="AF1910" s="3">
        <v>0.15010000000000001</v>
      </c>
      <c r="AG1910" s="3">
        <v>0.1353</v>
      </c>
      <c r="AH1910" s="3">
        <v>1.6999999999999999E-3</v>
      </c>
    </row>
    <row r="1911" spans="1:34" x14ac:dyDescent="0.3">
      <c r="A1911" s="2">
        <v>45010</v>
      </c>
      <c r="B1911" s="3">
        <v>27487.34</v>
      </c>
      <c r="C1911" s="3">
        <v>27791.83</v>
      </c>
      <c r="D1911" s="3">
        <v>27196.23</v>
      </c>
      <c r="E1911" s="3">
        <v>27494.71</v>
      </c>
      <c r="F1911" s="3">
        <v>13383005987</v>
      </c>
      <c r="G1911" s="3">
        <f t="shared" si="377"/>
        <v>13379418651.32255</v>
      </c>
      <c r="H1911" s="3">
        <f t="shared" si="378"/>
        <v>13386594284.526213</v>
      </c>
      <c r="I1911" s="3">
        <f t="shared" si="379"/>
        <v>2.6812343427916198E-2</v>
      </c>
      <c r="J1911" s="3">
        <f t="shared" si="380"/>
        <v>7.3699999999989814</v>
      </c>
      <c r="K1911" s="3">
        <f t="shared" si="381"/>
        <v>2.6812343427916198E-2</v>
      </c>
      <c r="L1911" s="3">
        <f t="shared" si="382"/>
        <v>367863235786704.63</v>
      </c>
      <c r="M1911" s="3">
        <v>7.21</v>
      </c>
      <c r="N1911" s="3">
        <v>7.25</v>
      </c>
      <c r="O1911" s="3">
        <v>6.99</v>
      </c>
      <c r="P1911" s="3">
        <v>7.08</v>
      </c>
      <c r="Q1911" s="3">
        <v>193197164</v>
      </c>
      <c r="R1911" s="3">
        <f t="shared" si="383"/>
        <v>196744569.55367231</v>
      </c>
      <c r="S1911" s="3">
        <f t="shared" si="384"/>
        <v>189713719.9889043</v>
      </c>
      <c r="T1911" s="3">
        <f t="shared" si="385"/>
        <v>13.619549054422411</v>
      </c>
      <c r="U1911" s="3">
        <f t="shared" si="386"/>
        <v>-0.12999999999999989</v>
      </c>
      <c r="V1911" s="3">
        <f t="shared" si="387"/>
        <v>-1.8030513176144229</v>
      </c>
      <c r="W1911" s="3">
        <f t="shared" si="388"/>
        <v>1392951552.4400001</v>
      </c>
      <c r="X1911" s="3">
        <f t="shared" si="389"/>
        <v>3883.4336158192091</v>
      </c>
      <c r="Y1911" s="3">
        <v>0.1996</v>
      </c>
      <c r="Z1911" s="3">
        <v>0.19939999999999999</v>
      </c>
      <c r="AA1911" s="3">
        <v>0.2</v>
      </c>
      <c r="AB1911" s="3">
        <v>0.1996</v>
      </c>
      <c r="AC1911" s="3">
        <v>3.0099999999999998E-2</v>
      </c>
      <c r="AD1911" s="3">
        <v>0.13519999999999999</v>
      </c>
      <c r="AE1911" s="3">
        <v>0.13420000000000001</v>
      </c>
      <c r="AF1911" s="3">
        <v>0.1467</v>
      </c>
      <c r="AG1911" s="3">
        <v>0.1328</v>
      </c>
      <c r="AH1911" s="3">
        <v>1.1000000000000001E-3</v>
      </c>
    </row>
    <row r="1912" spans="1:34" x14ac:dyDescent="0.3">
      <c r="A1912" s="2">
        <v>45011</v>
      </c>
      <c r="B1912" s="3">
        <v>27495.52</v>
      </c>
      <c r="C1912" s="3">
        <v>28178.14</v>
      </c>
      <c r="D1912" s="3">
        <v>27445.05</v>
      </c>
      <c r="E1912" s="3">
        <v>27994.33</v>
      </c>
      <c r="F1912" s="3">
        <v>13878363192</v>
      </c>
      <c r="G1912" s="3">
        <f t="shared" si="377"/>
        <v>13631075032.440491</v>
      </c>
      <c r="H1912" s="3">
        <f t="shared" si="378"/>
        <v>14130137529.921288</v>
      </c>
      <c r="I1912" s="3">
        <f t="shared" si="379"/>
        <v>1.8141500869959952</v>
      </c>
      <c r="J1912" s="3">
        <f t="shared" si="380"/>
        <v>498.81000000000131</v>
      </c>
      <c r="K1912" s="3">
        <f t="shared" si="381"/>
        <v>1.8141500869959952</v>
      </c>
      <c r="L1912" s="3">
        <f t="shared" si="382"/>
        <v>381592812712899.81</v>
      </c>
      <c r="M1912" s="3">
        <v>7.09</v>
      </c>
      <c r="N1912" s="3">
        <v>7.28</v>
      </c>
      <c r="O1912" s="3">
        <v>7.07</v>
      </c>
      <c r="P1912" s="3">
        <v>7.26</v>
      </c>
      <c r="Q1912" s="3">
        <v>165218457</v>
      </c>
      <c r="R1912" s="3">
        <f t="shared" si="383"/>
        <v>161349705.25206614</v>
      </c>
      <c r="S1912" s="3">
        <f t="shared" si="384"/>
        <v>169179971.48377997</v>
      </c>
      <c r="T1912" s="3">
        <f t="shared" si="385"/>
        <v>14.442558998649243</v>
      </c>
      <c r="U1912" s="3">
        <f t="shared" si="386"/>
        <v>0.16999999999999993</v>
      </c>
      <c r="V1912" s="3">
        <f t="shared" si="387"/>
        <v>2.3977433004231301</v>
      </c>
      <c r="W1912" s="3">
        <f t="shared" si="388"/>
        <v>1171398860.1300001</v>
      </c>
      <c r="X1912" s="3">
        <f t="shared" si="389"/>
        <v>3855.9683195592288</v>
      </c>
      <c r="Y1912" s="3">
        <v>0.1996</v>
      </c>
      <c r="Z1912" s="3">
        <v>0.2026</v>
      </c>
      <c r="AA1912" s="3">
        <v>0.2021</v>
      </c>
      <c r="AB1912" s="3">
        <v>0.20369999999999999</v>
      </c>
      <c r="AC1912" s="3">
        <v>3.15E-2</v>
      </c>
      <c r="AD1912" s="3">
        <v>0.13289999999999999</v>
      </c>
      <c r="AE1912" s="3">
        <v>0.13469999999999999</v>
      </c>
      <c r="AF1912" s="3">
        <v>0.1484</v>
      </c>
      <c r="AG1912" s="3">
        <v>0.1363</v>
      </c>
      <c r="AH1912" s="3">
        <v>1E-3</v>
      </c>
    </row>
    <row r="1913" spans="1:34" x14ac:dyDescent="0.3">
      <c r="A1913" s="2">
        <v>45012</v>
      </c>
      <c r="B1913" s="3">
        <v>27994.07</v>
      </c>
      <c r="C1913" s="3">
        <v>28037.93</v>
      </c>
      <c r="D1913" s="3">
        <v>26606.69</v>
      </c>
      <c r="E1913" s="3">
        <v>27139.89</v>
      </c>
      <c r="F1913" s="3">
        <v>18188895178</v>
      </c>
      <c r="G1913" s="3">
        <f t="shared" si="377"/>
        <v>18761358459.286106</v>
      </c>
      <c r="H1913" s="3">
        <f t="shared" si="378"/>
        <v>17633899406.283203</v>
      </c>
      <c r="I1913" s="3">
        <f t="shared" si="379"/>
        <v>-3.051289076579434</v>
      </c>
      <c r="J1913" s="3">
        <f t="shared" si="380"/>
        <v>-854.18000000000029</v>
      </c>
      <c r="K1913" s="3">
        <f t="shared" si="381"/>
        <v>-3.051289076579434</v>
      </c>
      <c r="L1913" s="3">
        <f t="shared" si="382"/>
        <v>509181204835594.38</v>
      </c>
      <c r="M1913" s="3">
        <v>7.26</v>
      </c>
      <c r="N1913" s="3">
        <v>7.27</v>
      </c>
      <c r="O1913" s="3">
        <v>6.8</v>
      </c>
      <c r="P1913" s="3">
        <v>6.87</v>
      </c>
      <c r="Q1913" s="3">
        <v>230593321</v>
      </c>
      <c r="R1913" s="3">
        <f t="shared" si="383"/>
        <v>243683771.5371179</v>
      </c>
      <c r="S1913" s="3">
        <f t="shared" si="384"/>
        <v>218206076.4834711</v>
      </c>
      <c r="T1913" s="3">
        <f t="shared" si="385"/>
        <v>13.034173439883434</v>
      </c>
      <c r="U1913" s="3">
        <f t="shared" si="386"/>
        <v>-0.38999999999999968</v>
      </c>
      <c r="V1913" s="3">
        <f t="shared" si="387"/>
        <v>-5.3719008264462769</v>
      </c>
      <c r="W1913" s="3">
        <f t="shared" si="388"/>
        <v>1674107510.46</v>
      </c>
      <c r="X1913" s="3">
        <f t="shared" si="389"/>
        <v>3950.4934497816594</v>
      </c>
      <c r="Y1913" s="3">
        <v>0.20369999999999999</v>
      </c>
      <c r="Z1913" s="3">
        <v>0.2014</v>
      </c>
      <c r="AA1913" s="3">
        <v>0.1951</v>
      </c>
      <c r="AB1913" s="3">
        <v>0.19670000000000001</v>
      </c>
      <c r="AC1913" s="3">
        <v>4.3900000000000002E-2</v>
      </c>
      <c r="AD1913" s="3">
        <v>0.1361</v>
      </c>
      <c r="AE1913" s="3">
        <v>0.13450000000000001</v>
      </c>
      <c r="AF1913" s="3">
        <v>0.1426</v>
      </c>
      <c r="AG1913" s="3">
        <v>0.1288</v>
      </c>
      <c r="AH1913" s="3">
        <v>1.2999999999999999E-3</v>
      </c>
    </row>
    <row r="1914" spans="1:34" x14ac:dyDescent="0.3">
      <c r="A1914" s="2">
        <v>45013</v>
      </c>
      <c r="B1914" s="3">
        <v>27132.89</v>
      </c>
      <c r="C1914" s="3">
        <v>27460.720000000001</v>
      </c>
      <c r="D1914" s="3">
        <v>26677.82</v>
      </c>
      <c r="E1914" s="3">
        <v>27268.13</v>
      </c>
      <c r="F1914" s="3">
        <v>17783600385</v>
      </c>
      <c r="G1914" s="3">
        <f t="shared" si="377"/>
        <v>17695400199.799644</v>
      </c>
      <c r="H1914" s="3">
        <f t="shared" si="378"/>
        <v>17872240191.377701</v>
      </c>
      <c r="I1914" s="3">
        <f t="shared" si="379"/>
        <v>0.49843566240087811</v>
      </c>
      <c r="J1914" s="3">
        <f t="shared" si="380"/>
        <v>135.2400000000016</v>
      </c>
      <c r="K1914" s="3">
        <f t="shared" si="381"/>
        <v>0.49843566240087811</v>
      </c>
      <c r="L1914" s="3">
        <f t="shared" si="382"/>
        <v>482520473050162.69</v>
      </c>
      <c r="M1914" s="3">
        <v>6.87</v>
      </c>
      <c r="N1914" s="3">
        <v>7.02</v>
      </c>
      <c r="O1914" s="3">
        <v>6.77</v>
      </c>
      <c r="P1914" s="3">
        <v>6.96</v>
      </c>
      <c r="Q1914" s="3">
        <v>211056975</v>
      </c>
      <c r="R1914" s="3">
        <f t="shared" si="383"/>
        <v>208327789.9784483</v>
      </c>
      <c r="S1914" s="3">
        <f t="shared" si="384"/>
        <v>213821913.5371179</v>
      </c>
      <c r="T1914" s="3">
        <f t="shared" si="385"/>
        <v>14.746731247179367</v>
      </c>
      <c r="U1914" s="3">
        <f t="shared" si="386"/>
        <v>8.9999999999999858E-2</v>
      </c>
      <c r="V1914" s="3">
        <f t="shared" si="387"/>
        <v>1.3100436681222687</v>
      </c>
      <c r="W1914" s="3">
        <f t="shared" si="388"/>
        <v>1449961418.2500002</v>
      </c>
      <c r="X1914" s="3">
        <f t="shared" si="389"/>
        <v>3917.8347701149428</v>
      </c>
      <c r="Y1914" s="3">
        <v>0.19670000000000001</v>
      </c>
      <c r="Z1914" s="3">
        <v>0.1968</v>
      </c>
      <c r="AA1914" s="3">
        <v>0.19570000000000001</v>
      </c>
      <c r="AB1914" s="3">
        <v>0.1978</v>
      </c>
      <c r="AC1914" s="3">
        <v>4.2700000000000002E-2</v>
      </c>
      <c r="AD1914" s="3">
        <v>0.12859999999999999</v>
      </c>
      <c r="AE1914" s="3">
        <v>0.1298</v>
      </c>
      <c r="AF1914" s="3">
        <v>0.1419</v>
      </c>
      <c r="AG1914" s="3">
        <v>0.1305</v>
      </c>
      <c r="AH1914" s="3">
        <v>1.1999999999999999E-3</v>
      </c>
    </row>
    <row r="1915" spans="1:34" x14ac:dyDescent="0.3">
      <c r="A1915" s="2">
        <v>45014</v>
      </c>
      <c r="B1915" s="3">
        <v>27267.03</v>
      </c>
      <c r="C1915" s="3">
        <v>28619.54</v>
      </c>
      <c r="D1915" s="3">
        <v>27259.66</v>
      </c>
      <c r="E1915" s="3">
        <v>28348.44</v>
      </c>
      <c r="F1915" s="3">
        <v>20684945906</v>
      </c>
      <c r="G1915" s="3">
        <f t="shared" si="377"/>
        <v>19895875771.904175</v>
      </c>
      <c r="H1915" s="3">
        <f t="shared" si="378"/>
        <v>21505310549.75502</v>
      </c>
      <c r="I1915" s="3">
        <f t="shared" si="379"/>
        <v>3.9659984970860407</v>
      </c>
      <c r="J1915" s="3">
        <f t="shared" si="380"/>
        <v>1081.4099999999999</v>
      </c>
      <c r="K1915" s="3">
        <f t="shared" si="381"/>
        <v>3.9659984970860407</v>
      </c>
      <c r="L1915" s="3">
        <f t="shared" si="382"/>
        <v>564017040567279.13</v>
      </c>
      <c r="M1915" s="3">
        <v>6.95</v>
      </c>
      <c r="N1915" s="3">
        <v>7.46</v>
      </c>
      <c r="O1915" s="3">
        <v>6.94</v>
      </c>
      <c r="P1915" s="3">
        <v>7.38</v>
      </c>
      <c r="Q1915" s="3">
        <v>297994491</v>
      </c>
      <c r="R1915" s="3">
        <f t="shared" si="383"/>
        <v>280631668.35365856</v>
      </c>
      <c r="S1915" s="3">
        <f t="shared" si="384"/>
        <v>316431560.22733814</v>
      </c>
      <c r="T1915" s="3">
        <f t="shared" si="385"/>
        <v>15.278712281972984</v>
      </c>
      <c r="U1915" s="3">
        <f t="shared" si="386"/>
        <v>0.42999999999999972</v>
      </c>
      <c r="V1915" s="3">
        <f t="shared" si="387"/>
        <v>6.1870503597122264</v>
      </c>
      <c r="W1915" s="3">
        <f t="shared" si="388"/>
        <v>2071061712.45</v>
      </c>
      <c r="X1915" s="3">
        <f t="shared" si="389"/>
        <v>3841.252032520325</v>
      </c>
      <c r="Y1915" s="3">
        <v>0.1978</v>
      </c>
      <c r="Z1915" s="3">
        <v>0.20619999999999999</v>
      </c>
      <c r="AA1915" s="3">
        <v>0.2006</v>
      </c>
      <c r="AB1915" s="3">
        <v>0.20669999999999999</v>
      </c>
      <c r="AC1915" s="3">
        <v>5.0999999999999997E-2</v>
      </c>
      <c r="AD1915" s="3">
        <v>0.13020000000000001</v>
      </c>
      <c r="AE1915" s="3">
        <v>0.1381</v>
      </c>
      <c r="AF1915" s="3">
        <v>0.14560000000000001</v>
      </c>
      <c r="AG1915" s="3">
        <v>0.1386</v>
      </c>
      <c r="AH1915" s="3">
        <v>1.6999999999999999E-3</v>
      </c>
    </row>
    <row r="1916" spans="1:34" x14ac:dyDescent="0.3">
      <c r="A1916" s="2">
        <v>45015</v>
      </c>
      <c r="B1916" s="3">
        <v>28350.14</v>
      </c>
      <c r="C1916" s="3">
        <v>29159.9</v>
      </c>
      <c r="D1916" s="3">
        <v>27720.16</v>
      </c>
      <c r="E1916" s="3">
        <v>28033.56</v>
      </c>
      <c r="F1916" s="3">
        <v>22435349951</v>
      </c>
      <c r="G1916" s="3">
        <f t="shared" si="377"/>
        <v>22688709962.624908</v>
      </c>
      <c r="H1916" s="3">
        <f t="shared" si="378"/>
        <v>22184819156.884434</v>
      </c>
      <c r="I1916" s="3">
        <f t="shared" si="379"/>
        <v>-1.1166787888878082</v>
      </c>
      <c r="J1916" s="3">
        <f t="shared" si="380"/>
        <v>-316.57999999999811</v>
      </c>
      <c r="K1916" s="3">
        <f t="shared" si="381"/>
        <v>-1.1166787888878082</v>
      </c>
      <c r="L1916" s="3">
        <f t="shared" si="382"/>
        <v>636045312059843.13</v>
      </c>
      <c r="M1916" s="3">
        <v>7.38</v>
      </c>
      <c r="N1916" s="3">
        <v>7.53</v>
      </c>
      <c r="O1916" s="3">
        <v>7.17</v>
      </c>
      <c r="P1916" s="3">
        <v>7.23</v>
      </c>
      <c r="Q1916" s="3">
        <v>279488316</v>
      </c>
      <c r="R1916" s="3">
        <f t="shared" si="383"/>
        <v>285286828.78008294</v>
      </c>
      <c r="S1916" s="3">
        <f t="shared" si="384"/>
        <v>273807659.17073172</v>
      </c>
      <c r="T1916" s="3">
        <f t="shared" si="385"/>
        <v>13.274726243197394</v>
      </c>
      <c r="U1916" s="3">
        <f t="shared" si="386"/>
        <v>-0.14999999999999947</v>
      </c>
      <c r="V1916" s="3">
        <f t="shared" si="387"/>
        <v>-2.0325203252032447</v>
      </c>
      <c r="W1916" s="3">
        <f t="shared" si="388"/>
        <v>2062623772.0799997</v>
      </c>
      <c r="X1916" s="3">
        <f t="shared" si="389"/>
        <v>3877.3941908713691</v>
      </c>
      <c r="Y1916" s="3">
        <v>0.20669999999999999</v>
      </c>
      <c r="Z1916" s="3">
        <v>0.21060000000000001</v>
      </c>
      <c r="AA1916" s="3">
        <v>0.2044</v>
      </c>
      <c r="AB1916" s="3">
        <v>0.2041</v>
      </c>
      <c r="AC1916" s="3">
        <v>5.6099999999999997E-2</v>
      </c>
      <c r="AD1916" s="3">
        <v>0.1384</v>
      </c>
      <c r="AE1916" s="3">
        <v>0.13950000000000001</v>
      </c>
      <c r="AF1916" s="3">
        <v>0.15049999999999999</v>
      </c>
      <c r="AG1916" s="3">
        <v>0.13569999999999999</v>
      </c>
      <c r="AH1916" s="3">
        <v>1.6000000000000001E-3</v>
      </c>
    </row>
    <row r="1917" spans="1:34" x14ac:dyDescent="0.3">
      <c r="A1917" s="2">
        <v>45016</v>
      </c>
      <c r="B1917" s="3">
        <v>28032.26</v>
      </c>
      <c r="C1917" s="3">
        <v>28639.9</v>
      </c>
      <c r="D1917" s="3">
        <v>27583.71</v>
      </c>
      <c r="E1917" s="3">
        <v>28478.48</v>
      </c>
      <c r="F1917" s="3">
        <v>19001327598</v>
      </c>
      <c r="G1917" s="3">
        <f t="shared" si="377"/>
        <v>18703602003.06728</v>
      </c>
      <c r="H1917" s="3">
        <f t="shared" si="378"/>
        <v>19303792415.348995</v>
      </c>
      <c r="I1917" s="3">
        <f t="shared" si="379"/>
        <v>1.5918088659280456</v>
      </c>
      <c r="J1917" s="3">
        <f t="shared" si="380"/>
        <v>446.22000000000116</v>
      </c>
      <c r="K1917" s="3">
        <f t="shared" si="381"/>
        <v>1.5918088659280456</v>
      </c>
      <c r="L1917" s="3">
        <f t="shared" si="382"/>
        <v>532650155572311.44</v>
      </c>
      <c r="M1917" s="3">
        <v>7.23</v>
      </c>
      <c r="N1917" s="3">
        <v>7.66</v>
      </c>
      <c r="O1917" s="3">
        <v>7.23</v>
      </c>
      <c r="P1917" s="3">
        <v>7.59</v>
      </c>
      <c r="Q1917" s="3">
        <v>340384822</v>
      </c>
      <c r="R1917" s="3">
        <f t="shared" si="383"/>
        <v>324240087.35968381</v>
      </c>
      <c r="S1917" s="3">
        <f t="shared" si="384"/>
        <v>357333443.8423236</v>
      </c>
      <c r="T1917" s="3">
        <f t="shared" si="385"/>
        <v>14.519952021028102</v>
      </c>
      <c r="U1917" s="3">
        <f t="shared" si="386"/>
        <v>0.35999999999999943</v>
      </c>
      <c r="V1917" s="3">
        <f t="shared" si="387"/>
        <v>4.9792531120331871</v>
      </c>
      <c r="W1917" s="3">
        <f t="shared" si="388"/>
        <v>2460982263.0599999</v>
      </c>
      <c r="X1917" s="3">
        <f t="shared" si="389"/>
        <v>3752.1054018445325</v>
      </c>
      <c r="Y1917" s="3">
        <v>0.2041</v>
      </c>
      <c r="Z1917" s="3">
        <v>0.20630000000000001</v>
      </c>
      <c r="AA1917" s="3">
        <v>0.20330000000000001</v>
      </c>
      <c r="AB1917" s="3">
        <v>0.2077</v>
      </c>
      <c r="AC1917" s="3">
        <v>4.6199999999999998E-2</v>
      </c>
      <c r="AD1917" s="3">
        <v>0.1356</v>
      </c>
      <c r="AE1917" s="3">
        <v>0.1419</v>
      </c>
      <c r="AF1917" s="3">
        <v>0.15179999999999999</v>
      </c>
      <c r="AG1917" s="3">
        <v>0.1426</v>
      </c>
      <c r="AH1917" s="3">
        <v>2E-3</v>
      </c>
    </row>
    <row r="1918" spans="1:34" x14ac:dyDescent="0.3">
      <c r="A1918" s="2">
        <v>45017</v>
      </c>
      <c r="B1918" s="3">
        <v>28473.33</v>
      </c>
      <c r="C1918" s="3">
        <v>28802.46</v>
      </c>
      <c r="D1918" s="3">
        <v>28297.17</v>
      </c>
      <c r="E1918" s="3">
        <v>28411.040000000001</v>
      </c>
      <c r="F1918" s="3">
        <v>10876469901</v>
      </c>
      <c r="G1918" s="3">
        <f t="shared" si="377"/>
        <v>10900316099.87668</v>
      </c>
      <c r="H1918" s="3">
        <f t="shared" si="378"/>
        <v>10852675869.527977</v>
      </c>
      <c r="I1918" s="3">
        <f t="shared" si="379"/>
        <v>-0.21876612254344985</v>
      </c>
      <c r="J1918" s="3">
        <f t="shared" si="380"/>
        <v>-62.290000000000873</v>
      </c>
      <c r="K1918" s="3">
        <f t="shared" si="381"/>
        <v>-0.21876612254344985</v>
      </c>
      <c r="L1918" s="3">
        <f t="shared" si="382"/>
        <v>309689316726240.38</v>
      </c>
      <c r="M1918" s="3">
        <v>7.6</v>
      </c>
      <c r="N1918" s="3">
        <v>7.63</v>
      </c>
      <c r="O1918" s="3">
        <v>7.46</v>
      </c>
      <c r="P1918" s="3">
        <v>7.47</v>
      </c>
      <c r="Q1918" s="3">
        <v>183579045</v>
      </c>
      <c r="R1918" s="3">
        <f t="shared" si="383"/>
        <v>186773861.0441767</v>
      </c>
      <c r="S1918" s="3">
        <f t="shared" si="384"/>
        <v>180438877.125</v>
      </c>
      <c r="T1918" s="3">
        <f t="shared" si="385"/>
        <v>12.932825484764543</v>
      </c>
      <c r="U1918" s="3">
        <f t="shared" si="386"/>
        <v>-0.12999999999999989</v>
      </c>
      <c r="V1918" s="3">
        <f t="shared" si="387"/>
        <v>-1.7105263157894723</v>
      </c>
      <c r="W1918" s="3">
        <f t="shared" si="388"/>
        <v>1395200742</v>
      </c>
      <c r="X1918" s="3">
        <f t="shared" si="389"/>
        <v>3803.3520749665331</v>
      </c>
      <c r="Y1918" s="3">
        <v>0.2077</v>
      </c>
      <c r="Z1918" s="3">
        <v>0.2077</v>
      </c>
      <c r="AA1918" s="3">
        <v>0.2092</v>
      </c>
      <c r="AB1918" s="3">
        <v>0.2072</v>
      </c>
      <c r="AC1918" s="3">
        <v>2.2800000000000001E-2</v>
      </c>
      <c r="AD1918" s="3">
        <v>0.14269999999999999</v>
      </c>
      <c r="AE1918" s="3">
        <v>0.1414</v>
      </c>
      <c r="AF1918" s="3">
        <v>0.15679999999999999</v>
      </c>
      <c r="AG1918" s="3">
        <v>0.14030000000000001</v>
      </c>
      <c r="AH1918" s="3">
        <v>1.1000000000000001E-3</v>
      </c>
    </row>
    <row r="1919" spans="1:34" x14ac:dyDescent="0.3">
      <c r="A1919" s="2">
        <v>45018</v>
      </c>
      <c r="B1919" s="3">
        <v>28462.85</v>
      </c>
      <c r="C1919" s="3">
        <v>28518.959999999999</v>
      </c>
      <c r="D1919" s="3">
        <v>27884.09</v>
      </c>
      <c r="E1919" s="3">
        <v>28199.31</v>
      </c>
      <c r="F1919" s="3">
        <v>12284641999</v>
      </c>
      <c r="G1919" s="3">
        <f t="shared" si="377"/>
        <v>12399449579.483936</v>
      </c>
      <c r="H1919" s="3">
        <f t="shared" si="378"/>
        <v>12170897431.874205</v>
      </c>
      <c r="I1919" s="3">
        <f t="shared" si="379"/>
        <v>-0.92590868447817853</v>
      </c>
      <c r="J1919" s="3">
        <f t="shared" si="380"/>
        <v>-263.53999999999724</v>
      </c>
      <c r="K1919" s="3">
        <f t="shared" si="381"/>
        <v>-0.92590868447817853</v>
      </c>
      <c r="L1919" s="3">
        <f t="shared" si="382"/>
        <v>349655922521237.19</v>
      </c>
      <c r="M1919" s="3">
        <v>7.55</v>
      </c>
      <c r="N1919" s="3">
        <v>7.55</v>
      </c>
      <c r="O1919" s="3">
        <v>7.22</v>
      </c>
      <c r="P1919" s="3">
        <v>7.26</v>
      </c>
      <c r="Q1919" s="3">
        <v>188792643</v>
      </c>
      <c r="R1919" s="3">
        <f t="shared" si="383"/>
        <v>196333946.9214876</v>
      </c>
      <c r="S1919" s="3">
        <f t="shared" si="384"/>
        <v>181541005.05695364</v>
      </c>
      <c r="T1919" s="3">
        <f t="shared" si="385"/>
        <v>12.736283496337879</v>
      </c>
      <c r="U1919" s="3">
        <f t="shared" si="386"/>
        <v>-0.29000000000000004</v>
      </c>
      <c r="V1919" s="3">
        <f t="shared" si="387"/>
        <v>-3.8410596026490071</v>
      </c>
      <c r="W1919" s="3">
        <f t="shared" si="388"/>
        <v>1425384454.6499999</v>
      </c>
      <c r="X1919" s="3">
        <f t="shared" si="389"/>
        <v>3884.2024793388432</v>
      </c>
      <c r="Y1919" s="3">
        <v>0.20760000000000001</v>
      </c>
      <c r="Z1919" s="3">
        <v>0.2054</v>
      </c>
      <c r="AA1919" s="3">
        <v>0.20580000000000001</v>
      </c>
      <c r="AB1919" s="3">
        <v>0.2054</v>
      </c>
      <c r="AC1919" s="3">
        <v>2.69E-2</v>
      </c>
      <c r="AD1919" s="3">
        <v>0.14169999999999999</v>
      </c>
      <c r="AE1919" s="3">
        <v>0.13980000000000001</v>
      </c>
      <c r="AF1919" s="3">
        <v>0.15160000000000001</v>
      </c>
      <c r="AG1919" s="3">
        <v>0.1363</v>
      </c>
      <c r="AH1919" s="3">
        <v>1.1000000000000001E-3</v>
      </c>
    </row>
    <row r="1920" spans="1:34" x14ac:dyDescent="0.3">
      <c r="A1920" s="2">
        <v>45019</v>
      </c>
      <c r="B1920" s="3">
        <v>28183.08</v>
      </c>
      <c r="C1920" s="3">
        <v>28475.62</v>
      </c>
      <c r="D1920" s="3">
        <v>27276.720000000001</v>
      </c>
      <c r="E1920" s="3">
        <v>27790.22</v>
      </c>
      <c r="F1920" s="3">
        <v>19556501327</v>
      </c>
      <c r="G1920" s="3">
        <f t="shared" si="377"/>
        <v>19832964309.708492</v>
      </c>
      <c r="H1920" s="3">
        <f t="shared" si="378"/>
        <v>19283892119.229763</v>
      </c>
      <c r="I1920" s="3">
        <f t="shared" si="379"/>
        <v>-1.3939569415408131</v>
      </c>
      <c r="J1920" s="3">
        <f t="shared" si="380"/>
        <v>-392.86000000000058</v>
      </c>
      <c r="K1920" s="3">
        <f t="shared" si="381"/>
        <v>-1.3939569415408131</v>
      </c>
      <c r="L1920" s="3">
        <f t="shared" si="382"/>
        <v>551162441418947.19</v>
      </c>
      <c r="M1920" s="3">
        <v>7.26</v>
      </c>
      <c r="N1920" s="3">
        <v>7.43</v>
      </c>
      <c r="O1920" s="3">
        <v>7.07</v>
      </c>
      <c r="P1920" s="3">
        <v>7.24</v>
      </c>
      <c r="Q1920" s="3">
        <v>295585843</v>
      </c>
      <c r="R1920" s="3">
        <f t="shared" si="383"/>
        <v>296402378.47790051</v>
      </c>
      <c r="S1920" s="3">
        <f t="shared" si="384"/>
        <v>294771556.93112952</v>
      </c>
      <c r="T1920" s="3">
        <f t="shared" si="385"/>
        <v>13.736159491230868</v>
      </c>
      <c r="U1920" s="3">
        <f t="shared" si="386"/>
        <v>-1.9999999999999574E-2</v>
      </c>
      <c r="V1920" s="3">
        <f t="shared" si="387"/>
        <v>-0.27548209366390602</v>
      </c>
      <c r="W1920" s="3">
        <f t="shared" si="388"/>
        <v>2145953220.1799998</v>
      </c>
      <c r="X1920" s="3">
        <f t="shared" si="389"/>
        <v>3838.4281767955804</v>
      </c>
      <c r="Y1920" s="3">
        <v>0.20530000000000001</v>
      </c>
      <c r="Z1920" s="3">
        <v>0.20499999999999999</v>
      </c>
      <c r="AA1920" s="3">
        <v>0.20069999999999999</v>
      </c>
      <c r="AB1920" s="3">
        <v>0.2021</v>
      </c>
      <c r="AC1920" s="3">
        <v>4.7800000000000002E-2</v>
      </c>
      <c r="AD1920" s="3">
        <v>0.1361</v>
      </c>
      <c r="AE1920" s="3">
        <v>0.1376</v>
      </c>
      <c r="AF1920" s="3">
        <v>0.1484</v>
      </c>
      <c r="AG1920" s="3">
        <v>0.13589999999999999</v>
      </c>
      <c r="AH1920" s="3">
        <v>1.6999999999999999E-3</v>
      </c>
    </row>
    <row r="1921" spans="1:34" x14ac:dyDescent="0.3">
      <c r="A1921" s="2">
        <v>45020</v>
      </c>
      <c r="B1921" s="3">
        <v>27795.27</v>
      </c>
      <c r="C1921" s="3">
        <v>28433.74</v>
      </c>
      <c r="D1921" s="3">
        <v>27681.3</v>
      </c>
      <c r="E1921" s="3">
        <v>28168.09</v>
      </c>
      <c r="F1921" s="3">
        <v>15284538859</v>
      </c>
      <c r="G1921" s="3">
        <f t="shared" si="377"/>
        <v>15082239669.476948</v>
      </c>
      <c r="H1921" s="3">
        <f t="shared" si="378"/>
        <v>15489551502.425028</v>
      </c>
      <c r="I1921" s="3">
        <f t="shared" si="379"/>
        <v>1.3413073519343388</v>
      </c>
      <c r="J1921" s="3">
        <f t="shared" si="380"/>
        <v>372.81999999999971</v>
      </c>
      <c r="K1921" s="3">
        <f t="shared" si="381"/>
        <v>1.3413073519343388</v>
      </c>
      <c r="L1921" s="3">
        <f t="shared" si="382"/>
        <v>424837884411396.94</v>
      </c>
      <c r="M1921" s="3">
        <v>7.24</v>
      </c>
      <c r="N1921" s="3">
        <v>7.47</v>
      </c>
      <c r="O1921" s="3">
        <v>7.22</v>
      </c>
      <c r="P1921" s="3">
        <v>7.38</v>
      </c>
      <c r="Q1921" s="3">
        <v>248607211</v>
      </c>
      <c r="R1921" s="3">
        <f t="shared" si="383"/>
        <v>243891085.04607046</v>
      </c>
      <c r="S1921" s="3">
        <f t="shared" si="384"/>
        <v>253414532.7596685</v>
      </c>
      <c r="T1921" s="3">
        <f t="shared" si="385"/>
        <v>14.079240560422454</v>
      </c>
      <c r="U1921" s="3">
        <f t="shared" si="386"/>
        <v>0.13999999999999968</v>
      </c>
      <c r="V1921" s="3">
        <f t="shared" si="387"/>
        <v>1.933701657458559</v>
      </c>
      <c r="W1921" s="3">
        <f t="shared" si="388"/>
        <v>1799916207.6399999</v>
      </c>
      <c r="X1921" s="3">
        <f t="shared" si="389"/>
        <v>3816.8143631436315</v>
      </c>
      <c r="Y1921" s="3">
        <v>0.2021</v>
      </c>
      <c r="Z1921" s="3">
        <v>0.20469999999999999</v>
      </c>
      <c r="AA1921" s="3">
        <v>0.2041</v>
      </c>
      <c r="AB1921" s="3">
        <v>0.20519999999999999</v>
      </c>
      <c r="AC1921" s="3">
        <v>3.5499999999999997E-2</v>
      </c>
      <c r="AD1921" s="3">
        <v>0.1358</v>
      </c>
      <c r="AE1921" s="3">
        <v>0.13830000000000001</v>
      </c>
      <c r="AF1921" s="3">
        <v>0.15160000000000001</v>
      </c>
      <c r="AG1921" s="3">
        <v>0.1386</v>
      </c>
      <c r="AH1921" s="3">
        <v>1.5E-3</v>
      </c>
    </row>
    <row r="1922" spans="1:34" x14ac:dyDescent="0.3">
      <c r="A1922" s="2">
        <v>45021</v>
      </c>
      <c r="B1922" s="3">
        <v>28169.73</v>
      </c>
      <c r="C1922" s="3">
        <v>28739.24</v>
      </c>
      <c r="D1922" s="3">
        <v>27843.759999999998</v>
      </c>
      <c r="E1922" s="3">
        <v>28177.98</v>
      </c>
      <c r="F1922" s="3">
        <v>17052315986</v>
      </c>
      <c r="G1922" s="3">
        <f t="shared" si="377"/>
        <v>17047323378.052784</v>
      </c>
      <c r="H1922" s="3">
        <f t="shared" si="378"/>
        <v>17057310056.120108</v>
      </c>
      <c r="I1922" s="3">
        <f t="shared" si="379"/>
        <v>2.9286755677104467E-2</v>
      </c>
      <c r="J1922" s="3">
        <f t="shared" si="380"/>
        <v>8.25</v>
      </c>
      <c r="K1922" s="3">
        <f t="shared" si="381"/>
        <v>2.9286755677104467E-2</v>
      </c>
      <c r="L1922" s="3">
        <f t="shared" si="382"/>
        <v>480359137200303.75</v>
      </c>
      <c r="M1922" s="3">
        <v>7.38</v>
      </c>
      <c r="N1922" s="3">
        <v>7.6</v>
      </c>
      <c r="O1922" s="3">
        <v>7.26</v>
      </c>
      <c r="P1922" s="3">
        <v>7.33</v>
      </c>
      <c r="Q1922" s="3">
        <v>290799350</v>
      </c>
      <c r="R1922" s="3">
        <f t="shared" si="383"/>
        <v>292782974.4884038</v>
      </c>
      <c r="S1922" s="3">
        <f t="shared" si="384"/>
        <v>288829164.70189703</v>
      </c>
      <c r="T1922" s="3">
        <f t="shared" si="385"/>
        <v>13.458332415302474</v>
      </c>
      <c r="U1922" s="3">
        <f t="shared" si="386"/>
        <v>-4.9999999999999822E-2</v>
      </c>
      <c r="V1922" s="3">
        <f t="shared" si="387"/>
        <v>-0.67750677506774826</v>
      </c>
      <c r="W1922" s="3">
        <f t="shared" si="388"/>
        <v>2146099202.9999998</v>
      </c>
      <c r="X1922" s="3">
        <f t="shared" si="389"/>
        <v>3844.1991814461117</v>
      </c>
      <c r="Y1922" s="3">
        <v>0.20519999999999999</v>
      </c>
      <c r="Z1922" s="3">
        <v>0.2072</v>
      </c>
      <c r="AA1922" s="3">
        <v>0.2054</v>
      </c>
      <c r="AB1922" s="3">
        <v>0.20530000000000001</v>
      </c>
      <c r="AC1922" s="3">
        <v>4.0599999999999997E-2</v>
      </c>
      <c r="AD1922" s="3">
        <v>0.1384</v>
      </c>
      <c r="AE1922" s="3">
        <v>0.14080000000000001</v>
      </c>
      <c r="AF1922" s="3">
        <v>0.1525</v>
      </c>
      <c r="AG1922" s="3">
        <v>0.1376</v>
      </c>
      <c r="AH1922" s="3">
        <v>1.6999999999999999E-3</v>
      </c>
    </row>
    <row r="1923" spans="1:34" x14ac:dyDescent="0.3">
      <c r="A1923" s="2">
        <v>45022</v>
      </c>
      <c r="B1923" s="3">
        <v>28175.23</v>
      </c>
      <c r="C1923" s="3">
        <v>28178.38</v>
      </c>
      <c r="D1923" s="3">
        <v>27738.76</v>
      </c>
      <c r="E1923" s="3">
        <v>28044.14</v>
      </c>
      <c r="F1923" s="3">
        <v>13837809380</v>
      </c>
      <c r="G1923" s="3">
        <f t="shared" ref="G1923:G1986" si="390">(B1923/E1923)*F1923</f>
        <v>13902493069.056759</v>
      </c>
      <c r="H1923" s="3">
        <f t="shared" ref="H1923:H1986" si="391">(E1923/B1923)*F1923</f>
        <v>13773426642.694069</v>
      </c>
      <c r="I1923" s="3">
        <f t="shared" ref="I1923:I1986" si="392">((E1923-B1923)/B1923)*100</f>
        <v>-0.46526683189454054</v>
      </c>
      <c r="J1923" s="3">
        <f t="shared" ref="J1923:J1986" si="393">E1923-B1923</f>
        <v>-131.09000000000015</v>
      </c>
      <c r="K1923" s="3">
        <f t="shared" ref="K1923:K1986" si="394">((E1923-B1923)/B1923)*100</f>
        <v>-0.46526683189454054</v>
      </c>
      <c r="L1923" s="3">
        <f t="shared" ref="L1923:L1986" si="395">E1923*G1923</f>
        <v>389883461977657.38</v>
      </c>
      <c r="M1923" s="3">
        <v>7.33</v>
      </c>
      <c r="N1923" s="3">
        <v>7.33</v>
      </c>
      <c r="O1923" s="3">
        <v>7.14</v>
      </c>
      <c r="P1923" s="3">
        <v>7.2</v>
      </c>
      <c r="Q1923" s="3">
        <v>194248285</v>
      </c>
      <c r="R1923" s="3">
        <f t="shared" ref="R1923:R1986" si="396">(M1923/P1923)*Q1923</f>
        <v>197755545.70138887</v>
      </c>
      <c r="S1923" s="3">
        <f t="shared" ref="S1923:S1986" si="397">(P1923/M1923)*Q1923</f>
        <v>190803226.739427</v>
      </c>
      <c r="T1923" s="3">
        <f t="shared" ref="T1923:T1986" si="398">(P1923/M1923)/M1923*100</f>
        <v>13.400609355486527</v>
      </c>
      <c r="U1923" s="3">
        <f t="shared" ref="U1923:U1986" si="399">P1923-M1923</f>
        <v>-0.12999999999999989</v>
      </c>
      <c r="V1923" s="3">
        <f t="shared" ref="V1923:V1986" si="400">((P1923-M1923)/M1923)*100</f>
        <v>-1.7735334242837637</v>
      </c>
      <c r="W1923" s="3">
        <f t="shared" ref="W1923:W1986" si="401">R1923*P1923</f>
        <v>1423839929.05</v>
      </c>
      <c r="X1923" s="3">
        <f t="shared" ref="X1923:X1986" si="402">E1923/P1923</f>
        <v>3895.0194444444442</v>
      </c>
      <c r="Y1923" s="3">
        <v>0.20519999999999999</v>
      </c>
      <c r="Z1923" s="3">
        <v>0.2026</v>
      </c>
      <c r="AA1923" s="3">
        <v>0.2046</v>
      </c>
      <c r="AB1923" s="3">
        <v>0.2041</v>
      </c>
      <c r="AC1923" s="3">
        <v>3.1399999999999997E-2</v>
      </c>
      <c r="AD1923" s="3">
        <v>0.13750000000000001</v>
      </c>
      <c r="AE1923" s="3">
        <v>0.13569999999999999</v>
      </c>
      <c r="AF1923" s="3">
        <v>0.14990000000000001</v>
      </c>
      <c r="AG1923" s="3">
        <v>0.1351</v>
      </c>
      <c r="AH1923" s="3">
        <v>1.1000000000000001E-3</v>
      </c>
    </row>
    <row r="1924" spans="1:34" x14ac:dyDescent="0.3">
      <c r="A1924" s="2">
        <v>45023</v>
      </c>
      <c r="B1924" s="3">
        <v>28038.97</v>
      </c>
      <c r="C1924" s="3">
        <v>28111.59</v>
      </c>
      <c r="D1924" s="3">
        <v>27794.03</v>
      </c>
      <c r="E1924" s="3">
        <v>27925.86</v>
      </c>
      <c r="F1924" s="3">
        <v>10861680497</v>
      </c>
      <c r="G1924" s="3">
        <f t="shared" si="390"/>
        <v>10905674296.332077</v>
      </c>
      <c r="H1924" s="3">
        <f t="shared" si="391"/>
        <v>10817864169.901834</v>
      </c>
      <c r="I1924" s="3">
        <f t="shared" si="392"/>
        <v>-0.40340283541086053</v>
      </c>
      <c r="J1924" s="3">
        <f t="shared" si="393"/>
        <v>-113.11000000000058</v>
      </c>
      <c r="K1924" s="3">
        <f t="shared" si="394"/>
        <v>-0.40340283541086053</v>
      </c>
      <c r="L1924" s="3">
        <f t="shared" si="395"/>
        <v>304550333604968.13</v>
      </c>
      <c r="M1924" s="3">
        <v>7.2</v>
      </c>
      <c r="N1924" s="3">
        <v>7.29</v>
      </c>
      <c r="O1924" s="3">
        <v>7.12</v>
      </c>
      <c r="P1924" s="3">
        <v>7.28</v>
      </c>
      <c r="Q1924" s="3">
        <v>134349449</v>
      </c>
      <c r="R1924" s="3">
        <f t="shared" si="396"/>
        <v>132873081.42857143</v>
      </c>
      <c r="S1924" s="3">
        <f t="shared" si="397"/>
        <v>135842220.65555555</v>
      </c>
      <c r="T1924" s="3">
        <f t="shared" si="398"/>
        <v>14.043209876543209</v>
      </c>
      <c r="U1924" s="3">
        <f t="shared" si="399"/>
        <v>8.0000000000000071E-2</v>
      </c>
      <c r="V1924" s="3">
        <f t="shared" si="400"/>
        <v>1.111111111111112</v>
      </c>
      <c r="W1924" s="3">
        <f t="shared" si="401"/>
        <v>967316032.80000007</v>
      </c>
      <c r="X1924" s="3">
        <f t="shared" si="402"/>
        <v>3835.9697802197802</v>
      </c>
      <c r="Y1924" s="3">
        <v>0.2041</v>
      </c>
      <c r="Z1924" s="3">
        <v>0.20200000000000001</v>
      </c>
      <c r="AA1924" s="3">
        <v>0.20499999999999999</v>
      </c>
      <c r="AB1924" s="3">
        <v>0.20319999999999999</v>
      </c>
      <c r="AC1924" s="3">
        <v>2.2800000000000001E-2</v>
      </c>
      <c r="AD1924" s="3">
        <v>0.13500000000000001</v>
      </c>
      <c r="AE1924" s="3">
        <v>0.13489999999999999</v>
      </c>
      <c r="AF1924" s="3">
        <v>0.14949999999999999</v>
      </c>
      <c r="AG1924" s="3">
        <v>0.13669999999999999</v>
      </c>
      <c r="AH1924" s="3">
        <v>8.0000000000000004E-4</v>
      </c>
    </row>
    <row r="1925" spans="1:34" x14ac:dyDescent="0.3">
      <c r="A1925" s="2">
        <v>45024</v>
      </c>
      <c r="B1925" s="3">
        <v>27920.51</v>
      </c>
      <c r="C1925" s="3">
        <v>28159.86</v>
      </c>
      <c r="D1925" s="3">
        <v>27883.39</v>
      </c>
      <c r="E1925" s="3">
        <v>27947.79</v>
      </c>
      <c r="F1925" s="3">
        <v>9373255556</v>
      </c>
      <c r="G1925" s="3">
        <f t="shared" si="390"/>
        <v>9364106266.8587933</v>
      </c>
      <c r="H1925" s="3">
        <f t="shared" si="391"/>
        <v>9382413784.5412312</v>
      </c>
      <c r="I1925" s="3">
        <f t="shared" si="392"/>
        <v>9.7705951646307576E-2</v>
      </c>
      <c r="J1925" s="3">
        <f t="shared" si="393"/>
        <v>27.280000000002474</v>
      </c>
      <c r="K1925" s="3">
        <f t="shared" si="394"/>
        <v>9.7705951646307576E-2</v>
      </c>
      <c r="L1925" s="3">
        <f t="shared" si="395"/>
        <v>261706075483853.53</v>
      </c>
      <c r="M1925" s="3">
        <v>7.28</v>
      </c>
      <c r="N1925" s="3">
        <v>7.29</v>
      </c>
      <c r="O1925" s="3">
        <v>7.1</v>
      </c>
      <c r="P1925" s="3">
        <v>7.14</v>
      </c>
      <c r="Q1925" s="3">
        <v>114126743</v>
      </c>
      <c r="R1925" s="3">
        <f t="shared" si="396"/>
        <v>116364522.27450982</v>
      </c>
      <c r="S1925" s="3">
        <f t="shared" si="397"/>
        <v>111931997.94230768</v>
      </c>
      <c r="T1925" s="3">
        <f t="shared" si="398"/>
        <v>13.472104818258662</v>
      </c>
      <c r="U1925" s="3">
        <f t="shared" si="399"/>
        <v>-0.14000000000000057</v>
      </c>
      <c r="V1925" s="3">
        <f t="shared" si="400"/>
        <v>-1.9230769230769309</v>
      </c>
      <c r="W1925" s="3">
        <f t="shared" si="401"/>
        <v>830842689.04000008</v>
      </c>
      <c r="X1925" s="3">
        <f t="shared" si="402"/>
        <v>3914.2563025210088</v>
      </c>
      <c r="Y1925" s="3">
        <v>0.2031</v>
      </c>
      <c r="Z1925" s="3">
        <v>0.2024</v>
      </c>
      <c r="AA1925" s="3">
        <v>0.20580000000000001</v>
      </c>
      <c r="AB1925" s="3">
        <v>0.2034</v>
      </c>
      <c r="AC1925" s="3">
        <v>1.8499999999999999E-2</v>
      </c>
      <c r="AD1925" s="3">
        <v>0.13650000000000001</v>
      </c>
      <c r="AE1925" s="3">
        <v>0.13489999999999999</v>
      </c>
      <c r="AF1925" s="3">
        <v>0.14899999999999999</v>
      </c>
      <c r="AG1925" s="3">
        <v>0.13400000000000001</v>
      </c>
      <c r="AH1925" s="3">
        <v>6.9999999999999999E-4</v>
      </c>
    </row>
    <row r="1926" spans="1:34" x14ac:dyDescent="0.3">
      <c r="A1926" s="2">
        <v>45025</v>
      </c>
      <c r="B1926" s="3">
        <v>27952.37</v>
      </c>
      <c r="C1926" s="3">
        <v>28532.83</v>
      </c>
      <c r="D1926" s="3">
        <v>27828.48</v>
      </c>
      <c r="E1926" s="3">
        <v>28333.05</v>
      </c>
      <c r="F1926" s="3">
        <v>12175322951</v>
      </c>
      <c r="G1926" s="3">
        <f t="shared" si="390"/>
        <v>12011736540.748133</v>
      </c>
      <c r="H1926" s="3">
        <f t="shared" si="391"/>
        <v>12341137225.102219</v>
      </c>
      <c r="I1926" s="3">
        <f t="shared" si="392"/>
        <v>1.3618880975030037</v>
      </c>
      <c r="J1926" s="3">
        <f t="shared" si="393"/>
        <v>380.68000000000029</v>
      </c>
      <c r="K1926" s="3">
        <f t="shared" si="394"/>
        <v>1.3618880975030037</v>
      </c>
      <c r="L1926" s="3">
        <f t="shared" si="395"/>
        <v>340329131995843.88</v>
      </c>
      <c r="M1926" s="3">
        <v>7.14</v>
      </c>
      <c r="N1926" s="3">
        <v>7.25</v>
      </c>
      <c r="O1926" s="3">
        <v>7.08</v>
      </c>
      <c r="P1926" s="3">
        <v>7.21</v>
      </c>
      <c r="Q1926" s="3">
        <v>114928203</v>
      </c>
      <c r="R1926" s="3">
        <f t="shared" si="396"/>
        <v>113812395.2038835</v>
      </c>
      <c r="S1926" s="3">
        <f t="shared" si="397"/>
        <v>116054950.08823529</v>
      </c>
      <c r="T1926" s="3">
        <f t="shared" si="398"/>
        <v>14.142912066787499</v>
      </c>
      <c r="U1926" s="3">
        <f t="shared" si="399"/>
        <v>7.0000000000000284E-2</v>
      </c>
      <c r="V1926" s="3">
        <f t="shared" si="400"/>
        <v>0.98039215686274905</v>
      </c>
      <c r="W1926" s="3">
        <f t="shared" si="401"/>
        <v>820587369.42000008</v>
      </c>
      <c r="X1926" s="3">
        <f t="shared" si="402"/>
        <v>3929.6879334257974</v>
      </c>
      <c r="Y1926" s="3">
        <v>0.2034</v>
      </c>
      <c r="Z1926" s="3">
        <v>0.20549999999999999</v>
      </c>
      <c r="AA1926" s="3">
        <v>0.20530000000000001</v>
      </c>
      <c r="AB1926" s="3">
        <v>0.20649999999999999</v>
      </c>
      <c r="AC1926" s="3">
        <v>2.6599999999999999E-2</v>
      </c>
      <c r="AD1926" s="3">
        <v>0.1338</v>
      </c>
      <c r="AE1926" s="3">
        <v>0.13420000000000001</v>
      </c>
      <c r="AF1926" s="3">
        <v>0.14860000000000001</v>
      </c>
      <c r="AG1926" s="3">
        <v>0.1353</v>
      </c>
      <c r="AH1926" s="3">
        <v>6.9999999999999999E-4</v>
      </c>
    </row>
    <row r="1927" spans="1:34" x14ac:dyDescent="0.3">
      <c r="A1927" s="2">
        <v>45026</v>
      </c>
      <c r="B1927" s="3">
        <v>28336.03</v>
      </c>
      <c r="C1927" s="3">
        <v>29771.46</v>
      </c>
      <c r="D1927" s="3">
        <v>28189.27</v>
      </c>
      <c r="E1927" s="3">
        <v>29652.98</v>
      </c>
      <c r="F1927" s="3">
        <v>19282400094</v>
      </c>
      <c r="G1927" s="3">
        <f t="shared" si="390"/>
        <v>18426028936.571865</v>
      </c>
      <c r="H1927" s="3">
        <f t="shared" si="391"/>
        <v>20178572098.468983</v>
      </c>
      <c r="I1927" s="3">
        <f t="shared" si="392"/>
        <v>4.6476164797962198</v>
      </c>
      <c r="J1927" s="3">
        <f t="shared" si="393"/>
        <v>1316.9500000000007</v>
      </c>
      <c r="K1927" s="3">
        <f t="shared" si="394"/>
        <v>4.6476164797962198</v>
      </c>
      <c r="L1927" s="3">
        <f t="shared" si="395"/>
        <v>546386667535586.75</v>
      </c>
      <c r="M1927" s="3">
        <v>7.21</v>
      </c>
      <c r="N1927" s="3">
        <v>7.36</v>
      </c>
      <c r="O1927" s="3">
        <v>7.15</v>
      </c>
      <c r="P1927" s="3">
        <v>7.34</v>
      </c>
      <c r="Q1927" s="3">
        <v>169897201</v>
      </c>
      <c r="R1927" s="3">
        <f t="shared" si="396"/>
        <v>166888122.50817439</v>
      </c>
      <c r="S1927" s="3">
        <f t="shared" si="397"/>
        <v>172960534.72122052</v>
      </c>
      <c r="T1927" s="3">
        <f t="shared" si="398"/>
        <v>14.119701985799505</v>
      </c>
      <c r="U1927" s="3">
        <f t="shared" si="399"/>
        <v>0.12999999999999989</v>
      </c>
      <c r="V1927" s="3">
        <f t="shared" si="400"/>
        <v>1.8030513176144229</v>
      </c>
      <c r="W1927" s="3">
        <f t="shared" si="401"/>
        <v>1224958819.21</v>
      </c>
      <c r="X1927" s="3">
        <f t="shared" si="402"/>
        <v>4039.9155313351498</v>
      </c>
      <c r="Y1927" s="3">
        <v>0.20660000000000001</v>
      </c>
      <c r="Z1927" s="3">
        <v>0.21560000000000001</v>
      </c>
      <c r="AA1927" s="3">
        <v>0.20830000000000001</v>
      </c>
      <c r="AB1927" s="3">
        <v>0.21740000000000001</v>
      </c>
      <c r="AC1927" s="3">
        <v>4.7E-2</v>
      </c>
      <c r="AD1927" s="3">
        <v>0.13519999999999999</v>
      </c>
      <c r="AE1927" s="3">
        <v>0.13619999999999999</v>
      </c>
      <c r="AF1927" s="3">
        <v>0.15010000000000001</v>
      </c>
      <c r="AG1927" s="3">
        <v>0.13780000000000001</v>
      </c>
      <c r="AH1927" s="3">
        <v>1E-3</v>
      </c>
    </row>
    <row r="1928" spans="1:34" x14ac:dyDescent="0.3">
      <c r="A1928" s="2">
        <v>45027</v>
      </c>
      <c r="B1928" s="3">
        <v>29653.68</v>
      </c>
      <c r="C1928" s="3">
        <v>30509.08</v>
      </c>
      <c r="D1928" s="3">
        <v>29609.3</v>
      </c>
      <c r="E1928" s="3">
        <v>30235.06</v>
      </c>
      <c r="F1928" s="3">
        <v>20121259843</v>
      </c>
      <c r="G1928" s="3">
        <f t="shared" si="390"/>
        <v>19734354771.618519</v>
      </c>
      <c r="H1928" s="3">
        <f t="shared" si="391"/>
        <v>20515750444.083012</v>
      </c>
      <c r="I1928" s="3">
        <f t="shared" si="392"/>
        <v>1.9605661084897423</v>
      </c>
      <c r="J1928" s="3">
        <f t="shared" si="393"/>
        <v>581.38000000000102</v>
      </c>
      <c r="K1928" s="3">
        <f t="shared" si="394"/>
        <v>1.9605661084897423</v>
      </c>
      <c r="L1928" s="3">
        <f t="shared" si="395"/>
        <v>596669400581172.25</v>
      </c>
      <c r="M1928" s="3">
        <v>7.35</v>
      </c>
      <c r="N1928" s="3">
        <v>7.44</v>
      </c>
      <c r="O1928" s="3">
        <v>7.3</v>
      </c>
      <c r="P1928" s="3">
        <v>7.31</v>
      </c>
      <c r="Q1928" s="3">
        <v>188835268</v>
      </c>
      <c r="R1928" s="3">
        <f t="shared" si="396"/>
        <v>189868566.32010943</v>
      </c>
      <c r="S1928" s="3">
        <f t="shared" si="397"/>
        <v>187807593.07210883</v>
      </c>
      <c r="T1928" s="3">
        <f t="shared" si="398"/>
        <v>13.531398954139478</v>
      </c>
      <c r="U1928" s="3">
        <f t="shared" si="399"/>
        <v>-4.0000000000000036E-2</v>
      </c>
      <c r="V1928" s="3">
        <f t="shared" si="400"/>
        <v>-0.54421768707483043</v>
      </c>
      <c r="W1928" s="3">
        <f t="shared" si="401"/>
        <v>1387939219.8</v>
      </c>
      <c r="X1928" s="3">
        <f t="shared" si="402"/>
        <v>4136.1231190150484</v>
      </c>
      <c r="Y1928" s="3">
        <v>0.21740000000000001</v>
      </c>
      <c r="Z1928" s="3">
        <v>0.22159999999999999</v>
      </c>
      <c r="AA1928" s="3">
        <v>0.22009999999999999</v>
      </c>
      <c r="AB1928" s="3">
        <v>0.22220000000000001</v>
      </c>
      <c r="AC1928" s="3">
        <v>4.9399999999999999E-2</v>
      </c>
      <c r="AD1928" s="3">
        <v>0.13789999999999999</v>
      </c>
      <c r="AE1928" s="3">
        <v>0.13780000000000001</v>
      </c>
      <c r="AF1928" s="3">
        <v>0.15329999999999999</v>
      </c>
      <c r="AG1928" s="3">
        <v>0.13719999999999999</v>
      </c>
      <c r="AH1928" s="3">
        <v>1.1000000000000001E-3</v>
      </c>
    </row>
    <row r="1929" spans="1:34" x14ac:dyDescent="0.3">
      <c r="A1929" s="2">
        <v>45028</v>
      </c>
      <c r="B1929" s="3">
        <v>30231.58</v>
      </c>
      <c r="C1929" s="3">
        <v>30462.48</v>
      </c>
      <c r="D1929" s="3">
        <v>29725.57</v>
      </c>
      <c r="E1929" s="3">
        <v>30139.05</v>
      </c>
      <c r="F1929" s="3">
        <v>18651929926</v>
      </c>
      <c r="G1929" s="3">
        <f t="shared" si="390"/>
        <v>18709193279.558022</v>
      </c>
      <c r="H1929" s="3">
        <f t="shared" si="391"/>
        <v>18594841838.772907</v>
      </c>
      <c r="I1929" s="3">
        <f t="shared" si="392"/>
        <v>-0.30607067179420483</v>
      </c>
      <c r="J1929" s="3">
        <f t="shared" si="393"/>
        <v>-92.530000000002474</v>
      </c>
      <c r="K1929" s="3">
        <f t="shared" si="394"/>
        <v>-0.30607067179420483</v>
      </c>
      <c r="L1929" s="3">
        <f t="shared" si="395"/>
        <v>563877311712263.13</v>
      </c>
      <c r="M1929" s="3">
        <v>7.31</v>
      </c>
      <c r="N1929" s="3">
        <v>7.36</v>
      </c>
      <c r="O1929" s="3">
        <v>7.13</v>
      </c>
      <c r="P1929" s="3">
        <v>7.25</v>
      </c>
      <c r="Q1929" s="3">
        <v>195602304</v>
      </c>
      <c r="R1929" s="3">
        <f t="shared" si="396"/>
        <v>197221081.68827584</v>
      </c>
      <c r="S1929" s="3">
        <f t="shared" si="397"/>
        <v>193996813.13269496</v>
      </c>
      <c r="T1929" s="3">
        <f t="shared" si="398"/>
        <v>13.567606917420996</v>
      </c>
      <c r="U1929" s="3">
        <f t="shared" si="399"/>
        <v>-5.9999999999999609E-2</v>
      </c>
      <c r="V1929" s="3">
        <f t="shared" si="400"/>
        <v>-0.82079343365252555</v>
      </c>
      <c r="W1929" s="3">
        <f t="shared" si="401"/>
        <v>1429852842.2399998</v>
      </c>
      <c r="X1929" s="3">
        <f t="shared" si="402"/>
        <v>4157.1103448275862</v>
      </c>
      <c r="Y1929" s="3">
        <v>0.22220000000000001</v>
      </c>
      <c r="Z1929" s="3">
        <v>0.22120000000000001</v>
      </c>
      <c r="AA1929" s="3">
        <v>0.22109999999999999</v>
      </c>
      <c r="AB1929" s="3">
        <v>0.22140000000000001</v>
      </c>
      <c r="AC1929" s="3">
        <v>4.5199999999999997E-2</v>
      </c>
      <c r="AD1929" s="3">
        <v>0.1371</v>
      </c>
      <c r="AE1929" s="3">
        <v>0.13619999999999999</v>
      </c>
      <c r="AF1929" s="3">
        <v>0.1497</v>
      </c>
      <c r="AG1929" s="3">
        <v>0.1361</v>
      </c>
      <c r="AH1929" s="3">
        <v>1.1000000000000001E-3</v>
      </c>
    </row>
    <row r="1930" spans="1:34" x14ac:dyDescent="0.3">
      <c r="A1930" s="2">
        <v>45029</v>
      </c>
      <c r="B1930" s="3">
        <v>29892.74</v>
      </c>
      <c r="C1930" s="3">
        <v>30539.85</v>
      </c>
      <c r="D1930" s="3">
        <v>29878.62</v>
      </c>
      <c r="E1930" s="3">
        <v>30399.07</v>
      </c>
      <c r="F1930" s="3">
        <v>17487721001</v>
      </c>
      <c r="G1930" s="3">
        <f t="shared" si="390"/>
        <v>17196443742.372143</v>
      </c>
      <c r="H1930" s="3">
        <f t="shared" si="391"/>
        <v>17783931979.800747</v>
      </c>
      <c r="I1930" s="3">
        <f t="shared" si="392"/>
        <v>1.6938226472380853</v>
      </c>
      <c r="J1930" s="3">
        <f t="shared" si="393"/>
        <v>506.32999999999811</v>
      </c>
      <c r="K1930" s="3">
        <f t="shared" si="394"/>
        <v>1.6938226472380853</v>
      </c>
      <c r="L1930" s="3">
        <f t="shared" si="395"/>
        <v>522755897075432.75</v>
      </c>
      <c r="M1930" s="3">
        <v>7.23</v>
      </c>
      <c r="N1930" s="3">
        <v>7.52</v>
      </c>
      <c r="O1930" s="3">
        <v>7.19</v>
      </c>
      <c r="P1930" s="3">
        <v>7.46</v>
      </c>
      <c r="Q1930" s="3">
        <v>227523492</v>
      </c>
      <c r="R1930" s="3">
        <f t="shared" si="396"/>
        <v>220508692.64879358</v>
      </c>
      <c r="S1930" s="3">
        <f t="shared" si="397"/>
        <v>234761445.41078836</v>
      </c>
      <c r="T1930" s="3">
        <f t="shared" si="398"/>
        <v>14.271257190628411</v>
      </c>
      <c r="U1930" s="3">
        <f t="shared" si="399"/>
        <v>0.22999999999999954</v>
      </c>
      <c r="V1930" s="3">
        <f t="shared" si="400"/>
        <v>3.1811894882434237</v>
      </c>
      <c r="W1930" s="3">
        <f t="shared" si="401"/>
        <v>1644994847.1600001</v>
      </c>
      <c r="X1930" s="3">
        <f t="shared" si="402"/>
        <v>4074.9423592493299</v>
      </c>
      <c r="Y1930" s="3">
        <v>0.21940000000000001</v>
      </c>
      <c r="Z1930" s="3">
        <v>0.2218</v>
      </c>
      <c r="AA1930" s="3">
        <v>0.22239999999999999</v>
      </c>
      <c r="AB1930" s="3">
        <v>0.2235</v>
      </c>
      <c r="AC1930" s="3">
        <v>4.1799999999999997E-2</v>
      </c>
      <c r="AD1930" s="3">
        <v>0.1356</v>
      </c>
      <c r="AE1930" s="3">
        <v>0.13930000000000001</v>
      </c>
      <c r="AF1930" s="3">
        <v>0.151</v>
      </c>
      <c r="AG1930" s="3">
        <v>0.1401</v>
      </c>
      <c r="AH1930" s="3">
        <v>1.2999999999999999E-3</v>
      </c>
    </row>
    <row r="1931" spans="1:34" x14ac:dyDescent="0.3">
      <c r="A1931" s="2">
        <v>45030</v>
      </c>
      <c r="B1931" s="3">
        <v>30409.56</v>
      </c>
      <c r="C1931" s="3">
        <v>31005.61</v>
      </c>
      <c r="D1931" s="3">
        <v>30044.5</v>
      </c>
      <c r="E1931" s="3">
        <v>30485.7</v>
      </c>
      <c r="F1931" s="3">
        <v>22659995079</v>
      </c>
      <c r="G1931" s="3">
        <f t="shared" si="390"/>
        <v>22603400281.264832</v>
      </c>
      <c r="H1931" s="3">
        <f t="shared" si="391"/>
        <v>22716731579.801556</v>
      </c>
      <c r="I1931" s="3">
        <f t="shared" si="392"/>
        <v>0.25038178783250864</v>
      </c>
      <c r="J1931" s="3">
        <f t="shared" si="393"/>
        <v>76.139999999999418</v>
      </c>
      <c r="K1931" s="3">
        <f t="shared" si="394"/>
        <v>0.25038178783250864</v>
      </c>
      <c r="L1931" s="3">
        <f t="shared" si="395"/>
        <v>689080479954555.25</v>
      </c>
      <c r="M1931" s="3">
        <v>7.47</v>
      </c>
      <c r="N1931" s="3">
        <v>7.88</v>
      </c>
      <c r="O1931" s="3">
        <v>7.47</v>
      </c>
      <c r="P1931" s="3">
        <v>7.75</v>
      </c>
      <c r="Q1931" s="3">
        <v>416438491</v>
      </c>
      <c r="R1931" s="3">
        <f t="shared" si="396"/>
        <v>401392971.32516128</v>
      </c>
      <c r="S1931" s="3">
        <f t="shared" si="397"/>
        <v>432047965.89692104</v>
      </c>
      <c r="T1931" s="3">
        <f t="shared" si="398"/>
        <v>13.88866487816505</v>
      </c>
      <c r="U1931" s="3">
        <f t="shared" si="399"/>
        <v>0.28000000000000025</v>
      </c>
      <c r="V1931" s="3">
        <f t="shared" si="400"/>
        <v>3.7483266398929085</v>
      </c>
      <c r="W1931" s="3">
        <f t="shared" si="401"/>
        <v>3110795527.77</v>
      </c>
      <c r="X1931" s="3">
        <f t="shared" si="402"/>
        <v>3933.6387096774192</v>
      </c>
      <c r="Y1931" s="3">
        <v>0.22359999999999999</v>
      </c>
      <c r="Z1931" s="3">
        <v>0.22559999999999999</v>
      </c>
      <c r="AA1931" s="3">
        <v>0.2238</v>
      </c>
      <c r="AB1931" s="3">
        <v>0.22420000000000001</v>
      </c>
      <c r="AC1931" s="3">
        <v>5.67E-2</v>
      </c>
      <c r="AD1931" s="3">
        <v>0.14019999999999999</v>
      </c>
      <c r="AE1931" s="3">
        <v>0.14610000000000001</v>
      </c>
      <c r="AF1931" s="3">
        <v>0.157</v>
      </c>
      <c r="AG1931" s="3">
        <v>0.1457</v>
      </c>
      <c r="AH1931" s="3">
        <v>2.3999999999999998E-3</v>
      </c>
    </row>
    <row r="1932" spans="1:34" x14ac:dyDescent="0.3">
      <c r="A1932" s="2">
        <v>45031</v>
      </c>
      <c r="B1932" s="3">
        <v>30490.75</v>
      </c>
      <c r="C1932" s="3">
        <v>30601.74</v>
      </c>
      <c r="D1932" s="3">
        <v>30245.88</v>
      </c>
      <c r="E1932" s="3">
        <v>30318.5</v>
      </c>
      <c r="F1932" s="3">
        <v>11940685378</v>
      </c>
      <c r="G1932" s="3">
        <f t="shared" si="390"/>
        <v>12008524586.943729</v>
      </c>
      <c r="H1932" s="3">
        <f t="shared" si="391"/>
        <v>11873229409.997885</v>
      </c>
      <c r="I1932" s="3">
        <f t="shared" si="392"/>
        <v>-0.56492542820363556</v>
      </c>
      <c r="J1932" s="3">
        <f t="shared" si="393"/>
        <v>-172.25</v>
      </c>
      <c r="K1932" s="3">
        <f t="shared" si="394"/>
        <v>-0.56492542820363556</v>
      </c>
      <c r="L1932" s="3">
        <f t="shared" si="395"/>
        <v>364080452689253.44</v>
      </c>
      <c r="M1932" s="3">
        <v>7.75</v>
      </c>
      <c r="N1932" s="3">
        <v>8.0500000000000007</v>
      </c>
      <c r="O1932" s="3">
        <v>7.64</v>
      </c>
      <c r="P1932" s="3">
        <v>8.01</v>
      </c>
      <c r="Q1932" s="3">
        <v>303168438</v>
      </c>
      <c r="R1932" s="3">
        <f t="shared" si="396"/>
        <v>293327764.60674161</v>
      </c>
      <c r="S1932" s="3">
        <f t="shared" si="397"/>
        <v>313339250.11354834</v>
      </c>
      <c r="T1932" s="3">
        <f t="shared" si="398"/>
        <v>13.336108220603538</v>
      </c>
      <c r="U1932" s="3">
        <f t="shared" si="399"/>
        <v>0.25999999999999979</v>
      </c>
      <c r="V1932" s="3">
        <f t="shared" si="400"/>
        <v>3.3548387096774164</v>
      </c>
      <c r="W1932" s="3">
        <f t="shared" si="401"/>
        <v>2349555394.5</v>
      </c>
      <c r="X1932" s="3">
        <f t="shared" si="402"/>
        <v>3785.0811485642948</v>
      </c>
      <c r="Y1932" s="3">
        <v>0.2243</v>
      </c>
      <c r="Z1932" s="3">
        <v>0.2223</v>
      </c>
      <c r="AA1932" s="3">
        <v>0.22539999999999999</v>
      </c>
      <c r="AB1932" s="3">
        <v>0.22289999999999999</v>
      </c>
      <c r="AC1932" s="3">
        <v>2.5899999999999999E-2</v>
      </c>
      <c r="AD1932" s="3">
        <v>0.14549999999999999</v>
      </c>
      <c r="AE1932" s="3">
        <v>0.14929999999999999</v>
      </c>
      <c r="AF1932" s="3">
        <v>0.16059999999999999</v>
      </c>
      <c r="AG1932" s="3">
        <v>0.1507</v>
      </c>
      <c r="AH1932" s="3">
        <v>1.8E-3</v>
      </c>
    </row>
    <row r="1933" spans="1:34" x14ac:dyDescent="0.3">
      <c r="A1933" s="2">
        <v>45032</v>
      </c>
      <c r="B1933" s="3">
        <v>30315.98</v>
      </c>
      <c r="C1933" s="3">
        <v>30555.54</v>
      </c>
      <c r="D1933" s="3">
        <v>30157.83</v>
      </c>
      <c r="E1933" s="3">
        <v>30315.360000000001</v>
      </c>
      <c r="F1933" s="3">
        <v>12854816417</v>
      </c>
      <c r="G1933" s="3">
        <f t="shared" si="390"/>
        <v>12855079319.574091</v>
      </c>
      <c r="H1933" s="3">
        <f t="shared" si="391"/>
        <v>12854553519.802597</v>
      </c>
      <c r="I1933" s="3">
        <f t="shared" si="392"/>
        <v>-2.0451260358364844E-3</v>
      </c>
      <c r="J1933" s="3">
        <f t="shared" si="393"/>
        <v>-0.61999999999898137</v>
      </c>
      <c r="K1933" s="3">
        <f t="shared" si="394"/>
        <v>-2.0451260358364844E-3</v>
      </c>
      <c r="L1933" s="3">
        <f t="shared" si="395"/>
        <v>389706357401443.63</v>
      </c>
      <c r="M1933" s="3">
        <v>8.01</v>
      </c>
      <c r="N1933" s="3">
        <v>8.16</v>
      </c>
      <c r="O1933" s="3">
        <v>7.93</v>
      </c>
      <c r="P1933" s="3">
        <v>8.14</v>
      </c>
      <c r="Q1933" s="3">
        <v>284062027</v>
      </c>
      <c r="R1933" s="3">
        <f t="shared" si="396"/>
        <v>279525409.86117935</v>
      </c>
      <c r="S1933" s="3">
        <f t="shared" si="397"/>
        <v>288672272.13233459</v>
      </c>
      <c r="T1933" s="3">
        <f t="shared" si="398"/>
        <v>12.687012644930418</v>
      </c>
      <c r="U1933" s="3">
        <f t="shared" si="399"/>
        <v>0.13000000000000078</v>
      </c>
      <c r="V1933" s="3">
        <f t="shared" si="400"/>
        <v>1.6229712858926442</v>
      </c>
      <c r="W1933" s="3">
        <f t="shared" si="401"/>
        <v>2275336836.27</v>
      </c>
      <c r="X1933" s="3">
        <f t="shared" si="402"/>
        <v>3724.2457002456999</v>
      </c>
      <c r="Y1933" s="3">
        <v>0.2228</v>
      </c>
      <c r="Z1933" s="3">
        <v>0.22189999999999999</v>
      </c>
      <c r="AA1933" s="3">
        <v>0.22470000000000001</v>
      </c>
      <c r="AB1933" s="3">
        <v>0.2228</v>
      </c>
      <c r="AC1933" s="3">
        <v>2.8500000000000001E-2</v>
      </c>
      <c r="AD1933" s="3">
        <v>0.15049999999999999</v>
      </c>
      <c r="AE1933" s="3">
        <v>0.15140000000000001</v>
      </c>
      <c r="AF1933" s="3">
        <v>0.1668</v>
      </c>
      <c r="AG1933" s="3">
        <v>0.1532</v>
      </c>
      <c r="AH1933" s="3">
        <v>1.6999999999999999E-3</v>
      </c>
    </row>
    <row r="1934" spans="1:34" x14ac:dyDescent="0.3">
      <c r="A1934" s="2">
        <v>45033</v>
      </c>
      <c r="B1934" s="3">
        <v>30317.15</v>
      </c>
      <c r="C1934" s="3">
        <v>30319.200000000001</v>
      </c>
      <c r="D1934" s="3">
        <v>29275.37</v>
      </c>
      <c r="E1934" s="3">
        <v>29445.040000000001</v>
      </c>
      <c r="F1934" s="3">
        <v>17872186762</v>
      </c>
      <c r="G1934" s="3">
        <f t="shared" si="390"/>
        <v>18401529320.101734</v>
      </c>
      <c r="H1934" s="3">
        <f t="shared" si="391"/>
        <v>17358071391.755508</v>
      </c>
      <c r="I1934" s="3">
        <f t="shared" si="392"/>
        <v>-2.8766226376819737</v>
      </c>
      <c r="J1934" s="3">
        <f t="shared" si="393"/>
        <v>-872.11000000000058</v>
      </c>
      <c r="K1934" s="3">
        <f t="shared" si="394"/>
        <v>-2.8766226376819737</v>
      </c>
      <c r="L1934" s="3">
        <f t="shared" si="395"/>
        <v>541833766891568.38</v>
      </c>
      <c r="M1934" s="3">
        <v>8.14</v>
      </c>
      <c r="N1934" s="3">
        <v>8.27</v>
      </c>
      <c r="O1934" s="3">
        <v>7.92</v>
      </c>
      <c r="P1934" s="3">
        <v>8.16</v>
      </c>
      <c r="Q1934" s="3">
        <v>460381261</v>
      </c>
      <c r="R1934" s="3">
        <f t="shared" si="396"/>
        <v>459252875.55637252</v>
      </c>
      <c r="S1934" s="3">
        <f t="shared" si="397"/>
        <v>461512418.88943481</v>
      </c>
      <c r="T1934" s="3">
        <f t="shared" si="398"/>
        <v>12.315196590380863</v>
      </c>
      <c r="U1934" s="3">
        <f t="shared" si="399"/>
        <v>1.9999999999999574E-2</v>
      </c>
      <c r="V1934" s="3">
        <f t="shared" si="400"/>
        <v>0.24570024570024046</v>
      </c>
      <c r="W1934" s="3">
        <f t="shared" si="401"/>
        <v>3747503464.54</v>
      </c>
      <c r="X1934" s="3">
        <f t="shared" si="402"/>
        <v>3608.4607843137255</v>
      </c>
      <c r="Y1934" s="3">
        <v>0.22289999999999999</v>
      </c>
      <c r="Z1934" s="3">
        <v>0.22</v>
      </c>
      <c r="AA1934" s="3">
        <v>0.21740000000000001</v>
      </c>
      <c r="AB1934" s="3">
        <v>0.2157</v>
      </c>
      <c r="AC1934" s="3">
        <v>4.2999999999999997E-2</v>
      </c>
      <c r="AD1934" s="3">
        <v>0.153</v>
      </c>
      <c r="AE1934" s="3">
        <v>0.1535</v>
      </c>
      <c r="AF1934" s="3">
        <v>0.1666</v>
      </c>
      <c r="AG1934" s="3">
        <v>0.15359999999999999</v>
      </c>
      <c r="AH1934" s="3">
        <v>2.7000000000000001E-3</v>
      </c>
    </row>
    <row r="1935" spans="1:34" x14ac:dyDescent="0.3">
      <c r="A1935" s="2">
        <v>45034</v>
      </c>
      <c r="B1935" s="3">
        <v>29449.09</v>
      </c>
      <c r="C1935" s="3">
        <v>30470.3</v>
      </c>
      <c r="D1935" s="3">
        <v>29154.85</v>
      </c>
      <c r="E1935" s="3">
        <v>30397.55</v>
      </c>
      <c r="F1935" s="3">
        <v>19480529496</v>
      </c>
      <c r="G1935" s="3">
        <f t="shared" si="390"/>
        <v>18872700805.668835</v>
      </c>
      <c r="H1935" s="3">
        <f t="shared" si="391"/>
        <v>20107934383.749538</v>
      </c>
      <c r="I1935" s="3">
        <f t="shared" si="392"/>
        <v>3.2206767679408741</v>
      </c>
      <c r="J1935" s="3">
        <f t="shared" si="393"/>
        <v>948.45999999999913</v>
      </c>
      <c r="K1935" s="3">
        <f t="shared" si="394"/>
        <v>3.2206767679408741</v>
      </c>
      <c r="L1935" s="3">
        <f t="shared" si="395"/>
        <v>573683866375358.63</v>
      </c>
      <c r="M1935" s="3">
        <v>8.17</v>
      </c>
      <c r="N1935" s="3">
        <v>8.73</v>
      </c>
      <c r="O1935" s="3">
        <v>8.06</v>
      </c>
      <c r="P1935" s="3">
        <v>8.58</v>
      </c>
      <c r="Q1935" s="3">
        <v>512634725</v>
      </c>
      <c r="R1935" s="3">
        <f t="shared" si="396"/>
        <v>488138193.85198134</v>
      </c>
      <c r="S1935" s="3">
        <f t="shared" si="397"/>
        <v>538360580.23255813</v>
      </c>
      <c r="T1935" s="3">
        <f t="shared" si="398"/>
        <v>12.854144412866731</v>
      </c>
      <c r="U1935" s="3">
        <f t="shared" si="399"/>
        <v>0.41000000000000014</v>
      </c>
      <c r="V1935" s="3">
        <f t="shared" si="400"/>
        <v>5.0183598531211766</v>
      </c>
      <c r="W1935" s="3">
        <f t="shared" si="401"/>
        <v>4188225703.25</v>
      </c>
      <c r="X1935" s="3">
        <f t="shared" si="402"/>
        <v>3542.8379953379954</v>
      </c>
      <c r="Y1935" s="3">
        <v>0.2157</v>
      </c>
      <c r="Z1935" s="3">
        <v>0.22120000000000001</v>
      </c>
      <c r="AA1935" s="3">
        <v>0.21640000000000001</v>
      </c>
      <c r="AB1935" s="3">
        <v>0.2235</v>
      </c>
      <c r="AC1935" s="3">
        <v>4.7600000000000003E-2</v>
      </c>
      <c r="AD1935" s="3">
        <v>0.15359999999999999</v>
      </c>
      <c r="AE1935" s="3">
        <v>0.16220000000000001</v>
      </c>
      <c r="AF1935" s="3">
        <v>0.1696</v>
      </c>
      <c r="AG1935" s="3">
        <v>0.16159999999999999</v>
      </c>
      <c r="AH1935" s="3">
        <v>3.0000000000000001E-3</v>
      </c>
    </row>
    <row r="1936" spans="1:34" x14ac:dyDescent="0.3">
      <c r="A1936" s="2">
        <v>45035</v>
      </c>
      <c r="B1936" s="3">
        <v>30394.19</v>
      </c>
      <c r="C1936" s="3">
        <v>30411.05</v>
      </c>
      <c r="D1936" s="3">
        <v>28669.9</v>
      </c>
      <c r="E1936" s="3">
        <v>28822.68</v>
      </c>
      <c r="F1936" s="3">
        <v>24571565421</v>
      </c>
      <c r="G1936" s="3">
        <f t="shared" si="390"/>
        <v>25911290275.689281</v>
      </c>
      <c r="H1936" s="3">
        <f t="shared" si="391"/>
        <v>23301110088.097374</v>
      </c>
      <c r="I1936" s="3">
        <f t="shared" si="392"/>
        <v>-5.1704289536914736</v>
      </c>
      <c r="J1936" s="3">
        <f t="shared" si="393"/>
        <v>-1571.5099999999984</v>
      </c>
      <c r="K1936" s="3">
        <f t="shared" si="394"/>
        <v>-5.1704289536914736</v>
      </c>
      <c r="L1936" s="3">
        <f t="shared" si="395"/>
        <v>746832828003304</v>
      </c>
      <c r="M1936" s="3">
        <v>8.58</v>
      </c>
      <c r="N1936" s="3">
        <v>8.58</v>
      </c>
      <c r="O1936" s="3">
        <v>7.72</v>
      </c>
      <c r="P1936" s="3">
        <v>7.77</v>
      </c>
      <c r="Q1936" s="3">
        <v>543475883</v>
      </c>
      <c r="R1936" s="3">
        <f t="shared" si="396"/>
        <v>600131670.03088808</v>
      </c>
      <c r="S1936" s="3">
        <f t="shared" si="397"/>
        <v>492168719.22027969</v>
      </c>
      <c r="T1936" s="3">
        <f t="shared" si="398"/>
        <v>10.554713351916147</v>
      </c>
      <c r="U1936" s="3">
        <f t="shared" si="399"/>
        <v>-0.8100000000000005</v>
      </c>
      <c r="V1936" s="3">
        <f t="shared" si="400"/>
        <v>-9.4405594405594453</v>
      </c>
      <c r="W1936" s="3">
        <f t="shared" si="401"/>
        <v>4663023076.1400003</v>
      </c>
      <c r="X1936" s="3">
        <f t="shared" si="402"/>
        <v>3709.4826254826257</v>
      </c>
      <c r="Y1936" s="3">
        <v>0.2235</v>
      </c>
      <c r="Z1936" s="3">
        <v>0.2208</v>
      </c>
      <c r="AA1936" s="3">
        <v>0.21229999999999999</v>
      </c>
      <c r="AB1936" s="3">
        <v>0.21060000000000001</v>
      </c>
      <c r="AC1936" s="3">
        <v>6.2199999999999998E-2</v>
      </c>
      <c r="AD1936" s="3">
        <v>0.1615</v>
      </c>
      <c r="AE1936" s="3">
        <v>0.15939999999999999</v>
      </c>
      <c r="AF1936" s="3">
        <v>0.1623</v>
      </c>
      <c r="AG1936" s="3">
        <v>0.14610000000000001</v>
      </c>
      <c r="AH1936" s="3">
        <v>3.2000000000000002E-3</v>
      </c>
    </row>
    <row r="1937" spans="1:34" x14ac:dyDescent="0.3">
      <c r="A1937" s="2">
        <v>45036</v>
      </c>
      <c r="B1937" s="3">
        <v>28823.68</v>
      </c>
      <c r="C1937" s="3">
        <v>29076.400000000001</v>
      </c>
      <c r="D1937" s="3">
        <v>28037.26</v>
      </c>
      <c r="E1937" s="3">
        <v>28245.99</v>
      </c>
      <c r="F1937" s="3">
        <v>21340360360</v>
      </c>
      <c r="G1937" s="3">
        <f t="shared" si="390"/>
        <v>21776815686.096497</v>
      </c>
      <c r="H1937" s="3">
        <f t="shared" si="391"/>
        <v>20912652559.456547</v>
      </c>
      <c r="I1937" s="3">
        <f t="shared" si="392"/>
        <v>-2.0042201412172167</v>
      </c>
      <c r="J1937" s="3">
        <f t="shared" si="393"/>
        <v>-577.68999999999869</v>
      </c>
      <c r="K1937" s="3">
        <f t="shared" si="394"/>
        <v>-2.0042201412172167</v>
      </c>
      <c r="L1937" s="3">
        <f t="shared" si="395"/>
        <v>615107718101324.88</v>
      </c>
      <c r="M1937" s="3">
        <v>7.77</v>
      </c>
      <c r="N1937" s="3">
        <v>7.95</v>
      </c>
      <c r="O1937" s="3">
        <v>7.49</v>
      </c>
      <c r="P1937" s="3">
        <v>7.52</v>
      </c>
      <c r="Q1937" s="3">
        <v>392775059</v>
      </c>
      <c r="R1937" s="3">
        <f t="shared" si="396"/>
        <v>405832740.48271275</v>
      </c>
      <c r="S1937" s="3">
        <f t="shared" si="397"/>
        <v>380137508.83912486</v>
      </c>
      <c r="T1937" s="3">
        <f t="shared" si="398"/>
        <v>12.455919791827128</v>
      </c>
      <c r="U1937" s="3">
        <f t="shared" si="399"/>
        <v>-0.25</v>
      </c>
      <c r="V1937" s="3">
        <f t="shared" si="400"/>
        <v>-3.2175032175032174</v>
      </c>
      <c r="W1937" s="3">
        <f t="shared" si="401"/>
        <v>3051862208.4299998</v>
      </c>
      <c r="X1937" s="3">
        <f t="shared" si="402"/>
        <v>3756.1156914893622</v>
      </c>
      <c r="Y1937" s="3">
        <v>0.21060000000000001</v>
      </c>
      <c r="Z1937" s="3">
        <v>0.2099</v>
      </c>
      <c r="AA1937" s="3">
        <v>0.20699999999999999</v>
      </c>
      <c r="AB1937" s="3">
        <v>0.20580000000000001</v>
      </c>
      <c r="AC1937" s="3">
        <v>5.2900000000000003E-2</v>
      </c>
      <c r="AD1937" s="3">
        <v>0.1459</v>
      </c>
      <c r="AE1937" s="3">
        <v>0.1474</v>
      </c>
      <c r="AF1937" s="3">
        <v>0.15740000000000001</v>
      </c>
      <c r="AG1937" s="3">
        <v>0.14130000000000001</v>
      </c>
      <c r="AH1937" s="3">
        <v>2.3E-3</v>
      </c>
    </row>
    <row r="1938" spans="1:34" x14ac:dyDescent="0.3">
      <c r="A1938" s="2">
        <v>45037</v>
      </c>
      <c r="B1938" s="3">
        <v>28249.23</v>
      </c>
      <c r="C1938" s="3">
        <v>28349.97</v>
      </c>
      <c r="D1938" s="3">
        <v>27177.37</v>
      </c>
      <c r="E1938" s="3">
        <v>27276.91</v>
      </c>
      <c r="F1938" s="3">
        <v>20759504330</v>
      </c>
      <c r="G1938" s="3">
        <f t="shared" si="390"/>
        <v>21499503151.352772</v>
      </c>
      <c r="H1938" s="3">
        <f t="shared" si="391"/>
        <v>20044975783.553047</v>
      </c>
      <c r="I1938" s="3">
        <f t="shared" si="392"/>
        <v>-3.4419345235250649</v>
      </c>
      <c r="J1938" s="3">
        <f t="shared" si="393"/>
        <v>-972.31999999999971</v>
      </c>
      <c r="K1938" s="3">
        <f t="shared" si="394"/>
        <v>-3.4419345235250649</v>
      </c>
      <c r="L1938" s="3">
        <f t="shared" si="395"/>
        <v>586440012504165.88</v>
      </c>
      <c r="M1938" s="3">
        <v>7.52</v>
      </c>
      <c r="N1938" s="3">
        <v>7.58</v>
      </c>
      <c r="O1938" s="3">
        <v>7.04</v>
      </c>
      <c r="P1938" s="3">
        <v>7.12</v>
      </c>
      <c r="Q1938" s="3">
        <v>340540634</v>
      </c>
      <c r="R1938" s="3">
        <f t="shared" si="396"/>
        <v>359672130.29213482</v>
      </c>
      <c r="S1938" s="3">
        <f t="shared" si="397"/>
        <v>322426770.4893617</v>
      </c>
      <c r="T1938" s="3">
        <f t="shared" si="398"/>
        <v>12.590538705296517</v>
      </c>
      <c r="U1938" s="3">
        <f t="shared" si="399"/>
        <v>-0.39999999999999947</v>
      </c>
      <c r="V1938" s="3">
        <f t="shared" si="400"/>
        <v>-5.3191489361702056</v>
      </c>
      <c r="W1938" s="3">
        <f t="shared" si="401"/>
        <v>2560865567.6799998</v>
      </c>
      <c r="X1938" s="3">
        <f t="shared" si="402"/>
        <v>3831.0266853932585</v>
      </c>
      <c r="Y1938" s="3">
        <v>0.20580000000000001</v>
      </c>
      <c r="Z1938" s="3">
        <v>0.20399999999999999</v>
      </c>
      <c r="AA1938" s="3">
        <v>0.19989999999999999</v>
      </c>
      <c r="AB1938" s="3">
        <v>0.1978</v>
      </c>
      <c r="AC1938" s="3">
        <v>5.1200000000000002E-2</v>
      </c>
      <c r="AD1938" s="3">
        <v>0.1411</v>
      </c>
      <c r="AE1938" s="3">
        <v>0.1404</v>
      </c>
      <c r="AF1938" s="3">
        <v>0.1477</v>
      </c>
      <c r="AG1938" s="3">
        <v>0.1336</v>
      </c>
      <c r="AH1938" s="3">
        <v>2E-3</v>
      </c>
    </row>
    <row r="1939" spans="1:34" x14ac:dyDescent="0.3">
      <c r="A1939" s="2">
        <v>45038</v>
      </c>
      <c r="B1939" s="3">
        <v>27265.89</v>
      </c>
      <c r="C1939" s="3">
        <v>27872.14</v>
      </c>
      <c r="D1939" s="3">
        <v>27169.57</v>
      </c>
      <c r="E1939" s="3">
        <v>27817.5</v>
      </c>
      <c r="F1939" s="3">
        <v>13125734602</v>
      </c>
      <c r="G1939" s="3">
        <f t="shared" si="390"/>
        <v>12865456487.007307</v>
      </c>
      <c r="H1939" s="3">
        <f t="shared" si="391"/>
        <v>13391278344.155828</v>
      </c>
      <c r="I1939" s="3">
        <f t="shared" si="392"/>
        <v>2.0230771854503944</v>
      </c>
      <c r="J1939" s="3">
        <f t="shared" si="393"/>
        <v>551.61000000000058</v>
      </c>
      <c r="K1939" s="3">
        <f t="shared" si="394"/>
        <v>2.0230771854503944</v>
      </c>
      <c r="L1939" s="3">
        <f t="shared" si="395"/>
        <v>357884835827325.75</v>
      </c>
      <c r="M1939" s="3">
        <v>7.12</v>
      </c>
      <c r="N1939" s="3">
        <v>7.22</v>
      </c>
      <c r="O1939" s="3">
        <v>7.09</v>
      </c>
      <c r="P1939" s="3">
        <v>7.18</v>
      </c>
      <c r="Q1939" s="3">
        <v>179657711</v>
      </c>
      <c r="R1939" s="3">
        <f t="shared" si="396"/>
        <v>178156393.08077994</v>
      </c>
      <c r="S1939" s="3">
        <f t="shared" si="397"/>
        <v>181171680.47471911</v>
      </c>
      <c r="T1939" s="3">
        <f t="shared" si="398"/>
        <v>14.163300088372679</v>
      </c>
      <c r="U1939" s="3">
        <f t="shared" si="399"/>
        <v>5.9999999999999609E-2</v>
      </c>
      <c r="V1939" s="3">
        <f t="shared" si="400"/>
        <v>0.84269662921347754</v>
      </c>
      <c r="W1939" s="3">
        <f t="shared" si="401"/>
        <v>1279162902.3199999</v>
      </c>
      <c r="X1939" s="3">
        <f t="shared" si="402"/>
        <v>3874.3036211699164</v>
      </c>
      <c r="Y1939" s="3">
        <v>0.19769999999999999</v>
      </c>
      <c r="Z1939" s="3">
        <v>0.2001</v>
      </c>
      <c r="AA1939" s="3">
        <v>0.19980000000000001</v>
      </c>
      <c r="AB1939" s="3">
        <v>0.20230000000000001</v>
      </c>
      <c r="AC1939" s="3">
        <v>2.93E-2</v>
      </c>
      <c r="AD1939" s="3">
        <v>0.13339999999999999</v>
      </c>
      <c r="AE1939" s="3">
        <v>0.1336</v>
      </c>
      <c r="AF1939" s="3">
        <v>0.14879999999999999</v>
      </c>
      <c r="AG1939" s="3">
        <v>0.13469999999999999</v>
      </c>
      <c r="AH1939" s="3">
        <v>1.1000000000000001E-3</v>
      </c>
    </row>
    <row r="1940" spans="1:34" x14ac:dyDescent="0.3">
      <c r="A1940" s="2">
        <v>45039</v>
      </c>
      <c r="B1940" s="3">
        <v>27816.14</v>
      </c>
      <c r="C1940" s="3">
        <v>27820.240000000002</v>
      </c>
      <c r="D1940" s="3">
        <v>27400.31</v>
      </c>
      <c r="E1940" s="3">
        <v>27591.38</v>
      </c>
      <c r="F1940" s="3">
        <v>12785446832</v>
      </c>
      <c r="G1940" s="3">
        <f t="shared" si="390"/>
        <v>12889597368.506702</v>
      </c>
      <c r="H1940" s="3">
        <f t="shared" si="391"/>
        <v>12682137852.754128</v>
      </c>
      <c r="I1940" s="3">
        <f t="shared" si="392"/>
        <v>-0.80802009193223223</v>
      </c>
      <c r="J1940" s="3">
        <f t="shared" si="393"/>
        <v>-224.7599999999984</v>
      </c>
      <c r="K1940" s="3">
        <f t="shared" si="394"/>
        <v>-0.80802009193223223</v>
      </c>
      <c r="L1940" s="3">
        <f t="shared" si="395"/>
        <v>355641779041468.5</v>
      </c>
      <c r="M1940" s="3">
        <v>7.18</v>
      </c>
      <c r="N1940" s="3">
        <v>7.18</v>
      </c>
      <c r="O1940" s="3">
        <v>6.92</v>
      </c>
      <c r="P1940" s="3">
        <v>7.08</v>
      </c>
      <c r="Q1940" s="3">
        <v>208419900</v>
      </c>
      <c r="R1940" s="3">
        <f t="shared" si="396"/>
        <v>211363683.89830509</v>
      </c>
      <c r="S1940" s="3">
        <f t="shared" si="397"/>
        <v>205517115.87743735</v>
      </c>
      <c r="T1940" s="3">
        <f t="shared" si="398"/>
        <v>13.733599211675889</v>
      </c>
      <c r="U1940" s="3">
        <f t="shared" si="399"/>
        <v>-9.9999999999999645E-2</v>
      </c>
      <c r="V1940" s="3">
        <f t="shared" si="400"/>
        <v>-1.3927576601671261</v>
      </c>
      <c r="W1940" s="3">
        <f t="shared" si="401"/>
        <v>1496454882</v>
      </c>
      <c r="X1940" s="3">
        <f t="shared" si="402"/>
        <v>3897.0875706214692</v>
      </c>
      <c r="Y1940" s="3">
        <v>0.20230000000000001</v>
      </c>
      <c r="Z1940" s="3">
        <v>0.19969999999999999</v>
      </c>
      <c r="AA1940" s="3">
        <v>0.20169999999999999</v>
      </c>
      <c r="AB1940" s="3">
        <v>0.20039999999999999</v>
      </c>
      <c r="AC1940" s="3">
        <v>2.8299999999999999E-2</v>
      </c>
      <c r="AD1940" s="3">
        <v>0.1346</v>
      </c>
      <c r="AE1940" s="3">
        <v>0.1328</v>
      </c>
      <c r="AF1940" s="3">
        <v>0.1452</v>
      </c>
      <c r="AG1940" s="3">
        <v>0.1328</v>
      </c>
      <c r="AH1940" s="3">
        <v>1.1999999999999999E-3</v>
      </c>
    </row>
    <row r="1941" spans="1:34" x14ac:dyDescent="0.3">
      <c r="A1941" s="2">
        <v>45040</v>
      </c>
      <c r="B1941" s="3">
        <v>27591.73</v>
      </c>
      <c r="C1941" s="3">
        <v>27979.98</v>
      </c>
      <c r="D1941" s="3">
        <v>27070.85</v>
      </c>
      <c r="E1941" s="3">
        <v>27525.34</v>
      </c>
      <c r="F1941" s="3">
        <v>17703288330</v>
      </c>
      <c r="G1941" s="3">
        <f t="shared" si="390"/>
        <v>17745987941.057617</v>
      </c>
      <c r="H1941" s="3">
        <f t="shared" si="391"/>
        <v>17660691460.857372</v>
      </c>
      <c r="I1941" s="3">
        <f t="shared" si="392"/>
        <v>-0.24061557575403725</v>
      </c>
      <c r="J1941" s="3">
        <f t="shared" si="393"/>
        <v>-66.389999999999418</v>
      </c>
      <c r="K1941" s="3">
        <f t="shared" si="394"/>
        <v>-0.24061557575403725</v>
      </c>
      <c r="L1941" s="3">
        <f t="shared" si="395"/>
        <v>488464351713510.88</v>
      </c>
      <c r="M1941" s="3">
        <v>7.08</v>
      </c>
      <c r="N1941" s="3">
        <v>7.25</v>
      </c>
      <c r="O1941" s="3">
        <v>7.04</v>
      </c>
      <c r="P1941" s="3">
        <v>7.08</v>
      </c>
      <c r="Q1941" s="3">
        <v>222800034</v>
      </c>
      <c r="R1941" s="3">
        <f t="shared" si="396"/>
        <v>222800034</v>
      </c>
      <c r="S1941" s="3">
        <f t="shared" si="397"/>
        <v>222800034</v>
      </c>
      <c r="T1941" s="3">
        <f t="shared" si="398"/>
        <v>14.124293785310735</v>
      </c>
      <c r="U1941" s="3">
        <f t="shared" si="399"/>
        <v>0</v>
      </c>
      <c r="V1941" s="3">
        <f t="shared" si="400"/>
        <v>0</v>
      </c>
      <c r="W1941" s="3">
        <f t="shared" si="401"/>
        <v>1577424240.72</v>
      </c>
      <c r="X1941" s="3">
        <f t="shared" si="402"/>
        <v>3887.7598870056495</v>
      </c>
      <c r="Y1941" s="3">
        <v>0.20039999999999999</v>
      </c>
      <c r="Z1941" s="3">
        <v>0.20100000000000001</v>
      </c>
      <c r="AA1941" s="3">
        <v>0.19900000000000001</v>
      </c>
      <c r="AB1941" s="3">
        <v>0.19989999999999999</v>
      </c>
      <c r="AC1941" s="3">
        <v>4.2500000000000003E-2</v>
      </c>
      <c r="AD1941" s="3">
        <v>0.13270000000000001</v>
      </c>
      <c r="AE1941" s="3">
        <v>0.13420000000000001</v>
      </c>
      <c r="AF1941" s="3">
        <v>0.1477</v>
      </c>
      <c r="AG1941" s="3">
        <v>0.1328</v>
      </c>
      <c r="AH1941" s="3">
        <v>1.2999999999999999E-3</v>
      </c>
    </row>
    <row r="1942" spans="1:34" x14ac:dyDescent="0.3">
      <c r="A1942" s="2">
        <v>45041</v>
      </c>
      <c r="B1942" s="3">
        <v>27514.87</v>
      </c>
      <c r="C1942" s="3">
        <v>28371.08</v>
      </c>
      <c r="D1942" s="3">
        <v>27207.93</v>
      </c>
      <c r="E1942" s="3">
        <v>28307.599999999999</v>
      </c>
      <c r="F1942" s="3">
        <v>17733373139</v>
      </c>
      <c r="G1942" s="3">
        <f t="shared" si="390"/>
        <v>17236765270.848709</v>
      </c>
      <c r="H1942" s="3">
        <f t="shared" si="391"/>
        <v>18244288759.843548</v>
      </c>
      <c r="I1942" s="3">
        <f t="shared" si="392"/>
        <v>2.8810966579162449</v>
      </c>
      <c r="J1942" s="3">
        <f t="shared" si="393"/>
        <v>792.72999999999956</v>
      </c>
      <c r="K1942" s="3">
        <f t="shared" si="394"/>
        <v>2.8810966579162449</v>
      </c>
      <c r="L1942" s="3">
        <f t="shared" si="395"/>
        <v>487931456581076.88</v>
      </c>
      <c r="M1942" s="3">
        <v>7.08</v>
      </c>
      <c r="N1942" s="3">
        <v>7.29</v>
      </c>
      <c r="O1942" s="3">
        <v>6.97</v>
      </c>
      <c r="P1942" s="3">
        <v>7.27</v>
      </c>
      <c r="Q1942" s="3">
        <v>197437029</v>
      </c>
      <c r="R1942" s="3">
        <f t="shared" si="396"/>
        <v>192277051.62585971</v>
      </c>
      <c r="S1942" s="3">
        <f t="shared" si="397"/>
        <v>202735480.34322035</v>
      </c>
      <c r="T1942" s="3">
        <f t="shared" si="398"/>
        <v>14.503335567684891</v>
      </c>
      <c r="U1942" s="3">
        <f t="shared" si="399"/>
        <v>0.1899999999999995</v>
      </c>
      <c r="V1942" s="3">
        <f t="shared" si="400"/>
        <v>2.6836158192090327</v>
      </c>
      <c r="W1942" s="3">
        <f t="shared" si="401"/>
        <v>1397854165.3199999</v>
      </c>
      <c r="X1942" s="3">
        <f t="shared" si="402"/>
        <v>3893.755158184319</v>
      </c>
      <c r="Y1942" s="3">
        <v>0.19980000000000001</v>
      </c>
      <c r="Z1942" s="3">
        <v>0.20419999999999999</v>
      </c>
      <c r="AA1942" s="3">
        <v>0.2001</v>
      </c>
      <c r="AB1942" s="3">
        <v>0.20630000000000001</v>
      </c>
      <c r="AC1942" s="3">
        <v>4.2599999999999999E-2</v>
      </c>
      <c r="AD1942" s="3">
        <v>0.13270000000000001</v>
      </c>
      <c r="AE1942" s="3">
        <v>0.13489999999999999</v>
      </c>
      <c r="AF1942" s="3">
        <v>0.1462</v>
      </c>
      <c r="AG1942" s="3">
        <v>0.13650000000000001</v>
      </c>
      <c r="AH1942" s="3">
        <v>1.1999999999999999E-3</v>
      </c>
    </row>
    <row r="1943" spans="1:34" x14ac:dyDescent="0.3">
      <c r="A1943" s="2">
        <v>45042</v>
      </c>
      <c r="B1943" s="3">
        <v>28300.06</v>
      </c>
      <c r="C1943" s="3">
        <v>29995.84</v>
      </c>
      <c r="D1943" s="3">
        <v>27324.55</v>
      </c>
      <c r="E1943" s="3">
        <v>28422.7</v>
      </c>
      <c r="F1943" s="3">
        <v>31854242019</v>
      </c>
      <c r="G1943" s="3">
        <f t="shared" si="390"/>
        <v>31716795392.141533</v>
      </c>
      <c r="H1943" s="3">
        <f t="shared" si="391"/>
        <v>31992284279.023838</v>
      </c>
      <c r="I1943" s="3">
        <f t="shared" si="392"/>
        <v>0.43335597168345019</v>
      </c>
      <c r="J1943" s="3">
        <f t="shared" si="393"/>
        <v>122.63999999999942</v>
      </c>
      <c r="K1943" s="3">
        <f t="shared" si="394"/>
        <v>0.43335597168345019</v>
      </c>
      <c r="L1943" s="3">
        <f t="shared" si="395"/>
        <v>901476960392221.13</v>
      </c>
      <c r="M1943" s="3">
        <v>7.27</v>
      </c>
      <c r="N1943" s="3">
        <v>7.5</v>
      </c>
      <c r="O1943" s="3">
        <v>6.81</v>
      </c>
      <c r="P1943" s="3">
        <v>7</v>
      </c>
      <c r="Q1943" s="3">
        <v>358341934</v>
      </c>
      <c r="R1943" s="3">
        <f t="shared" si="396"/>
        <v>372163694.31142855</v>
      </c>
      <c r="S1943" s="3">
        <f t="shared" si="397"/>
        <v>345033499.03713894</v>
      </c>
      <c r="T1943" s="3">
        <f t="shared" si="398"/>
        <v>13.24430636729489</v>
      </c>
      <c r="U1943" s="3">
        <f t="shared" si="399"/>
        <v>-0.26999999999999957</v>
      </c>
      <c r="V1943" s="3">
        <f t="shared" si="400"/>
        <v>-3.7138927097661569</v>
      </c>
      <c r="W1943" s="3">
        <f t="shared" si="401"/>
        <v>2605145860.1799998</v>
      </c>
      <c r="X1943" s="3">
        <f t="shared" si="402"/>
        <v>4060.3857142857146</v>
      </c>
      <c r="Y1943" s="3">
        <v>0.20630000000000001</v>
      </c>
      <c r="Z1943" s="3">
        <v>0.21740000000000001</v>
      </c>
      <c r="AA1943" s="3">
        <v>0.2011</v>
      </c>
      <c r="AB1943" s="3">
        <v>0.20730000000000001</v>
      </c>
      <c r="AC1943" s="3">
        <v>8.3099999999999993E-2</v>
      </c>
      <c r="AD1943" s="3">
        <v>0.1363</v>
      </c>
      <c r="AE1943" s="3">
        <v>0.1389</v>
      </c>
      <c r="AF1943" s="3">
        <v>0.14280000000000001</v>
      </c>
      <c r="AG1943" s="3">
        <v>0.1313</v>
      </c>
      <c r="AH1943" s="3">
        <v>2.0999999999999999E-3</v>
      </c>
    </row>
    <row r="1944" spans="1:34" x14ac:dyDescent="0.3">
      <c r="A1944" s="2">
        <v>45043</v>
      </c>
      <c r="B1944" s="3">
        <v>28428.46</v>
      </c>
      <c r="C1944" s="3">
        <v>29871.55</v>
      </c>
      <c r="D1944" s="3">
        <v>28402.89</v>
      </c>
      <c r="E1944" s="3">
        <v>29473.79</v>
      </c>
      <c r="F1944" s="3">
        <v>27153445027</v>
      </c>
      <c r="G1944" s="3">
        <f t="shared" si="390"/>
        <v>26190409370.911186</v>
      </c>
      <c r="H1944" s="3">
        <f t="shared" si="391"/>
        <v>28151892030.111458</v>
      </c>
      <c r="I1944" s="3">
        <f t="shared" si="392"/>
        <v>3.6770546135809039</v>
      </c>
      <c r="J1944" s="3">
        <f t="shared" si="393"/>
        <v>1045.3300000000017</v>
      </c>
      <c r="K1944" s="3">
        <f t="shared" si="394"/>
        <v>3.6770546135809039</v>
      </c>
      <c r="L1944" s="3">
        <f t="shared" si="395"/>
        <v>771930625812268.38</v>
      </c>
      <c r="M1944" s="3">
        <v>7</v>
      </c>
      <c r="N1944" s="3">
        <v>7.22</v>
      </c>
      <c r="O1944" s="3">
        <v>7</v>
      </c>
      <c r="P1944" s="3">
        <v>7.17</v>
      </c>
      <c r="Q1944" s="3">
        <v>773383672</v>
      </c>
      <c r="R1944" s="3">
        <f t="shared" si="396"/>
        <v>755046820.6415621</v>
      </c>
      <c r="S1944" s="3">
        <f t="shared" si="397"/>
        <v>792165846.89142859</v>
      </c>
      <c r="T1944" s="3">
        <f t="shared" si="398"/>
        <v>14.63265306122449</v>
      </c>
      <c r="U1944" s="3">
        <f t="shared" si="399"/>
        <v>0.16999999999999993</v>
      </c>
      <c r="V1944" s="3">
        <f t="shared" si="400"/>
        <v>2.4285714285714275</v>
      </c>
      <c r="W1944" s="3">
        <f t="shared" si="401"/>
        <v>5413685704</v>
      </c>
      <c r="X1944" s="3">
        <f t="shared" si="402"/>
        <v>4110.7099023709907</v>
      </c>
      <c r="Y1944" s="3">
        <v>0.20730000000000001</v>
      </c>
      <c r="Z1944" s="3">
        <v>0.21640000000000001</v>
      </c>
      <c r="AA1944" s="3">
        <v>0.21010000000000001</v>
      </c>
      <c r="AB1944" s="3">
        <v>0.21590000000000001</v>
      </c>
      <c r="AC1944" s="3">
        <v>6.9599999999999995E-2</v>
      </c>
      <c r="AD1944" s="3">
        <v>0.13109999999999999</v>
      </c>
      <c r="AE1944" s="3">
        <v>0.1336</v>
      </c>
      <c r="AF1944" s="3">
        <v>0.1469</v>
      </c>
      <c r="AG1944" s="3">
        <v>0.13450000000000001</v>
      </c>
      <c r="AH1944" s="3">
        <v>4.4999999999999997E-3</v>
      </c>
    </row>
    <row r="1945" spans="1:34" x14ac:dyDescent="0.3">
      <c r="A1945" s="2">
        <v>45044</v>
      </c>
      <c r="B1945" s="3">
        <v>29481.01</v>
      </c>
      <c r="C1945" s="3">
        <v>29572.79</v>
      </c>
      <c r="D1945" s="3">
        <v>28929.61</v>
      </c>
      <c r="E1945" s="3">
        <v>29340.26</v>
      </c>
      <c r="F1945" s="3">
        <v>17544464887</v>
      </c>
      <c r="G1945" s="3">
        <f t="shared" si="390"/>
        <v>17628628539.020985</v>
      </c>
      <c r="H1945" s="3">
        <f t="shared" si="391"/>
        <v>17460703054.116894</v>
      </c>
      <c r="I1945" s="3">
        <f t="shared" si="392"/>
        <v>-0.47742597692548527</v>
      </c>
      <c r="J1945" s="3">
        <f t="shared" si="393"/>
        <v>-140.75</v>
      </c>
      <c r="K1945" s="3">
        <f t="shared" si="394"/>
        <v>-0.47742597692548527</v>
      </c>
      <c r="L1945" s="3">
        <f t="shared" si="395"/>
        <v>517228544778295.81</v>
      </c>
      <c r="M1945" s="3">
        <v>7.17</v>
      </c>
      <c r="N1945" s="3">
        <v>7.18</v>
      </c>
      <c r="O1945" s="3">
        <v>6.99</v>
      </c>
      <c r="P1945" s="3">
        <v>7.05</v>
      </c>
      <c r="Q1945" s="3">
        <v>236637129</v>
      </c>
      <c r="R1945" s="3">
        <f t="shared" si="396"/>
        <v>240664995.02553192</v>
      </c>
      <c r="S1945" s="3">
        <f t="shared" si="397"/>
        <v>232676674.958159</v>
      </c>
      <c r="T1945" s="3">
        <f t="shared" si="398"/>
        <v>13.713578777215618</v>
      </c>
      <c r="U1945" s="3">
        <f t="shared" si="399"/>
        <v>-0.12000000000000011</v>
      </c>
      <c r="V1945" s="3">
        <f t="shared" si="400"/>
        <v>-1.6736401673640184</v>
      </c>
      <c r="W1945" s="3">
        <f t="shared" si="401"/>
        <v>1696688214.9300001</v>
      </c>
      <c r="X1945" s="3">
        <f t="shared" si="402"/>
        <v>4161.7390070921983</v>
      </c>
      <c r="Y1945" s="3">
        <v>0.216</v>
      </c>
      <c r="Z1945" s="3">
        <v>0.21390000000000001</v>
      </c>
      <c r="AA1945" s="3">
        <v>0.2145</v>
      </c>
      <c r="AB1945" s="3">
        <v>0.21479999999999999</v>
      </c>
      <c r="AC1945" s="3">
        <v>4.2000000000000003E-2</v>
      </c>
      <c r="AD1945" s="3">
        <v>0.13439999999999999</v>
      </c>
      <c r="AE1945" s="3">
        <v>0.1328</v>
      </c>
      <c r="AF1945" s="3">
        <v>0.1467</v>
      </c>
      <c r="AG1945" s="3">
        <v>0.13220000000000001</v>
      </c>
      <c r="AH1945" s="3">
        <v>1.4E-3</v>
      </c>
    </row>
    <row r="1946" spans="1:34" x14ac:dyDescent="0.3">
      <c r="A1946" s="2">
        <v>45045</v>
      </c>
      <c r="B1946" s="3">
        <v>29336.57</v>
      </c>
      <c r="C1946" s="3">
        <v>29452.46</v>
      </c>
      <c r="D1946" s="3">
        <v>29088.04</v>
      </c>
      <c r="E1946" s="3">
        <v>29248.49</v>
      </c>
      <c r="F1946" s="3">
        <v>10662634333</v>
      </c>
      <c r="G1946" s="3">
        <f t="shared" si="390"/>
        <v>10694744190.023409</v>
      </c>
      <c r="H1946" s="3">
        <f t="shared" si="391"/>
        <v>10630620882.482416</v>
      </c>
      <c r="I1946" s="3">
        <f t="shared" si="392"/>
        <v>-0.30023959856247034</v>
      </c>
      <c r="J1946" s="3">
        <f t="shared" si="393"/>
        <v>-88.079999999998108</v>
      </c>
      <c r="K1946" s="3">
        <f t="shared" si="394"/>
        <v>-0.30023959856247034</v>
      </c>
      <c r="L1946" s="3">
        <f t="shared" si="395"/>
        <v>312805118494457.81</v>
      </c>
      <c r="M1946" s="3">
        <v>7.05</v>
      </c>
      <c r="N1946" s="3">
        <v>7.21</v>
      </c>
      <c r="O1946" s="3">
        <v>7.01</v>
      </c>
      <c r="P1946" s="3">
        <v>7.19</v>
      </c>
      <c r="Q1946" s="3">
        <v>155603225</v>
      </c>
      <c r="R1946" s="3">
        <f t="shared" si="396"/>
        <v>152573398.64394993</v>
      </c>
      <c r="S1946" s="3">
        <f t="shared" si="397"/>
        <v>158693218.12056738</v>
      </c>
      <c r="T1946" s="3">
        <f t="shared" si="398"/>
        <v>14.466073135154167</v>
      </c>
      <c r="U1946" s="3">
        <f t="shared" si="399"/>
        <v>0.14000000000000057</v>
      </c>
      <c r="V1946" s="3">
        <f t="shared" si="400"/>
        <v>1.9858156028368874</v>
      </c>
      <c r="W1946" s="3">
        <f t="shared" si="401"/>
        <v>1097002736.25</v>
      </c>
      <c r="X1946" s="3">
        <f t="shared" si="402"/>
        <v>4067.9401947148817</v>
      </c>
      <c r="Y1946" s="3">
        <v>0.21479999999999999</v>
      </c>
      <c r="Z1946" s="3">
        <v>0.21299999999999999</v>
      </c>
      <c r="AA1946" s="3">
        <v>0.21579999999999999</v>
      </c>
      <c r="AB1946" s="3">
        <v>0.21410000000000001</v>
      </c>
      <c r="AC1946" s="3">
        <v>2.2200000000000001E-2</v>
      </c>
      <c r="AD1946" s="3">
        <v>0.1321</v>
      </c>
      <c r="AE1946" s="3">
        <v>0.13339999999999999</v>
      </c>
      <c r="AF1946" s="3">
        <v>0.14710000000000001</v>
      </c>
      <c r="AG1946" s="3">
        <v>0.13489999999999999</v>
      </c>
      <c r="AH1946" s="3">
        <v>8.9999999999999998E-4</v>
      </c>
    </row>
    <row r="1947" spans="1:34" x14ac:dyDescent="0.3">
      <c r="A1947" s="2">
        <v>45046</v>
      </c>
      <c r="B1947" s="3">
        <v>29245.52</v>
      </c>
      <c r="C1947" s="3">
        <v>29952.03</v>
      </c>
      <c r="D1947" s="3">
        <v>29114.02</v>
      </c>
      <c r="E1947" s="3">
        <v>29268.81</v>
      </c>
      <c r="F1947" s="3">
        <v>14652199272</v>
      </c>
      <c r="G1947" s="3">
        <f t="shared" si="390"/>
        <v>14640540112.606609</v>
      </c>
      <c r="H1947" s="3">
        <f t="shared" si="391"/>
        <v>14663867716.296593</v>
      </c>
      <c r="I1947" s="3">
        <f t="shared" si="392"/>
        <v>7.9636128884016666E-2</v>
      </c>
      <c r="J1947" s="3">
        <f t="shared" si="393"/>
        <v>23.290000000000873</v>
      </c>
      <c r="K1947" s="3">
        <f t="shared" si="394"/>
        <v>7.9636128884016666E-2</v>
      </c>
      <c r="L1947" s="3">
        <f t="shared" si="395"/>
        <v>428511186853261.5</v>
      </c>
      <c r="M1947" s="3">
        <v>7.19</v>
      </c>
      <c r="N1947" s="3">
        <v>7.3</v>
      </c>
      <c r="O1947" s="3">
        <v>7.05</v>
      </c>
      <c r="P1947" s="3">
        <v>7.05</v>
      </c>
      <c r="Q1947" s="3">
        <v>171483704</v>
      </c>
      <c r="R1947" s="3">
        <f t="shared" si="396"/>
        <v>174889054.15035462</v>
      </c>
      <c r="S1947" s="3">
        <f t="shared" si="397"/>
        <v>168144661.08484003</v>
      </c>
      <c r="T1947" s="3">
        <f t="shared" si="398"/>
        <v>13.637392375827186</v>
      </c>
      <c r="U1947" s="3">
        <f t="shared" si="399"/>
        <v>-0.14000000000000057</v>
      </c>
      <c r="V1947" s="3">
        <f t="shared" si="400"/>
        <v>-1.9471488178025114</v>
      </c>
      <c r="W1947" s="3">
        <f t="shared" si="401"/>
        <v>1232967831.76</v>
      </c>
      <c r="X1947" s="3">
        <f t="shared" si="402"/>
        <v>4151.6042553191492</v>
      </c>
      <c r="Y1947" s="3">
        <v>0.214</v>
      </c>
      <c r="Z1947" s="3">
        <v>0.217</v>
      </c>
      <c r="AA1947" s="3">
        <v>0.216</v>
      </c>
      <c r="AB1947" s="3">
        <v>0.2142</v>
      </c>
      <c r="AC1947" s="3">
        <v>3.3700000000000001E-2</v>
      </c>
      <c r="AD1947" s="3">
        <v>0.1348</v>
      </c>
      <c r="AE1947" s="3">
        <v>0.1351</v>
      </c>
      <c r="AF1947" s="3">
        <v>0.1479</v>
      </c>
      <c r="AG1947" s="3">
        <v>0.13220000000000001</v>
      </c>
      <c r="AH1947" s="3">
        <v>1E-3</v>
      </c>
    </row>
    <row r="1948" spans="1:34" x14ac:dyDescent="0.3">
      <c r="A1948" s="2">
        <v>45047</v>
      </c>
      <c r="B1948" s="3">
        <v>29227.1</v>
      </c>
      <c r="C1948" s="3">
        <v>29329.94</v>
      </c>
      <c r="D1948" s="3">
        <v>27680.79</v>
      </c>
      <c r="E1948" s="3">
        <v>28091.57</v>
      </c>
      <c r="F1948" s="3">
        <v>18655599976</v>
      </c>
      <c r="G1948" s="3">
        <f t="shared" si="390"/>
        <v>19409704977.633842</v>
      </c>
      <c r="H1948" s="3">
        <f t="shared" si="391"/>
        <v>17930793428.626251</v>
      </c>
      <c r="I1948" s="3">
        <f t="shared" si="392"/>
        <v>-3.8851955890252503</v>
      </c>
      <c r="J1948" s="3">
        <f t="shared" si="393"/>
        <v>-1135.5299999999988</v>
      </c>
      <c r="K1948" s="3">
        <f t="shared" si="394"/>
        <v>-3.8851955890252503</v>
      </c>
      <c r="L1948" s="3">
        <f t="shared" si="395"/>
        <v>545249086058549.5</v>
      </c>
      <c r="M1948" s="3">
        <v>7.05</v>
      </c>
      <c r="N1948" s="3">
        <v>7.08</v>
      </c>
      <c r="O1948" s="3">
        <v>6.82</v>
      </c>
      <c r="P1948" s="3">
        <v>6.9</v>
      </c>
      <c r="Q1948" s="3">
        <v>202483666</v>
      </c>
      <c r="R1948" s="3">
        <f t="shared" si="396"/>
        <v>206885484.82608694</v>
      </c>
      <c r="S1948" s="3">
        <f t="shared" si="397"/>
        <v>198175502.89361703</v>
      </c>
      <c r="T1948" s="3">
        <f t="shared" si="398"/>
        <v>13.882601478798854</v>
      </c>
      <c r="U1948" s="3">
        <f t="shared" si="399"/>
        <v>-0.14999999999999947</v>
      </c>
      <c r="V1948" s="3">
        <f t="shared" si="400"/>
        <v>-2.127659574468078</v>
      </c>
      <c r="W1948" s="3">
        <f t="shared" si="401"/>
        <v>1427509845.3</v>
      </c>
      <c r="X1948" s="3">
        <f t="shared" si="402"/>
        <v>4071.2420289855072</v>
      </c>
      <c r="Y1948" s="3">
        <v>0.21390000000000001</v>
      </c>
      <c r="Z1948" s="3">
        <v>0.21199999999999999</v>
      </c>
      <c r="AA1948" s="3">
        <v>0.2041</v>
      </c>
      <c r="AB1948" s="3">
        <v>0.20449999999999999</v>
      </c>
      <c r="AC1948" s="3">
        <v>4.5199999999999997E-2</v>
      </c>
      <c r="AD1948" s="3">
        <v>0.1321</v>
      </c>
      <c r="AE1948" s="3">
        <v>0.13089999999999999</v>
      </c>
      <c r="AF1948" s="3">
        <v>0.14299999999999999</v>
      </c>
      <c r="AG1948" s="3">
        <v>0.1293</v>
      </c>
      <c r="AH1948" s="3">
        <v>1.1999999999999999E-3</v>
      </c>
    </row>
    <row r="1949" spans="1:34" x14ac:dyDescent="0.3">
      <c r="A1949" s="2">
        <v>45048</v>
      </c>
      <c r="B1949" s="3">
        <v>28087.18</v>
      </c>
      <c r="C1949" s="3">
        <v>28881.3</v>
      </c>
      <c r="D1949" s="3">
        <v>27924.12</v>
      </c>
      <c r="E1949" s="3">
        <v>28680.54</v>
      </c>
      <c r="F1949" s="3">
        <v>16432924527</v>
      </c>
      <c r="G1949" s="3">
        <f t="shared" si="390"/>
        <v>16092950450.593464</v>
      </c>
      <c r="H1949" s="3">
        <f t="shared" si="391"/>
        <v>16780080777.550632</v>
      </c>
      <c r="I1949" s="3">
        <f t="shared" si="392"/>
        <v>2.1125652343880752</v>
      </c>
      <c r="J1949" s="3">
        <f t="shared" si="393"/>
        <v>593.36000000000058</v>
      </c>
      <c r="K1949" s="3">
        <f t="shared" si="394"/>
        <v>2.1125652343880752</v>
      </c>
      <c r="L1949" s="3">
        <f t="shared" si="395"/>
        <v>461554509116263.88</v>
      </c>
      <c r="M1949" s="3">
        <v>6.9</v>
      </c>
      <c r="N1949" s="3">
        <v>7</v>
      </c>
      <c r="O1949" s="3">
        <v>6.82</v>
      </c>
      <c r="P1949" s="3">
        <v>6.99</v>
      </c>
      <c r="Q1949" s="3">
        <v>147462616</v>
      </c>
      <c r="R1949" s="3">
        <f t="shared" si="396"/>
        <v>145563955.70815453</v>
      </c>
      <c r="S1949" s="3">
        <f t="shared" si="397"/>
        <v>149386041.42608693</v>
      </c>
      <c r="T1949" s="3">
        <f t="shared" si="398"/>
        <v>14.681789540012598</v>
      </c>
      <c r="U1949" s="3">
        <f t="shared" si="399"/>
        <v>8.9999999999999858E-2</v>
      </c>
      <c r="V1949" s="3">
        <f t="shared" si="400"/>
        <v>1.3043478260869543</v>
      </c>
      <c r="W1949" s="3">
        <f t="shared" si="401"/>
        <v>1017492050.4000002</v>
      </c>
      <c r="X1949" s="3">
        <f t="shared" si="402"/>
        <v>4103.0815450643777</v>
      </c>
      <c r="Y1949" s="3">
        <v>0.20449999999999999</v>
      </c>
      <c r="Z1949" s="3">
        <v>0.20830000000000001</v>
      </c>
      <c r="AA1949" s="3">
        <v>0.20610000000000001</v>
      </c>
      <c r="AB1949" s="3">
        <v>0.2094</v>
      </c>
      <c r="AC1949" s="3">
        <v>3.8800000000000001E-2</v>
      </c>
      <c r="AD1949" s="3">
        <v>0.12920000000000001</v>
      </c>
      <c r="AE1949" s="3">
        <v>0.12939999999999999</v>
      </c>
      <c r="AF1949" s="3">
        <v>0.14299999999999999</v>
      </c>
      <c r="AG1949" s="3">
        <v>0.13109999999999999</v>
      </c>
      <c r="AH1949" s="3">
        <v>8.9999999999999998E-4</v>
      </c>
    </row>
    <row r="1950" spans="1:34" x14ac:dyDescent="0.3">
      <c r="A1950" s="2">
        <v>45049</v>
      </c>
      <c r="B1950" s="3">
        <v>28680.49</v>
      </c>
      <c r="C1950" s="3">
        <v>29259.53</v>
      </c>
      <c r="D1950" s="3">
        <v>28178.39</v>
      </c>
      <c r="E1950" s="3">
        <v>29006.31</v>
      </c>
      <c r="F1950" s="3">
        <v>19122972518</v>
      </c>
      <c r="G1950" s="3">
        <f t="shared" si="390"/>
        <v>18908169362.899788</v>
      </c>
      <c r="H1950" s="3">
        <f t="shared" si="391"/>
        <v>19340215909.093204</v>
      </c>
      <c r="I1950" s="3">
        <f t="shared" si="392"/>
        <v>1.1360335893842806</v>
      </c>
      <c r="J1950" s="3">
        <f t="shared" si="393"/>
        <v>325.81999999999971</v>
      </c>
      <c r="K1950" s="3">
        <f t="shared" si="394"/>
        <v>1.1360335893842806</v>
      </c>
      <c r="L1950" s="3">
        <f t="shared" si="395"/>
        <v>548456222072773.75</v>
      </c>
      <c r="M1950" s="3">
        <v>6.99</v>
      </c>
      <c r="N1950" s="3">
        <v>7.14</v>
      </c>
      <c r="O1950" s="3">
        <v>6.84</v>
      </c>
      <c r="P1950" s="3">
        <v>7.12</v>
      </c>
      <c r="Q1950" s="3">
        <v>195763187</v>
      </c>
      <c r="R1950" s="3">
        <f t="shared" si="396"/>
        <v>192188859.1474719</v>
      </c>
      <c r="S1950" s="3">
        <f t="shared" si="397"/>
        <v>199403990.19170246</v>
      </c>
      <c r="T1950" s="3">
        <f t="shared" si="398"/>
        <v>14.572217412571813</v>
      </c>
      <c r="U1950" s="3">
        <f t="shared" si="399"/>
        <v>0.12999999999999989</v>
      </c>
      <c r="V1950" s="3">
        <f t="shared" si="400"/>
        <v>1.8597997138769653</v>
      </c>
      <c r="W1950" s="3">
        <f t="shared" si="401"/>
        <v>1368384677.1299999</v>
      </c>
      <c r="X1950" s="3">
        <f t="shared" si="402"/>
        <v>4073.9199438202249</v>
      </c>
      <c r="Y1950" s="3">
        <v>0.2094</v>
      </c>
      <c r="Z1950" s="3">
        <v>0.2114</v>
      </c>
      <c r="AA1950" s="3">
        <v>0.2082</v>
      </c>
      <c r="AB1950" s="3">
        <v>0.21210000000000001</v>
      </c>
      <c r="AC1950" s="3">
        <v>4.65E-2</v>
      </c>
      <c r="AD1950" s="3">
        <v>0.13100000000000001</v>
      </c>
      <c r="AE1950" s="3">
        <v>0.1321</v>
      </c>
      <c r="AF1950" s="3">
        <v>0.1434</v>
      </c>
      <c r="AG1950" s="3">
        <v>0.1336</v>
      </c>
      <c r="AH1950" s="3">
        <v>1.1000000000000001E-3</v>
      </c>
    </row>
    <row r="1951" spans="1:34" x14ac:dyDescent="0.3">
      <c r="A1951" s="2">
        <v>45050</v>
      </c>
      <c r="B1951" s="3">
        <v>29031.3</v>
      </c>
      <c r="C1951" s="3">
        <v>29353.19</v>
      </c>
      <c r="D1951" s="3">
        <v>28694.04</v>
      </c>
      <c r="E1951" s="3">
        <v>28847.71</v>
      </c>
      <c r="F1951" s="3">
        <v>15548678514</v>
      </c>
      <c r="G1951" s="3">
        <f t="shared" si="390"/>
        <v>15647632014.585846</v>
      </c>
      <c r="H1951" s="3">
        <f t="shared" si="391"/>
        <v>15450350781.918238</v>
      </c>
      <c r="I1951" s="3">
        <f t="shared" si="392"/>
        <v>-0.6323864243075582</v>
      </c>
      <c r="J1951" s="3">
        <f t="shared" si="393"/>
        <v>-183.59000000000015</v>
      </c>
      <c r="K1951" s="3">
        <f t="shared" si="394"/>
        <v>-0.6323864243075582</v>
      </c>
      <c r="L1951" s="3">
        <f t="shared" si="395"/>
        <v>451398350543488.25</v>
      </c>
      <c r="M1951" s="3">
        <v>7.12</v>
      </c>
      <c r="N1951" s="3">
        <v>7.15</v>
      </c>
      <c r="O1951" s="3">
        <v>6.97</v>
      </c>
      <c r="P1951" s="3">
        <v>7</v>
      </c>
      <c r="Q1951" s="3">
        <v>130913715</v>
      </c>
      <c r="R1951" s="3">
        <f t="shared" si="396"/>
        <v>133157950.11428571</v>
      </c>
      <c r="S1951" s="3">
        <f t="shared" si="397"/>
        <v>128707304.07303371</v>
      </c>
      <c r="T1951" s="3">
        <f t="shared" si="398"/>
        <v>13.808231283928796</v>
      </c>
      <c r="U1951" s="3">
        <f t="shared" si="399"/>
        <v>-0.12000000000000011</v>
      </c>
      <c r="V1951" s="3">
        <f t="shared" si="400"/>
        <v>-1.6853932584269677</v>
      </c>
      <c r="W1951" s="3">
        <f t="shared" si="401"/>
        <v>932105650.79999995</v>
      </c>
      <c r="X1951" s="3">
        <f t="shared" si="402"/>
        <v>4121.1014285714282</v>
      </c>
      <c r="Y1951" s="3">
        <v>0.21229999999999999</v>
      </c>
      <c r="Z1951" s="3">
        <v>0.21210000000000001</v>
      </c>
      <c r="AA1951" s="3">
        <v>0.21249999999999999</v>
      </c>
      <c r="AB1951" s="3">
        <v>0.21079999999999999</v>
      </c>
      <c r="AC1951" s="3">
        <v>3.6299999999999999E-2</v>
      </c>
      <c r="AD1951" s="3">
        <v>0.13339999999999999</v>
      </c>
      <c r="AE1951" s="3">
        <v>0.1323</v>
      </c>
      <c r="AF1951" s="3">
        <v>0.1462</v>
      </c>
      <c r="AG1951" s="3">
        <v>0.1313</v>
      </c>
      <c r="AH1951" s="3">
        <v>8.0000000000000004E-4</v>
      </c>
    </row>
    <row r="1952" spans="1:34" x14ac:dyDescent="0.3">
      <c r="A1952" s="2">
        <v>45051</v>
      </c>
      <c r="B1952" s="3">
        <v>28851.48</v>
      </c>
      <c r="C1952" s="3">
        <v>29668.91</v>
      </c>
      <c r="D1952" s="3">
        <v>28845.51</v>
      </c>
      <c r="E1952" s="3">
        <v>29534.38</v>
      </c>
      <c r="F1952" s="3">
        <v>17936566518</v>
      </c>
      <c r="G1952" s="3">
        <f t="shared" si="390"/>
        <v>17521833543.238308</v>
      </c>
      <c r="H1952" s="3">
        <f t="shared" si="391"/>
        <v>18361116013.386101</v>
      </c>
      <c r="I1952" s="3">
        <f t="shared" si="392"/>
        <v>2.3669496330864188</v>
      </c>
      <c r="J1952" s="3">
        <f t="shared" si="393"/>
        <v>682.90000000000146</v>
      </c>
      <c r="K1952" s="3">
        <f t="shared" si="394"/>
        <v>2.3669496330864188</v>
      </c>
      <c r="L1952" s="3">
        <f t="shared" si="395"/>
        <v>517496490162746.63</v>
      </c>
      <c r="M1952" s="3">
        <v>7</v>
      </c>
      <c r="N1952" s="3">
        <v>7.28</v>
      </c>
      <c r="O1952" s="3">
        <v>6.98</v>
      </c>
      <c r="P1952" s="3">
        <v>7.24</v>
      </c>
      <c r="Q1952" s="3">
        <v>190358641</v>
      </c>
      <c r="R1952" s="3">
        <f t="shared" si="396"/>
        <v>184048409.80662984</v>
      </c>
      <c r="S1952" s="3">
        <f t="shared" si="397"/>
        <v>196885222.97714284</v>
      </c>
      <c r="T1952" s="3">
        <f t="shared" si="398"/>
        <v>14.775510204081632</v>
      </c>
      <c r="U1952" s="3">
        <f t="shared" si="399"/>
        <v>0.24000000000000021</v>
      </c>
      <c r="V1952" s="3">
        <f t="shared" si="400"/>
        <v>3.4285714285714315</v>
      </c>
      <c r="W1952" s="3">
        <f t="shared" si="401"/>
        <v>1332510487</v>
      </c>
      <c r="X1952" s="3">
        <f t="shared" si="402"/>
        <v>4079.3342541436464</v>
      </c>
      <c r="Y1952" s="3">
        <v>0.21079999999999999</v>
      </c>
      <c r="Z1952" s="3">
        <v>0.2147</v>
      </c>
      <c r="AA1952" s="3">
        <v>0.21379999999999999</v>
      </c>
      <c r="AB1952" s="3">
        <v>0.21640000000000001</v>
      </c>
      <c r="AC1952" s="3">
        <v>4.3099999999999999E-2</v>
      </c>
      <c r="AD1952" s="3">
        <v>0.13109999999999999</v>
      </c>
      <c r="AE1952" s="3">
        <v>0.13469999999999999</v>
      </c>
      <c r="AF1952" s="3">
        <v>0.1464</v>
      </c>
      <c r="AG1952" s="3">
        <v>0.13589999999999999</v>
      </c>
      <c r="AH1952" s="3">
        <v>1.1000000000000001E-3</v>
      </c>
    </row>
    <row r="1953" spans="1:34" x14ac:dyDescent="0.3">
      <c r="A1953" s="2">
        <v>45052</v>
      </c>
      <c r="B1953" s="3">
        <v>29538.86</v>
      </c>
      <c r="C1953" s="3">
        <v>29820.13</v>
      </c>
      <c r="D1953" s="3">
        <v>28468.97</v>
      </c>
      <c r="E1953" s="3">
        <v>28904.62</v>
      </c>
      <c r="F1953" s="3">
        <v>15913866714</v>
      </c>
      <c r="G1953" s="3">
        <f t="shared" si="390"/>
        <v>16263056941.191618</v>
      </c>
      <c r="H1953" s="3">
        <f t="shared" si="391"/>
        <v>15572174081.830465</v>
      </c>
      <c r="I1953" s="3">
        <f t="shared" si="392"/>
        <v>-2.1471377026737035</v>
      </c>
      <c r="J1953" s="3">
        <f t="shared" si="393"/>
        <v>-634.2400000000016</v>
      </c>
      <c r="K1953" s="3">
        <f t="shared" si="394"/>
        <v>-2.1471377026737035</v>
      </c>
      <c r="L1953" s="3">
        <f t="shared" si="395"/>
        <v>470077480923506.06</v>
      </c>
      <c r="M1953" s="3">
        <v>7.24</v>
      </c>
      <c r="N1953" s="3">
        <v>7.27</v>
      </c>
      <c r="O1953" s="3">
        <v>6.91</v>
      </c>
      <c r="P1953" s="3">
        <v>6.94</v>
      </c>
      <c r="Q1953" s="3">
        <v>162574254</v>
      </c>
      <c r="R1953" s="3">
        <f t="shared" si="396"/>
        <v>169601959.50432274</v>
      </c>
      <c r="S1953" s="3">
        <f t="shared" si="397"/>
        <v>155837751.76243094</v>
      </c>
      <c r="T1953" s="3">
        <f t="shared" si="398"/>
        <v>13.239827844082905</v>
      </c>
      <c r="U1953" s="3">
        <f t="shared" si="399"/>
        <v>-0.29999999999999982</v>
      </c>
      <c r="V1953" s="3">
        <f t="shared" si="400"/>
        <v>-4.1436464088397766</v>
      </c>
      <c r="W1953" s="3">
        <f t="shared" si="401"/>
        <v>1177037598.9599998</v>
      </c>
      <c r="X1953" s="3">
        <f t="shared" si="402"/>
        <v>4164.93083573487</v>
      </c>
      <c r="Y1953" s="3">
        <v>0.2165</v>
      </c>
      <c r="Z1953" s="3">
        <v>0.21590000000000001</v>
      </c>
      <c r="AA1953" s="3">
        <v>0.21060000000000001</v>
      </c>
      <c r="AB1953" s="3">
        <v>0.2112</v>
      </c>
      <c r="AC1953" s="3">
        <v>3.73E-2</v>
      </c>
      <c r="AD1953" s="3">
        <v>0.1358</v>
      </c>
      <c r="AE1953" s="3">
        <v>0.13450000000000001</v>
      </c>
      <c r="AF1953" s="3">
        <v>0.1449</v>
      </c>
      <c r="AG1953" s="3">
        <v>0.13009999999999999</v>
      </c>
      <c r="AH1953" s="3">
        <v>1E-3</v>
      </c>
    </row>
    <row r="1954" spans="1:34" x14ac:dyDescent="0.3">
      <c r="A1954" s="2">
        <v>45053</v>
      </c>
      <c r="B1954" s="3">
        <v>28901.62</v>
      </c>
      <c r="C1954" s="3">
        <v>29157.52</v>
      </c>
      <c r="D1954" s="3">
        <v>28441.37</v>
      </c>
      <c r="E1954" s="3">
        <v>28454.98</v>
      </c>
      <c r="F1954" s="3">
        <v>11301355486</v>
      </c>
      <c r="G1954" s="3">
        <f t="shared" si="390"/>
        <v>11478745785.141558</v>
      </c>
      <c r="H1954" s="3">
        <f t="shared" si="391"/>
        <v>11126706541.95233</v>
      </c>
      <c r="I1954" s="3">
        <f t="shared" si="392"/>
        <v>-1.5453805011622166</v>
      </c>
      <c r="J1954" s="3">
        <f t="shared" si="393"/>
        <v>-446.63999999999942</v>
      </c>
      <c r="K1954" s="3">
        <f t="shared" si="394"/>
        <v>-1.5453805011622166</v>
      </c>
      <c r="L1954" s="3">
        <f t="shared" si="395"/>
        <v>326627481741287.31</v>
      </c>
      <c r="M1954" s="3">
        <v>6.94</v>
      </c>
      <c r="N1954" s="3">
        <v>6.99</v>
      </c>
      <c r="O1954" s="3">
        <v>6.9</v>
      </c>
      <c r="P1954" s="3">
        <v>6.91</v>
      </c>
      <c r="Q1954" s="3">
        <v>116709453</v>
      </c>
      <c r="R1954" s="3">
        <f t="shared" si="396"/>
        <v>117216151.05933431</v>
      </c>
      <c r="S1954" s="3">
        <f t="shared" si="397"/>
        <v>116204945.27809797</v>
      </c>
      <c r="T1954" s="3">
        <f t="shared" si="398"/>
        <v>14.346934199270816</v>
      </c>
      <c r="U1954" s="3">
        <f t="shared" si="399"/>
        <v>-3.0000000000000249E-2</v>
      </c>
      <c r="V1954" s="3">
        <f t="shared" si="400"/>
        <v>-0.43227665706052232</v>
      </c>
      <c r="W1954" s="3">
        <f t="shared" si="401"/>
        <v>809963603.82000005</v>
      </c>
      <c r="X1954" s="3">
        <f t="shared" si="402"/>
        <v>4117.942112879884</v>
      </c>
      <c r="Y1954" s="3">
        <v>0.2112</v>
      </c>
      <c r="Z1954" s="3">
        <v>0.21060000000000001</v>
      </c>
      <c r="AA1954" s="3">
        <v>0.2104</v>
      </c>
      <c r="AB1954" s="3">
        <v>0.20749999999999999</v>
      </c>
      <c r="AC1954" s="3">
        <v>2.41E-2</v>
      </c>
      <c r="AD1954" s="3">
        <v>0.13</v>
      </c>
      <c r="AE1954" s="3">
        <v>0.12920000000000001</v>
      </c>
      <c r="AF1954" s="3">
        <v>0.1447</v>
      </c>
      <c r="AG1954" s="3">
        <v>0.1295</v>
      </c>
      <c r="AH1954" s="3">
        <v>6.9999999999999999E-4</v>
      </c>
    </row>
    <row r="1955" spans="1:34" x14ac:dyDescent="0.3">
      <c r="A1955" s="2">
        <v>45054</v>
      </c>
      <c r="B1955" s="3">
        <v>28450.46</v>
      </c>
      <c r="C1955" s="3">
        <v>28663.27</v>
      </c>
      <c r="D1955" s="3">
        <v>27310.13</v>
      </c>
      <c r="E1955" s="3">
        <v>27694.27</v>
      </c>
      <c r="F1955" s="3">
        <v>19122903752</v>
      </c>
      <c r="G1955" s="3">
        <f t="shared" si="390"/>
        <v>19645053228.704926</v>
      </c>
      <c r="H1955" s="3">
        <f t="shared" si="391"/>
        <v>18614632582.105915</v>
      </c>
      <c r="I1955" s="3">
        <f t="shared" si="392"/>
        <v>-2.6579183605467143</v>
      </c>
      <c r="J1955" s="3">
        <f t="shared" si="393"/>
        <v>-756.18999999999869</v>
      </c>
      <c r="K1955" s="3">
        <f t="shared" si="394"/>
        <v>-2.6579183605467143</v>
      </c>
      <c r="L1955" s="3">
        <f t="shared" si="395"/>
        <v>544055408280125.94</v>
      </c>
      <c r="M1955" s="3">
        <v>6.91</v>
      </c>
      <c r="N1955" s="3">
        <v>6.92</v>
      </c>
      <c r="O1955" s="3">
        <v>6.47</v>
      </c>
      <c r="P1955" s="3">
        <v>6.59</v>
      </c>
      <c r="Q1955" s="3">
        <v>254538831</v>
      </c>
      <c r="R1955" s="3">
        <f t="shared" si="396"/>
        <v>266898834.93323216</v>
      </c>
      <c r="S1955" s="3">
        <f t="shared" si="397"/>
        <v>242751215.09261936</v>
      </c>
      <c r="T1955" s="3">
        <f t="shared" si="398"/>
        <v>13.801596293883945</v>
      </c>
      <c r="U1955" s="3">
        <f t="shared" si="399"/>
        <v>-0.32000000000000028</v>
      </c>
      <c r="V1955" s="3">
        <f t="shared" si="400"/>
        <v>-4.6309696092619435</v>
      </c>
      <c r="W1955" s="3">
        <f t="shared" si="401"/>
        <v>1758863322.2099998</v>
      </c>
      <c r="X1955" s="3">
        <f t="shared" si="402"/>
        <v>4202.4688922610021</v>
      </c>
      <c r="Y1955" s="3">
        <v>0.20749999999999999</v>
      </c>
      <c r="Z1955" s="3">
        <v>0.20649999999999999</v>
      </c>
      <c r="AA1955" s="3">
        <v>0.20100000000000001</v>
      </c>
      <c r="AB1955" s="3">
        <v>0.20130000000000001</v>
      </c>
      <c r="AC1955" s="3">
        <v>4.65E-2</v>
      </c>
      <c r="AD1955" s="3">
        <v>0.12939999999999999</v>
      </c>
      <c r="AE1955" s="3">
        <v>0.12790000000000001</v>
      </c>
      <c r="AF1955" s="3">
        <v>0.13550000000000001</v>
      </c>
      <c r="AG1955" s="3">
        <v>0.1234</v>
      </c>
      <c r="AH1955" s="3">
        <v>1.5E-3</v>
      </c>
    </row>
    <row r="1956" spans="1:34" x14ac:dyDescent="0.3">
      <c r="A1956" s="2">
        <v>45055</v>
      </c>
      <c r="B1956" s="3">
        <v>27695.07</v>
      </c>
      <c r="C1956" s="3">
        <v>27821.4</v>
      </c>
      <c r="D1956" s="3">
        <v>27375.599999999999</v>
      </c>
      <c r="E1956" s="3">
        <v>27658.78</v>
      </c>
      <c r="F1956" s="3">
        <v>14128593256</v>
      </c>
      <c r="G1956" s="3">
        <f t="shared" si="390"/>
        <v>14147130828.852465</v>
      </c>
      <c r="H1956" s="3">
        <f t="shared" si="391"/>
        <v>14110079973.698845</v>
      </c>
      <c r="I1956" s="3">
        <f t="shared" si="392"/>
        <v>-0.13103415156560672</v>
      </c>
      <c r="J1956" s="3">
        <f t="shared" si="393"/>
        <v>-36.290000000000873</v>
      </c>
      <c r="K1956" s="3">
        <f t="shared" si="394"/>
        <v>-0.13103415156560672</v>
      </c>
      <c r="L1956" s="3">
        <f t="shared" si="395"/>
        <v>391292379226447.94</v>
      </c>
      <c r="M1956" s="3">
        <v>6.59</v>
      </c>
      <c r="N1956" s="3">
        <v>6.63</v>
      </c>
      <c r="O1956" s="3">
        <v>6.48</v>
      </c>
      <c r="P1956" s="3">
        <v>6.52</v>
      </c>
      <c r="Q1956" s="3">
        <v>135768009</v>
      </c>
      <c r="R1956" s="3">
        <f t="shared" si="396"/>
        <v>137225640.99846625</v>
      </c>
      <c r="S1956" s="3">
        <f t="shared" si="397"/>
        <v>134325860.19423369</v>
      </c>
      <c r="T1956" s="3">
        <f t="shared" si="398"/>
        <v>15.013320868285742</v>
      </c>
      <c r="U1956" s="3">
        <f t="shared" si="399"/>
        <v>-7.0000000000000284E-2</v>
      </c>
      <c r="V1956" s="3">
        <f t="shared" si="400"/>
        <v>-1.0622154779969695</v>
      </c>
      <c r="W1956" s="3">
        <f t="shared" si="401"/>
        <v>894711179.30999994</v>
      </c>
      <c r="X1956" s="3">
        <f t="shared" si="402"/>
        <v>4242.1441717791413</v>
      </c>
      <c r="Y1956" s="3">
        <v>0.20130000000000001</v>
      </c>
      <c r="Z1956" s="3">
        <v>0.19969999999999999</v>
      </c>
      <c r="AA1956" s="3">
        <v>0.20150000000000001</v>
      </c>
      <c r="AB1956" s="3">
        <v>0.20100000000000001</v>
      </c>
      <c r="AC1956" s="3">
        <v>3.2199999999999999E-2</v>
      </c>
      <c r="AD1956" s="3">
        <v>0.12330000000000001</v>
      </c>
      <c r="AE1956" s="3">
        <v>0.12239999999999999</v>
      </c>
      <c r="AF1956" s="3">
        <v>0.13569999999999999</v>
      </c>
      <c r="AG1956" s="3">
        <v>0.122</v>
      </c>
      <c r="AH1956" s="3">
        <v>8.0000000000000004E-4</v>
      </c>
    </row>
    <row r="1957" spans="1:34" x14ac:dyDescent="0.3">
      <c r="A1957" s="2">
        <v>45056</v>
      </c>
      <c r="B1957" s="3">
        <v>27654.639999999999</v>
      </c>
      <c r="C1957" s="3">
        <v>28322.69</v>
      </c>
      <c r="D1957" s="3">
        <v>26883.67</v>
      </c>
      <c r="E1957" s="3">
        <v>27621.759999999998</v>
      </c>
      <c r="F1957" s="3">
        <v>20656025026</v>
      </c>
      <c r="G1957" s="3">
        <f t="shared" si="390"/>
        <v>20680613252.921635</v>
      </c>
      <c r="H1957" s="3">
        <f t="shared" si="391"/>
        <v>20631466033.26479</v>
      </c>
      <c r="I1957" s="3">
        <f t="shared" si="392"/>
        <v>-0.11889505703202435</v>
      </c>
      <c r="J1957" s="3">
        <f t="shared" si="393"/>
        <v>-32.880000000001019</v>
      </c>
      <c r="K1957" s="3">
        <f t="shared" si="394"/>
        <v>-0.11889505703202435</v>
      </c>
      <c r="L1957" s="3">
        <f t="shared" si="395"/>
        <v>571234935925020.63</v>
      </c>
      <c r="M1957" s="3">
        <v>6.52</v>
      </c>
      <c r="N1957" s="3">
        <v>6.69</v>
      </c>
      <c r="O1957" s="3">
        <v>6.38</v>
      </c>
      <c r="P1957" s="3">
        <v>6.6</v>
      </c>
      <c r="Q1957" s="3">
        <v>204285549</v>
      </c>
      <c r="R1957" s="3">
        <f t="shared" si="396"/>
        <v>201809360.52727273</v>
      </c>
      <c r="S1957" s="3">
        <f t="shared" si="397"/>
        <v>206792120.15337422</v>
      </c>
      <c r="T1957" s="3">
        <f t="shared" si="398"/>
        <v>15.525612555986298</v>
      </c>
      <c r="U1957" s="3">
        <f t="shared" si="399"/>
        <v>8.0000000000000071E-2</v>
      </c>
      <c r="V1957" s="3">
        <f t="shared" si="400"/>
        <v>1.2269938650306762</v>
      </c>
      <c r="W1957" s="3">
        <f t="shared" si="401"/>
        <v>1331941779.48</v>
      </c>
      <c r="X1957" s="3">
        <f t="shared" si="402"/>
        <v>4185.1151515151514</v>
      </c>
      <c r="Y1957" s="3">
        <v>0.2009</v>
      </c>
      <c r="Z1957" s="3">
        <v>0.20380000000000001</v>
      </c>
      <c r="AA1957" s="3">
        <v>0.19739999999999999</v>
      </c>
      <c r="AB1957" s="3">
        <v>0.20069999999999999</v>
      </c>
      <c r="AC1957" s="3">
        <v>5.0900000000000001E-2</v>
      </c>
      <c r="AD1957" s="3">
        <v>0.12189999999999999</v>
      </c>
      <c r="AE1957" s="3">
        <v>0.1235</v>
      </c>
      <c r="AF1957" s="3">
        <v>0.1336</v>
      </c>
      <c r="AG1957" s="3">
        <v>0.1236</v>
      </c>
      <c r="AH1957" s="3">
        <v>1.1999999999999999E-3</v>
      </c>
    </row>
    <row r="1958" spans="1:34" x14ac:dyDescent="0.3">
      <c r="A1958" s="2">
        <v>45057</v>
      </c>
      <c r="B1958" s="3">
        <v>27621.09</v>
      </c>
      <c r="C1958" s="3">
        <v>27621.94</v>
      </c>
      <c r="D1958" s="3">
        <v>26781.83</v>
      </c>
      <c r="E1958" s="3">
        <v>27000.79</v>
      </c>
      <c r="F1958" s="3">
        <v>16724343943</v>
      </c>
      <c r="G1958" s="3">
        <f t="shared" si="390"/>
        <v>17108559017.738291</v>
      </c>
      <c r="H1958" s="3">
        <f t="shared" si="391"/>
        <v>16348757369.557646</v>
      </c>
      <c r="I1958" s="3">
        <f t="shared" si="392"/>
        <v>-2.2457477239312396</v>
      </c>
      <c r="J1958" s="3">
        <f t="shared" si="393"/>
        <v>-620.29999999999927</v>
      </c>
      <c r="K1958" s="3">
        <f t="shared" si="394"/>
        <v>-2.2457477239312396</v>
      </c>
      <c r="L1958" s="3">
        <f t="shared" si="395"/>
        <v>461944609240557.88</v>
      </c>
      <c r="M1958" s="3">
        <v>6.6</v>
      </c>
      <c r="N1958" s="3">
        <v>6.6</v>
      </c>
      <c r="O1958" s="3">
        <v>6.27</v>
      </c>
      <c r="P1958" s="3">
        <v>6.37</v>
      </c>
      <c r="Q1958" s="3">
        <v>187932434</v>
      </c>
      <c r="R1958" s="3">
        <f t="shared" si="396"/>
        <v>194718063.48508632</v>
      </c>
      <c r="S1958" s="3">
        <f t="shared" si="397"/>
        <v>181383273.42121214</v>
      </c>
      <c r="T1958" s="3">
        <f t="shared" si="398"/>
        <v>14.623507805325989</v>
      </c>
      <c r="U1958" s="3">
        <f t="shared" si="399"/>
        <v>-0.22999999999999954</v>
      </c>
      <c r="V1958" s="3">
        <f t="shared" si="400"/>
        <v>-3.4848484848484782</v>
      </c>
      <c r="W1958" s="3">
        <f t="shared" si="401"/>
        <v>1240354064.3999999</v>
      </c>
      <c r="X1958" s="3">
        <f t="shared" si="402"/>
        <v>4238.7425431711144</v>
      </c>
      <c r="Y1958" s="3">
        <v>0.20069999999999999</v>
      </c>
      <c r="Z1958" s="3">
        <v>0.1981</v>
      </c>
      <c r="AA1958" s="3">
        <v>0.1966</v>
      </c>
      <c r="AB1958" s="3">
        <v>0.1956</v>
      </c>
      <c r="AC1958" s="3">
        <v>3.9699999999999999E-2</v>
      </c>
      <c r="AD1958" s="3">
        <v>0.1235</v>
      </c>
      <c r="AE1958" s="3">
        <v>0.12180000000000001</v>
      </c>
      <c r="AF1958" s="3">
        <v>0.13120000000000001</v>
      </c>
      <c r="AG1958" s="3">
        <v>0.1192</v>
      </c>
      <c r="AH1958" s="3">
        <v>1.1000000000000001E-3</v>
      </c>
    </row>
    <row r="1959" spans="1:34" x14ac:dyDescent="0.3">
      <c r="A1959" s="2">
        <v>45058</v>
      </c>
      <c r="B1959" s="3">
        <v>26987.66</v>
      </c>
      <c r="C1959" s="3">
        <v>27055.65</v>
      </c>
      <c r="D1959" s="3">
        <v>25878.43</v>
      </c>
      <c r="E1959" s="3">
        <v>26804.99</v>
      </c>
      <c r="F1959" s="3">
        <v>19313599897</v>
      </c>
      <c r="G1959" s="3">
        <f t="shared" si="390"/>
        <v>19445217752.227142</v>
      </c>
      <c r="H1959" s="3">
        <f t="shared" si="391"/>
        <v>19182872916.847408</v>
      </c>
      <c r="I1959" s="3">
        <f t="shared" si="392"/>
        <v>-0.6768649078875244</v>
      </c>
      <c r="J1959" s="3">
        <f t="shared" si="393"/>
        <v>-182.66999999999825</v>
      </c>
      <c r="K1959" s="3">
        <f t="shared" si="394"/>
        <v>-0.6768649078875244</v>
      </c>
      <c r="L1959" s="3">
        <f t="shared" si="395"/>
        <v>521228867396271.06</v>
      </c>
      <c r="M1959" s="3">
        <v>6.37</v>
      </c>
      <c r="N1959" s="3">
        <v>6.63</v>
      </c>
      <c r="O1959" s="3">
        <v>6.25</v>
      </c>
      <c r="P1959" s="3">
        <v>6.62</v>
      </c>
      <c r="Q1959" s="3">
        <v>174685170</v>
      </c>
      <c r="R1959" s="3">
        <f t="shared" si="396"/>
        <v>168088298.02114806</v>
      </c>
      <c r="S1959" s="3">
        <f t="shared" si="397"/>
        <v>181540945.90266874</v>
      </c>
      <c r="T1959" s="3">
        <f t="shared" si="398"/>
        <v>16.314701221631026</v>
      </c>
      <c r="U1959" s="3">
        <f t="shared" si="399"/>
        <v>0.25</v>
      </c>
      <c r="V1959" s="3">
        <f t="shared" si="400"/>
        <v>3.9246467817896389</v>
      </c>
      <c r="W1959" s="3">
        <f t="shared" si="401"/>
        <v>1112744532.9000001</v>
      </c>
      <c r="X1959" s="3">
        <f t="shared" si="402"/>
        <v>4049.0921450151059</v>
      </c>
      <c r="Y1959" s="3">
        <v>0.19550000000000001</v>
      </c>
      <c r="Z1959" s="3">
        <v>0.19350000000000001</v>
      </c>
      <c r="AA1959" s="3">
        <v>0.18909999999999999</v>
      </c>
      <c r="AB1959" s="3">
        <v>0.19400000000000001</v>
      </c>
      <c r="AC1959" s="3">
        <v>4.7100000000000003E-2</v>
      </c>
      <c r="AD1959" s="3">
        <v>0.11899999999999999</v>
      </c>
      <c r="AE1959" s="3">
        <v>0.12239999999999999</v>
      </c>
      <c r="AF1959" s="3">
        <v>0.1308</v>
      </c>
      <c r="AG1959" s="3">
        <v>0.124</v>
      </c>
      <c r="AH1959" s="3">
        <v>1E-3</v>
      </c>
    </row>
    <row r="1960" spans="1:34" x14ac:dyDescent="0.3">
      <c r="A1960" s="2">
        <v>45059</v>
      </c>
      <c r="B1960" s="3">
        <v>26807.77</v>
      </c>
      <c r="C1960" s="3">
        <v>27030.48</v>
      </c>
      <c r="D1960" s="3">
        <v>26710.87</v>
      </c>
      <c r="E1960" s="3">
        <v>26784.080000000002</v>
      </c>
      <c r="F1960" s="3">
        <v>9999171605</v>
      </c>
      <c r="G1960" s="3">
        <f t="shared" si="390"/>
        <v>10008015678.61845</v>
      </c>
      <c r="H1960" s="3">
        <f t="shared" si="391"/>
        <v>9990335346.8807144</v>
      </c>
      <c r="I1960" s="3">
        <f t="shared" si="392"/>
        <v>-8.8369901711327303E-2</v>
      </c>
      <c r="J1960" s="3">
        <f t="shared" si="393"/>
        <v>-23.68999999999869</v>
      </c>
      <c r="K1960" s="3">
        <f t="shared" si="394"/>
        <v>-8.8369901711327303E-2</v>
      </c>
      <c r="L1960" s="3">
        <f t="shared" si="395"/>
        <v>268055492577370.88</v>
      </c>
      <c r="M1960" s="3">
        <v>6.62</v>
      </c>
      <c r="N1960" s="3">
        <v>6.62</v>
      </c>
      <c r="O1960" s="3">
        <v>6.5</v>
      </c>
      <c r="P1960" s="3">
        <v>6.5</v>
      </c>
      <c r="Q1960" s="3">
        <v>107475509</v>
      </c>
      <c r="R1960" s="3">
        <f t="shared" si="396"/>
        <v>109459672.24307694</v>
      </c>
      <c r="S1960" s="3">
        <f t="shared" si="397"/>
        <v>105527312.46223564</v>
      </c>
      <c r="T1960" s="3">
        <f t="shared" si="398"/>
        <v>14.831920117560079</v>
      </c>
      <c r="U1960" s="3">
        <f t="shared" si="399"/>
        <v>-0.12000000000000011</v>
      </c>
      <c r="V1960" s="3">
        <f t="shared" si="400"/>
        <v>-1.8126888217522674</v>
      </c>
      <c r="W1960" s="3">
        <f t="shared" si="401"/>
        <v>711487869.58000004</v>
      </c>
      <c r="X1960" s="3">
        <f t="shared" si="402"/>
        <v>4120.627692307693</v>
      </c>
      <c r="Y1960" s="3">
        <v>0.19400000000000001</v>
      </c>
      <c r="Z1960" s="3">
        <v>0.1933</v>
      </c>
      <c r="AA1960" s="3">
        <v>0.19600000000000001</v>
      </c>
      <c r="AB1960" s="3">
        <v>0.1938</v>
      </c>
      <c r="AC1960" s="3">
        <v>2.0299999999999999E-2</v>
      </c>
      <c r="AD1960" s="3">
        <v>0.12379999999999999</v>
      </c>
      <c r="AE1960" s="3">
        <v>0.1222</v>
      </c>
      <c r="AF1960" s="3">
        <v>0.1361</v>
      </c>
      <c r="AG1960" s="3">
        <v>0.1217</v>
      </c>
      <c r="AH1960" s="3">
        <v>5.9999999999999995E-4</v>
      </c>
    </row>
    <row r="1961" spans="1:34" x14ac:dyDescent="0.3">
      <c r="A1961" s="2">
        <v>45060</v>
      </c>
      <c r="B1961" s="3">
        <v>26788.97</v>
      </c>
      <c r="C1961" s="3">
        <v>27150.98</v>
      </c>
      <c r="D1961" s="3">
        <v>26661.360000000001</v>
      </c>
      <c r="E1961" s="3">
        <v>26930.639999999999</v>
      </c>
      <c r="F1961" s="3">
        <v>10014858959</v>
      </c>
      <c r="G1961" s="3">
        <f t="shared" si="390"/>
        <v>9962175284.6156731</v>
      </c>
      <c r="H1961" s="3">
        <f t="shared" si="391"/>
        <v>10067821244.17638</v>
      </c>
      <c r="I1961" s="3">
        <f t="shared" si="392"/>
        <v>0.52883705495208755</v>
      </c>
      <c r="J1961" s="3">
        <f t="shared" si="393"/>
        <v>141.66999999999825</v>
      </c>
      <c r="K1961" s="3">
        <f t="shared" si="394"/>
        <v>0.52883705495208755</v>
      </c>
      <c r="L1961" s="3">
        <f t="shared" si="395"/>
        <v>268287756206882.22</v>
      </c>
      <c r="M1961" s="3">
        <v>6.5</v>
      </c>
      <c r="N1961" s="3">
        <v>6.61</v>
      </c>
      <c r="O1961" s="3">
        <v>6.46</v>
      </c>
      <c r="P1961" s="3">
        <v>6.54</v>
      </c>
      <c r="Q1961" s="3">
        <v>89462586</v>
      </c>
      <c r="R1961" s="3">
        <f t="shared" si="396"/>
        <v>88915414.220183477</v>
      </c>
      <c r="S1961" s="3">
        <f t="shared" si="397"/>
        <v>90013124.990769237</v>
      </c>
      <c r="T1961" s="3">
        <f t="shared" si="398"/>
        <v>15.479289940828403</v>
      </c>
      <c r="U1961" s="3">
        <f t="shared" si="399"/>
        <v>4.0000000000000036E-2</v>
      </c>
      <c r="V1961" s="3">
        <f t="shared" si="400"/>
        <v>0.61538461538461586</v>
      </c>
      <c r="W1961" s="3">
        <f t="shared" si="401"/>
        <v>581506809</v>
      </c>
      <c r="X1961" s="3">
        <f t="shared" si="402"/>
        <v>4117.8348623853208</v>
      </c>
      <c r="Y1961" s="3">
        <v>0.1938</v>
      </c>
      <c r="Z1961" s="3">
        <v>0.19420000000000001</v>
      </c>
      <c r="AA1961" s="3">
        <v>0.1956</v>
      </c>
      <c r="AB1961" s="3">
        <v>0.19500000000000001</v>
      </c>
      <c r="AC1961" s="3">
        <v>2.0400000000000001E-2</v>
      </c>
      <c r="AD1961" s="3">
        <v>0.1215</v>
      </c>
      <c r="AE1961" s="3">
        <v>0.122</v>
      </c>
      <c r="AF1961" s="3">
        <v>0.1353</v>
      </c>
      <c r="AG1961" s="3">
        <v>0.12239999999999999</v>
      </c>
      <c r="AH1961" s="3">
        <v>5.0000000000000001E-4</v>
      </c>
    </row>
    <row r="1962" spans="1:34" x14ac:dyDescent="0.3">
      <c r="A1962" s="2">
        <v>45061</v>
      </c>
      <c r="B1962" s="3">
        <v>26931.38</v>
      </c>
      <c r="C1962" s="3">
        <v>27646.35</v>
      </c>
      <c r="D1962" s="3">
        <v>26766.1</v>
      </c>
      <c r="E1962" s="3">
        <v>27192.69</v>
      </c>
      <c r="F1962" s="3">
        <v>14413231792</v>
      </c>
      <c r="G1962" s="3">
        <f t="shared" si="390"/>
        <v>14274726862.933863</v>
      </c>
      <c r="H1962" s="3">
        <f t="shared" si="391"/>
        <v>14553080607.752016</v>
      </c>
      <c r="I1962" s="3">
        <f t="shared" si="392"/>
        <v>0.97028076541193831</v>
      </c>
      <c r="J1962" s="3">
        <f t="shared" si="393"/>
        <v>261.30999999999767</v>
      </c>
      <c r="K1962" s="3">
        <f t="shared" si="394"/>
        <v>0.97028076541193831</v>
      </c>
      <c r="L1962" s="3">
        <f t="shared" si="395"/>
        <v>388168222418433</v>
      </c>
      <c r="M1962" s="3">
        <v>6.54</v>
      </c>
      <c r="N1962" s="3">
        <v>6.7</v>
      </c>
      <c r="O1962" s="3">
        <v>6.48</v>
      </c>
      <c r="P1962" s="3">
        <v>6.64</v>
      </c>
      <c r="Q1962" s="3">
        <v>138944472</v>
      </c>
      <c r="R1962" s="3">
        <f t="shared" si="396"/>
        <v>136851934.77108434</v>
      </c>
      <c r="S1962" s="3">
        <f t="shared" si="397"/>
        <v>141069005.21100917</v>
      </c>
      <c r="T1962" s="3">
        <f t="shared" si="398"/>
        <v>15.524319875805439</v>
      </c>
      <c r="U1962" s="3">
        <f t="shared" si="399"/>
        <v>9.9999999999999645E-2</v>
      </c>
      <c r="V1962" s="3">
        <f t="shared" si="400"/>
        <v>1.5290519877675788</v>
      </c>
      <c r="W1962" s="3">
        <f t="shared" si="401"/>
        <v>908696846.88</v>
      </c>
      <c r="X1962" s="3">
        <f t="shared" si="402"/>
        <v>4095.2846385542171</v>
      </c>
      <c r="Y1962" s="3">
        <v>0.19500000000000001</v>
      </c>
      <c r="Z1962" s="3">
        <v>0.1983</v>
      </c>
      <c r="AA1962" s="3">
        <v>0.19639999999999999</v>
      </c>
      <c r="AB1962" s="3">
        <v>0.1971</v>
      </c>
      <c r="AC1962" s="3">
        <v>3.3000000000000002E-2</v>
      </c>
      <c r="AD1962" s="3">
        <v>0.12230000000000001</v>
      </c>
      <c r="AE1962" s="3">
        <v>0.1237</v>
      </c>
      <c r="AF1962" s="3">
        <v>0.13569999999999999</v>
      </c>
      <c r="AG1962" s="3">
        <v>0.1244</v>
      </c>
      <c r="AH1962" s="3">
        <v>8.0000000000000004E-4</v>
      </c>
    </row>
    <row r="1963" spans="1:34" x14ac:dyDescent="0.3">
      <c r="A1963" s="2">
        <v>45062</v>
      </c>
      <c r="B1963" s="3">
        <v>27171.51</v>
      </c>
      <c r="C1963" s="3">
        <v>27299.3</v>
      </c>
      <c r="D1963" s="3">
        <v>26878.95</v>
      </c>
      <c r="E1963" s="3">
        <v>27036.65</v>
      </c>
      <c r="F1963" s="3">
        <v>12732238816</v>
      </c>
      <c r="G1963" s="3">
        <f t="shared" si="390"/>
        <v>12795747783.520966</v>
      </c>
      <c r="H1963" s="3">
        <f t="shared" si="391"/>
        <v>12669045061.706413</v>
      </c>
      <c r="I1963" s="3">
        <f t="shared" si="392"/>
        <v>-0.49632869133882124</v>
      </c>
      <c r="J1963" s="3">
        <f t="shared" si="393"/>
        <v>-134.85999999999694</v>
      </c>
      <c r="K1963" s="3">
        <f t="shared" si="394"/>
        <v>-0.49632869133882124</v>
      </c>
      <c r="L1963" s="3">
        <f t="shared" si="395"/>
        <v>345954154311332.13</v>
      </c>
      <c r="M1963" s="3">
        <v>6.64</v>
      </c>
      <c r="N1963" s="3">
        <v>6.71</v>
      </c>
      <c r="O1963" s="3">
        <v>6.57</v>
      </c>
      <c r="P1963" s="3">
        <v>6.66</v>
      </c>
      <c r="Q1963" s="3">
        <v>137961090</v>
      </c>
      <c r="R1963" s="3">
        <f t="shared" si="396"/>
        <v>137546792.43243241</v>
      </c>
      <c r="S1963" s="3">
        <f t="shared" si="397"/>
        <v>138376635.45180723</v>
      </c>
      <c r="T1963" s="3">
        <f t="shared" si="398"/>
        <v>15.105603135433302</v>
      </c>
      <c r="U1963" s="3">
        <f t="shared" si="399"/>
        <v>2.0000000000000462E-2</v>
      </c>
      <c r="V1963" s="3">
        <f t="shared" si="400"/>
        <v>0.3012048192771154</v>
      </c>
      <c r="W1963" s="3">
        <f t="shared" si="401"/>
        <v>916061637.5999999</v>
      </c>
      <c r="X1963" s="3">
        <f t="shared" si="402"/>
        <v>4059.5570570570571</v>
      </c>
      <c r="Y1963" s="3">
        <v>0.19700000000000001</v>
      </c>
      <c r="Z1963" s="3">
        <v>0.19539999999999999</v>
      </c>
      <c r="AA1963" s="3">
        <v>0.19739999999999999</v>
      </c>
      <c r="AB1963" s="3">
        <v>0.19589999999999999</v>
      </c>
      <c r="AC1963" s="3">
        <v>2.8199999999999999E-2</v>
      </c>
      <c r="AD1963" s="3">
        <v>0.1242</v>
      </c>
      <c r="AE1963" s="3">
        <v>0.1239</v>
      </c>
      <c r="AF1963" s="3">
        <v>0.1376</v>
      </c>
      <c r="AG1963" s="3">
        <v>0.12470000000000001</v>
      </c>
      <c r="AH1963" s="3">
        <v>8.0000000000000004E-4</v>
      </c>
    </row>
    <row r="1964" spans="1:34" x14ac:dyDescent="0.3">
      <c r="A1964" s="2">
        <v>45063</v>
      </c>
      <c r="B1964" s="3">
        <v>27035.47</v>
      </c>
      <c r="C1964" s="3">
        <v>27465.93</v>
      </c>
      <c r="D1964" s="3">
        <v>26600.14</v>
      </c>
      <c r="E1964" s="3">
        <v>27398.799999999999</v>
      </c>
      <c r="F1964" s="3">
        <v>15140006925</v>
      </c>
      <c r="G1964" s="3">
        <f t="shared" si="390"/>
        <v>14939238325.059118</v>
      </c>
      <c r="H1964" s="3">
        <f t="shared" si="391"/>
        <v>15343473656.521967</v>
      </c>
      <c r="I1964" s="3">
        <f t="shared" si="392"/>
        <v>1.3439011787107755</v>
      </c>
      <c r="J1964" s="3">
        <f t="shared" si="393"/>
        <v>363.32999999999811</v>
      </c>
      <c r="K1964" s="3">
        <f t="shared" si="394"/>
        <v>1.3439011787107755</v>
      </c>
      <c r="L1964" s="3">
        <f t="shared" si="395"/>
        <v>409317203020629.75</v>
      </c>
      <c r="M1964" s="3">
        <v>6.66</v>
      </c>
      <c r="N1964" s="3">
        <v>6.8</v>
      </c>
      <c r="O1964" s="3">
        <v>6.56</v>
      </c>
      <c r="P1964" s="3">
        <v>6.75</v>
      </c>
      <c r="Q1964" s="3">
        <v>168939576</v>
      </c>
      <c r="R1964" s="3">
        <f t="shared" si="396"/>
        <v>166687048.31999999</v>
      </c>
      <c r="S1964" s="3">
        <f t="shared" si="397"/>
        <v>171222543.24324325</v>
      </c>
      <c r="T1964" s="3">
        <f t="shared" si="398"/>
        <v>15.217920623326028</v>
      </c>
      <c r="U1964" s="3">
        <f t="shared" si="399"/>
        <v>8.9999999999999858E-2</v>
      </c>
      <c r="V1964" s="3">
        <f t="shared" si="400"/>
        <v>1.3513513513513491</v>
      </c>
      <c r="W1964" s="3">
        <f t="shared" si="401"/>
        <v>1125137576.1599998</v>
      </c>
      <c r="X1964" s="3">
        <f t="shared" si="402"/>
        <v>4059.0814814814812</v>
      </c>
      <c r="Y1964" s="3">
        <v>0.19589999999999999</v>
      </c>
      <c r="Z1964" s="3">
        <v>0.1968</v>
      </c>
      <c r="AA1964" s="3">
        <v>0.1951</v>
      </c>
      <c r="AB1964" s="3">
        <v>0.1988</v>
      </c>
      <c r="AC1964" s="3">
        <v>3.5099999999999999E-2</v>
      </c>
      <c r="AD1964" s="3">
        <v>0.1246</v>
      </c>
      <c r="AE1964" s="3">
        <v>0.12559999999999999</v>
      </c>
      <c r="AF1964" s="3">
        <v>0.13739999999999999</v>
      </c>
      <c r="AG1964" s="3">
        <v>0.1265</v>
      </c>
      <c r="AH1964" s="3">
        <v>1E-3</v>
      </c>
    </row>
    <row r="1965" spans="1:34" x14ac:dyDescent="0.3">
      <c r="A1965" s="2">
        <v>45064</v>
      </c>
      <c r="B1965" s="3">
        <v>27401.65</v>
      </c>
      <c r="C1965" s="3">
        <v>27466.53</v>
      </c>
      <c r="D1965" s="3">
        <v>26415.1</v>
      </c>
      <c r="E1965" s="3">
        <v>26832.21</v>
      </c>
      <c r="F1965" s="3">
        <v>15222938600</v>
      </c>
      <c r="G1965" s="3">
        <f t="shared" si="390"/>
        <v>15546003683.210962</v>
      </c>
      <c r="H1965" s="3">
        <f t="shared" si="391"/>
        <v>14906587206.693975</v>
      </c>
      <c r="I1965" s="3">
        <f t="shared" si="392"/>
        <v>-2.0781230327370883</v>
      </c>
      <c r="J1965" s="3">
        <f t="shared" si="393"/>
        <v>-569.44000000000233</v>
      </c>
      <c r="K1965" s="3">
        <f t="shared" si="394"/>
        <v>-2.0781230327370883</v>
      </c>
      <c r="L1965" s="3">
        <f t="shared" si="395"/>
        <v>417133635488690</v>
      </c>
      <c r="M1965" s="3">
        <v>6.75</v>
      </c>
      <c r="N1965" s="3">
        <v>6.76</v>
      </c>
      <c r="O1965" s="3">
        <v>6.46</v>
      </c>
      <c r="P1965" s="3">
        <v>6.53</v>
      </c>
      <c r="Q1965" s="3">
        <v>140449712</v>
      </c>
      <c r="R1965" s="3">
        <f t="shared" si="396"/>
        <v>145181555.28330779</v>
      </c>
      <c r="S1965" s="3">
        <f t="shared" si="397"/>
        <v>135872091.75703704</v>
      </c>
      <c r="T1965" s="3">
        <f t="shared" si="398"/>
        <v>14.331961591220852</v>
      </c>
      <c r="U1965" s="3">
        <f t="shared" si="399"/>
        <v>-0.21999999999999975</v>
      </c>
      <c r="V1965" s="3">
        <f t="shared" si="400"/>
        <v>-3.2592592592592555</v>
      </c>
      <c r="W1965" s="3">
        <f t="shared" si="401"/>
        <v>948035555.99999988</v>
      </c>
      <c r="X1965" s="3">
        <f t="shared" si="402"/>
        <v>4109.0673813169979</v>
      </c>
      <c r="Y1965" s="3">
        <v>0.19889999999999999</v>
      </c>
      <c r="Z1965" s="3">
        <v>0.1968</v>
      </c>
      <c r="AA1965" s="3">
        <v>0.19350000000000001</v>
      </c>
      <c r="AB1965" s="3">
        <v>0.19420000000000001</v>
      </c>
      <c r="AC1965" s="3">
        <v>3.5299999999999998E-2</v>
      </c>
      <c r="AD1965" s="3">
        <v>0.1263</v>
      </c>
      <c r="AE1965" s="3">
        <v>0.1249</v>
      </c>
      <c r="AF1965" s="3">
        <v>0.1353</v>
      </c>
      <c r="AG1965" s="3">
        <v>0.1222</v>
      </c>
      <c r="AH1965" s="3">
        <v>8.0000000000000004E-4</v>
      </c>
    </row>
    <row r="1966" spans="1:34" x14ac:dyDescent="0.3">
      <c r="A1966" s="2">
        <v>45065</v>
      </c>
      <c r="B1966" s="3">
        <v>26826.75</v>
      </c>
      <c r="C1966" s="3">
        <v>27128.62</v>
      </c>
      <c r="D1966" s="3">
        <v>26700.21</v>
      </c>
      <c r="E1966" s="3">
        <v>26890.13</v>
      </c>
      <c r="F1966" s="3">
        <v>11258983301</v>
      </c>
      <c r="G1966" s="3">
        <f t="shared" si="390"/>
        <v>11232445892.604527</v>
      </c>
      <c r="H1966" s="3">
        <f t="shared" si="391"/>
        <v>11285583405.806486</v>
      </c>
      <c r="I1966" s="3">
        <f t="shared" si="392"/>
        <v>0.23625672136953235</v>
      </c>
      <c r="J1966" s="3">
        <f t="shared" si="393"/>
        <v>63.380000000001019</v>
      </c>
      <c r="K1966" s="3">
        <f t="shared" si="394"/>
        <v>0.23625672136953235</v>
      </c>
      <c r="L1966" s="3">
        <f t="shared" si="395"/>
        <v>302041930270101.75</v>
      </c>
      <c r="M1966" s="3">
        <v>6.54</v>
      </c>
      <c r="N1966" s="3">
        <v>6.55</v>
      </c>
      <c r="O1966" s="3">
        <v>6.48</v>
      </c>
      <c r="P1966" s="3">
        <v>6.51</v>
      </c>
      <c r="Q1966" s="3">
        <v>102133168</v>
      </c>
      <c r="R1966" s="3">
        <f t="shared" si="396"/>
        <v>102603827.76036867</v>
      </c>
      <c r="S1966" s="3">
        <f t="shared" si="397"/>
        <v>101664667.22935779</v>
      </c>
      <c r="T1966" s="3">
        <f t="shared" si="398"/>
        <v>15.220379878236958</v>
      </c>
      <c r="U1966" s="3">
        <f t="shared" si="399"/>
        <v>-3.0000000000000249E-2</v>
      </c>
      <c r="V1966" s="3">
        <f t="shared" si="400"/>
        <v>-0.45871559633027909</v>
      </c>
      <c r="W1966" s="3">
        <f t="shared" si="401"/>
        <v>667950918.72000003</v>
      </c>
      <c r="X1966" s="3">
        <f t="shared" si="402"/>
        <v>4130.5883256528423</v>
      </c>
      <c r="Y1966" s="3">
        <v>0.19409999999999999</v>
      </c>
      <c r="Z1966" s="3">
        <v>0.19409999999999999</v>
      </c>
      <c r="AA1966" s="3">
        <v>0.19589999999999999</v>
      </c>
      <c r="AB1966" s="3">
        <v>0.19470000000000001</v>
      </c>
      <c r="AC1966" s="3">
        <v>2.3900000000000001E-2</v>
      </c>
      <c r="AD1966" s="3">
        <v>0.12230000000000001</v>
      </c>
      <c r="AE1966" s="3">
        <v>0.12089999999999999</v>
      </c>
      <c r="AF1966" s="3">
        <v>0.13569999999999999</v>
      </c>
      <c r="AG1966" s="3">
        <v>0.12189999999999999</v>
      </c>
      <c r="AH1966" s="3">
        <v>5.9999999999999995E-4</v>
      </c>
    </row>
    <row r="1967" spans="1:34" x14ac:dyDescent="0.3">
      <c r="A1967" s="2">
        <v>45066</v>
      </c>
      <c r="B1967" s="3">
        <v>26888.84</v>
      </c>
      <c r="C1967" s="3">
        <v>27155.16</v>
      </c>
      <c r="D1967" s="3">
        <v>26843.279999999999</v>
      </c>
      <c r="E1967" s="3">
        <v>27129.59</v>
      </c>
      <c r="F1967" s="3">
        <v>7044911360</v>
      </c>
      <c r="G1967" s="3">
        <f t="shared" si="390"/>
        <v>6982394292.4763107</v>
      </c>
      <c r="H1967" s="3">
        <f t="shared" si="391"/>
        <v>7107988175.8804922</v>
      </c>
      <c r="I1967" s="3">
        <f t="shared" si="392"/>
        <v>0.89535286758372612</v>
      </c>
      <c r="J1967" s="3">
        <f t="shared" si="393"/>
        <v>240.75</v>
      </c>
      <c r="K1967" s="3">
        <f t="shared" si="394"/>
        <v>0.89535286758372612</v>
      </c>
      <c r="L1967" s="3">
        <f t="shared" si="395"/>
        <v>189429494373222.41</v>
      </c>
      <c r="M1967" s="3">
        <v>6.51</v>
      </c>
      <c r="N1967" s="3">
        <v>6.54</v>
      </c>
      <c r="O1967" s="3">
        <v>6.48</v>
      </c>
      <c r="P1967" s="3">
        <v>6.51</v>
      </c>
      <c r="Q1967" s="3">
        <v>69018310</v>
      </c>
      <c r="R1967" s="3">
        <f t="shared" si="396"/>
        <v>69018310</v>
      </c>
      <c r="S1967" s="3">
        <f t="shared" si="397"/>
        <v>69018310</v>
      </c>
      <c r="T1967" s="3">
        <f t="shared" si="398"/>
        <v>15.360983102918588</v>
      </c>
      <c r="U1967" s="3">
        <f t="shared" si="399"/>
        <v>0</v>
      </c>
      <c r="V1967" s="3">
        <f t="shared" si="400"/>
        <v>0</v>
      </c>
      <c r="W1967" s="3">
        <f t="shared" si="401"/>
        <v>449309198.09999996</v>
      </c>
      <c r="X1967" s="3">
        <f t="shared" si="402"/>
        <v>4167.3717357910909</v>
      </c>
      <c r="Y1967" s="3">
        <v>0.1946</v>
      </c>
      <c r="Z1967" s="3">
        <v>0.1943</v>
      </c>
      <c r="AA1967" s="3">
        <v>0.1971</v>
      </c>
      <c r="AB1967" s="3">
        <v>0.1966</v>
      </c>
      <c r="AC1967" s="3">
        <v>1.18E-2</v>
      </c>
      <c r="AD1967" s="3">
        <v>0.1217</v>
      </c>
      <c r="AE1967" s="3">
        <v>0.1207</v>
      </c>
      <c r="AF1967" s="3">
        <v>0.13569999999999999</v>
      </c>
      <c r="AG1967" s="3">
        <v>0.12189999999999999</v>
      </c>
      <c r="AH1967" s="3">
        <v>4.0000000000000002E-4</v>
      </c>
    </row>
    <row r="1968" spans="1:34" x14ac:dyDescent="0.3">
      <c r="A1968" s="2">
        <v>45067</v>
      </c>
      <c r="B1968" s="3">
        <v>27118.42</v>
      </c>
      <c r="C1968" s="3">
        <v>27265.919999999998</v>
      </c>
      <c r="D1968" s="3">
        <v>26706.92</v>
      </c>
      <c r="E1968" s="3">
        <v>26753.83</v>
      </c>
      <c r="F1968" s="3">
        <v>8647416921</v>
      </c>
      <c r="G1968" s="3">
        <f t="shared" si="390"/>
        <v>8765260300.2555084</v>
      </c>
      <c r="H1968" s="3">
        <f t="shared" si="391"/>
        <v>8531157871.4230938</v>
      </c>
      <c r="I1968" s="3">
        <f t="shared" si="392"/>
        <v>-1.344436733408497</v>
      </c>
      <c r="J1968" s="3">
        <f t="shared" si="393"/>
        <v>-364.58999999999651</v>
      </c>
      <c r="K1968" s="3">
        <f t="shared" si="394"/>
        <v>-1.344436733408497</v>
      </c>
      <c r="L1968" s="3">
        <f t="shared" si="395"/>
        <v>234504283978784.84</v>
      </c>
      <c r="M1968" s="3">
        <v>6.51</v>
      </c>
      <c r="N1968" s="3">
        <v>6.54</v>
      </c>
      <c r="O1968" s="3">
        <v>6.38</v>
      </c>
      <c r="P1968" s="3">
        <v>6.43</v>
      </c>
      <c r="Q1968" s="3">
        <v>90814391</v>
      </c>
      <c r="R1968" s="3">
        <f t="shared" si="396"/>
        <v>91944274.558320373</v>
      </c>
      <c r="S1968" s="3">
        <f t="shared" si="397"/>
        <v>89698392.339477718</v>
      </c>
      <c r="T1968" s="3">
        <f t="shared" si="398"/>
        <v>15.172215261408068</v>
      </c>
      <c r="U1968" s="3">
        <f t="shared" si="399"/>
        <v>-8.0000000000000071E-2</v>
      </c>
      <c r="V1968" s="3">
        <f t="shared" si="400"/>
        <v>-1.2288786482334881</v>
      </c>
      <c r="W1968" s="3">
        <f t="shared" si="401"/>
        <v>591201685.40999997</v>
      </c>
      <c r="X1968" s="3">
        <f t="shared" si="402"/>
        <v>4160.7822706065326</v>
      </c>
      <c r="Y1968" s="3">
        <v>0.19650000000000001</v>
      </c>
      <c r="Z1968" s="3">
        <v>0.19520000000000001</v>
      </c>
      <c r="AA1968" s="3">
        <v>0.19600000000000001</v>
      </c>
      <c r="AB1968" s="3">
        <v>0.19350000000000001</v>
      </c>
      <c r="AC1968" s="3">
        <v>1.6400000000000001E-2</v>
      </c>
      <c r="AD1968" s="3">
        <v>0.1217</v>
      </c>
      <c r="AE1968" s="3">
        <v>0.1207</v>
      </c>
      <c r="AF1968" s="3">
        <v>0.1336</v>
      </c>
      <c r="AG1968" s="3">
        <v>0.1203</v>
      </c>
      <c r="AH1968" s="3">
        <v>5.0000000000000001E-4</v>
      </c>
    </row>
    <row r="1969" spans="1:34" x14ac:dyDescent="0.3">
      <c r="A1969" s="2">
        <v>45068</v>
      </c>
      <c r="B1969" s="3">
        <v>26749.89</v>
      </c>
      <c r="C1969" s="3">
        <v>27045.73</v>
      </c>
      <c r="D1969" s="3">
        <v>26549.73</v>
      </c>
      <c r="E1969" s="3">
        <v>26851.279999999999</v>
      </c>
      <c r="F1969" s="3">
        <v>11056770492</v>
      </c>
      <c r="G1969" s="3">
        <f t="shared" si="390"/>
        <v>11015020305.037447</v>
      </c>
      <c r="H1969" s="3">
        <f t="shared" si="391"/>
        <v>11098678924.527531</v>
      </c>
      <c r="I1969" s="3">
        <f t="shared" si="392"/>
        <v>0.37902959600955149</v>
      </c>
      <c r="J1969" s="3">
        <f t="shared" si="393"/>
        <v>101.38999999999942</v>
      </c>
      <c r="K1969" s="3">
        <f t="shared" si="394"/>
        <v>0.37902959600955149</v>
      </c>
      <c r="L1969" s="3">
        <f t="shared" si="395"/>
        <v>295767394416245.88</v>
      </c>
      <c r="M1969" s="3">
        <v>6.43</v>
      </c>
      <c r="N1969" s="3">
        <v>6.58</v>
      </c>
      <c r="O1969" s="3">
        <v>6.37</v>
      </c>
      <c r="P1969" s="3">
        <v>6.53</v>
      </c>
      <c r="Q1969" s="3">
        <v>139651618</v>
      </c>
      <c r="R1969" s="3">
        <f t="shared" si="396"/>
        <v>137513002.10413474</v>
      </c>
      <c r="S1969" s="3">
        <f t="shared" si="397"/>
        <v>141823493.86314154</v>
      </c>
      <c r="T1969" s="3">
        <f t="shared" si="398"/>
        <v>15.793967333334946</v>
      </c>
      <c r="U1969" s="3">
        <f t="shared" si="399"/>
        <v>0.10000000000000053</v>
      </c>
      <c r="V1969" s="3">
        <f t="shared" si="400"/>
        <v>1.5552099533437098</v>
      </c>
      <c r="W1969" s="3">
        <f t="shared" si="401"/>
        <v>897959903.73999989</v>
      </c>
      <c r="X1969" s="3">
        <f t="shared" si="402"/>
        <v>4111.9877488514549</v>
      </c>
      <c r="Y1969" s="3">
        <v>0.19350000000000001</v>
      </c>
      <c r="Z1969" s="3">
        <v>0.19339999999999999</v>
      </c>
      <c r="AA1969" s="3">
        <v>0.1946</v>
      </c>
      <c r="AB1969" s="3">
        <v>0.1943</v>
      </c>
      <c r="AC1969" s="3">
        <v>2.3400000000000001E-2</v>
      </c>
      <c r="AD1969" s="3">
        <v>0.1202</v>
      </c>
      <c r="AE1969" s="3">
        <v>0.12139999999999999</v>
      </c>
      <c r="AF1969" s="3">
        <v>0.1333</v>
      </c>
      <c r="AG1969" s="3">
        <v>0.1222</v>
      </c>
      <c r="AH1969" s="3">
        <v>8.0000000000000004E-4</v>
      </c>
    </row>
    <row r="1970" spans="1:34" x14ac:dyDescent="0.3">
      <c r="A1970" s="2">
        <v>45069</v>
      </c>
      <c r="B1970" s="3">
        <v>26855.96</v>
      </c>
      <c r="C1970" s="3">
        <v>27434.68</v>
      </c>
      <c r="D1970" s="3">
        <v>26816.18</v>
      </c>
      <c r="E1970" s="3">
        <v>27225.73</v>
      </c>
      <c r="F1970" s="3">
        <v>13697203143</v>
      </c>
      <c r="G1970" s="3">
        <f t="shared" si="390"/>
        <v>13511172692.900513</v>
      </c>
      <c r="H1970" s="3">
        <f t="shared" si="391"/>
        <v>13885794979.083578</v>
      </c>
      <c r="I1970" s="3">
        <f t="shared" si="392"/>
        <v>1.3768638320879256</v>
      </c>
      <c r="J1970" s="3">
        <f t="shared" si="393"/>
        <v>369.77000000000044</v>
      </c>
      <c r="K1970" s="3">
        <f t="shared" si="394"/>
        <v>1.3768638320879256</v>
      </c>
      <c r="L1970" s="3">
        <f t="shared" si="395"/>
        <v>367851539720282.25</v>
      </c>
      <c r="M1970" s="3">
        <v>6.53</v>
      </c>
      <c r="N1970" s="3">
        <v>6.63</v>
      </c>
      <c r="O1970" s="3">
        <v>6.49</v>
      </c>
      <c r="P1970" s="3">
        <v>6.51</v>
      </c>
      <c r="Q1970" s="3">
        <v>106788577</v>
      </c>
      <c r="R1970" s="3">
        <f t="shared" si="396"/>
        <v>107116652.50537635</v>
      </c>
      <c r="S1970" s="3">
        <f t="shared" si="397"/>
        <v>106461506.32006125</v>
      </c>
      <c r="T1970" s="3">
        <f t="shared" si="398"/>
        <v>15.267032356258897</v>
      </c>
      <c r="U1970" s="3">
        <f t="shared" si="399"/>
        <v>-2.0000000000000462E-2</v>
      </c>
      <c r="V1970" s="3">
        <f t="shared" si="400"/>
        <v>-0.30627871362940984</v>
      </c>
      <c r="W1970" s="3">
        <f t="shared" si="401"/>
        <v>697329407.81000006</v>
      </c>
      <c r="X1970" s="3">
        <f t="shared" si="402"/>
        <v>4182.1397849462364</v>
      </c>
      <c r="Y1970" s="3">
        <v>0.19439999999999999</v>
      </c>
      <c r="Z1970" s="3">
        <v>0.19650000000000001</v>
      </c>
      <c r="AA1970" s="3">
        <v>0.19689999999999999</v>
      </c>
      <c r="AB1970" s="3">
        <v>0.19739999999999999</v>
      </c>
      <c r="AC1970" s="3">
        <v>3.1E-2</v>
      </c>
      <c r="AD1970" s="3">
        <v>0.1221</v>
      </c>
      <c r="AE1970" s="3">
        <v>0.12239999999999999</v>
      </c>
      <c r="AF1970" s="3">
        <v>0.13589999999999999</v>
      </c>
      <c r="AG1970" s="3">
        <v>0.12189999999999999</v>
      </c>
      <c r="AH1970" s="3">
        <v>5.9999999999999995E-4</v>
      </c>
    </row>
    <row r="1971" spans="1:34" x14ac:dyDescent="0.3">
      <c r="A1971" s="2">
        <v>45070</v>
      </c>
      <c r="B1971" s="3">
        <v>27224.6</v>
      </c>
      <c r="C1971" s="3">
        <v>27224.6</v>
      </c>
      <c r="D1971" s="3">
        <v>26106.58</v>
      </c>
      <c r="E1971" s="3">
        <v>26334.82</v>
      </c>
      <c r="F1971" s="3">
        <v>16299104428</v>
      </c>
      <c r="G1971" s="3">
        <f t="shared" si="390"/>
        <v>16849805634.157696</v>
      </c>
      <c r="H1971" s="3">
        <f t="shared" si="391"/>
        <v>15766401756.961828</v>
      </c>
      <c r="I1971" s="3">
        <f t="shared" si="392"/>
        <v>-3.2682941163506491</v>
      </c>
      <c r="J1971" s="3">
        <f t="shared" si="393"/>
        <v>-889.77999999999884</v>
      </c>
      <c r="K1971" s="3">
        <f t="shared" si="394"/>
        <v>-3.2682941163506491</v>
      </c>
      <c r="L1971" s="3">
        <f t="shared" si="395"/>
        <v>443736598410528.75</v>
      </c>
      <c r="M1971" s="3">
        <v>6.51</v>
      </c>
      <c r="N1971" s="3">
        <v>6.51</v>
      </c>
      <c r="O1971" s="3">
        <v>6.24</v>
      </c>
      <c r="P1971" s="3">
        <v>6.33</v>
      </c>
      <c r="Q1971" s="3">
        <v>145479790</v>
      </c>
      <c r="R1971" s="3">
        <f t="shared" si="396"/>
        <v>149616656.0663507</v>
      </c>
      <c r="S1971" s="3">
        <f t="shared" si="397"/>
        <v>141457307.32718894</v>
      </c>
      <c r="T1971" s="3">
        <f t="shared" si="398"/>
        <v>14.936255459519918</v>
      </c>
      <c r="U1971" s="3">
        <f t="shared" si="399"/>
        <v>-0.17999999999999972</v>
      </c>
      <c r="V1971" s="3">
        <f t="shared" si="400"/>
        <v>-2.7649769585253412</v>
      </c>
      <c r="W1971" s="3">
        <f t="shared" si="401"/>
        <v>947073432.89999998</v>
      </c>
      <c r="X1971" s="3">
        <f t="shared" si="402"/>
        <v>4160.3191153238549</v>
      </c>
      <c r="Y1971" s="3">
        <v>0.19739999999999999</v>
      </c>
      <c r="Z1971" s="3">
        <v>0.1948</v>
      </c>
      <c r="AA1971" s="3">
        <v>0.191</v>
      </c>
      <c r="AB1971" s="3">
        <v>0.19009999999999999</v>
      </c>
      <c r="AC1971" s="3">
        <v>3.8399999999999997E-2</v>
      </c>
      <c r="AD1971" s="3">
        <v>0.1217</v>
      </c>
      <c r="AE1971" s="3">
        <v>0.1201</v>
      </c>
      <c r="AF1971" s="3">
        <v>0.13059999999999999</v>
      </c>
      <c r="AG1971" s="3">
        <v>0.11840000000000001</v>
      </c>
      <c r="AH1971" s="3">
        <v>8.9999999999999998E-4</v>
      </c>
    </row>
    <row r="1972" spans="1:34" x14ac:dyDescent="0.3">
      <c r="A1972" s="2">
        <v>45071</v>
      </c>
      <c r="B1972" s="3">
        <v>26329.46</v>
      </c>
      <c r="C1972" s="3">
        <v>26591.52</v>
      </c>
      <c r="D1972" s="3">
        <v>25890.59</v>
      </c>
      <c r="E1972" s="3">
        <v>26476.21</v>
      </c>
      <c r="F1972" s="3">
        <v>13851122697</v>
      </c>
      <c r="G1972" s="3">
        <f t="shared" si="390"/>
        <v>13774349916.613956</v>
      </c>
      <c r="H1972" s="3">
        <f t="shared" si="391"/>
        <v>13928323378.509789</v>
      </c>
      <c r="I1972" s="3">
        <f t="shared" si="392"/>
        <v>0.55736046238699921</v>
      </c>
      <c r="J1972" s="3">
        <f t="shared" si="393"/>
        <v>146.75</v>
      </c>
      <c r="K1972" s="3">
        <f t="shared" si="394"/>
        <v>0.55736046238699921</v>
      </c>
      <c r="L1972" s="3">
        <f t="shared" si="395"/>
        <v>364692581005753.56</v>
      </c>
      <c r="M1972" s="3">
        <v>6.33</v>
      </c>
      <c r="N1972" s="3">
        <v>6.34</v>
      </c>
      <c r="O1972" s="3">
        <v>6.21</v>
      </c>
      <c r="P1972" s="3">
        <v>6.28</v>
      </c>
      <c r="Q1972" s="3">
        <v>110856339</v>
      </c>
      <c r="R1972" s="3">
        <f t="shared" si="396"/>
        <v>111738953.16401275</v>
      </c>
      <c r="S1972" s="3">
        <f t="shared" si="397"/>
        <v>109980696.51184835</v>
      </c>
      <c r="T1972" s="3">
        <f t="shared" si="398"/>
        <v>15.673003251898606</v>
      </c>
      <c r="U1972" s="3">
        <f t="shared" si="399"/>
        <v>-4.9999999999999822E-2</v>
      </c>
      <c r="V1972" s="3">
        <f t="shared" si="400"/>
        <v>-0.78988941548182967</v>
      </c>
      <c r="W1972" s="3">
        <f t="shared" si="401"/>
        <v>701720625.87000012</v>
      </c>
      <c r="X1972" s="3">
        <f t="shared" si="402"/>
        <v>4215.9570063694264</v>
      </c>
      <c r="Y1972" s="3">
        <v>0.19</v>
      </c>
      <c r="Z1972" s="3">
        <v>0.18970000000000001</v>
      </c>
      <c r="AA1972" s="3">
        <v>0.18920000000000001</v>
      </c>
      <c r="AB1972" s="3">
        <v>0.19120000000000001</v>
      </c>
      <c r="AC1972" s="3">
        <v>3.1399999999999997E-2</v>
      </c>
      <c r="AD1972" s="3">
        <v>0.1183</v>
      </c>
      <c r="AE1972" s="3">
        <v>0.1169</v>
      </c>
      <c r="AF1972" s="3">
        <v>0.12989999999999999</v>
      </c>
      <c r="AG1972" s="3">
        <v>0.1174</v>
      </c>
      <c r="AH1972" s="3">
        <v>5.9999999999999995E-4</v>
      </c>
    </row>
    <row r="1973" spans="1:34" x14ac:dyDescent="0.3">
      <c r="A1973" s="2">
        <v>45072</v>
      </c>
      <c r="B1973" s="3">
        <v>26474.18</v>
      </c>
      <c r="C1973" s="3">
        <v>26916.67</v>
      </c>
      <c r="D1973" s="3">
        <v>26343.95</v>
      </c>
      <c r="E1973" s="3">
        <v>26719.29</v>
      </c>
      <c r="F1973" s="3">
        <v>12711619225</v>
      </c>
      <c r="G1973" s="3">
        <f t="shared" si="390"/>
        <v>12595008903.83354</v>
      </c>
      <c r="H1973" s="3">
        <f t="shared" si="391"/>
        <v>12829309177.55905</v>
      </c>
      <c r="I1973" s="3">
        <f t="shared" si="392"/>
        <v>0.92584548416608392</v>
      </c>
      <c r="J1973" s="3">
        <f t="shared" si="393"/>
        <v>245.11000000000058</v>
      </c>
      <c r="K1973" s="3">
        <f t="shared" si="394"/>
        <v>0.92584548416608392</v>
      </c>
      <c r="L1973" s="3">
        <f t="shared" si="395"/>
        <v>336529695454110.5</v>
      </c>
      <c r="M1973" s="3">
        <v>6.28</v>
      </c>
      <c r="N1973" s="3">
        <v>6.38</v>
      </c>
      <c r="O1973" s="3">
        <v>6.25</v>
      </c>
      <c r="P1973" s="3">
        <v>6.35</v>
      </c>
      <c r="Q1973" s="3">
        <v>103191434</v>
      </c>
      <c r="R1973" s="3">
        <f t="shared" si="396"/>
        <v>102053890.63307087</v>
      </c>
      <c r="S1973" s="3">
        <f t="shared" si="397"/>
        <v>104341656.99044585</v>
      </c>
      <c r="T1973" s="3">
        <f t="shared" si="398"/>
        <v>16.101058866485456</v>
      </c>
      <c r="U1973" s="3">
        <f t="shared" si="399"/>
        <v>6.9999999999999396E-2</v>
      </c>
      <c r="V1973" s="3">
        <f t="shared" si="400"/>
        <v>1.1146496815286528</v>
      </c>
      <c r="W1973" s="3">
        <f t="shared" si="401"/>
        <v>648042205.51999998</v>
      </c>
      <c r="X1973" s="3">
        <f t="shared" si="402"/>
        <v>4207.7622047244095</v>
      </c>
      <c r="Y1973" s="3">
        <v>0.19120000000000001</v>
      </c>
      <c r="Z1973" s="3">
        <v>0.1923</v>
      </c>
      <c r="AA1973" s="3">
        <v>0.19289999999999999</v>
      </c>
      <c r="AB1973" s="3">
        <v>0.19320000000000001</v>
      </c>
      <c r="AC1973" s="3">
        <v>2.81E-2</v>
      </c>
      <c r="AD1973" s="3">
        <v>0.1173</v>
      </c>
      <c r="AE1973" s="3">
        <v>0.1176</v>
      </c>
      <c r="AF1973" s="3">
        <v>0.1308</v>
      </c>
      <c r="AG1973" s="3">
        <v>0.1188</v>
      </c>
      <c r="AH1973" s="3">
        <v>5.9999999999999995E-4</v>
      </c>
    </row>
    <row r="1974" spans="1:34" x14ac:dyDescent="0.3">
      <c r="A1974" s="2">
        <v>45073</v>
      </c>
      <c r="B1974" s="3">
        <v>26720.18</v>
      </c>
      <c r="C1974" s="3">
        <v>26888.880000000001</v>
      </c>
      <c r="D1974" s="3">
        <v>26621.14</v>
      </c>
      <c r="E1974" s="3">
        <v>26868.35</v>
      </c>
      <c r="F1974" s="3">
        <v>7892015141</v>
      </c>
      <c r="G1974" s="3">
        <f t="shared" si="390"/>
        <v>7848493306.4458885</v>
      </c>
      <c r="H1974" s="3">
        <f t="shared" si="391"/>
        <v>7935778314.8798904</v>
      </c>
      <c r="I1974" s="3">
        <f t="shared" si="392"/>
        <v>0.55452470754313132</v>
      </c>
      <c r="J1974" s="3">
        <f t="shared" si="393"/>
        <v>148.16999999999825</v>
      </c>
      <c r="K1974" s="3">
        <f t="shared" si="394"/>
        <v>0.55452470754313132</v>
      </c>
      <c r="L1974" s="3">
        <f t="shared" si="395"/>
        <v>210876065130245.38</v>
      </c>
      <c r="M1974" s="3">
        <v>6.35</v>
      </c>
      <c r="N1974" s="3">
        <v>6.44</v>
      </c>
      <c r="O1974" s="3">
        <v>6.35</v>
      </c>
      <c r="P1974" s="3">
        <v>6.44</v>
      </c>
      <c r="Q1974" s="3">
        <v>78479262</v>
      </c>
      <c r="R1974" s="3">
        <f t="shared" si="396"/>
        <v>77382502.127329186</v>
      </c>
      <c r="S1974" s="3">
        <f t="shared" si="397"/>
        <v>79591566.500787407</v>
      </c>
      <c r="T1974" s="3">
        <f t="shared" si="398"/>
        <v>15.971231942463888</v>
      </c>
      <c r="U1974" s="3">
        <f t="shared" si="399"/>
        <v>9.0000000000000746E-2</v>
      </c>
      <c r="V1974" s="3">
        <f t="shared" si="400"/>
        <v>1.417322834645681</v>
      </c>
      <c r="W1974" s="3">
        <f t="shared" si="401"/>
        <v>498343313.69999999</v>
      </c>
      <c r="X1974" s="3">
        <f t="shared" si="402"/>
        <v>4172.1040372670805</v>
      </c>
      <c r="Y1974" s="3">
        <v>0.1933</v>
      </c>
      <c r="Z1974" s="3">
        <v>0.19209999999999999</v>
      </c>
      <c r="AA1974" s="3">
        <v>0.19520000000000001</v>
      </c>
      <c r="AB1974" s="3">
        <v>0.19450000000000001</v>
      </c>
      <c r="AC1974" s="3">
        <v>1.43E-2</v>
      </c>
      <c r="AD1974" s="3">
        <v>0.1187</v>
      </c>
      <c r="AE1974" s="3">
        <v>0.1188</v>
      </c>
      <c r="AF1974" s="3">
        <v>0.13289999999999999</v>
      </c>
      <c r="AG1974" s="3">
        <v>0.1205</v>
      </c>
      <c r="AH1974" s="3">
        <v>5.0000000000000001E-4</v>
      </c>
    </row>
    <row r="1975" spans="1:34" x14ac:dyDescent="0.3">
      <c r="A1975" s="2">
        <v>45074</v>
      </c>
      <c r="B1975" s="3">
        <v>26871.16</v>
      </c>
      <c r="C1975" s="3">
        <v>28193.45</v>
      </c>
      <c r="D1975" s="3">
        <v>26802.75</v>
      </c>
      <c r="E1975" s="3">
        <v>28085.65</v>
      </c>
      <c r="F1975" s="3">
        <v>14545229578</v>
      </c>
      <c r="G1975" s="3">
        <f t="shared" si="390"/>
        <v>13916259414.582552</v>
      </c>
      <c r="H1975" s="3">
        <f t="shared" si="391"/>
        <v>15202627169.699997</v>
      </c>
      <c r="I1975" s="3">
        <f t="shared" si="392"/>
        <v>4.5196783465991102</v>
      </c>
      <c r="J1975" s="3">
        <f t="shared" si="393"/>
        <v>1214.4900000000016</v>
      </c>
      <c r="K1975" s="3">
        <f t="shared" si="394"/>
        <v>4.5196783465991102</v>
      </c>
      <c r="L1975" s="3">
        <f t="shared" si="395"/>
        <v>390847191227170.5</v>
      </c>
      <c r="M1975" s="3">
        <v>6.44</v>
      </c>
      <c r="N1975" s="3">
        <v>6.65</v>
      </c>
      <c r="O1975" s="3">
        <v>6.43</v>
      </c>
      <c r="P1975" s="3">
        <v>6.64</v>
      </c>
      <c r="Q1975" s="3">
        <v>119525335</v>
      </c>
      <c r="R1975" s="3">
        <f t="shared" si="396"/>
        <v>115925174.30722892</v>
      </c>
      <c r="S1975" s="3">
        <f t="shared" si="397"/>
        <v>123237301.92546584</v>
      </c>
      <c r="T1975" s="3">
        <f t="shared" si="398"/>
        <v>16.010184792253384</v>
      </c>
      <c r="U1975" s="3">
        <f t="shared" si="399"/>
        <v>0.19999999999999929</v>
      </c>
      <c r="V1975" s="3">
        <f t="shared" si="400"/>
        <v>3.1055900621117902</v>
      </c>
      <c r="W1975" s="3">
        <f t="shared" si="401"/>
        <v>769743157.39999998</v>
      </c>
      <c r="X1975" s="3">
        <f t="shared" si="402"/>
        <v>4229.7665662650606</v>
      </c>
      <c r="Y1975" s="3">
        <v>0.19450000000000001</v>
      </c>
      <c r="Z1975" s="3">
        <v>0.20269999999999999</v>
      </c>
      <c r="AA1975" s="3">
        <v>0.1968</v>
      </c>
      <c r="AB1975" s="3">
        <v>0.20449999999999999</v>
      </c>
      <c r="AC1975" s="3">
        <v>3.3399999999999999E-2</v>
      </c>
      <c r="AD1975" s="3">
        <v>0.12039999999999999</v>
      </c>
      <c r="AE1975" s="3">
        <v>0.12280000000000001</v>
      </c>
      <c r="AF1975" s="3">
        <v>0.1346</v>
      </c>
      <c r="AG1975" s="3">
        <v>0.1244</v>
      </c>
      <c r="AH1975" s="3">
        <v>6.9999999999999999E-4</v>
      </c>
    </row>
    <row r="1976" spans="1:34" x14ac:dyDescent="0.3">
      <c r="A1976" s="2">
        <v>45075</v>
      </c>
      <c r="B1976" s="3">
        <v>28075.59</v>
      </c>
      <c r="C1976" s="3">
        <v>28432.04</v>
      </c>
      <c r="D1976" s="3">
        <v>27563.88</v>
      </c>
      <c r="E1976" s="3">
        <v>27745.88</v>
      </c>
      <c r="F1976" s="3">
        <v>15181308984</v>
      </c>
      <c r="G1976" s="3">
        <f t="shared" si="390"/>
        <v>15361711601.798197</v>
      </c>
      <c r="H1976" s="3">
        <f t="shared" si="391"/>
        <v>15003024952.030783</v>
      </c>
      <c r="I1976" s="3">
        <f t="shared" si="392"/>
        <v>-1.174365347264293</v>
      </c>
      <c r="J1976" s="3">
        <f t="shared" si="393"/>
        <v>-329.70999999999913</v>
      </c>
      <c r="K1976" s="3">
        <f t="shared" si="394"/>
        <v>-1.174365347264293</v>
      </c>
      <c r="L1976" s="3">
        <f t="shared" si="395"/>
        <v>426224206698100.56</v>
      </c>
      <c r="M1976" s="3">
        <v>6.64</v>
      </c>
      <c r="N1976" s="3">
        <v>6.66</v>
      </c>
      <c r="O1976" s="3">
        <v>6.55</v>
      </c>
      <c r="P1976" s="3">
        <v>6.64</v>
      </c>
      <c r="Q1976" s="3">
        <v>124828903</v>
      </c>
      <c r="R1976" s="3">
        <f t="shared" si="396"/>
        <v>124828903</v>
      </c>
      <c r="S1976" s="3">
        <f t="shared" si="397"/>
        <v>124828903</v>
      </c>
      <c r="T1976" s="3">
        <f t="shared" si="398"/>
        <v>15.060240963855422</v>
      </c>
      <c r="U1976" s="3">
        <f t="shared" si="399"/>
        <v>0</v>
      </c>
      <c r="V1976" s="3">
        <f t="shared" si="400"/>
        <v>0</v>
      </c>
      <c r="W1976" s="3">
        <f t="shared" si="401"/>
        <v>828863915.91999996</v>
      </c>
      <c r="X1976" s="3">
        <f t="shared" si="402"/>
        <v>4178.5963855421687</v>
      </c>
      <c r="Y1976" s="3">
        <v>0.2044</v>
      </c>
      <c r="Z1976" s="3">
        <v>0.20469999999999999</v>
      </c>
      <c r="AA1976" s="3">
        <v>0.2031</v>
      </c>
      <c r="AB1976" s="3">
        <v>0.20169999999999999</v>
      </c>
      <c r="AC1976" s="3">
        <v>3.5200000000000002E-2</v>
      </c>
      <c r="AD1976" s="3">
        <v>0.1242</v>
      </c>
      <c r="AE1976" s="3">
        <v>0.123</v>
      </c>
      <c r="AF1976" s="3">
        <v>0.13719999999999999</v>
      </c>
      <c r="AG1976" s="3">
        <v>0.1244</v>
      </c>
      <c r="AH1976" s="3">
        <v>6.9999999999999999E-4</v>
      </c>
    </row>
    <row r="1977" spans="1:34" x14ac:dyDescent="0.3">
      <c r="A1977" s="2">
        <v>45076</v>
      </c>
      <c r="B1977" s="3">
        <v>27745.119999999999</v>
      </c>
      <c r="C1977" s="3">
        <v>28044.76</v>
      </c>
      <c r="D1977" s="3">
        <v>27588.5</v>
      </c>
      <c r="E1977" s="3">
        <v>27702.35</v>
      </c>
      <c r="F1977" s="3">
        <v>13251081851</v>
      </c>
      <c r="G1977" s="3">
        <f t="shared" si="390"/>
        <v>13271540359.78237</v>
      </c>
      <c r="H1977" s="3">
        <f t="shared" si="391"/>
        <v>13230654879.670727</v>
      </c>
      <c r="I1977" s="3">
        <f t="shared" si="392"/>
        <v>-0.15415323487517962</v>
      </c>
      <c r="J1977" s="3">
        <f t="shared" si="393"/>
        <v>-42.770000000000437</v>
      </c>
      <c r="K1977" s="3">
        <f t="shared" si="394"/>
        <v>-0.15415323487517962</v>
      </c>
      <c r="L1977" s="3">
        <f t="shared" si="395"/>
        <v>367652856085817.13</v>
      </c>
      <c r="M1977" s="3">
        <v>6.64</v>
      </c>
      <c r="N1977" s="3">
        <v>6.66</v>
      </c>
      <c r="O1977" s="3">
        <v>6.55</v>
      </c>
      <c r="P1977" s="3">
        <v>6.61</v>
      </c>
      <c r="Q1977" s="3">
        <v>125036323</v>
      </c>
      <c r="R1977" s="3">
        <f t="shared" si="396"/>
        <v>125603810.09379725</v>
      </c>
      <c r="S1977" s="3">
        <f t="shared" si="397"/>
        <v>124471399.85391568</v>
      </c>
      <c r="T1977" s="3">
        <f t="shared" si="398"/>
        <v>14.992197706488605</v>
      </c>
      <c r="U1977" s="3">
        <f t="shared" si="399"/>
        <v>-2.9999999999999361E-2</v>
      </c>
      <c r="V1977" s="3">
        <f t="shared" si="400"/>
        <v>-0.451807228915653</v>
      </c>
      <c r="W1977" s="3">
        <f t="shared" si="401"/>
        <v>830241184.71999991</v>
      </c>
      <c r="X1977" s="3">
        <f t="shared" si="402"/>
        <v>4190.9757942511342</v>
      </c>
      <c r="Y1977" s="3">
        <v>0.20169999999999999</v>
      </c>
      <c r="Z1977" s="3">
        <v>0.20150000000000001</v>
      </c>
      <c r="AA1977" s="3">
        <v>0.20330000000000001</v>
      </c>
      <c r="AB1977" s="3">
        <v>0.20130000000000001</v>
      </c>
      <c r="AC1977" s="3">
        <v>2.9700000000000001E-2</v>
      </c>
      <c r="AD1977" s="3">
        <v>0.1242</v>
      </c>
      <c r="AE1977" s="3">
        <v>0.123</v>
      </c>
      <c r="AF1977" s="3">
        <v>0.13719999999999999</v>
      </c>
      <c r="AG1977" s="3">
        <v>0.12379999999999999</v>
      </c>
      <c r="AH1977" s="3">
        <v>6.9999999999999999E-4</v>
      </c>
    </row>
    <row r="1978" spans="1:34" x14ac:dyDescent="0.3">
      <c r="A1978" s="2">
        <v>45077</v>
      </c>
      <c r="B1978" s="3">
        <v>27700.53</v>
      </c>
      <c r="C1978" s="3">
        <v>27831.68</v>
      </c>
      <c r="D1978" s="3">
        <v>26866.45</v>
      </c>
      <c r="E1978" s="3">
        <v>27219.66</v>
      </c>
      <c r="F1978" s="3">
        <v>15656371534</v>
      </c>
      <c r="G1978" s="3">
        <f t="shared" si="390"/>
        <v>15932961299.61627</v>
      </c>
      <c r="H1978" s="3">
        <f t="shared" si="391"/>
        <v>15384583254.874851</v>
      </c>
      <c r="I1978" s="3">
        <f t="shared" si="392"/>
        <v>-1.7359595646725856</v>
      </c>
      <c r="J1978" s="3">
        <f t="shared" si="393"/>
        <v>-480.86999999999898</v>
      </c>
      <c r="K1978" s="3">
        <f t="shared" si="394"/>
        <v>-1.7359595646725856</v>
      </c>
      <c r="L1978" s="3">
        <f t="shared" si="395"/>
        <v>433689789368713</v>
      </c>
      <c r="M1978" s="3">
        <v>6.61</v>
      </c>
      <c r="N1978" s="3">
        <v>6.63</v>
      </c>
      <c r="O1978" s="3">
        <v>6.43</v>
      </c>
      <c r="P1978" s="3">
        <v>6.48</v>
      </c>
      <c r="Q1978" s="3">
        <v>126487861</v>
      </c>
      <c r="R1978" s="3">
        <f t="shared" si="396"/>
        <v>129025426.11265431</v>
      </c>
      <c r="S1978" s="3">
        <f t="shared" si="397"/>
        <v>124000202.61422089</v>
      </c>
      <c r="T1978" s="3">
        <f t="shared" si="398"/>
        <v>14.831056415232959</v>
      </c>
      <c r="U1978" s="3">
        <f t="shared" si="399"/>
        <v>-0.12999999999999989</v>
      </c>
      <c r="V1978" s="3">
        <f t="shared" si="400"/>
        <v>-1.9667170953101345</v>
      </c>
      <c r="W1978" s="3">
        <f t="shared" si="401"/>
        <v>836084761.21000004</v>
      </c>
      <c r="X1978" s="3">
        <f t="shared" si="402"/>
        <v>4200.5648148148148</v>
      </c>
      <c r="Y1978" s="3">
        <v>0.20130000000000001</v>
      </c>
      <c r="Z1978" s="3">
        <v>0.19980000000000001</v>
      </c>
      <c r="AA1978" s="3">
        <v>0.1973</v>
      </c>
      <c r="AB1978" s="3">
        <v>0.19739999999999999</v>
      </c>
      <c r="AC1978" s="3">
        <v>3.6600000000000001E-2</v>
      </c>
      <c r="AD1978" s="3">
        <v>0.1237</v>
      </c>
      <c r="AE1978" s="3">
        <v>0.12239999999999999</v>
      </c>
      <c r="AF1978" s="3">
        <v>0.1346</v>
      </c>
      <c r="AG1978" s="3">
        <v>0.12130000000000001</v>
      </c>
      <c r="AH1978" s="3">
        <v>6.9999999999999999E-4</v>
      </c>
    </row>
    <row r="1979" spans="1:34" x14ac:dyDescent="0.3">
      <c r="A1979" s="2">
        <v>45078</v>
      </c>
      <c r="B1979" s="3">
        <v>27218.41</v>
      </c>
      <c r="C1979" s="3">
        <v>27346.11</v>
      </c>
      <c r="D1979" s="3">
        <v>26671.72</v>
      </c>
      <c r="E1979" s="3">
        <v>26819.97</v>
      </c>
      <c r="F1979" s="3">
        <v>14678970415</v>
      </c>
      <c r="G1979" s="3">
        <f t="shared" si="390"/>
        <v>14897042581.827652</v>
      </c>
      <c r="H1979" s="3">
        <f t="shared" si="391"/>
        <v>14464090524.067629</v>
      </c>
      <c r="I1979" s="3">
        <f t="shared" si="392"/>
        <v>-1.4638621433066763</v>
      </c>
      <c r="J1979" s="3">
        <f t="shared" si="393"/>
        <v>-398.43999999999869</v>
      </c>
      <c r="K1979" s="3">
        <f t="shared" si="394"/>
        <v>-1.4638621433066763</v>
      </c>
      <c r="L1979" s="3">
        <f t="shared" si="395"/>
        <v>399538235133340.19</v>
      </c>
      <c r="M1979" s="3">
        <v>6.48</v>
      </c>
      <c r="N1979" s="3">
        <v>6.51</v>
      </c>
      <c r="O1979" s="3">
        <v>6.34</v>
      </c>
      <c r="P1979" s="3">
        <v>6.35</v>
      </c>
      <c r="Q1979" s="3">
        <v>119523184</v>
      </c>
      <c r="R1979" s="3">
        <f t="shared" si="396"/>
        <v>121970115.32598427</v>
      </c>
      <c r="S1979" s="3">
        <f t="shared" si="397"/>
        <v>117125342.345679</v>
      </c>
      <c r="T1979" s="3">
        <f t="shared" si="398"/>
        <v>15.12250419143423</v>
      </c>
      <c r="U1979" s="3">
        <f t="shared" si="399"/>
        <v>-0.13000000000000078</v>
      </c>
      <c r="V1979" s="3">
        <f t="shared" si="400"/>
        <v>-2.0061728395061849</v>
      </c>
      <c r="W1979" s="3">
        <f t="shared" si="401"/>
        <v>774510232.32000005</v>
      </c>
      <c r="X1979" s="3">
        <f t="shared" si="402"/>
        <v>4223.6173228346461</v>
      </c>
      <c r="Y1979" s="3">
        <v>0.19739999999999999</v>
      </c>
      <c r="Z1979" s="3">
        <v>0.1958</v>
      </c>
      <c r="AA1979" s="3">
        <v>0.19570000000000001</v>
      </c>
      <c r="AB1979" s="3">
        <v>0.19409999999999999</v>
      </c>
      <c r="AC1979" s="3">
        <v>3.3799999999999997E-2</v>
      </c>
      <c r="AD1979" s="3">
        <v>0.1212</v>
      </c>
      <c r="AE1979" s="3">
        <v>0.1201</v>
      </c>
      <c r="AF1979" s="3">
        <v>0.13270000000000001</v>
      </c>
      <c r="AG1979" s="3">
        <v>0.1188</v>
      </c>
      <c r="AH1979" s="3">
        <v>6.9999999999999999E-4</v>
      </c>
    </row>
    <row r="1980" spans="1:34" x14ac:dyDescent="0.3">
      <c r="A1980" s="2">
        <v>45079</v>
      </c>
      <c r="B1980" s="3">
        <v>26824.560000000001</v>
      </c>
      <c r="C1980" s="3">
        <v>27303.86</v>
      </c>
      <c r="D1980" s="3">
        <v>26574.639999999999</v>
      </c>
      <c r="E1980" s="3">
        <v>27249.59</v>
      </c>
      <c r="F1980" s="3">
        <v>14837415000</v>
      </c>
      <c r="G1980" s="3">
        <f t="shared" si="390"/>
        <v>14605985958.408916</v>
      </c>
      <c r="H1980" s="3">
        <f t="shared" si="391"/>
        <v>15072510990.295834</v>
      </c>
      <c r="I1980" s="3">
        <f t="shared" si="392"/>
        <v>1.5844807892468651</v>
      </c>
      <c r="J1980" s="3">
        <f t="shared" si="393"/>
        <v>425.02999999999884</v>
      </c>
      <c r="K1980" s="3">
        <f t="shared" si="394"/>
        <v>1.5844807892468651</v>
      </c>
      <c r="L1980" s="3">
        <f t="shared" si="395"/>
        <v>398007128912400</v>
      </c>
      <c r="M1980" s="3">
        <v>6.35</v>
      </c>
      <c r="N1980" s="3">
        <v>6.48</v>
      </c>
      <c r="O1980" s="3">
        <v>6.33</v>
      </c>
      <c r="P1980" s="3">
        <v>6.46</v>
      </c>
      <c r="Q1980" s="3">
        <v>113702809</v>
      </c>
      <c r="R1980" s="3">
        <f t="shared" si="396"/>
        <v>111766693.05727553</v>
      </c>
      <c r="S1980" s="3">
        <f t="shared" si="397"/>
        <v>115672463.95905513</v>
      </c>
      <c r="T1980" s="3">
        <f t="shared" si="398"/>
        <v>16.020832041664086</v>
      </c>
      <c r="U1980" s="3">
        <f t="shared" si="399"/>
        <v>0.11000000000000032</v>
      </c>
      <c r="V1980" s="3">
        <f t="shared" si="400"/>
        <v>1.7322834645669343</v>
      </c>
      <c r="W1980" s="3">
        <f t="shared" si="401"/>
        <v>722012837.14999998</v>
      </c>
      <c r="X1980" s="3">
        <f t="shared" si="402"/>
        <v>4218.2027863777093</v>
      </c>
      <c r="Y1980" s="3">
        <v>0.19409999999999999</v>
      </c>
      <c r="Z1980" s="3">
        <v>0.19550000000000001</v>
      </c>
      <c r="AA1980" s="3">
        <v>0.19489999999999999</v>
      </c>
      <c r="AB1980" s="3">
        <v>0.1976</v>
      </c>
      <c r="AC1980" s="3">
        <v>3.4200000000000001E-2</v>
      </c>
      <c r="AD1980" s="3">
        <v>0.1187</v>
      </c>
      <c r="AE1980" s="3">
        <v>0.1195</v>
      </c>
      <c r="AF1980" s="3">
        <v>0.13250000000000001</v>
      </c>
      <c r="AG1980" s="3">
        <v>0.12089999999999999</v>
      </c>
      <c r="AH1980" s="3">
        <v>6.9999999999999999E-4</v>
      </c>
    </row>
    <row r="1981" spans="1:34" x14ac:dyDescent="0.3">
      <c r="A1981" s="2">
        <v>45080</v>
      </c>
      <c r="B1981" s="3">
        <v>27252.32</v>
      </c>
      <c r="C1981" s="3">
        <v>27317.05</v>
      </c>
      <c r="D1981" s="3">
        <v>26958</v>
      </c>
      <c r="E1981" s="3">
        <v>27075.13</v>
      </c>
      <c r="F1981" s="3">
        <v>8385597470</v>
      </c>
      <c r="G1981" s="3">
        <f t="shared" si="390"/>
        <v>8440476025.1799488</v>
      </c>
      <c r="H1981" s="3">
        <f t="shared" si="391"/>
        <v>8331075725.9536476</v>
      </c>
      <c r="I1981" s="3">
        <f t="shared" si="392"/>
        <v>-0.65018317706528728</v>
      </c>
      <c r="J1981" s="3">
        <f t="shared" si="393"/>
        <v>-177.18999999999869</v>
      </c>
      <c r="K1981" s="3">
        <f t="shared" si="394"/>
        <v>-0.65018317706528728</v>
      </c>
      <c r="L1981" s="3">
        <f t="shared" si="395"/>
        <v>228526985643630.41</v>
      </c>
      <c r="M1981" s="3">
        <v>6.46</v>
      </c>
      <c r="N1981" s="3">
        <v>6.46</v>
      </c>
      <c r="O1981" s="3">
        <v>6.38</v>
      </c>
      <c r="P1981" s="3">
        <v>6.42</v>
      </c>
      <c r="Q1981" s="3">
        <v>73090216</v>
      </c>
      <c r="R1981" s="3">
        <f t="shared" si="396"/>
        <v>73545606.753894076</v>
      </c>
      <c r="S1981" s="3">
        <f t="shared" si="397"/>
        <v>72637645.003095984</v>
      </c>
      <c r="T1981" s="3">
        <f t="shared" si="398"/>
        <v>15.384025534606868</v>
      </c>
      <c r="U1981" s="3">
        <f t="shared" si="399"/>
        <v>-4.0000000000000036E-2</v>
      </c>
      <c r="V1981" s="3">
        <f t="shared" si="400"/>
        <v>-0.61919504643962908</v>
      </c>
      <c r="W1981" s="3">
        <f t="shared" si="401"/>
        <v>472162795.35999995</v>
      </c>
      <c r="X1981" s="3">
        <f t="shared" si="402"/>
        <v>4217.3099688473521</v>
      </c>
      <c r="Y1981" s="3">
        <v>0.1976</v>
      </c>
      <c r="Z1981" s="3">
        <v>0.1956</v>
      </c>
      <c r="AA1981" s="3">
        <v>0.19800000000000001</v>
      </c>
      <c r="AB1981" s="3">
        <v>0.19620000000000001</v>
      </c>
      <c r="AC1981" s="3">
        <v>1.5699999999999999E-2</v>
      </c>
      <c r="AD1981" s="3">
        <v>0.1208</v>
      </c>
      <c r="AE1981" s="3">
        <v>0.1192</v>
      </c>
      <c r="AF1981" s="3">
        <v>0.1336</v>
      </c>
      <c r="AG1981" s="3">
        <v>0.1201</v>
      </c>
      <c r="AH1981" s="3">
        <v>4.0000000000000002E-4</v>
      </c>
    </row>
    <row r="1982" spans="1:34" x14ac:dyDescent="0.3">
      <c r="A1982" s="2">
        <v>45081</v>
      </c>
      <c r="B1982" s="3">
        <v>27075.119999999999</v>
      </c>
      <c r="C1982" s="3">
        <v>27407.02</v>
      </c>
      <c r="D1982" s="3">
        <v>26968.22</v>
      </c>
      <c r="E1982" s="3">
        <v>27119.07</v>
      </c>
      <c r="F1982" s="3">
        <v>9360912318</v>
      </c>
      <c r="G1982" s="3">
        <f t="shared" si="390"/>
        <v>9345741735.2190971</v>
      </c>
      <c r="H1982" s="3">
        <f t="shared" si="391"/>
        <v>9376107526.6039162</v>
      </c>
      <c r="I1982" s="3">
        <f t="shared" si="392"/>
        <v>0.16232615035501496</v>
      </c>
      <c r="J1982" s="3">
        <f t="shared" si="393"/>
        <v>43.950000000000728</v>
      </c>
      <c r="K1982" s="3">
        <f t="shared" si="394"/>
        <v>0.16232615035501496</v>
      </c>
      <c r="L1982" s="3">
        <f t="shared" si="395"/>
        <v>253447824319328.16</v>
      </c>
      <c r="M1982" s="3">
        <v>6.42</v>
      </c>
      <c r="N1982" s="3">
        <v>6.53</v>
      </c>
      <c r="O1982" s="3">
        <v>6.4</v>
      </c>
      <c r="P1982" s="3">
        <v>6.46</v>
      </c>
      <c r="Q1982" s="3">
        <v>85885836</v>
      </c>
      <c r="R1982" s="3">
        <f t="shared" si="396"/>
        <v>85354035.157894745</v>
      </c>
      <c r="S1982" s="3">
        <f t="shared" si="397"/>
        <v>86420950.242990658</v>
      </c>
      <c r="T1982" s="3">
        <f t="shared" si="398"/>
        <v>15.673372735124854</v>
      </c>
      <c r="U1982" s="3">
        <f t="shared" si="399"/>
        <v>4.0000000000000036E-2</v>
      </c>
      <c r="V1982" s="3">
        <f t="shared" si="400"/>
        <v>0.62305295950155826</v>
      </c>
      <c r="W1982" s="3">
        <f t="shared" si="401"/>
        <v>551387067.12</v>
      </c>
      <c r="X1982" s="3">
        <f t="shared" si="402"/>
        <v>4197.9984520123835</v>
      </c>
      <c r="Y1982" s="3">
        <v>0.19620000000000001</v>
      </c>
      <c r="Z1982" s="3">
        <v>0.1963</v>
      </c>
      <c r="AA1982" s="3">
        <v>0.1981</v>
      </c>
      <c r="AB1982" s="3">
        <v>0.19650000000000001</v>
      </c>
      <c r="AC1982" s="3">
        <v>1.8499999999999999E-2</v>
      </c>
      <c r="AD1982" s="3">
        <v>0.12</v>
      </c>
      <c r="AE1982" s="3">
        <v>0.1205</v>
      </c>
      <c r="AF1982" s="3">
        <v>0.13400000000000001</v>
      </c>
      <c r="AG1982" s="3">
        <v>0.12089999999999999</v>
      </c>
      <c r="AH1982" s="3">
        <v>5.0000000000000001E-4</v>
      </c>
    </row>
    <row r="1983" spans="1:34" x14ac:dyDescent="0.3">
      <c r="A1983" s="2">
        <v>45082</v>
      </c>
      <c r="B1983" s="3">
        <v>27123.11</v>
      </c>
      <c r="C1983" s="3">
        <v>27129.98</v>
      </c>
      <c r="D1983" s="3">
        <v>25445.17</v>
      </c>
      <c r="E1983" s="3">
        <v>25760.1</v>
      </c>
      <c r="F1983" s="3">
        <v>21513292646</v>
      </c>
      <c r="G1983" s="3">
        <f t="shared" si="390"/>
        <v>22651596961.954693</v>
      </c>
      <c r="H1983" s="3">
        <f t="shared" si="391"/>
        <v>20432191215.912357</v>
      </c>
      <c r="I1983" s="3">
        <f t="shared" si="392"/>
        <v>-5.0252718069572477</v>
      </c>
      <c r="J1983" s="3">
        <f t="shared" si="393"/>
        <v>-1363.010000000002</v>
      </c>
      <c r="K1983" s="3">
        <f t="shared" si="394"/>
        <v>-5.0252718069572477</v>
      </c>
      <c r="L1983" s="3">
        <f t="shared" si="395"/>
        <v>583507402899649</v>
      </c>
      <c r="M1983" s="3">
        <v>6.46</v>
      </c>
      <c r="N1983" s="3">
        <v>6.48</v>
      </c>
      <c r="O1983" s="3">
        <v>6.02</v>
      </c>
      <c r="P1983" s="3">
        <v>6.07</v>
      </c>
      <c r="Q1983" s="3">
        <v>208202410</v>
      </c>
      <c r="R1983" s="3">
        <f t="shared" si="396"/>
        <v>221579500.59308073</v>
      </c>
      <c r="S1983" s="3">
        <f t="shared" si="397"/>
        <v>195632914.65944275</v>
      </c>
      <c r="T1983" s="3">
        <f t="shared" si="398"/>
        <v>14.545332553748242</v>
      </c>
      <c r="U1983" s="3">
        <f t="shared" si="399"/>
        <v>-0.38999999999999968</v>
      </c>
      <c r="V1983" s="3">
        <f t="shared" si="400"/>
        <v>-6.0371517027863728</v>
      </c>
      <c r="W1983" s="3">
        <f t="shared" si="401"/>
        <v>1344987568.6000001</v>
      </c>
      <c r="X1983" s="3">
        <f t="shared" si="402"/>
        <v>4243.8385502471165</v>
      </c>
      <c r="Y1983" s="3">
        <v>0.1966</v>
      </c>
      <c r="Z1983" s="3">
        <v>0.19409999999999999</v>
      </c>
      <c r="AA1983" s="3">
        <v>0.18540000000000001</v>
      </c>
      <c r="AB1983" s="3">
        <v>0.18540000000000001</v>
      </c>
      <c r="AC1983" s="3">
        <v>5.3400000000000003E-2</v>
      </c>
      <c r="AD1983" s="3">
        <v>0.1208</v>
      </c>
      <c r="AE1983" s="3">
        <v>0.1195</v>
      </c>
      <c r="AF1983" s="3">
        <v>0.1258</v>
      </c>
      <c r="AG1983" s="3">
        <v>0.1134</v>
      </c>
      <c r="AH1983" s="3">
        <v>1.1999999999999999E-3</v>
      </c>
    </row>
    <row r="1984" spans="1:34" x14ac:dyDescent="0.3">
      <c r="A1984" s="2">
        <v>45083</v>
      </c>
      <c r="B1984" s="3">
        <v>25732.11</v>
      </c>
      <c r="C1984" s="3">
        <v>27313.82</v>
      </c>
      <c r="D1984" s="3">
        <v>25434.87</v>
      </c>
      <c r="E1984" s="3">
        <v>27238.78</v>
      </c>
      <c r="F1984" s="3">
        <v>21929670693</v>
      </c>
      <c r="G1984" s="3">
        <f t="shared" si="390"/>
        <v>20716665670.63768</v>
      </c>
      <c r="H1984" s="3">
        <f t="shared" si="391"/>
        <v>23213699750.198273</v>
      </c>
      <c r="I1984" s="3">
        <f t="shared" si="392"/>
        <v>5.8552135833400296</v>
      </c>
      <c r="J1984" s="3">
        <f t="shared" si="393"/>
        <v>1506.6699999999983</v>
      </c>
      <c r="K1984" s="3">
        <f t="shared" si="394"/>
        <v>5.8552135833400296</v>
      </c>
      <c r="L1984" s="3">
        <f t="shared" si="395"/>
        <v>564296698536052.25</v>
      </c>
      <c r="M1984" s="3">
        <v>6.07</v>
      </c>
      <c r="N1984" s="3">
        <v>6.3</v>
      </c>
      <c r="O1984" s="3">
        <v>6.02</v>
      </c>
      <c r="P1984" s="3">
        <v>6.26</v>
      </c>
      <c r="Q1984" s="3">
        <v>185444688</v>
      </c>
      <c r="R1984" s="3">
        <f t="shared" si="396"/>
        <v>179816175.10543132</v>
      </c>
      <c r="S1984" s="3">
        <f t="shared" si="397"/>
        <v>191249381.69357494</v>
      </c>
      <c r="T1984" s="3">
        <f t="shared" si="398"/>
        <v>16.990139747970545</v>
      </c>
      <c r="U1984" s="3">
        <f t="shared" si="399"/>
        <v>0.1899999999999995</v>
      </c>
      <c r="V1984" s="3">
        <f t="shared" si="400"/>
        <v>3.1301482701812109</v>
      </c>
      <c r="W1984" s="3">
        <f t="shared" si="401"/>
        <v>1125649256.1600001</v>
      </c>
      <c r="X1984" s="3">
        <f t="shared" si="402"/>
        <v>4351.2428115015973</v>
      </c>
      <c r="Y1984" s="3">
        <v>0.18509999999999999</v>
      </c>
      <c r="Z1984" s="3">
        <v>0.1956</v>
      </c>
      <c r="AA1984" s="3">
        <v>0.18540000000000001</v>
      </c>
      <c r="AB1984" s="3">
        <v>0.19750000000000001</v>
      </c>
      <c r="AC1984" s="3">
        <v>5.4600000000000003E-2</v>
      </c>
      <c r="AD1984" s="3">
        <v>0.1133</v>
      </c>
      <c r="AE1984" s="3">
        <v>0.11609999999999999</v>
      </c>
      <c r="AF1984" s="3">
        <v>0.1258</v>
      </c>
      <c r="AG1984" s="3">
        <v>0.11700000000000001</v>
      </c>
      <c r="AH1984" s="3">
        <v>1.1000000000000001E-3</v>
      </c>
    </row>
    <row r="1985" spans="1:34" x14ac:dyDescent="0.3">
      <c r="A1985" s="2">
        <v>45084</v>
      </c>
      <c r="B1985" s="3">
        <v>27235.65</v>
      </c>
      <c r="C1985" s="3">
        <v>27332.18</v>
      </c>
      <c r="D1985" s="3">
        <v>26146.99</v>
      </c>
      <c r="E1985" s="3">
        <v>26346</v>
      </c>
      <c r="F1985" s="3">
        <v>19530045082</v>
      </c>
      <c r="G1985" s="3">
        <f t="shared" si="390"/>
        <v>20189534363.378632</v>
      </c>
      <c r="H1985" s="3">
        <f t="shared" si="391"/>
        <v>18892097957.286572</v>
      </c>
      <c r="I1985" s="3">
        <f t="shared" si="392"/>
        <v>-3.2664907942347674</v>
      </c>
      <c r="J1985" s="3">
        <f t="shared" si="393"/>
        <v>-889.65000000000146</v>
      </c>
      <c r="K1985" s="3">
        <f t="shared" si="394"/>
        <v>-3.2664907942347674</v>
      </c>
      <c r="L1985" s="3">
        <f t="shared" si="395"/>
        <v>531913472337573.44</v>
      </c>
      <c r="M1985" s="3">
        <v>6.26</v>
      </c>
      <c r="N1985" s="3">
        <v>6.26</v>
      </c>
      <c r="O1985" s="3">
        <v>5.86</v>
      </c>
      <c r="P1985" s="3">
        <v>5.91</v>
      </c>
      <c r="Q1985" s="3">
        <v>160767208</v>
      </c>
      <c r="R1985" s="3">
        <f t="shared" si="396"/>
        <v>170288108.64297801</v>
      </c>
      <c r="S1985" s="3">
        <f t="shared" si="397"/>
        <v>151778626.08306712</v>
      </c>
      <c r="T1985" s="3">
        <f t="shared" si="398"/>
        <v>15.081301227939454</v>
      </c>
      <c r="U1985" s="3">
        <f t="shared" si="399"/>
        <v>-0.34999999999999964</v>
      </c>
      <c r="V1985" s="3">
        <f t="shared" si="400"/>
        <v>-5.5910543130990353</v>
      </c>
      <c r="W1985" s="3">
        <f t="shared" si="401"/>
        <v>1006402722.08</v>
      </c>
      <c r="X1985" s="3">
        <f t="shared" si="402"/>
        <v>4457.8680203045687</v>
      </c>
      <c r="Y1985" s="3">
        <v>0.19750000000000001</v>
      </c>
      <c r="Z1985" s="3">
        <v>0.19570000000000001</v>
      </c>
      <c r="AA1985" s="3">
        <v>0.1913</v>
      </c>
      <c r="AB1985" s="3">
        <v>0.19020000000000001</v>
      </c>
      <c r="AC1985" s="3">
        <v>4.7699999999999999E-2</v>
      </c>
      <c r="AD1985" s="3">
        <v>0.1169</v>
      </c>
      <c r="AE1985" s="3">
        <v>0.1154</v>
      </c>
      <c r="AF1985" s="3">
        <v>0.12239999999999999</v>
      </c>
      <c r="AG1985" s="3">
        <v>0.1103</v>
      </c>
      <c r="AH1985" s="3">
        <v>8.9999999999999998E-4</v>
      </c>
    </row>
    <row r="1986" spans="1:34" x14ac:dyDescent="0.3">
      <c r="A1986" s="2">
        <v>45085</v>
      </c>
      <c r="B1986" s="3">
        <v>26347.65</v>
      </c>
      <c r="C1986" s="3">
        <v>26797.51</v>
      </c>
      <c r="D1986" s="3">
        <v>26246.66</v>
      </c>
      <c r="E1986" s="3">
        <v>26508.22</v>
      </c>
      <c r="F1986" s="3">
        <v>11904824295</v>
      </c>
      <c r="G1986" s="3">
        <f t="shared" si="390"/>
        <v>11832712412.834841</v>
      </c>
      <c r="H1986" s="3">
        <f t="shared" si="391"/>
        <v>11977375647.285616</v>
      </c>
      <c r="I1986" s="3">
        <f t="shared" si="392"/>
        <v>0.60942816532024568</v>
      </c>
      <c r="J1986" s="3">
        <f t="shared" si="393"/>
        <v>160.56999999999971</v>
      </c>
      <c r="K1986" s="3">
        <f t="shared" si="394"/>
        <v>0.60942816532024568</v>
      </c>
      <c r="L1986" s="3">
        <f t="shared" si="395"/>
        <v>313664143836156.81</v>
      </c>
      <c r="M1986" s="3">
        <v>5.91</v>
      </c>
      <c r="N1986" s="3">
        <v>6.03</v>
      </c>
      <c r="O1986" s="3">
        <v>5.9</v>
      </c>
      <c r="P1986" s="3">
        <v>6</v>
      </c>
      <c r="Q1986" s="3">
        <v>99184600</v>
      </c>
      <c r="R1986" s="3">
        <f t="shared" si="396"/>
        <v>97696831</v>
      </c>
      <c r="S1986" s="3">
        <f t="shared" si="397"/>
        <v>100695025.38071065</v>
      </c>
      <c r="T1986" s="3">
        <f t="shared" si="398"/>
        <v>17.178145962706242</v>
      </c>
      <c r="U1986" s="3">
        <f t="shared" si="399"/>
        <v>8.9999999999999858E-2</v>
      </c>
      <c r="V1986" s="3">
        <f t="shared" si="400"/>
        <v>1.5228426395939063</v>
      </c>
      <c r="W1986" s="3">
        <f t="shared" si="401"/>
        <v>586180986</v>
      </c>
      <c r="X1986" s="3">
        <f t="shared" si="402"/>
        <v>4418.0366666666669</v>
      </c>
      <c r="Y1986" s="3">
        <v>0.19020000000000001</v>
      </c>
      <c r="Z1986" s="3">
        <v>0.19139999999999999</v>
      </c>
      <c r="AA1986" s="3">
        <v>0.19209999999999999</v>
      </c>
      <c r="AB1986" s="3">
        <v>0.1915</v>
      </c>
      <c r="AC1986" s="3">
        <v>2.58E-2</v>
      </c>
      <c r="AD1986" s="3">
        <v>0.11020000000000001</v>
      </c>
      <c r="AE1986" s="3">
        <v>0.111</v>
      </c>
      <c r="AF1986" s="3">
        <v>0.12330000000000001</v>
      </c>
      <c r="AG1986" s="3">
        <v>0.11210000000000001</v>
      </c>
      <c r="AH1986" s="3">
        <v>5.9999999999999995E-4</v>
      </c>
    </row>
    <row r="1987" spans="1:34" x14ac:dyDescent="0.3">
      <c r="A1987" s="2">
        <v>45086</v>
      </c>
      <c r="B1987" s="3">
        <v>26505.919999999998</v>
      </c>
      <c r="C1987" s="3">
        <v>26770.29</v>
      </c>
      <c r="D1987" s="3">
        <v>26339.31</v>
      </c>
      <c r="E1987" s="3">
        <v>26480.38</v>
      </c>
      <c r="F1987" s="3">
        <v>11015551640</v>
      </c>
      <c r="G1987" s="3">
        <f t="shared" ref="G1987:G2050" si="403">(B1987/E1987)*F1987</f>
        <v>11026176003.732151</v>
      </c>
      <c r="H1987" s="3">
        <f t="shared" ref="H1987:H2050" si="404">(E1987/B1987)*F1987</f>
        <v>11004937513.462021</v>
      </c>
      <c r="I1987" s="3">
        <f t="shared" ref="I1987:I2050" si="405">((E1987-B1987)/B1987)*100</f>
        <v>-9.6355832961079024E-2</v>
      </c>
      <c r="J1987" s="3">
        <f t="shared" ref="J1987:J2050" si="406">E1987-B1987</f>
        <v>-25.539999999997235</v>
      </c>
      <c r="K1987" s="3">
        <f t="shared" ref="K1987:K2050" si="407">((E1987-B1987)/B1987)*100</f>
        <v>-9.6355832961079024E-2</v>
      </c>
      <c r="L1987" s="3">
        <f t="shared" ref="L1987:L2050" si="408">E1987*G1987</f>
        <v>291977330525708.81</v>
      </c>
      <c r="M1987" s="3">
        <v>6</v>
      </c>
      <c r="N1987" s="3">
        <v>6.07</v>
      </c>
      <c r="O1987" s="3">
        <v>5.94</v>
      </c>
      <c r="P1987" s="3">
        <v>5.99</v>
      </c>
      <c r="Q1987" s="3">
        <v>92158776</v>
      </c>
      <c r="R1987" s="3">
        <f t="shared" ref="R1987:R2050" si="409">(M1987/P1987)*Q1987</f>
        <v>92312630.383973286</v>
      </c>
      <c r="S1987" s="3">
        <f t="shared" ref="S1987:S2050" si="410">(P1987/M1987)*Q1987</f>
        <v>92005178.040000007</v>
      </c>
      <c r="T1987" s="3">
        <f t="shared" ref="T1987:T2050" si="411">(P1987/M1987)/M1987*100</f>
        <v>16.638888888888889</v>
      </c>
      <c r="U1987" s="3">
        <f t="shared" ref="U1987:U2050" si="412">P1987-M1987</f>
        <v>-9.9999999999997868E-3</v>
      </c>
      <c r="V1987" s="3">
        <f t="shared" ref="V1987:V2050" si="413">((P1987-M1987)/M1987)*100</f>
        <v>-0.16666666666666313</v>
      </c>
      <c r="W1987" s="3">
        <f t="shared" ref="W1987:W2050" si="414">R1987*P1987</f>
        <v>552952656</v>
      </c>
      <c r="X1987" s="3">
        <f t="shared" ref="X1987:X2050" si="415">E1987/P1987</f>
        <v>4420.7646076794654</v>
      </c>
      <c r="Y1987" s="3">
        <v>0.1915</v>
      </c>
      <c r="Z1987" s="3">
        <v>0.19109999999999999</v>
      </c>
      <c r="AA1987" s="3">
        <v>0.19289999999999999</v>
      </c>
      <c r="AB1987" s="3">
        <v>0.1913</v>
      </c>
      <c r="AC1987" s="3">
        <v>2.3199999999999998E-2</v>
      </c>
      <c r="AD1987" s="3">
        <v>0.1119</v>
      </c>
      <c r="AE1987" s="3">
        <v>0.1118</v>
      </c>
      <c r="AF1987" s="3">
        <v>0.1241</v>
      </c>
      <c r="AG1987" s="3">
        <v>0.1119</v>
      </c>
      <c r="AH1987" s="3">
        <v>5.0000000000000001E-4</v>
      </c>
    </row>
    <row r="1988" spans="1:34" x14ac:dyDescent="0.3">
      <c r="A1988" s="2">
        <v>45087</v>
      </c>
      <c r="B1988" s="3">
        <v>26481.759999999998</v>
      </c>
      <c r="C1988" s="3">
        <v>26531.040000000001</v>
      </c>
      <c r="D1988" s="3">
        <v>25501.84</v>
      </c>
      <c r="E1988" s="3">
        <v>25851.24</v>
      </c>
      <c r="F1988" s="3">
        <v>19872933189</v>
      </c>
      <c r="G1988" s="3">
        <f t="shared" si="403"/>
        <v>20357640376.520916</v>
      </c>
      <c r="H1988" s="3">
        <f t="shared" si="404"/>
        <v>19399766683.664696</v>
      </c>
      <c r="I1988" s="3">
        <f t="shared" si="405"/>
        <v>-2.3809595736839122</v>
      </c>
      <c r="J1988" s="3">
        <f t="shared" si="406"/>
        <v>-630.5199999999968</v>
      </c>
      <c r="K1988" s="3">
        <f t="shared" si="407"/>
        <v>-2.3809595736839122</v>
      </c>
      <c r="L1988" s="3">
        <f t="shared" si="408"/>
        <v>526270247207132.63</v>
      </c>
      <c r="M1988" s="3">
        <v>5.99</v>
      </c>
      <c r="N1988" s="3">
        <v>6</v>
      </c>
      <c r="O1988" s="3">
        <v>4.9800000000000004</v>
      </c>
      <c r="P1988" s="3">
        <v>5.24</v>
      </c>
      <c r="Q1988" s="3">
        <v>526078781</v>
      </c>
      <c r="R1988" s="3">
        <f t="shared" si="409"/>
        <v>601376316.44847333</v>
      </c>
      <c r="S1988" s="3">
        <f t="shared" si="410"/>
        <v>460209150.65776294</v>
      </c>
      <c r="T1988" s="3">
        <f t="shared" si="411"/>
        <v>14.604195640480377</v>
      </c>
      <c r="U1988" s="3">
        <f t="shared" si="412"/>
        <v>-0.75</v>
      </c>
      <c r="V1988" s="3">
        <f t="shared" si="413"/>
        <v>-12.520868113522537</v>
      </c>
      <c r="W1988" s="3">
        <f t="shared" si="414"/>
        <v>3151211898.1900005</v>
      </c>
      <c r="X1988" s="3">
        <f t="shared" si="415"/>
        <v>4933.4427480916029</v>
      </c>
      <c r="Y1988" s="3">
        <v>0.1913</v>
      </c>
      <c r="Z1988" s="3">
        <v>0.18920000000000001</v>
      </c>
      <c r="AA1988" s="3">
        <v>0.18590000000000001</v>
      </c>
      <c r="AB1988" s="3">
        <v>0.18609999999999999</v>
      </c>
      <c r="AC1988" s="3">
        <v>4.87E-2</v>
      </c>
      <c r="AD1988" s="3">
        <v>0.1118</v>
      </c>
      <c r="AE1988" s="3">
        <v>0.1104</v>
      </c>
      <c r="AF1988" s="3">
        <v>0.10349999999999999</v>
      </c>
      <c r="AG1988" s="3">
        <v>9.74E-2</v>
      </c>
      <c r="AH1988" s="3">
        <v>3.0999999999999999E-3</v>
      </c>
    </row>
    <row r="1989" spans="1:34" x14ac:dyDescent="0.3">
      <c r="A1989" s="2">
        <v>45088</v>
      </c>
      <c r="B1989" s="3">
        <v>25854.03</v>
      </c>
      <c r="C1989" s="3">
        <v>26203.439999999999</v>
      </c>
      <c r="D1989" s="3">
        <v>25668.99</v>
      </c>
      <c r="E1989" s="3">
        <v>25940.17</v>
      </c>
      <c r="F1989" s="3">
        <v>10732609603</v>
      </c>
      <c r="G1989" s="3">
        <f t="shared" si="403"/>
        <v>10696969628.736053</v>
      </c>
      <c r="H1989" s="3">
        <f t="shared" si="404"/>
        <v>10768368321.900009</v>
      </c>
      <c r="I1989" s="3">
        <f t="shared" si="405"/>
        <v>0.33317823178823347</v>
      </c>
      <c r="J1989" s="3">
        <f t="shared" si="406"/>
        <v>86.139999999999418</v>
      </c>
      <c r="K1989" s="3">
        <f t="shared" si="407"/>
        <v>0.33317823178823347</v>
      </c>
      <c r="L1989" s="3">
        <f t="shared" si="408"/>
        <v>277481210654250.09</v>
      </c>
      <c r="M1989" s="3">
        <v>5.24</v>
      </c>
      <c r="N1989" s="3">
        <v>5.25</v>
      </c>
      <c r="O1989" s="3">
        <v>5.12</v>
      </c>
      <c r="P1989" s="3">
        <v>5.17</v>
      </c>
      <c r="Q1989" s="3">
        <v>135111698</v>
      </c>
      <c r="R1989" s="3">
        <f t="shared" si="409"/>
        <v>136941063.3500967</v>
      </c>
      <c r="S1989" s="3">
        <f t="shared" si="410"/>
        <v>133306770.73664121</v>
      </c>
      <c r="T1989" s="3">
        <f t="shared" si="411"/>
        <v>18.829030942252782</v>
      </c>
      <c r="U1989" s="3">
        <f t="shared" si="412"/>
        <v>-7.0000000000000284E-2</v>
      </c>
      <c r="V1989" s="3">
        <f t="shared" si="413"/>
        <v>-1.3358778625954253</v>
      </c>
      <c r="W1989" s="3">
        <f t="shared" si="414"/>
        <v>707985297.51999998</v>
      </c>
      <c r="X1989" s="3">
        <f t="shared" si="415"/>
        <v>5017.4410058027079</v>
      </c>
      <c r="Y1989" s="3">
        <v>0.18609999999999999</v>
      </c>
      <c r="Z1989" s="3">
        <v>0.1865</v>
      </c>
      <c r="AA1989" s="3">
        <v>0.18729999999999999</v>
      </c>
      <c r="AB1989" s="3">
        <v>0.18679999999999999</v>
      </c>
      <c r="AC1989" s="3">
        <v>2.24E-2</v>
      </c>
      <c r="AD1989" s="3">
        <v>9.74E-2</v>
      </c>
      <c r="AE1989" s="3">
        <v>9.6199999999999994E-2</v>
      </c>
      <c r="AF1989" s="3">
        <v>0.1065</v>
      </c>
      <c r="AG1989" s="3">
        <v>9.6100000000000005E-2</v>
      </c>
      <c r="AH1989" s="3">
        <v>8.0000000000000004E-4</v>
      </c>
    </row>
    <row r="1990" spans="1:34" x14ac:dyDescent="0.3">
      <c r="A1990" s="2">
        <v>45089</v>
      </c>
      <c r="B1990" s="3">
        <v>25934.29</v>
      </c>
      <c r="C1990" s="3">
        <v>26087.919999999998</v>
      </c>
      <c r="D1990" s="3">
        <v>25675.200000000001</v>
      </c>
      <c r="E1990" s="3">
        <v>25902.5</v>
      </c>
      <c r="F1990" s="3">
        <v>11677889997</v>
      </c>
      <c r="G1990" s="3">
        <f t="shared" si="403"/>
        <v>11692222209.064653</v>
      </c>
      <c r="H1990" s="3">
        <f t="shared" si="404"/>
        <v>11663575353.221256</v>
      </c>
      <c r="I1990" s="3">
        <f t="shared" si="405"/>
        <v>-0.12257902568376026</v>
      </c>
      <c r="J1990" s="3">
        <f t="shared" si="406"/>
        <v>-31.790000000000873</v>
      </c>
      <c r="K1990" s="3">
        <f t="shared" si="407"/>
        <v>-0.12257902568376026</v>
      </c>
      <c r="L1990" s="3">
        <f t="shared" si="408"/>
        <v>302857785770297.19</v>
      </c>
      <c r="M1990" s="3">
        <v>5.17</v>
      </c>
      <c r="N1990" s="3">
        <v>5.19</v>
      </c>
      <c r="O1990" s="3">
        <v>5.05</v>
      </c>
      <c r="P1990" s="3">
        <v>5.16</v>
      </c>
      <c r="Q1990" s="3">
        <v>138650535</v>
      </c>
      <c r="R1990" s="3">
        <f t="shared" si="409"/>
        <v>138919237.58720931</v>
      </c>
      <c r="S1990" s="3">
        <f t="shared" si="410"/>
        <v>138382352.14700195</v>
      </c>
      <c r="T1990" s="3">
        <f t="shared" si="411"/>
        <v>19.30494707975263</v>
      </c>
      <c r="U1990" s="3">
        <f t="shared" si="412"/>
        <v>-9.9999999999997868E-3</v>
      </c>
      <c r="V1990" s="3">
        <f t="shared" si="413"/>
        <v>-0.19342359767891271</v>
      </c>
      <c r="W1990" s="3">
        <f t="shared" si="414"/>
        <v>716823265.95000005</v>
      </c>
      <c r="X1990" s="3">
        <f t="shared" si="415"/>
        <v>5019.864341085271</v>
      </c>
      <c r="Y1990" s="3">
        <v>0.18679999999999999</v>
      </c>
      <c r="Z1990" s="3">
        <v>0.18559999999999999</v>
      </c>
      <c r="AA1990" s="3">
        <v>0.18740000000000001</v>
      </c>
      <c r="AB1990" s="3">
        <v>0.1865</v>
      </c>
      <c r="AC1990" s="3">
        <v>2.52E-2</v>
      </c>
      <c r="AD1990" s="3">
        <v>9.6000000000000002E-2</v>
      </c>
      <c r="AE1990" s="3">
        <v>9.5100000000000004E-2</v>
      </c>
      <c r="AF1990" s="3">
        <v>0.105</v>
      </c>
      <c r="AG1990" s="3">
        <v>9.5899999999999999E-2</v>
      </c>
      <c r="AH1990" s="3">
        <v>8.0000000000000004E-4</v>
      </c>
    </row>
    <row r="1991" spans="1:34" x14ac:dyDescent="0.3">
      <c r="A1991" s="2">
        <v>45090</v>
      </c>
      <c r="B1991" s="3">
        <v>25902.94</v>
      </c>
      <c r="C1991" s="3">
        <v>26376.35</v>
      </c>
      <c r="D1991" s="3">
        <v>25728.37</v>
      </c>
      <c r="E1991" s="3">
        <v>25918.73</v>
      </c>
      <c r="F1991" s="3">
        <v>14143474486</v>
      </c>
      <c r="G1991" s="3">
        <f t="shared" si="403"/>
        <v>14134858112.353067</v>
      </c>
      <c r="H1991" s="3">
        <f t="shared" si="404"/>
        <v>14152096112.044531</v>
      </c>
      <c r="I1991" s="3">
        <f t="shared" si="405"/>
        <v>6.095833137088251E-2</v>
      </c>
      <c r="J1991" s="3">
        <f t="shared" si="406"/>
        <v>15.790000000000873</v>
      </c>
      <c r="K1991" s="3">
        <f t="shared" si="407"/>
        <v>6.095833137088251E-2</v>
      </c>
      <c r="L1991" s="3">
        <f t="shared" si="408"/>
        <v>366357571002388.81</v>
      </c>
      <c r="M1991" s="3">
        <v>5.16</v>
      </c>
      <c r="N1991" s="3">
        <v>5.38</v>
      </c>
      <c r="O1991" s="3">
        <v>5.12</v>
      </c>
      <c r="P1991" s="3">
        <v>5.29</v>
      </c>
      <c r="Q1991" s="3">
        <v>137509652</v>
      </c>
      <c r="R1991" s="3">
        <f t="shared" si="409"/>
        <v>134130397.79206049</v>
      </c>
      <c r="S1991" s="3">
        <f t="shared" si="410"/>
        <v>140974042.45736435</v>
      </c>
      <c r="T1991" s="3">
        <f t="shared" si="411"/>
        <v>19.868096869178537</v>
      </c>
      <c r="U1991" s="3">
        <f t="shared" si="412"/>
        <v>0.12999999999999989</v>
      </c>
      <c r="V1991" s="3">
        <f t="shared" si="413"/>
        <v>2.5193798449612381</v>
      </c>
      <c r="W1991" s="3">
        <f t="shared" si="414"/>
        <v>709549804.32000005</v>
      </c>
      <c r="X1991" s="3">
        <f t="shared" si="415"/>
        <v>4899.5708884688092</v>
      </c>
      <c r="Y1991" s="3">
        <v>0.1865</v>
      </c>
      <c r="Z1991" s="3">
        <v>0.18790000000000001</v>
      </c>
      <c r="AA1991" s="3">
        <v>0.18779999999999999</v>
      </c>
      <c r="AB1991" s="3">
        <v>0.1867</v>
      </c>
      <c r="AC1991" s="3">
        <v>3.2199999999999999E-2</v>
      </c>
      <c r="AD1991" s="3">
        <v>9.5799999999999996E-2</v>
      </c>
      <c r="AE1991" s="3">
        <v>9.8699999999999996E-2</v>
      </c>
      <c r="AF1991" s="3">
        <v>0.1065</v>
      </c>
      <c r="AG1991" s="3">
        <v>9.8400000000000001E-2</v>
      </c>
      <c r="AH1991" s="3">
        <v>8.0000000000000004E-4</v>
      </c>
    </row>
    <row r="1992" spans="1:34" x14ac:dyDescent="0.3">
      <c r="A1992" s="2">
        <v>45091</v>
      </c>
      <c r="B1992" s="3">
        <v>25920.26</v>
      </c>
      <c r="C1992" s="3">
        <v>26041.8</v>
      </c>
      <c r="D1992" s="3">
        <v>24902.15</v>
      </c>
      <c r="E1992" s="3">
        <v>25124.68</v>
      </c>
      <c r="F1992" s="3">
        <v>14265717766</v>
      </c>
      <c r="G1992" s="3">
        <f t="shared" si="403"/>
        <v>14717445698.068159</v>
      </c>
      <c r="H1992" s="3">
        <f t="shared" si="404"/>
        <v>13827854884.21277</v>
      </c>
      <c r="I1992" s="3">
        <f t="shared" si="405"/>
        <v>-3.0693364958530438</v>
      </c>
      <c r="J1992" s="3">
        <f t="shared" si="406"/>
        <v>-795.57999999999811</v>
      </c>
      <c r="K1992" s="3">
        <f t="shared" si="407"/>
        <v>-3.0693364958530438</v>
      </c>
      <c r="L1992" s="3">
        <f t="shared" si="408"/>
        <v>369771113581339.13</v>
      </c>
      <c r="M1992" s="3">
        <v>5.29</v>
      </c>
      <c r="N1992" s="3">
        <v>5.49</v>
      </c>
      <c r="O1992" s="3">
        <v>5.17</v>
      </c>
      <c r="P1992" s="3">
        <v>5.24</v>
      </c>
      <c r="Q1992" s="3">
        <v>185859006</v>
      </c>
      <c r="R1992" s="3">
        <f t="shared" si="409"/>
        <v>187632469.79770991</v>
      </c>
      <c r="S1992" s="3">
        <f t="shared" si="410"/>
        <v>184102304.62003782</v>
      </c>
      <c r="T1992" s="3">
        <f t="shared" si="411"/>
        <v>18.724918793171838</v>
      </c>
      <c r="U1992" s="3">
        <f t="shared" si="412"/>
        <v>-4.9999999999999822E-2</v>
      </c>
      <c r="V1992" s="3">
        <f t="shared" si="413"/>
        <v>-0.94517958412097969</v>
      </c>
      <c r="W1992" s="3">
        <f t="shared" si="414"/>
        <v>983194141.74000001</v>
      </c>
      <c r="X1992" s="3">
        <f t="shared" si="415"/>
        <v>4794.7862595419847</v>
      </c>
      <c r="Y1992" s="3">
        <v>0.1867</v>
      </c>
      <c r="Z1992" s="3">
        <v>0.1852</v>
      </c>
      <c r="AA1992" s="3">
        <v>0.18090000000000001</v>
      </c>
      <c r="AB1992" s="3">
        <v>0.18010000000000001</v>
      </c>
      <c r="AC1992" s="3">
        <v>3.2599999999999997E-2</v>
      </c>
      <c r="AD1992" s="3">
        <v>9.8299999999999998E-2</v>
      </c>
      <c r="AE1992" s="3">
        <v>0.1008</v>
      </c>
      <c r="AF1992" s="3">
        <v>0.1076</v>
      </c>
      <c r="AG1992" s="3">
        <v>9.74E-2</v>
      </c>
      <c r="AH1992" s="3">
        <v>1.1000000000000001E-3</v>
      </c>
    </row>
    <row r="1993" spans="1:34" x14ac:dyDescent="0.3">
      <c r="A1993" s="2">
        <v>45092</v>
      </c>
      <c r="B1993" s="3">
        <v>25121.67</v>
      </c>
      <c r="C1993" s="3">
        <v>25735.31</v>
      </c>
      <c r="D1993" s="3">
        <v>24797.17</v>
      </c>
      <c r="E1993" s="3">
        <v>25576.39</v>
      </c>
      <c r="F1993" s="3">
        <v>15837384409</v>
      </c>
      <c r="G1993" s="3">
        <f t="shared" si="403"/>
        <v>15555813184.974228</v>
      </c>
      <c r="H1993" s="3">
        <f t="shared" si="404"/>
        <v>16124052271.385761</v>
      </c>
      <c r="I1993" s="3">
        <f t="shared" si="405"/>
        <v>1.8100707476851705</v>
      </c>
      <c r="J1993" s="3">
        <f t="shared" si="406"/>
        <v>454.72000000000116</v>
      </c>
      <c r="K1993" s="3">
        <f t="shared" si="407"/>
        <v>1.8100707476851705</v>
      </c>
      <c r="L1993" s="3">
        <f t="shared" si="408"/>
        <v>397861544786043</v>
      </c>
      <c r="M1993" s="3">
        <v>5.24</v>
      </c>
      <c r="N1993" s="3">
        <v>5.4</v>
      </c>
      <c r="O1993" s="3">
        <v>5.18</v>
      </c>
      <c r="P1993" s="3">
        <v>5.31</v>
      </c>
      <c r="Q1993" s="3">
        <v>149056861</v>
      </c>
      <c r="R1993" s="3">
        <f t="shared" si="409"/>
        <v>147091892.96421847</v>
      </c>
      <c r="S1993" s="3">
        <f t="shared" si="410"/>
        <v>151048078.60877863</v>
      </c>
      <c r="T1993" s="3">
        <f t="shared" si="411"/>
        <v>19.338907989044927</v>
      </c>
      <c r="U1993" s="3">
        <f t="shared" si="412"/>
        <v>6.9999999999999396E-2</v>
      </c>
      <c r="V1993" s="3">
        <f t="shared" si="413"/>
        <v>1.3358778625954082</v>
      </c>
      <c r="W1993" s="3">
        <f t="shared" si="414"/>
        <v>781057951.63999999</v>
      </c>
      <c r="X1993" s="3">
        <f t="shared" si="415"/>
        <v>4816.6459510357818</v>
      </c>
      <c r="Y1993" s="3">
        <v>0.18010000000000001</v>
      </c>
      <c r="Z1993" s="3">
        <v>0.1827</v>
      </c>
      <c r="AA1993" s="3">
        <v>0.18</v>
      </c>
      <c r="AB1993" s="3">
        <v>0.18379999999999999</v>
      </c>
      <c r="AC1993" s="3">
        <v>3.7100000000000001E-2</v>
      </c>
      <c r="AD1993" s="3">
        <v>9.74E-2</v>
      </c>
      <c r="AE1993" s="3">
        <v>9.9099999999999994E-2</v>
      </c>
      <c r="AF1993" s="3">
        <v>0.10780000000000001</v>
      </c>
      <c r="AG1993" s="3">
        <v>9.8799999999999999E-2</v>
      </c>
      <c r="AH1993" s="3">
        <v>8.9999999999999998E-4</v>
      </c>
    </row>
    <row r="1994" spans="1:34" x14ac:dyDescent="0.3">
      <c r="A1994" s="2">
        <v>45093</v>
      </c>
      <c r="B1994" s="3">
        <v>25575.279999999999</v>
      </c>
      <c r="C1994" s="3">
        <v>26463.17</v>
      </c>
      <c r="D1994" s="3">
        <v>25245.360000000001</v>
      </c>
      <c r="E1994" s="3">
        <v>26327.46</v>
      </c>
      <c r="F1994" s="3">
        <v>16324646965</v>
      </c>
      <c r="G1994" s="3">
        <f t="shared" si="403"/>
        <v>15858249030.898735</v>
      </c>
      <c r="H1994" s="3">
        <f t="shared" si="404"/>
        <v>16804761863.21944</v>
      </c>
      <c r="I1994" s="3">
        <f t="shared" si="405"/>
        <v>2.941043069714194</v>
      </c>
      <c r="J1994" s="3">
        <f t="shared" si="406"/>
        <v>752.18000000000029</v>
      </c>
      <c r="K1994" s="3">
        <f t="shared" si="407"/>
        <v>2.941043069714194</v>
      </c>
      <c r="L1994" s="3">
        <f t="shared" si="408"/>
        <v>417507417031025.19</v>
      </c>
      <c r="M1994" s="3">
        <v>5.31</v>
      </c>
      <c r="N1994" s="3">
        <v>5.38</v>
      </c>
      <c r="O1994" s="3">
        <v>5.18</v>
      </c>
      <c r="P1994" s="3">
        <v>5.32</v>
      </c>
      <c r="Q1994" s="3">
        <v>115615767</v>
      </c>
      <c r="R1994" s="3">
        <f t="shared" si="409"/>
        <v>115398444.12969923</v>
      </c>
      <c r="S1994" s="3">
        <f t="shared" si="410"/>
        <v>115833499.14124294</v>
      </c>
      <c r="T1994" s="3">
        <f t="shared" si="411"/>
        <v>18.867857611513649</v>
      </c>
      <c r="U1994" s="3">
        <f t="shared" si="412"/>
        <v>1.0000000000000675E-2</v>
      </c>
      <c r="V1994" s="3">
        <f t="shared" si="413"/>
        <v>0.18832391713748919</v>
      </c>
      <c r="W1994" s="3">
        <f t="shared" si="414"/>
        <v>613919722.76999998</v>
      </c>
      <c r="X1994" s="3">
        <f t="shared" si="415"/>
        <v>4948.770676691729</v>
      </c>
      <c r="Y1994" s="3">
        <v>0.18379999999999999</v>
      </c>
      <c r="Z1994" s="3">
        <v>0.18859999999999999</v>
      </c>
      <c r="AA1994" s="3">
        <v>0.18379999999999999</v>
      </c>
      <c r="AB1994" s="3">
        <v>0.19</v>
      </c>
      <c r="AC1994" s="3">
        <v>3.85E-2</v>
      </c>
      <c r="AD1994" s="3">
        <v>9.8699999999999996E-2</v>
      </c>
      <c r="AE1994" s="3">
        <v>9.8699999999999996E-2</v>
      </c>
      <c r="AF1994" s="3">
        <v>0.10780000000000001</v>
      </c>
      <c r="AG1994" s="3">
        <v>9.9000000000000005E-2</v>
      </c>
      <c r="AH1994" s="3">
        <v>6.9999999999999999E-4</v>
      </c>
    </row>
    <row r="1995" spans="1:34" x14ac:dyDescent="0.3">
      <c r="A1995" s="2">
        <v>45094</v>
      </c>
      <c r="B1995" s="3">
        <v>26328.68</v>
      </c>
      <c r="C1995" s="3">
        <v>26769.39</v>
      </c>
      <c r="D1995" s="3">
        <v>26174.49</v>
      </c>
      <c r="E1995" s="3">
        <v>26510.68</v>
      </c>
      <c r="F1995" s="3">
        <v>11090276850</v>
      </c>
      <c r="G1995" s="3">
        <f t="shared" si="403"/>
        <v>11014140350.042246</v>
      </c>
      <c r="H1995" s="3">
        <f t="shared" si="404"/>
        <v>11166939652.187576</v>
      </c>
      <c r="I1995" s="3">
        <f t="shared" si="405"/>
        <v>0.69126139251948826</v>
      </c>
      <c r="J1995" s="3">
        <f t="shared" si="406"/>
        <v>182</v>
      </c>
      <c r="K1995" s="3">
        <f t="shared" si="407"/>
        <v>0.69126139251948826</v>
      </c>
      <c r="L1995" s="3">
        <f t="shared" si="408"/>
        <v>291992350295058</v>
      </c>
      <c r="M1995" s="3">
        <v>5.32</v>
      </c>
      <c r="N1995" s="3">
        <v>5.38</v>
      </c>
      <c r="O1995" s="3">
        <v>5.25</v>
      </c>
      <c r="P1995" s="3">
        <v>5.28</v>
      </c>
      <c r="Q1995" s="3">
        <v>99730831</v>
      </c>
      <c r="R1995" s="3">
        <f t="shared" si="409"/>
        <v>100486367.59848484</v>
      </c>
      <c r="S1995" s="3">
        <f t="shared" si="410"/>
        <v>98980975.127819538</v>
      </c>
      <c r="T1995" s="3">
        <f t="shared" si="411"/>
        <v>18.655661710667644</v>
      </c>
      <c r="U1995" s="3">
        <f t="shared" si="412"/>
        <v>-4.0000000000000036E-2</v>
      </c>
      <c r="V1995" s="3">
        <f t="shared" si="413"/>
        <v>-0.75187969924812093</v>
      </c>
      <c r="W1995" s="3">
        <f t="shared" si="414"/>
        <v>530568020.92000002</v>
      </c>
      <c r="X1995" s="3">
        <f t="shared" si="415"/>
        <v>5020.962121212121</v>
      </c>
      <c r="Y1995" s="3">
        <v>0.19</v>
      </c>
      <c r="Z1995" s="3">
        <v>0.19109999999999999</v>
      </c>
      <c r="AA1995" s="3">
        <v>0.1915</v>
      </c>
      <c r="AB1995" s="3">
        <v>0.1915</v>
      </c>
      <c r="AC1995" s="3">
        <v>2.35E-2</v>
      </c>
      <c r="AD1995" s="3">
        <v>9.8900000000000002E-2</v>
      </c>
      <c r="AE1995" s="3">
        <v>9.8699999999999996E-2</v>
      </c>
      <c r="AF1995" s="3">
        <v>0.10929999999999999</v>
      </c>
      <c r="AG1995" s="3">
        <v>9.8199999999999996E-2</v>
      </c>
      <c r="AH1995" s="3">
        <v>5.9999999999999995E-4</v>
      </c>
    </row>
    <row r="1996" spans="1:34" x14ac:dyDescent="0.3">
      <c r="A1996" s="2">
        <v>45095</v>
      </c>
      <c r="B1996" s="3">
        <v>26510.46</v>
      </c>
      <c r="C1996" s="3">
        <v>26675.93</v>
      </c>
      <c r="D1996" s="3">
        <v>26325.89</v>
      </c>
      <c r="E1996" s="3">
        <v>26336.21</v>
      </c>
      <c r="F1996" s="3">
        <v>9565695129</v>
      </c>
      <c r="G1996" s="3">
        <f t="shared" si="403"/>
        <v>9628985267.4150677</v>
      </c>
      <c r="H1996" s="3">
        <f t="shared" si="404"/>
        <v>9502820988.8972549</v>
      </c>
      <c r="I1996" s="3">
        <f t="shared" si="405"/>
        <v>-0.6572877271839116</v>
      </c>
      <c r="J1996" s="3">
        <f t="shared" si="406"/>
        <v>-174.25</v>
      </c>
      <c r="K1996" s="3">
        <f t="shared" si="407"/>
        <v>-0.6572877271839116</v>
      </c>
      <c r="L1996" s="3">
        <f t="shared" si="408"/>
        <v>253590978089549.38</v>
      </c>
      <c r="M1996" s="3">
        <v>5.28</v>
      </c>
      <c r="N1996" s="3">
        <v>5.29</v>
      </c>
      <c r="O1996" s="3">
        <v>5.16</v>
      </c>
      <c r="P1996" s="3">
        <v>5.16</v>
      </c>
      <c r="Q1996" s="3">
        <v>102460234</v>
      </c>
      <c r="R1996" s="3">
        <f t="shared" si="409"/>
        <v>104843030.13953489</v>
      </c>
      <c r="S1996" s="3">
        <f t="shared" si="410"/>
        <v>100131592.31818183</v>
      </c>
      <c r="T1996" s="3">
        <f t="shared" si="411"/>
        <v>18.508953168044076</v>
      </c>
      <c r="U1996" s="3">
        <f t="shared" si="412"/>
        <v>-0.12000000000000011</v>
      </c>
      <c r="V1996" s="3">
        <f t="shared" si="413"/>
        <v>-2.2727272727272747</v>
      </c>
      <c r="W1996" s="3">
        <f t="shared" si="414"/>
        <v>540990035.5200001</v>
      </c>
      <c r="X1996" s="3">
        <f t="shared" si="415"/>
        <v>5103.9166666666661</v>
      </c>
      <c r="Y1996" s="3">
        <v>0.1915</v>
      </c>
      <c r="Z1996" s="3">
        <v>0.19040000000000001</v>
      </c>
      <c r="AA1996" s="3">
        <v>0.1928</v>
      </c>
      <c r="AB1996" s="3">
        <v>0.19009999999999999</v>
      </c>
      <c r="AC1996" s="3">
        <v>1.9099999999999999E-2</v>
      </c>
      <c r="AD1996" s="3">
        <v>9.8100000000000007E-2</v>
      </c>
      <c r="AE1996" s="3">
        <v>9.7000000000000003E-2</v>
      </c>
      <c r="AF1996" s="3">
        <v>0.1074</v>
      </c>
      <c r="AG1996" s="3">
        <v>9.5899999999999999E-2</v>
      </c>
      <c r="AH1996" s="3">
        <v>5.9999999999999995E-4</v>
      </c>
    </row>
    <row r="1997" spans="1:34" x14ac:dyDescent="0.3">
      <c r="A1997" s="2">
        <v>45096</v>
      </c>
      <c r="B1997" s="3">
        <v>26335.439999999999</v>
      </c>
      <c r="C1997" s="3">
        <v>26984.61</v>
      </c>
      <c r="D1997" s="3">
        <v>26312.83</v>
      </c>
      <c r="E1997" s="3">
        <v>26851.03</v>
      </c>
      <c r="F1997" s="3">
        <v>12826986222</v>
      </c>
      <c r="G1997" s="3">
        <f t="shared" si="403"/>
        <v>12580684094.066696</v>
      </c>
      <c r="H1997" s="3">
        <f t="shared" si="404"/>
        <v>13078110403.946493</v>
      </c>
      <c r="I1997" s="3">
        <f t="shared" si="405"/>
        <v>1.9577800864538437</v>
      </c>
      <c r="J1997" s="3">
        <f t="shared" si="406"/>
        <v>515.59000000000015</v>
      </c>
      <c r="K1997" s="3">
        <f t="shared" si="407"/>
        <v>1.9577800864538437</v>
      </c>
      <c r="L1997" s="3">
        <f t="shared" si="408"/>
        <v>337804326030307.69</v>
      </c>
      <c r="M1997" s="3">
        <v>5.16</v>
      </c>
      <c r="N1997" s="3">
        <v>5.17</v>
      </c>
      <c r="O1997" s="3">
        <v>5.0199999999999996</v>
      </c>
      <c r="P1997" s="3">
        <v>5.12</v>
      </c>
      <c r="Q1997" s="3">
        <v>126273788</v>
      </c>
      <c r="R1997" s="3">
        <f t="shared" si="409"/>
        <v>127260301.96875</v>
      </c>
      <c r="S1997" s="3">
        <f t="shared" si="410"/>
        <v>125294921.42635658</v>
      </c>
      <c r="T1997" s="3">
        <f t="shared" si="411"/>
        <v>19.229613604951627</v>
      </c>
      <c r="U1997" s="3">
        <f t="shared" si="412"/>
        <v>-4.0000000000000036E-2</v>
      </c>
      <c r="V1997" s="3">
        <f t="shared" si="413"/>
        <v>-0.77519379844961311</v>
      </c>
      <c r="W1997" s="3">
        <f t="shared" si="414"/>
        <v>651572746.08000004</v>
      </c>
      <c r="X1997" s="3">
        <f t="shared" si="415"/>
        <v>5244.341796875</v>
      </c>
      <c r="Y1997" s="3">
        <v>0.19009999999999999</v>
      </c>
      <c r="Z1997" s="3">
        <v>0.19289999999999999</v>
      </c>
      <c r="AA1997" s="3">
        <v>0.19270000000000001</v>
      </c>
      <c r="AB1997" s="3">
        <v>0.1943</v>
      </c>
      <c r="AC1997" s="3">
        <v>2.8500000000000001E-2</v>
      </c>
      <c r="AD1997" s="3">
        <v>9.5799999999999996E-2</v>
      </c>
      <c r="AE1997" s="3">
        <v>9.4700000000000006E-2</v>
      </c>
      <c r="AF1997" s="3">
        <v>0.10440000000000001</v>
      </c>
      <c r="AG1997" s="3">
        <v>9.5100000000000004E-2</v>
      </c>
      <c r="AH1997" s="3">
        <v>6.9999999999999999E-4</v>
      </c>
    </row>
    <row r="1998" spans="1:34" x14ac:dyDescent="0.3">
      <c r="A1998" s="2">
        <v>45097</v>
      </c>
      <c r="B1998" s="3">
        <v>26841.66</v>
      </c>
      <c r="C1998" s="3">
        <v>28388.97</v>
      </c>
      <c r="D1998" s="3">
        <v>26668.79</v>
      </c>
      <c r="E1998" s="3">
        <v>28327.49</v>
      </c>
      <c r="F1998" s="3">
        <v>22211859147</v>
      </c>
      <c r="G1998" s="3">
        <f t="shared" si="403"/>
        <v>21046805459.702358</v>
      </c>
      <c r="H1998" s="3">
        <f t="shared" si="404"/>
        <v>23441404811.328773</v>
      </c>
      <c r="I1998" s="3">
        <f t="shared" si="405"/>
        <v>5.5355369228281779</v>
      </c>
      <c r="J1998" s="3">
        <f t="shared" si="406"/>
        <v>1485.8300000000017</v>
      </c>
      <c r="K1998" s="3">
        <f t="shared" si="407"/>
        <v>5.5355369228281779</v>
      </c>
      <c r="L1998" s="3">
        <f t="shared" si="408"/>
        <v>596203171191664</v>
      </c>
      <c r="M1998" s="3">
        <v>5.12</v>
      </c>
      <c r="N1998" s="3">
        <v>5.27</v>
      </c>
      <c r="O1998" s="3">
        <v>5.01</v>
      </c>
      <c r="P1998" s="3">
        <v>5.26</v>
      </c>
      <c r="Q1998" s="3">
        <v>156987980</v>
      </c>
      <c r="R1998" s="3">
        <f t="shared" si="409"/>
        <v>152809592.6996198</v>
      </c>
      <c r="S1998" s="3">
        <f t="shared" si="410"/>
        <v>161280620.078125</v>
      </c>
      <c r="T1998" s="3">
        <f t="shared" si="411"/>
        <v>20.0653076171875</v>
      </c>
      <c r="U1998" s="3">
        <f t="shared" si="412"/>
        <v>0.13999999999999968</v>
      </c>
      <c r="V1998" s="3">
        <f t="shared" si="413"/>
        <v>2.7343749999999938</v>
      </c>
      <c r="W1998" s="3">
        <f t="shared" si="414"/>
        <v>803778457.60000014</v>
      </c>
      <c r="X1998" s="3">
        <f t="shared" si="415"/>
        <v>5385.4543726235743</v>
      </c>
      <c r="Y1998" s="3">
        <v>0.1943</v>
      </c>
      <c r="Z1998" s="3">
        <v>0.20430000000000001</v>
      </c>
      <c r="AA1998" s="3">
        <v>0.1956</v>
      </c>
      <c r="AB1998" s="3">
        <v>0.20649999999999999</v>
      </c>
      <c r="AC1998" s="3">
        <v>5.5399999999999998E-2</v>
      </c>
      <c r="AD1998" s="3">
        <v>9.5000000000000001E-2</v>
      </c>
      <c r="AE1998" s="3">
        <v>9.6600000000000005E-2</v>
      </c>
      <c r="AF1998" s="3">
        <v>0.1041</v>
      </c>
      <c r="AG1998" s="3">
        <v>9.7799999999999998E-2</v>
      </c>
      <c r="AH1998" s="3">
        <v>8.9999999999999998E-4</v>
      </c>
    </row>
    <row r="1999" spans="1:34" x14ac:dyDescent="0.3">
      <c r="A1999" s="2">
        <v>45098</v>
      </c>
      <c r="B1999" s="3">
        <v>28311.31</v>
      </c>
      <c r="C1999" s="3">
        <v>30737.33</v>
      </c>
      <c r="D1999" s="3">
        <v>28283.41</v>
      </c>
      <c r="E1999" s="3">
        <v>30027.3</v>
      </c>
      <c r="F1999" s="3">
        <v>33346760979</v>
      </c>
      <c r="G1999" s="3">
        <f t="shared" si="403"/>
        <v>31441071543.974072</v>
      </c>
      <c r="H1999" s="3">
        <f t="shared" si="404"/>
        <v>35367957044.189293</v>
      </c>
      <c r="I1999" s="3">
        <f t="shared" si="405"/>
        <v>6.0611465877064603</v>
      </c>
      <c r="J1999" s="3">
        <f t="shared" si="406"/>
        <v>1715.989999999998</v>
      </c>
      <c r="K1999" s="3">
        <f t="shared" si="407"/>
        <v>6.0611465877064603</v>
      </c>
      <c r="L1999" s="3">
        <f t="shared" si="408"/>
        <v>944090487572372.63</v>
      </c>
      <c r="M1999" s="3">
        <v>5.26</v>
      </c>
      <c r="N1999" s="3">
        <v>5.58</v>
      </c>
      <c r="O1999" s="3">
        <v>5.25</v>
      </c>
      <c r="P1999" s="3">
        <v>5.56</v>
      </c>
      <c r="Q1999" s="3">
        <v>205902871</v>
      </c>
      <c r="R1999" s="3">
        <f t="shared" si="409"/>
        <v>194793003.85971224</v>
      </c>
      <c r="S1999" s="3">
        <f t="shared" si="410"/>
        <v>217646380.75285169</v>
      </c>
      <c r="T1999" s="3">
        <f t="shared" si="411"/>
        <v>20.09570761468288</v>
      </c>
      <c r="U1999" s="3">
        <f t="shared" si="412"/>
        <v>0.29999999999999982</v>
      </c>
      <c r="V1999" s="3">
        <f t="shared" si="413"/>
        <v>5.703422053231936</v>
      </c>
      <c r="W1999" s="3">
        <f t="shared" si="414"/>
        <v>1083049101.46</v>
      </c>
      <c r="X1999" s="3">
        <f t="shared" si="415"/>
        <v>5400.5935251798564</v>
      </c>
      <c r="Y1999" s="3">
        <v>0.2064</v>
      </c>
      <c r="Z1999" s="3">
        <v>0.22339999999999999</v>
      </c>
      <c r="AA1999" s="3">
        <v>0.20910000000000001</v>
      </c>
      <c r="AB1999" s="3">
        <v>0.2205</v>
      </c>
      <c r="AC1999" s="3">
        <v>8.7400000000000005E-2</v>
      </c>
      <c r="AD1999" s="3">
        <v>9.7699999999999995E-2</v>
      </c>
      <c r="AE1999" s="3">
        <v>0.10249999999999999</v>
      </c>
      <c r="AF1999" s="3">
        <v>0.10929999999999999</v>
      </c>
      <c r="AG1999" s="3">
        <v>0.1036</v>
      </c>
      <c r="AH1999" s="3">
        <v>1.1999999999999999E-3</v>
      </c>
    </row>
    <row r="2000" spans="1:34" x14ac:dyDescent="0.3">
      <c r="A2000" s="2">
        <v>45099</v>
      </c>
      <c r="B2000" s="3">
        <v>29995.94</v>
      </c>
      <c r="C2000" s="3">
        <v>30496</v>
      </c>
      <c r="D2000" s="3">
        <v>29679.16</v>
      </c>
      <c r="E2000" s="3">
        <v>29912.28</v>
      </c>
      <c r="F2000" s="3">
        <v>20653160491</v>
      </c>
      <c r="G2000" s="3">
        <f t="shared" si="403"/>
        <v>20710924172.226475</v>
      </c>
      <c r="H2000" s="3">
        <f t="shared" si="404"/>
        <v>20595557915.228844</v>
      </c>
      <c r="I2000" s="3">
        <f t="shared" si="405"/>
        <v>-0.27890441173038705</v>
      </c>
      <c r="J2000" s="3">
        <f t="shared" si="406"/>
        <v>-83.659999999999854</v>
      </c>
      <c r="K2000" s="3">
        <f t="shared" si="407"/>
        <v>-0.27890441173038705</v>
      </c>
      <c r="L2000" s="3">
        <f t="shared" si="408"/>
        <v>619510962898406.5</v>
      </c>
      <c r="M2000" s="3">
        <v>5.56</v>
      </c>
      <c r="N2000" s="3">
        <v>5.79</v>
      </c>
      <c r="O2000" s="3">
        <v>5.54</v>
      </c>
      <c r="P2000" s="3">
        <v>5.57</v>
      </c>
      <c r="Q2000" s="3">
        <v>208397242</v>
      </c>
      <c r="R2000" s="3">
        <f t="shared" si="409"/>
        <v>208023099.73429084</v>
      </c>
      <c r="S2000" s="3">
        <f t="shared" si="410"/>
        <v>208772057.18345329</v>
      </c>
      <c r="T2000" s="3">
        <f t="shared" si="411"/>
        <v>18.017959732933083</v>
      </c>
      <c r="U2000" s="3">
        <f t="shared" si="412"/>
        <v>1.0000000000000675E-2</v>
      </c>
      <c r="V2000" s="3">
        <f t="shared" si="413"/>
        <v>0.17985611510792582</v>
      </c>
      <c r="W2000" s="3">
        <f t="shared" si="414"/>
        <v>1158688665.52</v>
      </c>
      <c r="X2000" s="3">
        <f t="shared" si="415"/>
        <v>5370.2477558348291</v>
      </c>
      <c r="Y2000" s="3">
        <v>0.22020000000000001</v>
      </c>
      <c r="Z2000" s="3">
        <v>0.22140000000000001</v>
      </c>
      <c r="AA2000" s="3">
        <v>0.22070000000000001</v>
      </c>
      <c r="AB2000" s="3">
        <v>0.2195</v>
      </c>
      <c r="AC2000" s="3">
        <v>5.0900000000000001E-2</v>
      </c>
      <c r="AD2000" s="3">
        <v>0.10349999999999999</v>
      </c>
      <c r="AE2000" s="3">
        <v>0.1065</v>
      </c>
      <c r="AF2000" s="3">
        <v>0.11550000000000001</v>
      </c>
      <c r="AG2000" s="3">
        <v>0.1038</v>
      </c>
      <c r="AH2000" s="3">
        <v>1.1999999999999999E-3</v>
      </c>
    </row>
    <row r="2001" spans="1:34" x14ac:dyDescent="0.3">
      <c r="A2001" s="2">
        <v>45100</v>
      </c>
      <c r="B2001" s="3">
        <v>29896.38</v>
      </c>
      <c r="C2001" s="3">
        <v>31389.54</v>
      </c>
      <c r="D2001" s="3">
        <v>29845.21</v>
      </c>
      <c r="E2001" s="3">
        <v>30695.47</v>
      </c>
      <c r="F2001" s="3">
        <v>24115570085</v>
      </c>
      <c r="G2001" s="3">
        <f t="shared" si="403"/>
        <v>23487773511.133476</v>
      </c>
      <c r="H2001" s="3">
        <f t="shared" si="404"/>
        <v>24760146816.33746</v>
      </c>
      <c r="I2001" s="3">
        <f t="shared" si="405"/>
        <v>2.6728654104610663</v>
      </c>
      <c r="J2001" s="3">
        <f t="shared" si="406"/>
        <v>799.09000000000015</v>
      </c>
      <c r="K2001" s="3">
        <f t="shared" si="407"/>
        <v>2.6728654104610663</v>
      </c>
      <c r="L2001" s="3">
        <f t="shared" si="408"/>
        <v>720968247177792.38</v>
      </c>
      <c r="M2001" s="3">
        <v>5.57</v>
      </c>
      <c r="N2001" s="3">
        <v>6.13</v>
      </c>
      <c r="O2001" s="3">
        <v>5.56</v>
      </c>
      <c r="P2001" s="3">
        <v>6.06</v>
      </c>
      <c r="Q2001" s="3">
        <v>267367868</v>
      </c>
      <c r="R2001" s="3">
        <f t="shared" si="409"/>
        <v>245749013.9867987</v>
      </c>
      <c r="S2001" s="3">
        <f t="shared" si="410"/>
        <v>290888560.1579892</v>
      </c>
      <c r="T2001" s="3">
        <f t="shared" si="411"/>
        <v>19.532697929727412</v>
      </c>
      <c r="U2001" s="3">
        <f t="shared" si="412"/>
        <v>0.48999999999999932</v>
      </c>
      <c r="V2001" s="3">
        <f t="shared" si="413"/>
        <v>8.7971274685816745</v>
      </c>
      <c r="W2001" s="3">
        <f t="shared" si="414"/>
        <v>1489239024.76</v>
      </c>
      <c r="X2001" s="3">
        <f t="shared" si="415"/>
        <v>5065.2590759075911</v>
      </c>
      <c r="Y2001" s="3">
        <v>0.21940000000000001</v>
      </c>
      <c r="Z2001" s="3">
        <v>0.22869999999999999</v>
      </c>
      <c r="AA2001" s="3">
        <v>0.22209999999999999</v>
      </c>
      <c r="AB2001" s="3">
        <v>0.22600000000000001</v>
      </c>
      <c r="AC2001" s="3">
        <v>6.0900000000000003E-2</v>
      </c>
      <c r="AD2001" s="3">
        <v>0.1037</v>
      </c>
      <c r="AE2001" s="3">
        <v>0.1129</v>
      </c>
      <c r="AF2001" s="3">
        <v>0.11600000000000001</v>
      </c>
      <c r="AG2001" s="3">
        <v>0.1132</v>
      </c>
      <c r="AH2001" s="3">
        <v>1.6000000000000001E-3</v>
      </c>
    </row>
    <row r="2002" spans="1:34" x14ac:dyDescent="0.3">
      <c r="A2002" s="2">
        <v>45101</v>
      </c>
      <c r="B2002" s="3">
        <v>30708.74</v>
      </c>
      <c r="C2002" s="3">
        <v>30804.15</v>
      </c>
      <c r="D2002" s="3">
        <v>30290.15</v>
      </c>
      <c r="E2002" s="3">
        <v>30548.7</v>
      </c>
      <c r="F2002" s="3">
        <v>12147822496</v>
      </c>
      <c r="G2002" s="3">
        <f t="shared" si="403"/>
        <v>12211463093.218861</v>
      </c>
      <c r="H2002" s="3">
        <f t="shared" si="404"/>
        <v>12084513564.657984</v>
      </c>
      <c r="I2002" s="3">
        <f t="shared" si="405"/>
        <v>-0.52115456381473435</v>
      </c>
      <c r="J2002" s="3">
        <f t="shared" si="406"/>
        <v>-160.04000000000087</v>
      </c>
      <c r="K2002" s="3">
        <f t="shared" si="407"/>
        <v>-0.52115456381473435</v>
      </c>
      <c r="L2002" s="3">
        <f t="shared" si="408"/>
        <v>373044322595815</v>
      </c>
      <c r="M2002" s="3">
        <v>6.06</v>
      </c>
      <c r="N2002" s="3">
        <v>6.16</v>
      </c>
      <c r="O2002" s="3">
        <v>5.98</v>
      </c>
      <c r="P2002" s="3">
        <v>6.14</v>
      </c>
      <c r="Q2002" s="3">
        <v>158040287</v>
      </c>
      <c r="R2002" s="3">
        <f t="shared" si="409"/>
        <v>155981130.16612378</v>
      </c>
      <c r="S2002" s="3">
        <f t="shared" si="410"/>
        <v>160126627.42244223</v>
      </c>
      <c r="T2002" s="3">
        <f t="shared" si="411"/>
        <v>16.719493731551374</v>
      </c>
      <c r="U2002" s="3">
        <f t="shared" si="412"/>
        <v>8.0000000000000071E-2</v>
      </c>
      <c r="V2002" s="3">
        <f t="shared" si="413"/>
        <v>1.3201320132013215</v>
      </c>
      <c r="W2002" s="3">
        <f t="shared" si="414"/>
        <v>957724139.21999991</v>
      </c>
      <c r="X2002" s="3">
        <f t="shared" si="415"/>
        <v>4975.3583061889258</v>
      </c>
      <c r="Y2002" s="3">
        <v>0.2261</v>
      </c>
      <c r="Z2002" s="3">
        <v>0.224</v>
      </c>
      <c r="AA2002" s="3">
        <v>0.2258</v>
      </c>
      <c r="AB2002" s="3">
        <v>0.2248</v>
      </c>
      <c r="AC2002" s="3">
        <v>2.6499999999999999E-2</v>
      </c>
      <c r="AD2002" s="3">
        <v>0.11310000000000001</v>
      </c>
      <c r="AE2002" s="3">
        <v>0.1135</v>
      </c>
      <c r="AF2002" s="3">
        <v>0.125</v>
      </c>
      <c r="AG2002" s="3">
        <v>0.1147</v>
      </c>
      <c r="AH2002" s="3">
        <v>8.9999999999999998E-4</v>
      </c>
    </row>
    <row r="2003" spans="1:34" x14ac:dyDescent="0.3">
      <c r="A2003" s="2">
        <v>45102</v>
      </c>
      <c r="B2003" s="3">
        <v>30545.15</v>
      </c>
      <c r="C2003" s="3">
        <v>31041.27</v>
      </c>
      <c r="D2003" s="3">
        <v>30327.94</v>
      </c>
      <c r="E2003" s="3">
        <v>30480.26</v>
      </c>
      <c r="F2003" s="3">
        <v>12703464114</v>
      </c>
      <c r="G2003" s="3">
        <f t="shared" si="403"/>
        <v>12730508758.184713</v>
      </c>
      <c r="H2003" s="3">
        <f t="shared" si="404"/>
        <v>12676476923.354105</v>
      </c>
      <c r="I2003" s="3">
        <f t="shared" si="405"/>
        <v>-0.21243961807358305</v>
      </c>
      <c r="J2003" s="3">
        <f t="shared" si="406"/>
        <v>-64.890000000003056</v>
      </c>
      <c r="K2003" s="3">
        <f t="shared" si="407"/>
        <v>-0.21243961807358305</v>
      </c>
      <c r="L2003" s="3">
        <f t="shared" si="408"/>
        <v>388029216881747.19</v>
      </c>
      <c r="M2003" s="3">
        <v>6.14</v>
      </c>
      <c r="N2003" s="3">
        <v>6.35</v>
      </c>
      <c r="O2003" s="3">
        <v>6.1</v>
      </c>
      <c r="P2003" s="3">
        <v>6.15</v>
      </c>
      <c r="Q2003" s="3">
        <v>171279411</v>
      </c>
      <c r="R2003" s="3">
        <f t="shared" si="409"/>
        <v>171000907.89268291</v>
      </c>
      <c r="S2003" s="3">
        <f t="shared" si="410"/>
        <v>171558367.69543973</v>
      </c>
      <c r="T2003" s="3">
        <f t="shared" si="411"/>
        <v>16.313170431516514</v>
      </c>
      <c r="U2003" s="3">
        <f t="shared" si="412"/>
        <v>1.0000000000000675E-2</v>
      </c>
      <c r="V2003" s="3">
        <f t="shared" si="413"/>
        <v>0.16286644951141166</v>
      </c>
      <c r="W2003" s="3">
        <f t="shared" si="414"/>
        <v>1051655583.54</v>
      </c>
      <c r="X2003" s="3">
        <f t="shared" si="415"/>
        <v>4956.1398373983739</v>
      </c>
      <c r="Y2003" s="3">
        <v>0.22470000000000001</v>
      </c>
      <c r="Z2003" s="3">
        <v>0.22589999999999999</v>
      </c>
      <c r="AA2003" s="3">
        <v>0.2261</v>
      </c>
      <c r="AB2003" s="3">
        <v>0.22420000000000001</v>
      </c>
      <c r="AC2003" s="3">
        <v>2.81E-2</v>
      </c>
      <c r="AD2003" s="3">
        <v>0.11459999999999999</v>
      </c>
      <c r="AE2003" s="3">
        <v>0.1171</v>
      </c>
      <c r="AF2003" s="3">
        <v>0.1275</v>
      </c>
      <c r="AG2003" s="3">
        <v>0.1149</v>
      </c>
      <c r="AH2003" s="3">
        <v>1E-3</v>
      </c>
    </row>
    <row r="2004" spans="1:34" x14ac:dyDescent="0.3">
      <c r="A2004" s="2">
        <v>45103</v>
      </c>
      <c r="B2004" s="3">
        <v>30480.52</v>
      </c>
      <c r="C2004" s="3">
        <v>30636.03</v>
      </c>
      <c r="D2004" s="3">
        <v>29955.74</v>
      </c>
      <c r="E2004" s="3">
        <v>30271.13</v>
      </c>
      <c r="F2004" s="3">
        <v>16493186997</v>
      </c>
      <c r="G2004" s="3">
        <f t="shared" si="403"/>
        <v>16607272874.378937</v>
      </c>
      <c r="H2004" s="3">
        <f t="shared" si="404"/>
        <v>16379884847.781359</v>
      </c>
      <c r="I2004" s="3">
        <f t="shared" si="405"/>
        <v>-0.68696334576968965</v>
      </c>
      <c r="J2004" s="3">
        <f t="shared" si="406"/>
        <v>-209.38999999999942</v>
      </c>
      <c r="K2004" s="3">
        <f t="shared" si="407"/>
        <v>-0.68696334576968965</v>
      </c>
      <c r="L2004" s="3">
        <f t="shared" si="408"/>
        <v>502720916125798.5</v>
      </c>
      <c r="M2004" s="3">
        <v>6.15</v>
      </c>
      <c r="N2004" s="3">
        <v>6.24</v>
      </c>
      <c r="O2004" s="3">
        <v>6.04</v>
      </c>
      <c r="P2004" s="3">
        <v>6.07</v>
      </c>
      <c r="Q2004" s="3">
        <v>188779622</v>
      </c>
      <c r="R2004" s="3">
        <f t="shared" si="409"/>
        <v>191267656.5568369</v>
      </c>
      <c r="S2004" s="3">
        <f t="shared" si="410"/>
        <v>186323952.12032521</v>
      </c>
      <c r="T2004" s="3">
        <f t="shared" si="411"/>
        <v>16.048648291360962</v>
      </c>
      <c r="U2004" s="3">
        <f t="shared" si="412"/>
        <v>-8.0000000000000071E-2</v>
      </c>
      <c r="V2004" s="3">
        <f t="shared" si="413"/>
        <v>-1.3008130081300824</v>
      </c>
      <c r="W2004" s="3">
        <f t="shared" si="414"/>
        <v>1160994675.3</v>
      </c>
      <c r="X2004" s="3">
        <f t="shared" si="415"/>
        <v>4987.0065897858321</v>
      </c>
      <c r="Y2004" s="3">
        <v>0.22420000000000001</v>
      </c>
      <c r="Z2004" s="3">
        <v>0.22259999999999999</v>
      </c>
      <c r="AA2004" s="3">
        <v>0.223</v>
      </c>
      <c r="AB2004" s="3">
        <v>0.2225</v>
      </c>
      <c r="AC2004" s="3">
        <v>3.9E-2</v>
      </c>
      <c r="AD2004" s="3">
        <v>0.1148</v>
      </c>
      <c r="AE2004" s="3">
        <v>0.115</v>
      </c>
      <c r="AF2004" s="3">
        <v>0.1263</v>
      </c>
      <c r="AG2004" s="3">
        <v>0.1134</v>
      </c>
      <c r="AH2004" s="3">
        <v>1.1000000000000001E-3</v>
      </c>
    </row>
    <row r="2005" spans="1:34" x14ac:dyDescent="0.3">
      <c r="A2005" s="2">
        <v>45104</v>
      </c>
      <c r="B2005" s="3">
        <v>30274.32</v>
      </c>
      <c r="C2005" s="3">
        <v>31006.79</v>
      </c>
      <c r="D2005" s="3">
        <v>30236.65</v>
      </c>
      <c r="E2005" s="3">
        <v>30688.16</v>
      </c>
      <c r="F2005" s="3">
        <v>16428827944</v>
      </c>
      <c r="G2005" s="3">
        <f t="shared" si="403"/>
        <v>16207279758.760319</v>
      </c>
      <c r="H2005" s="3">
        <f t="shared" si="404"/>
        <v>16653404620.085373</v>
      </c>
      <c r="I2005" s="3">
        <f t="shared" si="405"/>
        <v>1.3669671193275361</v>
      </c>
      <c r="J2005" s="3">
        <f t="shared" si="406"/>
        <v>413.84000000000015</v>
      </c>
      <c r="K2005" s="3">
        <f t="shared" si="407"/>
        <v>1.3669671193275361</v>
      </c>
      <c r="L2005" s="3">
        <f t="shared" si="408"/>
        <v>497371594401598.06</v>
      </c>
      <c r="M2005" s="3">
        <v>6.07</v>
      </c>
      <c r="N2005" s="3">
        <v>6.24</v>
      </c>
      <c r="O2005" s="3">
        <v>6.06</v>
      </c>
      <c r="P2005" s="3">
        <v>6.2</v>
      </c>
      <c r="Q2005" s="3">
        <v>172477998</v>
      </c>
      <c r="R2005" s="3">
        <f t="shared" si="409"/>
        <v>168861523.84838709</v>
      </c>
      <c r="S2005" s="3">
        <f t="shared" si="410"/>
        <v>176171925.46952227</v>
      </c>
      <c r="T2005" s="3">
        <f t="shared" si="411"/>
        <v>16.827294958053894</v>
      </c>
      <c r="U2005" s="3">
        <f t="shared" si="412"/>
        <v>0.12999999999999989</v>
      </c>
      <c r="V2005" s="3">
        <f t="shared" si="413"/>
        <v>2.1416803953871479</v>
      </c>
      <c r="W2005" s="3">
        <f t="shared" si="414"/>
        <v>1046941447.86</v>
      </c>
      <c r="X2005" s="3">
        <f t="shared" si="415"/>
        <v>4949.7032258064519</v>
      </c>
      <c r="Y2005" s="3">
        <v>0.2225</v>
      </c>
      <c r="Z2005" s="3">
        <v>0.22559999999999999</v>
      </c>
      <c r="AA2005" s="3">
        <v>0.22539999999999999</v>
      </c>
      <c r="AB2005" s="3">
        <v>0.22589999999999999</v>
      </c>
      <c r="AC2005" s="3">
        <v>3.8800000000000001E-2</v>
      </c>
      <c r="AD2005" s="3">
        <v>0.1133</v>
      </c>
      <c r="AE2005" s="3">
        <v>0.115</v>
      </c>
      <c r="AF2005" s="3">
        <v>0.12670000000000001</v>
      </c>
      <c r="AG2005" s="3">
        <v>0.1159</v>
      </c>
      <c r="AH2005" s="3">
        <v>1E-3</v>
      </c>
    </row>
    <row r="2006" spans="1:34" x14ac:dyDescent="0.3">
      <c r="A2006" s="2">
        <v>45105</v>
      </c>
      <c r="B2006" s="3">
        <v>30696.560000000001</v>
      </c>
      <c r="C2006" s="3">
        <v>30703.279999999999</v>
      </c>
      <c r="D2006" s="3">
        <v>29921.82</v>
      </c>
      <c r="E2006" s="3">
        <v>30086.25</v>
      </c>
      <c r="F2006" s="3">
        <v>14571500779</v>
      </c>
      <c r="G2006" s="3">
        <f t="shared" si="403"/>
        <v>14867088718.355404</v>
      </c>
      <c r="H2006" s="3">
        <f t="shared" si="404"/>
        <v>14281789728.627205</v>
      </c>
      <c r="I2006" s="3">
        <f t="shared" si="405"/>
        <v>-1.9882032384084771</v>
      </c>
      <c r="J2006" s="3">
        <f t="shared" si="406"/>
        <v>-610.31000000000131</v>
      </c>
      <c r="K2006" s="3">
        <f t="shared" si="407"/>
        <v>-1.9882032384084771</v>
      </c>
      <c r="L2006" s="3">
        <f t="shared" si="408"/>
        <v>447294947952620.25</v>
      </c>
      <c r="M2006" s="3">
        <v>6.2</v>
      </c>
      <c r="N2006" s="3">
        <v>6.2</v>
      </c>
      <c r="O2006" s="3">
        <v>5.79</v>
      </c>
      <c r="P2006" s="3">
        <v>5.82</v>
      </c>
      <c r="Q2006" s="3">
        <v>198238757</v>
      </c>
      <c r="R2006" s="3">
        <f t="shared" si="409"/>
        <v>211182180.99656358</v>
      </c>
      <c r="S2006" s="3">
        <f t="shared" si="410"/>
        <v>186088639.63548386</v>
      </c>
      <c r="T2006" s="3">
        <f t="shared" si="411"/>
        <v>15.140478668054111</v>
      </c>
      <c r="U2006" s="3">
        <f t="shared" si="412"/>
        <v>-0.37999999999999989</v>
      </c>
      <c r="V2006" s="3">
        <f t="shared" si="413"/>
        <v>-6.1290322580645142</v>
      </c>
      <c r="W2006" s="3">
        <f t="shared" si="414"/>
        <v>1229080293.4000001</v>
      </c>
      <c r="X2006" s="3">
        <f t="shared" si="415"/>
        <v>5169.4587628865975</v>
      </c>
      <c r="Y2006" s="3">
        <v>0.22600000000000001</v>
      </c>
      <c r="Z2006" s="3">
        <v>0.22309999999999999</v>
      </c>
      <c r="AA2006" s="3">
        <v>0.22270000000000001</v>
      </c>
      <c r="AB2006" s="3">
        <v>0.221</v>
      </c>
      <c r="AC2006" s="3">
        <v>3.3500000000000002E-2</v>
      </c>
      <c r="AD2006" s="3">
        <v>0.1158</v>
      </c>
      <c r="AE2006" s="3">
        <v>0.1142</v>
      </c>
      <c r="AF2006" s="3">
        <v>0.12089999999999999</v>
      </c>
      <c r="AG2006" s="3">
        <v>0.1086</v>
      </c>
      <c r="AH2006" s="3">
        <v>1.1999999999999999E-3</v>
      </c>
    </row>
    <row r="2007" spans="1:34" x14ac:dyDescent="0.3">
      <c r="A2007" s="2">
        <v>45106</v>
      </c>
      <c r="B2007" s="3">
        <v>30086.19</v>
      </c>
      <c r="C2007" s="3">
        <v>30796.25</v>
      </c>
      <c r="D2007" s="3">
        <v>30057.200000000001</v>
      </c>
      <c r="E2007" s="3">
        <v>30445.35</v>
      </c>
      <c r="F2007" s="3">
        <v>13180860821</v>
      </c>
      <c r="G2007" s="3">
        <f t="shared" si="403"/>
        <v>13025367848.428806</v>
      </c>
      <c r="H2007" s="3">
        <f t="shared" si="404"/>
        <v>13338210022.493122</v>
      </c>
      <c r="I2007" s="3">
        <f t="shared" si="405"/>
        <v>1.1937702979340352</v>
      </c>
      <c r="J2007" s="3">
        <f t="shared" si="406"/>
        <v>359.15999999999985</v>
      </c>
      <c r="K2007" s="3">
        <f t="shared" si="407"/>
        <v>1.1937702979340352</v>
      </c>
      <c r="L2007" s="3">
        <f t="shared" si="408"/>
        <v>396561883024161.94</v>
      </c>
      <c r="M2007" s="3">
        <v>5.82</v>
      </c>
      <c r="N2007" s="3">
        <v>6.14</v>
      </c>
      <c r="O2007" s="3">
        <v>5.8</v>
      </c>
      <c r="P2007" s="3">
        <v>5.9</v>
      </c>
      <c r="Q2007" s="3">
        <v>196418758</v>
      </c>
      <c r="R2007" s="3">
        <f t="shared" si="409"/>
        <v>193755452.80677965</v>
      </c>
      <c r="S2007" s="3">
        <f t="shared" si="410"/>
        <v>199118672.19931272</v>
      </c>
      <c r="T2007" s="3">
        <f t="shared" si="411"/>
        <v>17.418311073322233</v>
      </c>
      <c r="U2007" s="3">
        <f t="shared" si="412"/>
        <v>8.0000000000000071E-2</v>
      </c>
      <c r="V2007" s="3">
        <f t="shared" si="413"/>
        <v>1.3745704467353963</v>
      </c>
      <c r="W2007" s="3">
        <f t="shared" si="414"/>
        <v>1143157171.5599999</v>
      </c>
      <c r="X2007" s="3">
        <f t="shared" si="415"/>
        <v>5160.2288135593217</v>
      </c>
      <c r="Y2007" s="3">
        <v>0.221</v>
      </c>
      <c r="Z2007" s="3">
        <v>0.22389999999999999</v>
      </c>
      <c r="AA2007" s="3">
        <v>0.22389999999999999</v>
      </c>
      <c r="AB2007" s="3">
        <v>0.22389999999999999</v>
      </c>
      <c r="AC2007" s="3">
        <v>2.9499999999999998E-2</v>
      </c>
      <c r="AD2007" s="3">
        <v>0.1085</v>
      </c>
      <c r="AE2007" s="3">
        <v>0.11310000000000001</v>
      </c>
      <c r="AF2007" s="3">
        <v>0.1211</v>
      </c>
      <c r="AG2007" s="3">
        <v>0.1101</v>
      </c>
      <c r="AH2007" s="3">
        <v>1.1000000000000001E-3</v>
      </c>
    </row>
    <row r="2008" spans="1:34" x14ac:dyDescent="0.3">
      <c r="A2008" s="2">
        <v>45107</v>
      </c>
      <c r="B2008" s="3">
        <v>30441.35</v>
      </c>
      <c r="C2008" s="3">
        <v>31256.86</v>
      </c>
      <c r="D2008" s="3">
        <v>29600.28</v>
      </c>
      <c r="E2008" s="3">
        <v>30477.25</v>
      </c>
      <c r="F2008" s="3">
        <v>26387306197</v>
      </c>
      <c r="G2008" s="3">
        <f t="shared" si="403"/>
        <v>26356223855.500278</v>
      </c>
      <c r="H2008" s="3">
        <f t="shared" si="404"/>
        <v>26418425194.431858</v>
      </c>
      <c r="I2008" s="3">
        <f t="shared" si="405"/>
        <v>0.11793169488213057</v>
      </c>
      <c r="J2008" s="3">
        <f t="shared" si="406"/>
        <v>35.900000000001455</v>
      </c>
      <c r="K2008" s="3">
        <f t="shared" si="407"/>
        <v>0.11793169488213057</v>
      </c>
      <c r="L2008" s="3">
        <f t="shared" si="408"/>
        <v>803265223500045.88</v>
      </c>
      <c r="M2008" s="3">
        <v>5.9</v>
      </c>
      <c r="N2008" s="3">
        <v>6.42</v>
      </c>
      <c r="O2008" s="3">
        <v>5.87</v>
      </c>
      <c r="P2008" s="3">
        <v>6.31</v>
      </c>
      <c r="Q2008" s="3">
        <v>393934018</v>
      </c>
      <c r="R2008" s="3">
        <f t="shared" si="409"/>
        <v>368337671.34706819</v>
      </c>
      <c r="S2008" s="3">
        <f t="shared" si="410"/>
        <v>421309093.82711864</v>
      </c>
      <c r="T2008" s="3">
        <f t="shared" si="411"/>
        <v>18.126975007181841</v>
      </c>
      <c r="U2008" s="3">
        <f t="shared" si="412"/>
        <v>0.40999999999999925</v>
      </c>
      <c r="V2008" s="3">
        <f t="shared" si="413"/>
        <v>6.9491525423728691</v>
      </c>
      <c r="W2008" s="3">
        <f t="shared" si="414"/>
        <v>2324210706.2000003</v>
      </c>
      <c r="X2008" s="3">
        <f t="shared" si="415"/>
        <v>4829.9920760697305</v>
      </c>
      <c r="Y2008" s="3">
        <v>0.22389999999999999</v>
      </c>
      <c r="Z2008" s="3">
        <v>0.2276</v>
      </c>
      <c r="AA2008" s="3">
        <v>0.22009999999999999</v>
      </c>
      <c r="AB2008" s="3">
        <v>0.22420000000000001</v>
      </c>
      <c r="AC2008" s="3">
        <v>6.7400000000000002E-2</v>
      </c>
      <c r="AD2008" s="3">
        <v>0.11</v>
      </c>
      <c r="AE2008" s="3">
        <v>0.11840000000000001</v>
      </c>
      <c r="AF2008" s="3">
        <v>0.1226</v>
      </c>
      <c r="AG2008" s="3">
        <v>0.11799999999999999</v>
      </c>
      <c r="AH2008" s="3">
        <v>2.3E-3</v>
      </c>
    </row>
    <row r="2009" spans="1:34" x14ac:dyDescent="0.3">
      <c r="A2009" s="2">
        <v>45108</v>
      </c>
      <c r="B2009" s="3">
        <v>30471.85</v>
      </c>
      <c r="C2009" s="3">
        <v>30641.29</v>
      </c>
      <c r="D2009" s="3">
        <v>30328.87</v>
      </c>
      <c r="E2009" s="3">
        <v>30590.080000000002</v>
      </c>
      <c r="F2009" s="3">
        <v>9086606733</v>
      </c>
      <c r="G2009" s="3">
        <f t="shared" si="403"/>
        <v>9051487193.7885094</v>
      </c>
      <c r="H2009" s="3">
        <f t="shared" si="404"/>
        <v>9121862535.1269665</v>
      </c>
      <c r="I2009" s="3">
        <f t="shared" si="405"/>
        <v>0.38799744682388237</v>
      </c>
      <c r="J2009" s="3">
        <f t="shared" si="406"/>
        <v>118.2300000000032</v>
      </c>
      <c r="K2009" s="3">
        <f t="shared" si="407"/>
        <v>0.38799744682388237</v>
      </c>
      <c r="L2009" s="3">
        <f t="shared" si="408"/>
        <v>276885717376966.03</v>
      </c>
      <c r="M2009" s="3">
        <v>6.31</v>
      </c>
      <c r="N2009" s="3">
        <v>6.51</v>
      </c>
      <c r="O2009" s="3">
        <v>6.16</v>
      </c>
      <c r="P2009" s="3">
        <v>6.5</v>
      </c>
      <c r="Q2009" s="3">
        <v>256361613</v>
      </c>
      <c r="R2009" s="3">
        <f t="shared" si="409"/>
        <v>248867965.85076922</v>
      </c>
      <c r="S2009" s="3">
        <f t="shared" si="410"/>
        <v>264080900.87163234</v>
      </c>
      <c r="T2009" s="3">
        <f t="shared" si="411"/>
        <v>16.325054437777684</v>
      </c>
      <c r="U2009" s="3">
        <f t="shared" si="412"/>
        <v>0.19000000000000039</v>
      </c>
      <c r="V2009" s="3">
        <f t="shared" si="413"/>
        <v>3.0110935023771854</v>
      </c>
      <c r="W2009" s="3">
        <f t="shared" si="414"/>
        <v>1617641778.03</v>
      </c>
      <c r="X2009" s="3">
        <f t="shared" si="415"/>
        <v>4706.166153846154</v>
      </c>
      <c r="Y2009" s="3">
        <v>0.22409999999999999</v>
      </c>
      <c r="Z2009" s="3">
        <v>0.22259999999999999</v>
      </c>
      <c r="AA2009" s="3">
        <v>0.2261</v>
      </c>
      <c r="AB2009" s="3">
        <v>0.22509999999999999</v>
      </c>
      <c r="AC2009" s="3">
        <v>1.77E-2</v>
      </c>
      <c r="AD2009" s="3">
        <v>0.1179</v>
      </c>
      <c r="AE2009" s="3">
        <v>0.1201</v>
      </c>
      <c r="AF2009" s="3">
        <v>0.1288</v>
      </c>
      <c r="AG2009" s="3">
        <v>0.1217</v>
      </c>
      <c r="AH2009" s="3">
        <v>1.5E-3</v>
      </c>
    </row>
    <row r="2010" spans="1:34" x14ac:dyDescent="0.3">
      <c r="A2010" s="2">
        <v>45109</v>
      </c>
      <c r="B2010" s="3">
        <v>30587.27</v>
      </c>
      <c r="C2010" s="3">
        <v>30766.14</v>
      </c>
      <c r="D2010" s="3">
        <v>30264.02</v>
      </c>
      <c r="E2010" s="3">
        <v>30620.77</v>
      </c>
      <c r="F2010" s="3">
        <v>10533418042</v>
      </c>
      <c r="G2010" s="3">
        <f t="shared" si="403"/>
        <v>10521894180.764406</v>
      </c>
      <c r="H2010" s="3">
        <f t="shared" si="404"/>
        <v>10544954524.478069</v>
      </c>
      <c r="I2010" s="3">
        <f t="shared" si="405"/>
        <v>0.10952268705248946</v>
      </c>
      <c r="J2010" s="3">
        <f t="shared" si="406"/>
        <v>33.5</v>
      </c>
      <c r="K2010" s="3">
        <f t="shared" si="407"/>
        <v>0.10952268705248946</v>
      </c>
      <c r="L2010" s="3">
        <f t="shared" si="408"/>
        <v>322188501673525.31</v>
      </c>
      <c r="M2010" s="3">
        <v>6.5</v>
      </c>
      <c r="N2010" s="3">
        <v>6.54</v>
      </c>
      <c r="O2010" s="3">
        <v>6.38</v>
      </c>
      <c r="P2010" s="3">
        <v>6.53</v>
      </c>
      <c r="Q2010" s="3">
        <v>237259540</v>
      </c>
      <c r="R2010" s="3">
        <f t="shared" si="409"/>
        <v>236169526.79938743</v>
      </c>
      <c r="S2010" s="3">
        <f t="shared" si="410"/>
        <v>238354584.03076926</v>
      </c>
      <c r="T2010" s="3">
        <f t="shared" si="411"/>
        <v>15.45562130177515</v>
      </c>
      <c r="U2010" s="3">
        <f t="shared" si="412"/>
        <v>3.0000000000000249E-2</v>
      </c>
      <c r="V2010" s="3">
        <f t="shared" si="413"/>
        <v>0.46153846153846539</v>
      </c>
      <c r="W2010" s="3">
        <f t="shared" si="414"/>
        <v>1542187010</v>
      </c>
      <c r="X2010" s="3">
        <f t="shared" si="415"/>
        <v>4689.2450229709038</v>
      </c>
      <c r="Y2010" s="3">
        <v>0.22509999999999999</v>
      </c>
      <c r="Z2010" s="3">
        <v>0.22359999999999999</v>
      </c>
      <c r="AA2010" s="3">
        <v>0.22559999999999999</v>
      </c>
      <c r="AB2010" s="3">
        <v>0.22539999999999999</v>
      </c>
      <c r="AC2010" s="3">
        <v>2.1899999999999999E-2</v>
      </c>
      <c r="AD2010" s="3">
        <v>0.1215</v>
      </c>
      <c r="AE2010" s="3">
        <v>0.1207</v>
      </c>
      <c r="AF2010" s="3">
        <v>0.1336</v>
      </c>
      <c r="AG2010" s="3">
        <v>0.1222</v>
      </c>
      <c r="AH2010" s="3">
        <v>1.4E-3</v>
      </c>
    </row>
    <row r="2011" spans="1:34" x14ac:dyDescent="0.3">
      <c r="A2011" s="2">
        <v>45110</v>
      </c>
      <c r="B2011" s="3">
        <v>30624.52</v>
      </c>
      <c r="C2011" s="3">
        <v>31375.61</v>
      </c>
      <c r="D2011" s="3">
        <v>30586.51</v>
      </c>
      <c r="E2011" s="3">
        <v>31156.44</v>
      </c>
      <c r="F2011" s="3">
        <v>15271884873</v>
      </c>
      <c r="G2011" s="3">
        <f t="shared" si="403"/>
        <v>15011154795.955057</v>
      </c>
      <c r="H2011" s="3">
        <f t="shared" si="404"/>
        <v>15537143593.843496</v>
      </c>
      <c r="I2011" s="3">
        <f t="shared" si="405"/>
        <v>1.7369088560408399</v>
      </c>
      <c r="J2011" s="3">
        <f t="shared" si="406"/>
        <v>531.91999999999825</v>
      </c>
      <c r="K2011" s="3">
        <f t="shared" si="407"/>
        <v>1.7369088560408399</v>
      </c>
      <c r="L2011" s="3">
        <f t="shared" si="408"/>
        <v>467694143730885.94</v>
      </c>
      <c r="M2011" s="3">
        <v>6.53</v>
      </c>
      <c r="N2011" s="3">
        <v>6.68</v>
      </c>
      <c r="O2011" s="3">
        <v>6.49</v>
      </c>
      <c r="P2011" s="3">
        <v>6.62</v>
      </c>
      <c r="Q2011" s="3">
        <v>203177968</v>
      </c>
      <c r="R2011" s="3">
        <f t="shared" si="409"/>
        <v>200415729.76435047</v>
      </c>
      <c r="S2011" s="3">
        <f t="shared" si="410"/>
        <v>205978276.90045941</v>
      </c>
      <c r="T2011" s="3">
        <f t="shared" si="411"/>
        <v>15.52500064492072</v>
      </c>
      <c r="U2011" s="3">
        <f t="shared" si="412"/>
        <v>8.9999999999999858E-2</v>
      </c>
      <c r="V2011" s="3">
        <f t="shared" si="413"/>
        <v>1.3782542113323102</v>
      </c>
      <c r="W2011" s="3">
        <f t="shared" si="414"/>
        <v>1326752131.0400002</v>
      </c>
      <c r="X2011" s="3">
        <f t="shared" si="415"/>
        <v>4706.4108761329298</v>
      </c>
      <c r="Y2011" s="3">
        <v>0.22539999999999999</v>
      </c>
      <c r="Z2011" s="3">
        <v>0.2286</v>
      </c>
      <c r="AA2011" s="3">
        <v>0.2283</v>
      </c>
      <c r="AB2011" s="3">
        <v>0.2298</v>
      </c>
      <c r="AC2011" s="3">
        <v>3.5499999999999997E-2</v>
      </c>
      <c r="AD2011" s="3">
        <v>0.1221</v>
      </c>
      <c r="AE2011" s="3">
        <v>0.12330000000000001</v>
      </c>
      <c r="AF2011" s="3">
        <v>0.13589999999999999</v>
      </c>
      <c r="AG2011" s="3">
        <v>0.124</v>
      </c>
      <c r="AH2011" s="3">
        <v>1.1999999999999999E-3</v>
      </c>
    </row>
    <row r="2012" spans="1:34" x14ac:dyDescent="0.3">
      <c r="A2012" s="2">
        <v>45111</v>
      </c>
      <c r="B2012" s="3">
        <v>31156.87</v>
      </c>
      <c r="C2012" s="3">
        <v>31325.200000000001</v>
      </c>
      <c r="D2012" s="3">
        <v>30659.360000000001</v>
      </c>
      <c r="E2012" s="3">
        <v>30777.58</v>
      </c>
      <c r="F2012" s="3">
        <v>12810828427</v>
      </c>
      <c r="G2012" s="3">
        <f t="shared" si="403"/>
        <v>12968703708.749792</v>
      </c>
      <c r="H2012" s="3">
        <f t="shared" si="404"/>
        <v>12654875049.331551</v>
      </c>
      <c r="I2012" s="3">
        <f t="shared" si="405"/>
        <v>-1.2173559154048441</v>
      </c>
      <c r="J2012" s="3">
        <f t="shared" si="406"/>
        <v>-379.28999999999724</v>
      </c>
      <c r="K2012" s="3">
        <f t="shared" si="407"/>
        <v>-1.2173559154048441</v>
      </c>
      <c r="L2012" s="3">
        <f t="shared" si="408"/>
        <v>399145315892343.44</v>
      </c>
      <c r="M2012" s="3">
        <v>6.62</v>
      </c>
      <c r="N2012" s="3">
        <v>6.62</v>
      </c>
      <c r="O2012" s="3">
        <v>6.43</v>
      </c>
      <c r="P2012" s="3">
        <v>6.53</v>
      </c>
      <c r="Q2012" s="3">
        <v>166595461</v>
      </c>
      <c r="R2012" s="3">
        <f t="shared" si="409"/>
        <v>168891569.95712098</v>
      </c>
      <c r="S2012" s="3">
        <f t="shared" si="410"/>
        <v>164330568.02567977</v>
      </c>
      <c r="T2012" s="3">
        <f t="shared" si="411"/>
        <v>14.900375133487282</v>
      </c>
      <c r="U2012" s="3">
        <f t="shared" si="412"/>
        <v>-8.9999999999999858E-2</v>
      </c>
      <c r="V2012" s="3">
        <f t="shared" si="413"/>
        <v>-1.3595166163141972</v>
      </c>
      <c r="W2012" s="3">
        <f t="shared" si="414"/>
        <v>1102861951.8200002</v>
      </c>
      <c r="X2012" s="3">
        <f t="shared" si="415"/>
        <v>4713.2588055130173</v>
      </c>
      <c r="Y2012" s="3">
        <v>0.2298</v>
      </c>
      <c r="Z2012" s="3">
        <v>0.22819999999999999</v>
      </c>
      <c r="AA2012" s="3">
        <v>0.22889999999999999</v>
      </c>
      <c r="AB2012" s="3">
        <v>0.2266</v>
      </c>
      <c r="AC2012" s="3">
        <v>2.8400000000000002E-2</v>
      </c>
      <c r="AD2012" s="3">
        <v>0.12379999999999999</v>
      </c>
      <c r="AE2012" s="3">
        <v>0.1222</v>
      </c>
      <c r="AF2012" s="3">
        <v>0.1346</v>
      </c>
      <c r="AG2012" s="3">
        <v>0.1222</v>
      </c>
      <c r="AH2012" s="3">
        <v>1E-3</v>
      </c>
    </row>
    <row r="2013" spans="1:34" x14ac:dyDescent="0.3">
      <c r="A2013" s="2">
        <v>45112</v>
      </c>
      <c r="B2013" s="3">
        <v>30778.720000000001</v>
      </c>
      <c r="C2013" s="3">
        <v>30877.33</v>
      </c>
      <c r="D2013" s="3">
        <v>30225.61</v>
      </c>
      <c r="E2013" s="3">
        <v>30514.17</v>
      </c>
      <c r="F2013" s="3">
        <v>12481622280</v>
      </c>
      <c r="G2013" s="3">
        <f t="shared" si="403"/>
        <v>12589834732.581015</v>
      </c>
      <c r="H2013" s="3">
        <f t="shared" si="404"/>
        <v>12374339937.713705</v>
      </c>
      <c r="I2013" s="3">
        <f t="shared" si="405"/>
        <v>-0.85952242328466855</v>
      </c>
      <c r="J2013" s="3">
        <f t="shared" si="406"/>
        <v>-264.55000000000291</v>
      </c>
      <c r="K2013" s="3">
        <f t="shared" si="407"/>
        <v>-0.85952242328466855</v>
      </c>
      <c r="L2013" s="3">
        <f t="shared" si="408"/>
        <v>384168357301881.63</v>
      </c>
      <c r="M2013" s="3">
        <v>6.53</v>
      </c>
      <c r="N2013" s="3">
        <v>6.56</v>
      </c>
      <c r="O2013" s="3">
        <v>6.24</v>
      </c>
      <c r="P2013" s="3">
        <v>6.3</v>
      </c>
      <c r="Q2013" s="3">
        <v>188222944</v>
      </c>
      <c r="R2013" s="3">
        <f t="shared" si="409"/>
        <v>195094575.2888889</v>
      </c>
      <c r="S2013" s="3">
        <f t="shared" si="410"/>
        <v>181593345.6661562</v>
      </c>
      <c r="T2013" s="3">
        <f t="shared" si="411"/>
        <v>14.774547441540866</v>
      </c>
      <c r="U2013" s="3">
        <f t="shared" si="412"/>
        <v>-0.23000000000000043</v>
      </c>
      <c r="V2013" s="3">
        <f t="shared" si="413"/>
        <v>-3.5222052067381382</v>
      </c>
      <c r="W2013" s="3">
        <f t="shared" si="414"/>
        <v>1229095824.3199999</v>
      </c>
      <c r="X2013" s="3">
        <f t="shared" si="415"/>
        <v>4843.5190476190473</v>
      </c>
      <c r="Y2013" s="3">
        <v>0.22670000000000001</v>
      </c>
      <c r="Z2013" s="3">
        <v>0.22450000000000001</v>
      </c>
      <c r="AA2013" s="3">
        <v>0.2253</v>
      </c>
      <c r="AB2013" s="3">
        <v>0.22450000000000001</v>
      </c>
      <c r="AC2013" s="3">
        <v>2.75E-2</v>
      </c>
      <c r="AD2013" s="3">
        <v>0.1221</v>
      </c>
      <c r="AE2013" s="3">
        <v>0.1211</v>
      </c>
      <c r="AF2013" s="3">
        <v>0.13059999999999999</v>
      </c>
      <c r="AG2013" s="3">
        <v>0.1178</v>
      </c>
      <c r="AH2013" s="3">
        <v>1.1000000000000001E-3</v>
      </c>
    </row>
    <row r="2014" spans="1:34" x14ac:dyDescent="0.3">
      <c r="A2014" s="2">
        <v>45113</v>
      </c>
      <c r="B2014" s="3">
        <v>30507.15</v>
      </c>
      <c r="C2014" s="3">
        <v>31460.05</v>
      </c>
      <c r="D2014" s="3">
        <v>29892.23</v>
      </c>
      <c r="E2014" s="3">
        <v>29909.34</v>
      </c>
      <c r="F2014" s="3">
        <v>21129219509</v>
      </c>
      <c r="G2014" s="3">
        <f t="shared" si="403"/>
        <v>21551537711.764599</v>
      </c>
      <c r="H2014" s="3">
        <f t="shared" si="404"/>
        <v>20715176941.448612</v>
      </c>
      <c r="I2014" s="3">
        <f t="shared" si="405"/>
        <v>-1.9595734114789525</v>
      </c>
      <c r="J2014" s="3">
        <f t="shared" si="406"/>
        <v>-597.81000000000131</v>
      </c>
      <c r="K2014" s="3">
        <f t="shared" si="407"/>
        <v>-1.9595734114789525</v>
      </c>
      <c r="L2014" s="3">
        <f t="shared" si="408"/>
        <v>644592268943989.38</v>
      </c>
      <c r="M2014" s="3">
        <v>6.3</v>
      </c>
      <c r="N2014" s="3">
        <v>6.5</v>
      </c>
      <c r="O2014" s="3">
        <v>6.09</v>
      </c>
      <c r="P2014" s="3">
        <v>6.09</v>
      </c>
      <c r="Q2014" s="3">
        <v>202108838</v>
      </c>
      <c r="R2014" s="3">
        <f t="shared" si="409"/>
        <v>209078108.2758621</v>
      </c>
      <c r="S2014" s="3">
        <f t="shared" si="410"/>
        <v>195371876.73333335</v>
      </c>
      <c r="T2014" s="3">
        <f t="shared" si="411"/>
        <v>15.343915343915345</v>
      </c>
      <c r="U2014" s="3">
        <f t="shared" si="412"/>
        <v>-0.20999999999999996</v>
      </c>
      <c r="V2014" s="3">
        <f t="shared" si="413"/>
        <v>-3.3333333333333326</v>
      </c>
      <c r="W2014" s="3">
        <f t="shared" si="414"/>
        <v>1273285679.4000001</v>
      </c>
      <c r="X2014" s="3">
        <f t="shared" si="415"/>
        <v>4911.2216748768478</v>
      </c>
      <c r="Y2014" s="3">
        <v>0.22439999999999999</v>
      </c>
      <c r="Z2014" s="3">
        <v>0.2293</v>
      </c>
      <c r="AA2014" s="3">
        <v>0.2225</v>
      </c>
      <c r="AB2014" s="3">
        <v>0.2195</v>
      </c>
      <c r="AC2014" s="3">
        <v>5.2299999999999999E-2</v>
      </c>
      <c r="AD2014" s="3">
        <v>0.1177</v>
      </c>
      <c r="AE2014" s="3">
        <v>0.11990000000000001</v>
      </c>
      <c r="AF2014" s="3">
        <v>0.1273</v>
      </c>
      <c r="AG2014" s="3">
        <v>0.1138</v>
      </c>
      <c r="AH2014" s="3">
        <v>1.1999999999999999E-3</v>
      </c>
    </row>
    <row r="2015" spans="1:34" x14ac:dyDescent="0.3">
      <c r="A2015" s="2">
        <v>45114</v>
      </c>
      <c r="B2015" s="3">
        <v>29908</v>
      </c>
      <c r="C2015" s="3">
        <v>30434.639999999999</v>
      </c>
      <c r="D2015" s="3">
        <v>29777.29</v>
      </c>
      <c r="E2015" s="3">
        <v>30342.27</v>
      </c>
      <c r="F2015" s="3">
        <v>13384770155</v>
      </c>
      <c r="G2015" s="3">
        <f t="shared" si="403"/>
        <v>13193202281.692833</v>
      </c>
      <c r="H2015" s="3">
        <f t="shared" si="404"/>
        <v>13579119631.234179</v>
      </c>
      <c r="I2015" s="3">
        <f t="shared" si="405"/>
        <v>1.4520195265480822</v>
      </c>
      <c r="J2015" s="3">
        <f t="shared" si="406"/>
        <v>434.27000000000044</v>
      </c>
      <c r="K2015" s="3">
        <f t="shared" si="407"/>
        <v>1.4520195265480822</v>
      </c>
      <c r="L2015" s="3">
        <f t="shared" si="408"/>
        <v>400311705795740</v>
      </c>
      <c r="M2015" s="3">
        <v>6.09</v>
      </c>
      <c r="N2015" s="3">
        <v>6.21</v>
      </c>
      <c r="O2015" s="3">
        <v>6.05</v>
      </c>
      <c r="P2015" s="3">
        <v>6.15</v>
      </c>
      <c r="Q2015" s="3">
        <v>135071054</v>
      </c>
      <c r="R2015" s="3">
        <f t="shared" si="409"/>
        <v>133753287.61951219</v>
      </c>
      <c r="S2015" s="3">
        <f t="shared" si="410"/>
        <v>136401803.30049261</v>
      </c>
      <c r="T2015" s="3">
        <f t="shared" si="411"/>
        <v>16.582138206055312</v>
      </c>
      <c r="U2015" s="3">
        <f t="shared" si="412"/>
        <v>6.0000000000000497E-2</v>
      </c>
      <c r="V2015" s="3">
        <f t="shared" si="413"/>
        <v>0.98522167487685541</v>
      </c>
      <c r="W2015" s="3">
        <f t="shared" si="414"/>
        <v>822582718.86000001</v>
      </c>
      <c r="X2015" s="3">
        <f t="shared" si="415"/>
        <v>4933.7024390243896</v>
      </c>
      <c r="Y2015" s="3">
        <v>0.2195</v>
      </c>
      <c r="Z2015" s="3">
        <v>0.22090000000000001</v>
      </c>
      <c r="AA2015" s="3">
        <v>0.2215</v>
      </c>
      <c r="AB2015" s="3">
        <v>0.22309999999999999</v>
      </c>
      <c r="AC2015" s="3">
        <v>3.0099999999999998E-2</v>
      </c>
      <c r="AD2015" s="3">
        <v>0.1137</v>
      </c>
      <c r="AE2015" s="3">
        <v>0.1144</v>
      </c>
      <c r="AF2015" s="3">
        <v>0.1265</v>
      </c>
      <c r="AG2015" s="3">
        <v>0.1149</v>
      </c>
      <c r="AH2015" s="3">
        <v>8.0000000000000004E-4</v>
      </c>
    </row>
    <row r="2016" spans="1:34" x14ac:dyDescent="0.3">
      <c r="A2016" s="2">
        <v>45115</v>
      </c>
      <c r="B2016" s="3">
        <v>30346.92</v>
      </c>
      <c r="C2016" s="3">
        <v>30374.44</v>
      </c>
      <c r="D2016" s="3">
        <v>30080.16</v>
      </c>
      <c r="E2016" s="3">
        <v>30292.54</v>
      </c>
      <c r="F2016" s="3">
        <v>7509378699</v>
      </c>
      <c r="G2016" s="3">
        <f t="shared" si="403"/>
        <v>7522859246.1463146</v>
      </c>
      <c r="H2016" s="3">
        <f t="shared" si="404"/>
        <v>7495922308.2476072</v>
      </c>
      <c r="I2016" s="3">
        <f t="shared" si="405"/>
        <v>-0.17919446190914062</v>
      </c>
      <c r="J2016" s="3">
        <f t="shared" si="406"/>
        <v>-54.379999999997381</v>
      </c>
      <c r="K2016" s="3">
        <f t="shared" si="407"/>
        <v>-0.17919446190914062</v>
      </c>
      <c r="L2016" s="3">
        <f t="shared" si="408"/>
        <v>227886514628257.09</v>
      </c>
      <c r="M2016" s="3">
        <v>6.15</v>
      </c>
      <c r="N2016" s="3">
        <v>6.21</v>
      </c>
      <c r="O2016" s="3">
        <v>6.11</v>
      </c>
      <c r="P2016" s="3">
        <v>6.19</v>
      </c>
      <c r="Q2016" s="3">
        <v>100745387</v>
      </c>
      <c r="R2016" s="3">
        <f t="shared" si="409"/>
        <v>100094366.7285945</v>
      </c>
      <c r="S2016" s="3">
        <f t="shared" si="410"/>
        <v>101400641.54959351</v>
      </c>
      <c r="T2016" s="3">
        <f t="shared" si="411"/>
        <v>16.365919756758544</v>
      </c>
      <c r="U2016" s="3">
        <f t="shared" si="412"/>
        <v>4.0000000000000036E-2</v>
      </c>
      <c r="V2016" s="3">
        <f t="shared" si="413"/>
        <v>0.65040650406504119</v>
      </c>
      <c r="W2016" s="3">
        <f t="shared" si="414"/>
        <v>619584130.04999995</v>
      </c>
      <c r="X2016" s="3">
        <f t="shared" si="415"/>
        <v>4893.7867528271399</v>
      </c>
      <c r="Y2016" s="3">
        <v>0.22309999999999999</v>
      </c>
      <c r="Z2016" s="3">
        <v>0.2205</v>
      </c>
      <c r="AA2016" s="3">
        <v>0.22409999999999999</v>
      </c>
      <c r="AB2016" s="3">
        <v>0.22270000000000001</v>
      </c>
      <c r="AC2016" s="3">
        <v>1.32E-2</v>
      </c>
      <c r="AD2016" s="3">
        <v>0.1148</v>
      </c>
      <c r="AE2016" s="3">
        <v>0.1144</v>
      </c>
      <c r="AF2016" s="3">
        <v>0.1278</v>
      </c>
      <c r="AG2016" s="3">
        <v>0.1157</v>
      </c>
      <c r="AH2016" s="3">
        <v>5.9999999999999995E-4</v>
      </c>
    </row>
    <row r="2017" spans="1:34" x14ac:dyDescent="0.3">
      <c r="A2017" s="2">
        <v>45116</v>
      </c>
      <c r="B2017" s="3">
        <v>30291.61</v>
      </c>
      <c r="C2017" s="3">
        <v>30427.59</v>
      </c>
      <c r="D2017" s="3">
        <v>30085.59</v>
      </c>
      <c r="E2017" s="3">
        <v>30171.23</v>
      </c>
      <c r="F2017" s="3">
        <v>7903327692</v>
      </c>
      <c r="G2017" s="3">
        <f t="shared" si="403"/>
        <v>7934861129.2368298</v>
      </c>
      <c r="H2017" s="3">
        <f t="shared" si="404"/>
        <v>7871919569.8314209</v>
      </c>
      <c r="I2017" s="3">
        <f t="shared" si="405"/>
        <v>-0.39740376955863693</v>
      </c>
      <c r="J2017" s="3">
        <f t="shared" si="406"/>
        <v>-120.38000000000102</v>
      </c>
      <c r="K2017" s="3">
        <f t="shared" si="407"/>
        <v>-0.39740376955863693</v>
      </c>
      <c r="L2017" s="3">
        <f t="shared" si="408"/>
        <v>239404520148264.13</v>
      </c>
      <c r="M2017" s="3">
        <v>6.19</v>
      </c>
      <c r="N2017" s="3">
        <v>6.23</v>
      </c>
      <c r="O2017" s="3">
        <v>6.14</v>
      </c>
      <c r="P2017" s="3">
        <v>6.15</v>
      </c>
      <c r="Q2017" s="3">
        <v>91096690</v>
      </c>
      <c r="R2017" s="3">
        <f t="shared" si="409"/>
        <v>91689188.796747968</v>
      </c>
      <c r="S2017" s="3">
        <f t="shared" si="410"/>
        <v>90508019.951534733</v>
      </c>
      <c r="T2017" s="3">
        <f t="shared" si="411"/>
        <v>16.050694094649508</v>
      </c>
      <c r="U2017" s="3">
        <f t="shared" si="412"/>
        <v>-4.0000000000000036E-2</v>
      </c>
      <c r="V2017" s="3">
        <f t="shared" si="413"/>
        <v>-0.64620355411954822</v>
      </c>
      <c r="W2017" s="3">
        <f t="shared" si="414"/>
        <v>563888511.10000002</v>
      </c>
      <c r="X2017" s="3">
        <f t="shared" si="415"/>
        <v>4905.8910569105692</v>
      </c>
      <c r="Y2017" s="3">
        <v>0.22259999999999999</v>
      </c>
      <c r="Z2017" s="3">
        <v>0.22090000000000001</v>
      </c>
      <c r="AA2017" s="3">
        <v>0.22409999999999999</v>
      </c>
      <c r="AB2017" s="3">
        <v>0.22170000000000001</v>
      </c>
      <c r="AC2017" s="3">
        <v>1.43E-2</v>
      </c>
      <c r="AD2017" s="3">
        <v>0.11559999999999999</v>
      </c>
      <c r="AE2017" s="3">
        <v>0.1148</v>
      </c>
      <c r="AF2017" s="3">
        <v>0.12839999999999999</v>
      </c>
      <c r="AG2017" s="3">
        <v>0.1149</v>
      </c>
      <c r="AH2017" s="3">
        <v>5.0000000000000001E-4</v>
      </c>
    </row>
    <row r="2018" spans="1:34" x14ac:dyDescent="0.3">
      <c r="A2018" s="2">
        <v>45117</v>
      </c>
      <c r="B2018" s="3">
        <v>30172.42</v>
      </c>
      <c r="C2018" s="3">
        <v>31026.080000000002</v>
      </c>
      <c r="D2018" s="3">
        <v>29985.39</v>
      </c>
      <c r="E2018" s="3">
        <v>30414.47</v>
      </c>
      <c r="F2018" s="3">
        <v>14828209155</v>
      </c>
      <c r="G2018" s="3">
        <f t="shared" si="403"/>
        <v>14710200587.82892</v>
      </c>
      <c r="H2018" s="3">
        <f t="shared" si="404"/>
        <v>14947164413.675566</v>
      </c>
      <c r="I2018" s="3">
        <f t="shared" si="405"/>
        <v>0.80222269211419872</v>
      </c>
      <c r="J2018" s="3">
        <f t="shared" si="406"/>
        <v>242.05000000000291</v>
      </c>
      <c r="K2018" s="3">
        <f t="shared" si="407"/>
        <v>0.80222269211419872</v>
      </c>
      <c r="L2018" s="3">
        <f t="shared" si="408"/>
        <v>447402954472505.06</v>
      </c>
      <c r="M2018" s="3">
        <v>6.15</v>
      </c>
      <c r="N2018" s="3">
        <v>6.28</v>
      </c>
      <c r="O2018" s="3">
        <v>6.05</v>
      </c>
      <c r="P2018" s="3">
        <v>6.17</v>
      </c>
      <c r="Q2018" s="3">
        <v>141129350</v>
      </c>
      <c r="R2018" s="3">
        <f t="shared" si="409"/>
        <v>140671880.47001621</v>
      </c>
      <c r="S2018" s="3">
        <f t="shared" si="410"/>
        <v>141588307.23577234</v>
      </c>
      <c r="T2018" s="3">
        <f t="shared" si="411"/>
        <v>16.313041179192279</v>
      </c>
      <c r="U2018" s="3">
        <f t="shared" si="412"/>
        <v>1.9999999999999574E-2</v>
      </c>
      <c r="V2018" s="3">
        <f t="shared" si="413"/>
        <v>0.32520325203251338</v>
      </c>
      <c r="W2018" s="3">
        <f t="shared" si="414"/>
        <v>867945502.5</v>
      </c>
      <c r="X2018" s="3">
        <f t="shared" si="415"/>
        <v>4929.4116693679098</v>
      </c>
      <c r="Y2018" s="3">
        <v>0.22170000000000001</v>
      </c>
      <c r="Z2018" s="3">
        <v>0.2258</v>
      </c>
      <c r="AA2018" s="3">
        <v>0.2233</v>
      </c>
      <c r="AB2018" s="3">
        <v>0.22370000000000001</v>
      </c>
      <c r="AC2018" s="3">
        <v>3.4200000000000001E-2</v>
      </c>
      <c r="AD2018" s="3">
        <v>0.1148</v>
      </c>
      <c r="AE2018" s="3">
        <v>0.1157</v>
      </c>
      <c r="AF2018" s="3">
        <v>0.1265</v>
      </c>
      <c r="AG2018" s="3">
        <v>0.1153</v>
      </c>
      <c r="AH2018" s="3">
        <v>8.0000000000000004E-4</v>
      </c>
    </row>
    <row r="2019" spans="1:34" x14ac:dyDescent="0.3">
      <c r="A2019" s="2">
        <v>45118</v>
      </c>
      <c r="B2019" s="3">
        <v>30417.63</v>
      </c>
      <c r="C2019" s="3">
        <v>30788.31</v>
      </c>
      <c r="D2019" s="3">
        <v>30358.1</v>
      </c>
      <c r="E2019" s="3">
        <v>30620.95</v>
      </c>
      <c r="F2019" s="3">
        <v>12151839152</v>
      </c>
      <c r="G2019" s="3">
        <f t="shared" si="403"/>
        <v>12071152173.431908</v>
      </c>
      <c r="H2019" s="3">
        <f t="shared" si="404"/>
        <v>12233065465.042292</v>
      </c>
      <c r="I2019" s="3">
        <f t="shared" si="405"/>
        <v>0.66842814512504656</v>
      </c>
      <c r="J2019" s="3">
        <f t="shared" si="406"/>
        <v>203.31999999999971</v>
      </c>
      <c r="K2019" s="3">
        <f t="shared" si="407"/>
        <v>0.66842814512504656</v>
      </c>
      <c r="L2019" s="3">
        <f t="shared" si="408"/>
        <v>369630147145049.81</v>
      </c>
      <c r="M2019" s="3">
        <v>6.17</v>
      </c>
      <c r="N2019" s="3">
        <v>6.23</v>
      </c>
      <c r="O2019" s="3">
        <v>6.14</v>
      </c>
      <c r="P2019" s="3">
        <v>6.2</v>
      </c>
      <c r="Q2019" s="3">
        <v>87991356</v>
      </c>
      <c r="R2019" s="3">
        <f t="shared" si="409"/>
        <v>87565591.374193549</v>
      </c>
      <c r="S2019" s="3">
        <f t="shared" si="410"/>
        <v>88419190.794165328</v>
      </c>
      <c r="T2019" s="3">
        <f t="shared" si="411"/>
        <v>16.286259912947315</v>
      </c>
      <c r="U2019" s="3">
        <f t="shared" si="412"/>
        <v>3.0000000000000249E-2</v>
      </c>
      <c r="V2019" s="3">
        <f t="shared" si="413"/>
        <v>0.48622366288493107</v>
      </c>
      <c r="W2019" s="3">
        <f t="shared" si="414"/>
        <v>542906666.51999998</v>
      </c>
      <c r="X2019" s="3">
        <f t="shared" si="415"/>
        <v>4938.8629032258068</v>
      </c>
      <c r="Y2019" s="3">
        <v>0.22370000000000001</v>
      </c>
      <c r="Z2019" s="3">
        <v>0.2238</v>
      </c>
      <c r="AA2019" s="3">
        <v>0.22639999999999999</v>
      </c>
      <c r="AB2019" s="3">
        <v>0.22539999999999999</v>
      </c>
      <c r="AC2019" s="3">
        <v>2.6499999999999999E-2</v>
      </c>
      <c r="AD2019" s="3">
        <v>0.1152</v>
      </c>
      <c r="AE2019" s="3">
        <v>0.1148</v>
      </c>
      <c r="AF2019" s="3">
        <v>0.12839999999999999</v>
      </c>
      <c r="AG2019" s="3">
        <v>0.1159</v>
      </c>
      <c r="AH2019" s="3">
        <v>5.0000000000000001E-4</v>
      </c>
    </row>
    <row r="2020" spans="1:34" x14ac:dyDescent="0.3">
      <c r="A2020" s="2">
        <v>45119</v>
      </c>
      <c r="B2020" s="3">
        <v>30622.25</v>
      </c>
      <c r="C2020" s="3">
        <v>30959.96</v>
      </c>
      <c r="D2020" s="3">
        <v>30228.84</v>
      </c>
      <c r="E2020" s="3">
        <v>30391.65</v>
      </c>
      <c r="F2020" s="3">
        <v>14805659717</v>
      </c>
      <c r="G2020" s="3">
        <f t="shared" si="403"/>
        <v>14917999294.836021</v>
      </c>
      <c r="H2020" s="3">
        <f t="shared" si="404"/>
        <v>14694166109.223295</v>
      </c>
      <c r="I2020" s="3">
        <f t="shared" si="405"/>
        <v>-0.75304721240274153</v>
      </c>
      <c r="J2020" s="3">
        <f t="shared" si="406"/>
        <v>-230.59999999999854</v>
      </c>
      <c r="K2020" s="3">
        <f t="shared" si="407"/>
        <v>-0.75304721240274153</v>
      </c>
      <c r="L2020" s="3">
        <f t="shared" si="408"/>
        <v>453382613268903.19</v>
      </c>
      <c r="M2020" s="3">
        <v>6.2</v>
      </c>
      <c r="N2020" s="3">
        <v>6.33</v>
      </c>
      <c r="O2020" s="3">
        <v>6.2</v>
      </c>
      <c r="P2020" s="3">
        <v>6.25</v>
      </c>
      <c r="Q2020" s="3">
        <v>127951075</v>
      </c>
      <c r="R2020" s="3">
        <f t="shared" si="409"/>
        <v>126927466.40000001</v>
      </c>
      <c r="S2020" s="3">
        <f t="shared" si="410"/>
        <v>128982938.50806451</v>
      </c>
      <c r="T2020" s="3">
        <f t="shared" si="411"/>
        <v>16.259105098855358</v>
      </c>
      <c r="U2020" s="3">
        <f t="shared" si="412"/>
        <v>4.9999999999999822E-2</v>
      </c>
      <c r="V2020" s="3">
        <f t="shared" si="413"/>
        <v>0.80645161290322287</v>
      </c>
      <c r="W2020" s="3">
        <f t="shared" si="414"/>
        <v>793296665</v>
      </c>
      <c r="X2020" s="3">
        <f t="shared" si="415"/>
        <v>4862.6640000000007</v>
      </c>
      <c r="Y2020" s="3">
        <v>0.22539999999999999</v>
      </c>
      <c r="Z2020" s="3">
        <v>0.22520000000000001</v>
      </c>
      <c r="AA2020" s="3">
        <v>0.2253</v>
      </c>
      <c r="AB2020" s="3">
        <v>0.2235</v>
      </c>
      <c r="AC2020" s="3">
        <v>3.4099999999999998E-2</v>
      </c>
      <c r="AD2020" s="3">
        <v>0.1158</v>
      </c>
      <c r="AE2020" s="3">
        <v>0.1167</v>
      </c>
      <c r="AF2020" s="3">
        <v>0.12970000000000001</v>
      </c>
      <c r="AG2020" s="3">
        <v>0.1169</v>
      </c>
      <c r="AH2020" s="3">
        <v>6.9999999999999999E-4</v>
      </c>
    </row>
    <row r="2021" spans="1:34" x14ac:dyDescent="0.3">
      <c r="A2021" s="2">
        <v>45120</v>
      </c>
      <c r="B2021" s="3">
        <v>30387.49</v>
      </c>
      <c r="C2021" s="3">
        <v>31814.52</v>
      </c>
      <c r="D2021" s="3">
        <v>30268.35</v>
      </c>
      <c r="E2021" s="3">
        <v>31476.05</v>
      </c>
      <c r="F2021" s="3">
        <v>23686079548</v>
      </c>
      <c r="G2021" s="3">
        <f t="shared" si="403"/>
        <v>22866925977.18121</v>
      </c>
      <c r="H2021" s="3">
        <f t="shared" si="404"/>
        <v>24534577359.197002</v>
      </c>
      <c r="I2021" s="3">
        <f t="shared" si="405"/>
        <v>3.582263622299827</v>
      </c>
      <c r="J2021" s="3">
        <f t="shared" si="406"/>
        <v>1088.5599999999977</v>
      </c>
      <c r="K2021" s="3">
        <f t="shared" si="407"/>
        <v>3.582263622299827</v>
      </c>
      <c r="L2021" s="3">
        <f t="shared" si="408"/>
        <v>719760505404054.63</v>
      </c>
      <c r="M2021" s="3">
        <v>6.25</v>
      </c>
      <c r="N2021" s="3">
        <v>7.09</v>
      </c>
      <c r="O2021" s="3">
        <v>6.23</v>
      </c>
      <c r="P2021" s="3">
        <v>7.09</v>
      </c>
      <c r="Q2021" s="3">
        <v>348983524</v>
      </c>
      <c r="R2021" s="3">
        <f t="shared" si="409"/>
        <v>307637098.02538788</v>
      </c>
      <c r="S2021" s="3">
        <f t="shared" si="410"/>
        <v>395886909.62560004</v>
      </c>
      <c r="T2021" s="3">
        <f t="shared" si="411"/>
        <v>18.150400000000001</v>
      </c>
      <c r="U2021" s="3">
        <f t="shared" si="412"/>
        <v>0.83999999999999986</v>
      </c>
      <c r="V2021" s="3">
        <f t="shared" si="413"/>
        <v>13.439999999999996</v>
      </c>
      <c r="W2021" s="3">
        <f t="shared" si="414"/>
        <v>2181147025</v>
      </c>
      <c r="X2021" s="3">
        <f t="shared" si="415"/>
        <v>4439.4992947813826</v>
      </c>
      <c r="Y2021" s="3">
        <v>0.22339999999999999</v>
      </c>
      <c r="Z2021" s="3">
        <v>0.23219999999999999</v>
      </c>
      <c r="AA2021" s="3">
        <v>0.22559999999999999</v>
      </c>
      <c r="AB2021" s="3">
        <v>0.2324</v>
      </c>
      <c r="AC2021" s="3">
        <v>5.9700000000000003E-2</v>
      </c>
      <c r="AD2021" s="3">
        <v>0.1167</v>
      </c>
      <c r="AE2021" s="3">
        <v>0.13109999999999999</v>
      </c>
      <c r="AF2021" s="3">
        <v>0.1303</v>
      </c>
      <c r="AG2021" s="3">
        <v>0.13300000000000001</v>
      </c>
      <c r="AH2021" s="3">
        <v>2E-3</v>
      </c>
    </row>
    <row r="2022" spans="1:34" x14ac:dyDescent="0.3">
      <c r="A2022" s="2">
        <v>45121</v>
      </c>
      <c r="B2022" s="3">
        <v>31474.720000000001</v>
      </c>
      <c r="C2022" s="3">
        <v>31582.25</v>
      </c>
      <c r="D2022" s="3">
        <v>29966.39</v>
      </c>
      <c r="E2022" s="3">
        <v>30334.07</v>
      </c>
      <c r="F2022" s="3">
        <v>20917902660</v>
      </c>
      <c r="G2022" s="3">
        <f t="shared" si="403"/>
        <v>21704477150.964417</v>
      </c>
      <c r="H2022" s="3">
        <f t="shared" si="404"/>
        <v>20159833782.210808</v>
      </c>
      <c r="I2022" s="3">
        <f t="shared" si="405"/>
        <v>-3.6240195305947167</v>
      </c>
      <c r="J2022" s="3">
        <f t="shared" si="406"/>
        <v>-1140.6500000000015</v>
      </c>
      <c r="K2022" s="3">
        <f t="shared" si="407"/>
        <v>-3.6240195305947167</v>
      </c>
      <c r="L2022" s="3">
        <f t="shared" si="408"/>
        <v>658385129210755.13</v>
      </c>
      <c r="M2022" s="3">
        <v>7.09</v>
      </c>
      <c r="N2022" s="3">
        <v>7.31</v>
      </c>
      <c r="O2022" s="3">
        <v>6.74</v>
      </c>
      <c r="P2022" s="3">
        <v>6.94</v>
      </c>
      <c r="Q2022" s="3">
        <v>397701801</v>
      </c>
      <c r="R2022" s="3">
        <f t="shared" si="409"/>
        <v>406297661.25216132</v>
      </c>
      <c r="S2022" s="3">
        <f t="shared" si="410"/>
        <v>389287799.56840622</v>
      </c>
      <c r="T2022" s="3">
        <f t="shared" si="411"/>
        <v>13.80597237611925</v>
      </c>
      <c r="U2022" s="3">
        <f t="shared" si="412"/>
        <v>-0.14999999999999947</v>
      </c>
      <c r="V2022" s="3">
        <f t="shared" si="413"/>
        <v>-2.1156558533145202</v>
      </c>
      <c r="W2022" s="3">
        <f t="shared" si="414"/>
        <v>2819705769.0899997</v>
      </c>
      <c r="X2022" s="3">
        <f t="shared" si="415"/>
        <v>4370.9034582132563</v>
      </c>
      <c r="Y2022" s="3">
        <v>0.2324</v>
      </c>
      <c r="Z2022" s="3">
        <v>0.2303</v>
      </c>
      <c r="AA2022" s="3">
        <v>0.22309999999999999</v>
      </c>
      <c r="AB2022" s="3">
        <v>0.223</v>
      </c>
      <c r="AC2022" s="3">
        <v>5.1700000000000003E-2</v>
      </c>
      <c r="AD2022" s="3">
        <v>0.13289999999999999</v>
      </c>
      <c r="AE2022" s="3">
        <v>0.1353</v>
      </c>
      <c r="AF2022" s="3">
        <v>0.14130000000000001</v>
      </c>
      <c r="AG2022" s="3">
        <v>0.13009999999999999</v>
      </c>
      <c r="AH2022" s="3">
        <v>2.3E-3</v>
      </c>
    </row>
    <row r="2023" spans="1:34" x14ac:dyDescent="0.3">
      <c r="A2023" s="2">
        <v>45122</v>
      </c>
      <c r="B2023" s="3">
        <v>30331.78</v>
      </c>
      <c r="C2023" s="3">
        <v>30407.78</v>
      </c>
      <c r="D2023" s="3">
        <v>30263.46</v>
      </c>
      <c r="E2023" s="3">
        <v>30295.81</v>
      </c>
      <c r="F2023" s="3">
        <v>8011667756</v>
      </c>
      <c r="G2023" s="3">
        <f t="shared" si="403"/>
        <v>8021179952.2140417</v>
      </c>
      <c r="H2023" s="3">
        <f t="shared" si="404"/>
        <v>8002166840.1558485</v>
      </c>
      <c r="I2023" s="3">
        <f t="shared" si="405"/>
        <v>-0.11858849035565182</v>
      </c>
      <c r="J2023" s="3">
        <f t="shared" si="406"/>
        <v>-35.969999999997526</v>
      </c>
      <c r="K2023" s="3">
        <f t="shared" si="407"/>
        <v>-0.11858849035565182</v>
      </c>
      <c r="L2023" s="3">
        <f t="shared" si="408"/>
        <v>243008143808085.69</v>
      </c>
      <c r="M2023" s="3">
        <v>6.95</v>
      </c>
      <c r="N2023" s="3">
        <v>7.01</v>
      </c>
      <c r="O2023" s="3">
        <v>6.85</v>
      </c>
      <c r="P2023" s="3">
        <v>6.92</v>
      </c>
      <c r="Q2023" s="3">
        <v>160863023</v>
      </c>
      <c r="R2023" s="3">
        <f t="shared" si="409"/>
        <v>161560406.04768789</v>
      </c>
      <c r="S2023" s="3">
        <f t="shared" si="410"/>
        <v>160168650.23884892</v>
      </c>
      <c r="T2023" s="3">
        <f t="shared" si="411"/>
        <v>14.326380622121007</v>
      </c>
      <c r="U2023" s="3">
        <f t="shared" si="412"/>
        <v>-3.0000000000000249E-2</v>
      </c>
      <c r="V2023" s="3">
        <f t="shared" si="413"/>
        <v>-0.43165467625899634</v>
      </c>
      <c r="W2023" s="3">
        <f t="shared" si="414"/>
        <v>1117998009.8500001</v>
      </c>
      <c r="X2023" s="3">
        <f t="shared" si="415"/>
        <v>4378.0072254335264</v>
      </c>
      <c r="Y2023" s="3">
        <v>0.223</v>
      </c>
      <c r="Z2023" s="3">
        <v>0.22070000000000001</v>
      </c>
      <c r="AA2023" s="3">
        <v>0.22559999999999999</v>
      </c>
      <c r="AB2023" s="3">
        <v>0.22270000000000001</v>
      </c>
      <c r="AC2023" s="3">
        <v>1.46E-2</v>
      </c>
      <c r="AD2023" s="3">
        <v>0.13020000000000001</v>
      </c>
      <c r="AE2023" s="3">
        <v>0.12959999999999999</v>
      </c>
      <c r="AF2023" s="3">
        <v>0.14369999999999999</v>
      </c>
      <c r="AG2023" s="3">
        <v>0.12970000000000001</v>
      </c>
      <c r="AH2023" s="3">
        <v>8.9999999999999998E-4</v>
      </c>
    </row>
    <row r="2024" spans="1:34" x14ac:dyDescent="0.3">
      <c r="A2024" s="2">
        <v>45123</v>
      </c>
      <c r="B2024" s="3">
        <v>30297.47</v>
      </c>
      <c r="C2024" s="3">
        <v>30437.56</v>
      </c>
      <c r="D2024" s="3">
        <v>30089.67</v>
      </c>
      <c r="E2024" s="3">
        <v>30249.13</v>
      </c>
      <c r="F2024" s="3">
        <v>8516564470</v>
      </c>
      <c r="G2024" s="3">
        <f t="shared" si="403"/>
        <v>8530174472.2208843</v>
      </c>
      <c r="H2024" s="3">
        <f t="shared" si="404"/>
        <v>8502976182.7113323</v>
      </c>
      <c r="I2024" s="3">
        <f t="shared" si="405"/>
        <v>-0.15955127606364539</v>
      </c>
      <c r="J2024" s="3">
        <f t="shared" si="406"/>
        <v>-48.340000000000146</v>
      </c>
      <c r="K2024" s="3">
        <f t="shared" si="407"/>
        <v>-0.15955127606364539</v>
      </c>
      <c r="L2024" s="3">
        <f t="shared" si="408"/>
        <v>258030356532890.94</v>
      </c>
      <c r="M2024" s="3">
        <v>6.92</v>
      </c>
      <c r="N2024" s="3">
        <v>6.92</v>
      </c>
      <c r="O2024" s="3">
        <v>6.61</v>
      </c>
      <c r="P2024" s="3">
        <v>6.62</v>
      </c>
      <c r="Q2024" s="3">
        <v>165245026</v>
      </c>
      <c r="R2024" s="3">
        <f t="shared" si="409"/>
        <v>172733471.28700906</v>
      </c>
      <c r="S2024" s="3">
        <f t="shared" si="410"/>
        <v>158081224.29479769</v>
      </c>
      <c r="T2024" s="3">
        <f t="shared" si="411"/>
        <v>13.824384376357379</v>
      </c>
      <c r="U2024" s="3">
        <f t="shared" si="412"/>
        <v>-0.29999999999999982</v>
      </c>
      <c r="V2024" s="3">
        <f t="shared" si="413"/>
        <v>-4.3352601156069337</v>
      </c>
      <c r="W2024" s="3">
        <f t="shared" si="414"/>
        <v>1143495579.9200001</v>
      </c>
      <c r="X2024" s="3">
        <f t="shared" si="415"/>
        <v>4569.3549848942603</v>
      </c>
      <c r="Y2024" s="3">
        <v>0.22270000000000001</v>
      </c>
      <c r="Z2024" s="3">
        <v>0.221</v>
      </c>
      <c r="AA2024" s="3">
        <v>0.22409999999999999</v>
      </c>
      <c r="AB2024" s="3">
        <v>0.2223</v>
      </c>
      <c r="AC2024" s="3">
        <v>1.61E-2</v>
      </c>
      <c r="AD2024" s="3">
        <v>0.12959999999999999</v>
      </c>
      <c r="AE2024" s="3">
        <v>0.12790000000000001</v>
      </c>
      <c r="AF2024" s="3">
        <v>0.13850000000000001</v>
      </c>
      <c r="AG2024" s="3">
        <v>0.124</v>
      </c>
      <c r="AH2024" s="3">
        <v>1E-3</v>
      </c>
    </row>
    <row r="2025" spans="1:34" x14ac:dyDescent="0.3">
      <c r="A2025" s="2">
        <v>45124</v>
      </c>
      <c r="B2025" s="3">
        <v>30249.63</v>
      </c>
      <c r="C2025" s="3">
        <v>30336.400000000001</v>
      </c>
      <c r="D2025" s="3">
        <v>29685.78</v>
      </c>
      <c r="E2025" s="3">
        <v>30145.89</v>
      </c>
      <c r="F2025" s="3">
        <v>13240156074</v>
      </c>
      <c r="G2025" s="3">
        <f t="shared" si="403"/>
        <v>13285718961.382551</v>
      </c>
      <c r="H2025" s="3">
        <f t="shared" si="404"/>
        <v>13194749442.873709</v>
      </c>
      <c r="I2025" s="3">
        <f t="shared" si="405"/>
        <v>-0.34294634347594199</v>
      </c>
      <c r="J2025" s="3">
        <f t="shared" si="406"/>
        <v>-103.7400000000016</v>
      </c>
      <c r="K2025" s="3">
        <f t="shared" si="407"/>
        <v>-0.34294634347594199</v>
      </c>
      <c r="L2025" s="3">
        <f t="shared" si="408"/>
        <v>400509822380752.63</v>
      </c>
      <c r="M2025" s="3">
        <v>6.62</v>
      </c>
      <c r="N2025" s="3">
        <v>7.23</v>
      </c>
      <c r="O2025" s="3">
        <v>6.53</v>
      </c>
      <c r="P2025" s="3">
        <v>7.19</v>
      </c>
      <c r="Q2025" s="3">
        <v>426365381</v>
      </c>
      <c r="R2025" s="3">
        <f t="shared" si="409"/>
        <v>392564509.34909594</v>
      </c>
      <c r="S2025" s="3">
        <f t="shared" si="410"/>
        <v>463076599.60574019</v>
      </c>
      <c r="T2025" s="3">
        <f t="shared" si="411"/>
        <v>16.406385483885689</v>
      </c>
      <c r="U2025" s="3">
        <f t="shared" si="412"/>
        <v>0.57000000000000028</v>
      </c>
      <c r="V2025" s="3">
        <f t="shared" si="413"/>
        <v>8.6102719033232678</v>
      </c>
      <c r="W2025" s="3">
        <f t="shared" si="414"/>
        <v>2822538822.2199998</v>
      </c>
      <c r="X2025" s="3">
        <f t="shared" si="415"/>
        <v>4192.7524339360216</v>
      </c>
      <c r="Y2025" s="3">
        <v>0.2223</v>
      </c>
      <c r="Z2025" s="3">
        <v>0.22009999999999999</v>
      </c>
      <c r="AA2025" s="3">
        <v>0.2208</v>
      </c>
      <c r="AB2025" s="3">
        <v>0.22140000000000001</v>
      </c>
      <c r="AC2025" s="3">
        <v>2.9600000000000001E-2</v>
      </c>
      <c r="AD2025" s="3">
        <v>0.12379999999999999</v>
      </c>
      <c r="AE2025" s="3">
        <v>0.1338</v>
      </c>
      <c r="AF2025" s="3">
        <v>0.1368</v>
      </c>
      <c r="AG2025" s="3">
        <v>0.13489999999999999</v>
      </c>
      <c r="AH2025" s="3">
        <v>2.5000000000000001E-3</v>
      </c>
    </row>
    <row r="2026" spans="1:34" x14ac:dyDescent="0.3">
      <c r="A2026" s="2">
        <v>45125</v>
      </c>
      <c r="B2026" s="3">
        <v>30147.07</v>
      </c>
      <c r="C2026" s="3">
        <v>30233.66</v>
      </c>
      <c r="D2026" s="3">
        <v>29556.43</v>
      </c>
      <c r="E2026" s="3">
        <v>29856.560000000001</v>
      </c>
      <c r="F2026" s="3">
        <v>13138897269</v>
      </c>
      <c r="G2026" s="3">
        <f t="shared" si="403"/>
        <v>13266741235.137331</v>
      </c>
      <c r="H2026" s="3">
        <f t="shared" si="404"/>
        <v>13012285261.743004</v>
      </c>
      <c r="I2026" s="3">
        <f t="shared" si="405"/>
        <v>-0.96364256957640793</v>
      </c>
      <c r="J2026" s="3">
        <f t="shared" si="406"/>
        <v>-290.5099999999984</v>
      </c>
      <c r="K2026" s="3">
        <f t="shared" si="407"/>
        <v>-0.96364256957640793</v>
      </c>
      <c r="L2026" s="3">
        <f t="shared" si="408"/>
        <v>396099255691351.88</v>
      </c>
      <c r="M2026" s="3">
        <v>7.19</v>
      </c>
      <c r="N2026" s="3">
        <v>7.29</v>
      </c>
      <c r="O2026" s="3">
        <v>6.86</v>
      </c>
      <c r="P2026" s="3">
        <v>6.92</v>
      </c>
      <c r="Q2026" s="3">
        <v>415484020</v>
      </c>
      <c r="R2026" s="3">
        <f t="shared" si="409"/>
        <v>431695101.70520228</v>
      </c>
      <c r="S2026" s="3">
        <f t="shared" si="410"/>
        <v>399881699.36022252</v>
      </c>
      <c r="T2026" s="3">
        <f t="shared" si="411"/>
        <v>13.385922729180729</v>
      </c>
      <c r="U2026" s="3">
        <f t="shared" si="412"/>
        <v>-0.27000000000000046</v>
      </c>
      <c r="V2026" s="3">
        <f t="shared" si="413"/>
        <v>-3.7552155771905489</v>
      </c>
      <c r="W2026" s="3">
        <f t="shared" si="414"/>
        <v>2987330103.7999997</v>
      </c>
      <c r="X2026" s="3">
        <f t="shared" si="415"/>
        <v>4314.5317919075151</v>
      </c>
      <c r="Y2026" s="3">
        <v>0.2215</v>
      </c>
      <c r="Z2026" s="3">
        <v>0.21929999999999999</v>
      </c>
      <c r="AA2026" s="3">
        <v>0.21970000000000001</v>
      </c>
      <c r="AB2026" s="3">
        <v>0.21909999999999999</v>
      </c>
      <c r="AC2026" s="3">
        <v>2.9399999999999999E-2</v>
      </c>
      <c r="AD2026" s="3">
        <v>0.1348</v>
      </c>
      <c r="AE2026" s="3">
        <v>0.13489999999999999</v>
      </c>
      <c r="AF2026" s="3">
        <v>0.1439</v>
      </c>
      <c r="AG2026" s="3">
        <v>0.12970000000000001</v>
      </c>
      <c r="AH2026" s="3">
        <v>2.3999999999999998E-3</v>
      </c>
    </row>
    <row r="2027" spans="1:34" x14ac:dyDescent="0.3">
      <c r="A2027" s="2">
        <v>45126</v>
      </c>
      <c r="B2027" s="3">
        <v>29862.05</v>
      </c>
      <c r="C2027" s="3">
        <v>30184.18</v>
      </c>
      <c r="D2027" s="3">
        <v>29794.27</v>
      </c>
      <c r="E2027" s="3">
        <v>29913.919999999998</v>
      </c>
      <c r="F2027" s="3">
        <v>12128602812</v>
      </c>
      <c r="G2027" s="3">
        <f t="shared" si="403"/>
        <v>12107572113.654264</v>
      </c>
      <c r="H2027" s="3">
        <f t="shared" si="404"/>
        <v>12149670040.400541</v>
      </c>
      <c r="I2027" s="3">
        <f t="shared" si="405"/>
        <v>0.17369872463544525</v>
      </c>
      <c r="J2027" s="3">
        <f t="shared" si="406"/>
        <v>51.869999999998981</v>
      </c>
      <c r="K2027" s="3">
        <f t="shared" si="407"/>
        <v>0.17369872463544525</v>
      </c>
      <c r="L2027" s="3">
        <f t="shared" si="408"/>
        <v>362184943602084.56</v>
      </c>
      <c r="M2027" s="3">
        <v>6.92</v>
      </c>
      <c r="N2027" s="3">
        <v>7.03</v>
      </c>
      <c r="O2027" s="3">
        <v>6.8</v>
      </c>
      <c r="P2027" s="3">
        <v>6.92</v>
      </c>
      <c r="Q2027" s="3">
        <v>244366331</v>
      </c>
      <c r="R2027" s="3">
        <f t="shared" si="409"/>
        <v>244366331</v>
      </c>
      <c r="S2027" s="3">
        <f t="shared" si="410"/>
        <v>244366331</v>
      </c>
      <c r="T2027" s="3">
        <f t="shared" si="411"/>
        <v>14.450867052023122</v>
      </c>
      <c r="U2027" s="3">
        <f t="shared" si="412"/>
        <v>0</v>
      </c>
      <c r="V2027" s="3">
        <f t="shared" si="413"/>
        <v>0</v>
      </c>
      <c r="W2027" s="3">
        <f t="shared" si="414"/>
        <v>1691015010.52</v>
      </c>
      <c r="X2027" s="3">
        <f t="shared" si="415"/>
        <v>4322.8208092485547</v>
      </c>
      <c r="Y2027" s="3">
        <v>0.21909999999999999</v>
      </c>
      <c r="Z2027" s="3">
        <v>0.21890000000000001</v>
      </c>
      <c r="AA2027" s="3">
        <v>0.22170000000000001</v>
      </c>
      <c r="AB2027" s="3">
        <v>0.2195</v>
      </c>
      <c r="AC2027" s="3">
        <v>2.64E-2</v>
      </c>
      <c r="AD2027" s="3">
        <v>0.12959999999999999</v>
      </c>
      <c r="AE2027" s="3">
        <v>0.13</v>
      </c>
      <c r="AF2027" s="3">
        <v>0.1426</v>
      </c>
      <c r="AG2027" s="3">
        <v>0.12970000000000001</v>
      </c>
      <c r="AH2027" s="3">
        <v>1.4E-3</v>
      </c>
    </row>
    <row r="2028" spans="1:34" x14ac:dyDescent="0.3">
      <c r="A2028" s="2">
        <v>45127</v>
      </c>
      <c r="B2028" s="3">
        <v>29915.25</v>
      </c>
      <c r="C2028" s="3">
        <v>30195.53</v>
      </c>
      <c r="D2028" s="3">
        <v>29638.1</v>
      </c>
      <c r="E2028" s="3">
        <v>29792.02</v>
      </c>
      <c r="F2028" s="3">
        <v>14655207121</v>
      </c>
      <c r="G2028" s="3">
        <f t="shared" si="403"/>
        <v>14715826077.805241</v>
      </c>
      <c r="H2028" s="3">
        <f t="shared" si="404"/>
        <v>14594837872.087795</v>
      </c>
      <c r="I2028" s="3">
        <f t="shared" si="405"/>
        <v>-0.41193036996180732</v>
      </c>
      <c r="J2028" s="3">
        <f t="shared" si="406"/>
        <v>-123.22999999999956</v>
      </c>
      <c r="K2028" s="3">
        <f t="shared" si="407"/>
        <v>-0.41193036996180732</v>
      </c>
      <c r="L2028" s="3">
        <f t="shared" si="408"/>
        <v>438414184826495.31</v>
      </c>
      <c r="M2028" s="3">
        <v>6.92</v>
      </c>
      <c r="N2028" s="3">
        <v>8.34</v>
      </c>
      <c r="O2028" s="3">
        <v>6.8</v>
      </c>
      <c r="P2028" s="3">
        <v>8.34</v>
      </c>
      <c r="Q2028" s="3">
        <v>1340159906</v>
      </c>
      <c r="R2028" s="3">
        <f t="shared" si="409"/>
        <v>1111979202.5803359</v>
      </c>
      <c r="S2028" s="3">
        <f t="shared" si="410"/>
        <v>1615163817.3468208</v>
      </c>
      <c r="T2028" s="3">
        <f t="shared" si="411"/>
        <v>17.416218383507633</v>
      </c>
      <c r="U2028" s="3">
        <f t="shared" si="412"/>
        <v>1.42</v>
      </c>
      <c r="V2028" s="3">
        <f t="shared" si="413"/>
        <v>20.52023121387283</v>
      </c>
      <c r="W2028" s="3">
        <f t="shared" si="414"/>
        <v>9273906549.5200005</v>
      </c>
      <c r="X2028" s="3">
        <f t="shared" si="415"/>
        <v>3572.1846522781775</v>
      </c>
      <c r="Y2028" s="3">
        <v>0.21959999999999999</v>
      </c>
      <c r="Z2028" s="3">
        <v>0.219</v>
      </c>
      <c r="AA2028" s="3">
        <v>0.22040000000000001</v>
      </c>
      <c r="AB2028" s="3">
        <v>0.2185</v>
      </c>
      <c r="AC2028" s="3">
        <v>3.3700000000000001E-2</v>
      </c>
      <c r="AD2028" s="3">
        <v>0.12959999999999999</v>
      </c>
      <c r="AE2028" s="3">
        <v>0.15479999999999999</v>
      </c>
      <c r="AF2028" s="3">
        <v>0.1426</v>
      </c>
      <c r="AG2028" s="3">
        <v>0.157</v>
      </c>
      <c r="AH2028" s="3">
        <v>7.9000000000000008E-3</v>
      </c>
    </row>
    <row r="2029" spans="1:34" x14ac:dyDescent="0.3">
      <c r="A2029" s="2">
        <v>45128</v>
      </c>
      <c r="B2029" s="3">
        <v>29805.11</v>
      </c>
      <c r="C2029" s="3">
        <v>30046</v>
      </c>
      <c r="D2029" s="3">
        <v>29733.85</v>
      </c>
      <c r="E2029" s="3">
        <v>29908.74</v>
      </c>
      <c r="F2029" s="3">
        <v>10972789818</v>
      </c>
      <c r="G2029" s="3">
        <f t="shared" si="403"/>
        <v>10934770489.574953</v>
      </c>
      <c r="H2029" s="3">
        <f t="shared" si="404"/>
        <v>11010941336.610043</v>
      </c>
      <c r="I2029" s="3">
        <f t="shared" si="405"/>
        <v>0.34769205683186882</v>
      </c>
      <c r="J2029" s="3">
        <f t="shared" si="406"/>
        <v>103.63000000000102</v>
      </c>
      <c r="K2029" s="3">
        <f t="shared" si="407"/>
        <v>0.34769205683186882</v>
      </c>
      <c r="L2029" s="3">
        <f t="shared" si="408"/>
        <v>327045207532370</v>
      </c>
      <c r="M2029" s="3">
        <v>8.34</v>
      </c>
      <c r="N2029" s="3">
        <v>8.3800000000000008</v>
      </c>
      <c r="O2029" s="3">
        <v>8.08</v>
      </c>
      <c r="P2029" s="3">
        <v>8.14</v>
      </c>
      <c r="Q2029" s="3">
        <v>590804403</v>
      </c>
      <c r="R2029" s="3">
        <f t="shared" si="409"/>
        <v>605320481.6977886</v>
      </c>
      <c r="S2029" s="3">
        <f t="shared" si="410"/>
        <v>576636431.70503604</v>
      </c>
      <c r="T2029" s="3">
        <f t="shared" si="411"/>
        <v>11.702867921490148</v>
      </c>
      <c r="U2029" s="3">
        <f t="shared" si="412"/>
        <v>-0.19999999999999929</v>
      </c>
      <c r="V2029" s="3">
        <f t="shared" si="413"/>
        <v>-2.398081534772174</v>
      </c>
      <c r="W2029" s="3">
        <f t="shared" si="414"/>
        <v>4927308721.0199995</v>
      </c>
      <c r="X2029" s="3">
        <f t="shared" si="415"/>
        <v>3674.2923832923834</v>
      </c>
      <c r="Y2029" s="3">
        <v>0.21859999999999999</v>
      </c>
      <c r="Z2029" s="3">
        <v>0.21779999999999999</v>
      </c>
      <c r="AA2029" s="3">
        <v>0.22120000000000001</v>
      </c>
      <c r="AB2029" s="3">
        <v>0.2195</v>
      </c>
      <c r="AC2029" s="3">
        <v>2.3099999999999999E-2</v>
      </c>
      <c r="AD2029" s="3">
        <v>0.15690000000000001</v>
      </c>
      <c r="AE2029" s="3">
        <v>0.15559999999999999</v>
      </c>
      <c r="AF2029" s="3">
        <v>0.1701</v>
      </c>
      <c r="AG2029" s="3">
        <v>0.1532</v>
      </c>
      <c r="AH2029" s="3">
        <v>3.5000000000000001E-3</v>
      </c>
    </row>
    <row r="2030" spans="1:34" x14ac:dyDescent="0.3">
      <c r="A2030" s="2">
        <v>45129</v>
      </c>
      <c r="B2030" s="3">
        <v>29908.7</v>
      </c>
      <c r="C2030" s="3">
        <v>29991.62</v>
      </c>
      <c r="D2030" s="3">
        <v>29664.12</v>
      </c>
      <c r="E2030" s="3">
        <v>29771.8</v>
      </c>
      <c r="F2030" s="3">
        <v>7873300598</v>
      </c>
      <c r="G2030" s="3">
        <f t="shared" si="403"/>
        <v>7909504483.9547024</v>
      </c>
      <c r="H2030" s="3">
        <f t="shared" si="404"/>
        <v>7837262426.7700167</v>
      </c>
      <c r="I2030" s="3">
        <f t="shared" si="405"/>
        <v>-0.45772634718326588</v>
      </c>
      <c r="J2030" s="3">
        <f t="shared" si="406"/>
        <v>-136.90000000000146</v>
      </c>
      <c r="K2030" s="3">
        <f t="shared" si="407"/>
        <v>-0.45772634718326588</v>
      </c>
      <c r="L2030" s="3">
        <f t="shared" si="408"/>
        <v>235480185595402.59</v>
      </c>
      <c r="M2030" s="3">
        <v>8.14</v>
      </c>
      <c r="N2030" s="3">
        <v>8.25</v>
      </c>
      <c r="O2030" s="3">
        <v>7.84</v>
      </c>
      <c r="P2030" s="3">
        <v>7.87</v>
      </c>
      <c r="Q2030" s="3">
        <v>393677563</v>
      </c>
      <c r="R2030" s="3">
        <f t="shared" si="409"/>
        <v>407183654.74205852</v>
      </c>
      <c r="S2030" s="3">
        <f t="shared" si="410"/>
        <v>380619462.01597053</v>
      </c>
      <c r="T2030" s="3">
        <f t="shared" si="411"/>
        <v>11.877524162536446</v>
      </c>
      <c r="U2030" s="3">
        <f t="shared" si="412"/>
        <v>-0.27000000000000046</v>
      </c>
      <c r="V2030" s="3">
        <f t="shared" si="413"/>
        <v>-3.3169533169533221</v>
      </c>
      <c r="W2030" s="3">
        <f t="shared" si="414"/>
        <v>3204535362.8200006</v>
      </c>
      <c r="X2030" s="3">
        <f t="shared" si="415"/>
        <v>3782.9479034307496</v>
      </c>
      <c r="Y2030" s="3">
        <v>0.2195</v>
      </c>
      <c r="Z2030" s="3">
        <v>0.21729999999999999</v>
      </c>
      <c r="AA2030" s="3">
        <v>0.22059999999999999</v>
      </c>
      <c r="AB2030" s="3">
        <v>0.21840000000000001</v>
      </c>
      <c r="AC2030" s="3">
        <v>1.4200000000000001E-2</v>
      </c>
      <c r="AD2030" s="3">
        <v>0.153</v>
      </c>
      <c r="AE2030" s="3">
        <v>0.15310000000000001</v>
      </c>
      <c r="AF2030" s="3">
        <v>0.16489999999999999</v>
      </c>
      <c r="AG2030" s="3">
        <v>0.14799999999999999</v>
      </c>
      <c r="AH2030" s="3">
        <v>2.3E-3</v>
      </c>
    </row>
    <row r="2031" spans="1:34" x14ac:dyDescent="0.3">
      <c r="A2031" s="2">
        <v>45130</v>
      </c>
      <c r="B2031" s="3">
        <v>29790.11</v>
      </c>
      <c r="C2031" s="3">
        <v>30330.639999999999</v>
      </c>
      <c r="D2031" s="3">
        <v>29741.53</v>
      </c>
      <c r="E2031" s="3">
        <v>30084.54</v>
      </c>
      <c r="F2031" s="3">
        <v>9220145050</v>
      </c>
      <c r="G2031" s="3">
        <f t="shared" si="403"/>
        <v>9129909756.1556702</v>
      </c>
      <c r="H2031" s="3">
        <f t="shared" si="404"/>
        <v>9311272182.6984539</v>
      </c>
      <c r="I2031" s="3">
        <f t="shared" si="405"/>
        <v>0.98834814641503599</v>
      </c>
      <c r="J2031" s="3">
        <f t="shared" si="406"/>
        <v>294.43000000000029</v>
      </c>
      <c r="K2031" s="3">
        <f t="shared" si="407"/>
        <v>0.98834814641503599</v>
      </c>
      <c r="L2031" s="3">
        <f t="shared" si="408"/>
        <v>274669135255455.5</v>
      </c>
      <c r="M2031" s="3">
        <v>7.87</v>
      </c>
      <c r="N2031" s="3">
        <v>8.06</v>
      </c>
      <c r="O2031" s="3">
        <v>7.85</v>
      </c>
      <c r="P2031" s="3">
        <v>7.9</v>
      </c>
      <c r="Q2031" s="3">
        <v>226085148</v>
      </c>
      <c r="R2031" s="3">
        <f t="shared" si="409"/>
        <v>225226596.80506328</v>
      </c>
      <c r="S2031" s="3">
        <f t="shared" si="410"/>
        <v>226946971.9440915</v>
      </c>
      <c r="T2031" s="3">
        <f t="shared" si="411"/>
        <v>12.754916697477595</v>
      </c>
      <c r="U2031" s="3">
        <f t="shared" si="412"/>
        <v>3.0000000000000249E-2</v>
      </c>
      <c r="V2031" s="3">
        <f t="shared" si="413"/>
        <v>0.38119440914866898</v>
      </c>
      <c r="W2031" s="3">
        <f t="shared" si="414"/>
        <v>1779290114.76</v>
      </c>
      <c r="X2031" s="3">
        <f t="shared" si="415"/>
        <v>3808.1696202531643</v>
      </c>
      <c r="Y2031" s="3">
        <v>0.2185</v>
      </c>
      <c r="Z2031" s="3">
        <v>0.22009999999999999</v>
      </c>
      <c r="AA2031" s="3">
        <v>0.22120000000000001</v>
      </c>
      <c r="AB2031" s="3">
        <v>0.22090000000000001</v>
      </c>
      <c r="AC2031" s="3">
        <v>1.8100000000000002E-2</v>
      </c>
      <c r="AD2031" s="3">
        <v>0.14779999999999999</v>
      </c>
      <c r="AE2031" s="3">
        <v>0.14949999999999999</v>
      </c>
      <c r="AF2031" s="3">
        <v>0.1651</v>
      </c>
      <c r="AG2031" s="3">
        <v>0.14860000000000001</v>
      </c>
      <c r="AH2031" s="3">
        <v>1.2999999999999999E-3</v>
      </c>
    </row>
    <row r="2032" spans="1:34" x14ac:dyDescent="0.3">
      <c r="A2032" s="2">
        <v>45131</v>
      </c>
      <c r="B2032" s="3">
        <v>30081.66</v>
      </c>
      <c r="C2032" s="3">
        <v>30093.39</v>
      </c>
      <c r="D2032" s="3">
        <v>28934.29</v>
      </c>
      <c r="E2032" s="3">
        <v>29176.92</v>
      </c>
      <c r="F2032" s="3">
        <v>15395817395</v>
      </c>
      <c r="G2032" s="3">
        <f t="shared" si="403"/>
        <v>15873222543.656961</v>
      </c>
      <c r="H2032" s="3">
        <f t="shared" si="404"/>
        <v>14932770746.977507</v>
      </c>
      <c r="I2032" s="3">
        <f t="shared" si="405"/>
        <v>-3.0076132766609343</v>
      </c>
      <c r="J2032" s="3">
        <f t="shared" si="406"/>
        <v>-904.7400000000016</v>
      </c>
      <c r="K2032" s="3">
        <f t="shared" si="407"/>
        <v>-3.0076132766609343</v>
      </c>
      <c r="L2032" s="3">
        <f t="shared" si="408"/>
        <v>463131744298475.63</v>
      </c>
      <c r="M2032" s="3">
        <v>7.9</v>
      </c>
      <c r="N2032" s="3">
        <v>7.9</v>
      </c>
      <c r="O2032" s="3">
        <v>7.53</v>
      </c>
      <c r="P2032" s="3">
        <v>7.59</v>
      </c>
      <c r="Q2032" s="3">
        <v>318734106</v>
      </c>
      <c r="R2032" s="3">
        <f t="shared" si="409"/>
        <v>331752231.541502</v>
      </c>
      <c r="S2032" s="3">
        <f t="shared" si="410"/>
        <v>306226818.29620248</v>
      </c>
      <c r="T2032" s="3">
        <f t="shared" si="411"/>
        <v>12.161512578112481</v>
      </c>
      <c r="U2032" s="3">
        <f t="shared" si="412"/>
        <v>-0.3100000000000005</v>
      </c>
      <c r="V2032" s="3">
        <f t="shared" si="413"/>
        <v>-3.9240506329113987</v>
      </c>
      <c r="W2032" s="3">
        <f t="shared" si="414"/>
        <v>2517999437.4000001</v>
      </c>
      <c r="X2032" s="3">
        <f t="shared" si="415"/>
        <v>3844.1264822134385</v>
      </c>
      <c r="Y2032" s="3">
        <v>0.22090000000000001</v>
      </c>
      <c r="Z2032" s="3">
        <v>0.21820000000000001</v>
      </c>
      <c r="AA2032" s="3">
        <v>0.2145</v>
      </c>
      <c r="AB2032" s="3">
        <v>0.2135</v>
      </c>
      <c r="AC2032" s="3">
        <v>3.5799999999999998E-2</v>
      </c>
      <c r="AD2032" s="3">
        <v>0.1484</v>
      </c>
      <c r="AE2032" s="3">
        <v>0.14649999999999999</v>
      </c>
      <c r="AF2032" s="3">
        <v>0.1583</v>
      </c>
      <c r="AG2032" s="3">
        <v>0.1426</v>
      </c>
      <c r="AH2032" s="3">
        <v>1.9E-3</v>
      </c>
    </row>
    <row r="2033" spans="1:34" x14ac:dyDescent="0.3">
      <c r="A2033" s="2">
        <v>45132</v>
      </c>
      <c r="B2033" s="3">
        <v>29178.97</v>
      </c>
      <c r="C2033" s="3">
        <v>29353.16</v>
      </c>
      <c r="D2033" s="3">
        <v>29062.43</v>
      </c>
      <c r="E2033" s="3">
        <v>29227.39</v>
      </c>
      <c r="F2033" s="3">
        <v>10266772793</v>
      </c>
      <c r="G2033" s="3">
        <f t="shared" si="403"/>
        <v>10249764187.762344</v>
      </c>
      <c r="H2033" s="3">
        <f t="shared" si="404"/>
        <v>10283809622.560368</v>
      </c>
      <c r="I2033" s="3">
        <f t="shared" si="405"/>
        <v>0.16594142973517656</v>
      </c>
      <c r="J2033" s="3">
        <f t="shared" si="406"/>
        <v>48.419999999998254</v>
      </c>
      <c r="K2033" s="3">
        <f t="shared" si="407"/>
        <v>0.16594142973517656</v>
      </c>
      <c r="L2033" s="3">
        <f t="shared" si="408"/>
        <v>299573855323763.25</v>
      </c>
      <c r="M2033" s="3">
        <v>7.59</v>
      </c>
      <c r="N2033" s="3">
        <v>7.63</v>
      </c>
      <c r="O2033" s="3">
        <v>7.38</v>
      </c>
      <c r="P2033" s="3">
        <v>7.4</v>
      </c>
      <c r="Q2033" s="3">
        <v>211171478</v>
      </c>
      <c r="R2033" s="3">
        <f t="shared" si="409"/>
        <v>216593448.38108104</v>
      </c>
      <c r="S2033" s="3">
        <f t="shared" si="410"/>
        <v>205885235.46772069</v>
      </c>
      <c r="T2033" s="3">
        <f t="shared" si="411"/>
        <v>12.845415835620338</v>
      </c>
      <c r="U2033" s="3">
        <f t="shared" si="412"/>
        <v>-0.1899999999999995</v>
      </c>
      <c r="V2033" s="3">
        <f t="shared" si="413"/>
        <v>-2.5032938076416276</v>
      </c>
      <c r="W2033" s="3">
        <f t="shared" si="414"/>
        <v>1602791518.0199997</v>
      </c>
      <c r="X2033" s="3">
        <f t="shared" si="415"/>
        <v>3949.647297297297</v>
      </c>
      <c r="Y2033" s="3">
        <v>0.2135</v>
      </c>
      <c r="Z2033" s="3">
        <v>0.21210000000000001</v>
      </c>
      <c r="AA2033" s="3">
        <v>0.21560000000000001</v>
      </c>
      <c r="AB2033" s="3">
        <v>0.21390000000000001</v>
      </c>
      <c r="AC2033" s="3">
        <v>2.1100000000000001E-2</v>
      </c>
      <c r="AD2033" s="3">
        <v>0.14249999999999999</v>
      </c>
      <c r="AE2033" s="3">
        <v>0.1414</v>
      </c>
      <c r="AF2033" s="3">
        <v>0.155</v>
      </c>
      <c r="AG2033" s="3">
        <v>0.13900000000000001</v>
      </c>
      <c r="AH2033" s="3">
        <v>1.1999999999999999E-3</v>
      </c>
    </row>
    <row r="2034" spans="1:34" x14ac:dyDescent="0.3">
      <c r="A2034" s="2">
        <v>45133</v>
      </c>
      <c r="B2034" s="3">
        <v>29225.759999999998</v>
      </c>
      <c r="C2034" s="3">
        <v>29675.55</v>
      </c>
      <c r="D2034" s="3">
        <v>29113.91</v>
      </c>
      <c r="E2034" s="3">
        <v>29354.97</v>
      </c>
      <c r="F2034" s="3">
        <v>13497554655</v>
      </c>
      <c r="G2034" s="3">
        <f t="shared" si="403"/>
        <v>13438143283.195751</v>
      </c>
      <c r="H2034" s="3">
        <f t="shared" si="404"/>
        <v>13557228690.404814</v>
      </c>
      <c r="I2034" s="3">
        <f t="shared" si="405"/>
        <v>0.44210997421453802</v>
      </c>
      <c r="J2034" s="3">
        <f t="shared" si="406"/>
        <v>129.21000000000276</v>
      </c>
      <c r="K2034" s="3">
        <f t="shared" si="407"/>
        <v>0.44210997421453802</v>
      </c>
      <c r="L2034" s="3">
        <f t="shared" si="408"/>
        <v>394476292933912.81</v>
      </c>
      <c r="M2034" s="3">
        <v>7.4</v>
      </c>
      <c r="N2034" s="3">
        <v>7.82</v>
      </c>
      <c r="O2034" s="3">
        <v>7.31</v>
      </c>
      <c r="P2034" s="3">
        <v>7.75</v>
      </c>
      <c r="Q2034" s="3">
        <v>344200685</v>
      </c>
      <c r="R2034" s="3">
        <f t="shared" si="409"/>
        <v>328656137.93548387</v>
      </c>
      <c r="S2034" s="3">
        <f t="shared" si="410"/>
        <v>360480447.12837833</v>
      </c>
      <c r="T2034" s="3">
        <f t="shared" si="411"/>
        <v>14.152666179693204</v>
      </c>
      <c r="U2034" s="3">
        <f t="shared" si="412"/>
        <v>0.34999999999999964</v>
      </c>
      <c r="V2034" s="3">
        <f t="shared" si="413"/>
        <v>4.7297297297297245</v>
      </c>
      <c r="W2034" s="3">
        <f t="shared" si="414"/>
        <v>2547085069</v>
      </c>
      <c r="X2034" s="3">
        <f t="shared" si="415"/>
        <v>3787.7380645161293</v>
      </c>
      <c r="Y2034" s="3">
        <v>0.21390000000000001</v>
      </c>
      <c r="Z2034" s="3">
        <v>0.21479999999999999</v>
      </c>
      <c r="AA2034" s="3">
        <v>0.216</v>
      </c>
      <c r="AB2034" s="3">
        <v>0.21490000000000001</v>
      </c>
      <c r="AC2034" s="3">
        <v>3.04E-2</v>
      </c>
      <c r="AD2034" s="3">
        <v>0.13880000000000001</v>
      </c>
      <c r="AE2034" s="3">
        <v>0.14499999999999999</v>
      </c>
      <c r="AF2034" s="3">
        <v>0.1535</v>
      </c>
      <c r="AG2034" s="3">
        <v>0.1457</v>
      </c>
      <c r="AH2034" s="3">
        <v>2E-3</v>
      </c>
    </row>
    <row r="2035" spans="1:34" x14ac:dyDescent="0.3">
      <c r="A2035" s="2">
        <v>45134</v>
      </c>
      <c r="B2035" s="3">
        <v>29353.8</v>
      </c>
      <c r="C2035" s="3">
        <v>29560.97</v>
      </c>
      <c r="D2035" s="3">
        <v>29099.35</v>
      </c>
      <c r="E2035" s="3">
        <v>29210.69</v>
      </c>
      <c r="F2035" s="3">
        <v>10770779217</v>
      </c>
      <c r="G2035" s="3">
        <f t="shared" si="403"/>
        <v>10823547782.67732</v>
      </c>
      <c r="H2035" s="3">
        <f t="shared" si="404"/>
        <v>10718267916.461573</v>
      </c>
      <c r="I2035" s="3">
        <f t="shared" si="405"/>
        <v>-0.4875348336501597</v>
      </c>
      <c r="J2035" s="3">
        <f t="shared" si="406"/>
        <v>-143.11000000000058</v>
      </c>
      <c r="K2035" s="3">
        <f t="shared" si="407"/>
        <v>-0.4875348336501597</v>
      </c>
      <c r="L2035" s="3">
        <f t="shared" si="408"/>
        <v>316163298979974.56</v>
      </c>
      <c r="M2035" s="3">
        <v>7.75</v>
      </c>
      <c r="N2035" s="3">
        <v>8.08</v>
      </c>
      <c r="O2035" s="3">
        <v>7.71</v>
      </c>
      <c r="P2035" s="3">
        <v>7.99</v>
      </c>
      <c r="Q2035" s="3">
        <v>358551805</v>
      </c>
      <c r="R2035" s="3">
        <f t="shared" si="409"/>
        <v>347781788.32916147</v>
      </c>
      <c r="S2035" s="3">
        <f t="shared" si="410"/>
        <v>369655344.76774192</v>
      </c>
      <c r="T2035" s="3">
        <f t="shared" si="411"/>
        <v>13.302809573361083</v>
      </c>
      <c r="U2035" s="3">
        <f t="shared" si="412"/>
        <v>0.24000000000000021</v>
      </c>
      <c r="V2035" s="3">
        <f t="shared" si="413"/>
        <v>3.0967741935483897</v>
      </c>
      <c r="W2035" s="3">
        <f t="shared" si="414"/>
        <v>2778776488.75</v>
      </c>
      <c r="X2035" s="3">
        <f t="shared" si="415"/>
        <v>3655.906132665832</v>
      </c>
      <c r="Y2035" s="3">
        <v>0.21490000000000001</v>
      </c>
      <c r="Z2035" s="3">
        <v>0.21379999999999999</v>
      </c>
      <c r="AA2035" s="3">
        <v>0.21590000000000001</v>
      </c>
      <c r="AB2035" s="3">
        <v>0.2137</v>
      </c>
      <c r="AC2035" s="3">
        <v>2.2499999999999999E-2</v>
      </c>
      <c r="AD2035" s="3">
        <v>0.14549999999999999</v>
      </c>
      <c r="AE2035" s="3">
        <v>0.14990000000000001</v>
      </c>
      <c r="AF2035" s="3">
        <v>0.16209999999999999</v>
      </c>
      <c r="AG2035" s="3">
        <v>0.15029999999999999</v>
      </c>
      <c r="AH2035" s="3">
        <v>2.0999999999999999E-3</v>
      </c>
    </row>
    <row r="2036" spans="1:34" x14ac:dyDescent="0.3">
      <c r="A2036" s="2">
        <v>45135</v>
      </c>
      <c r="B2036" s="3">
        <v>29212.16</v>
      </c>
      <c r="C2036" s="3">
        <v>29521.51</v>
      </c>
      <c r="D2036" s="3">
        <v>29125.85</v>
      </c>
      <c r="E2036" s="3">
        <v>29319.25</v>
      </c>
      <c r="F2036" s="3">
        <v>11218474952</v>
      </c>
      <c r="G2036" s="3">
        <f t="shared" si="403"/>
        <v>11177498921.487293</v>
      </c>
      <c r="H2036" s="3">
        <f t="shared" si="404"/>
        <v>11259601198.145771</v>
      </c>
      <c r="I2036" s="3">
        <f t="shared" si="405"/>
        <v>0.36659391157654941</v>
      </c>
      <c r="J2036" s="3">
        <f t="shared" si="406"/>
        <v>107.09000000000015</v>
      </c>
      <c r="K2036" s="3">
        <f t="shared" si="407"/>
        <v>0.36659391157654941</v>
      </c>
      <c r="L2036" s="3">
        <f t="shared" si="408"/>
        <v>327715885253816.31</v>
      </c>
      <c r="M2036" s="3">
        <v>7.99</v>
      </c>
      <c r="N2036" s="3">
        <v>8.06</v>
      </c>
      <c r="O2036" s="3">
        <v>7.8</v>
      </c>
      <c r="P2036" s="3">
        <v>7.8</v>
      </c>
      <c r="Q2036" s="3">
        <v>202440235</v>
      </c>
      <c r="R2036" s="3">
        <f t="shared" si="409"/>
        <v>207371471.49358976</v>
      </c>
      <c r="S2036" s="3">
        <f t="shared" si="410"/>
        <v>197626261.95244056</v>
      </c>
      <c r="T2036" s="3">
        <f t="shared" si="411"/>
        <v>12.218025974270089</v>
      </c>
      <c r="U2036" s="3">
        <f t="shared" si="412"/>
        <v>-0.19000000000000039</v>
      </c>
      <c r="V2036" s="3">
        <f t="shared" si="413"/>
        <v>-2.3779724655819825</v>
      </c>
      <c r="W2036" s="3">
        <f t="shared" si="414"/>
        <v>1617497477.6500001</v>
      </c>
      <c r="X2036" s="3">
        <f t="shared" si="415"/>
        <v>3758.8782051282051</v>
      </c>
      <c r="Y2036" s="3">
        <v>0.21379999999999999</v>
      </c>
      <c r="Z2036" s="3">
        <v>0.2135</v>
      </c>
      <c r="AA2036" s="3">
        <v>0.21609999999999999</v>
      </c>
      <c r="AB2036" s="3">
        <v>0.21460000000000001</v>
      </c>
      <c r="AC2036" s="3">
        <v>2.3800000000000002E-2</v>
      </c>
      <c r="AD2036" s="3">
        <v>0.1502</v>
      </c>
      <c r="AE2036" s="3">
        <v>0.14949999999999999</v>
      </c>
      <c r="AF2036" s="3">
        <v>0.1641</v>
      </c>
      <c r="AG2036" s="3">
        <v>0.14660000000000001</v>
      </c>
      <c r="AH2036" s="3">
        <v>1.1999999999999999E-3</v>
      </c>
    </row>
    <row r="2037" spans="1:34" x14ac:dyDescent="0.3">
      <c r="A2037" s="2">
        <v>45136</v>
      </c>
      <c r="B2037" s="3">
        <v>29319.45</v>
      </c>
      <c r="C2037" s="3">
        <v>29396.84</v>
      </c>
      <c r="D2037" s="3">
        <v>29264.17</v>
      </c>
      <c r="E2037" s="3">
        <v>29356.92</v>
      </c>
      <c r="F2037" s="3">
        <v>6481775959</v>
      </c>
      <c r="G2037" s="3">
        <f t="shared" si="403"/>
        <v>6473502879.0861769</v>
      </c>
      <c r="H2037" s="3">
        <f t="shared" si="404"/>
        <v>6490059611.8374071</v>
      </c>
      <c r="I2037" s="3">
        <f t="shared" si="405"/>
        <v>0.1277991231076897</v>
      </c>
      <c r="J2037" s="3">
        <f t="shared" si="406"/>
        <v>37.469999999997526</v>
      </c>
      <c r="K2037" s="3">
        <f t="shared" si="407"/>
        <v>0.1277991231076897</v>
      </c>
      <c r="L2037" s="3">
        <f t="shared" si="408"/>
        <v>190042106141102.56</v>
      </c>
      <c r="M2037" s="3">
        <v>7.8</v>
      </c>
      <c r="N2037" s="3">
        <v>7.87</v>
      </c>
      <c r="O2037" s="3">
        <v>7.74</v>
      </c>
      <c r="P2037" s="3">
        <v>7.85</v>
      </c>
      <c r="Q2037" s="3">
        <v>139851311</v>
      </c>
      <c r="R2037" s="3">
        <f t="shared" si="409"/>
        <v>138960538.31847134</v>
      </c>
      <c r="S2037" s="3">
        <f t="shared" si="410"/>
        <v>140747793.76282051</v>
      </c>
      <c r="T2037" s="3">
        <f t="shared" si="411"/>
        <v>12.902695595003289</v>
      </c>
      <c r="U2037" s="3">
        <f t="shared" si="412"/>
        <v>4.9999999999999822E-2</v>
      </c>
      <c r="V2037" s="3">
        <f t="shared" si="413"/>
        <v>0.64102564102563875</v>
      </c>
      <c r="W2037" s="3">
        <f t="shared" si="414"/>
        <v>1090840225.8</v>
      </c>
      <c r="X2037" s="3">
        <f t="shared" si="415"/>
        <v>3739.7350318471335</v>
      </c>
      <c r="Y2037" s="3">
        <v>0.21460000000000001</v>
      </c>
      <c r="Z2037" s="3">
        <v>0.21249999999999999</v>
      </c>
      <c r="AA2037" s="3">
        <v>0.21729999999999999</v>
      </c>
      <c r="AB2037" s="3">
        <v>0.215</v>
      </c>
      <c r="AC2037" s="3">
        <v>1.0200000000000001E-2</v>
      </c>
      <c r="AD2037" s="3">
        <v>0.14649999999999999</v>
      </c>
      <c r="AE2037" s="3">
        <v>0.1459</v>
      </c>
      <c r="AF2037" s="3">
        <v>0.1628</v>
      </c>
      <c r="AG2037" s="3">
        <v>0.14760000000000001</v>
      </c>
      <c r="AH2037" s="3">
        <v>8.0000000000000004E-4</v>
      </c>
    </row>
    <row r="2038" spans="1:34" x14ac:dyDescent="0.3">
      <c r="A2038" s="2">
        <v>45137</v>
      </c>
      <c r="B2038" s="3">
        <v>29357.09</v>
      </c>
      <c r="C2038" s="3">
        <v>29443.17</v>
      </c>
      <c r="D2038" s="3">
        <v>29059.5</v>
      </c>
      <c r="E2038" s="3">
        <v>29275.31</v>
      </c>
      <c r="F2038" s="3">
        <v>8678454527</v>
      </c>
      <c r="G2038" s="3">
        <f t="shared" si="403"/>
        <v>8702697618.233469</v>
      </c>
      <c r="H2038" s="3">
        <f t="shared" si="404"/>
        <v>8654278969.7081146</v>
      </c>
      <c r="I2038" s="3">
        <f t="shared" si="405"/>
        <v>-0.27856984462696688</v>
      </c>
      <c r="J2038" s="3">
        <f t="shared" si="406"/>
        <v>-81.779999999998836</v>
      </c>
      <c r="K2038" s="3">
        <f t="shared" si="407"/>
        <v>-0.27856984462696688</v>
      </c>
      <c r="L2038" s="3">
        <f t="shared" si="408"/>
        <v>254774170610046.47</v>
      </c>
      <c r="M2038" s="3">
        <v>7.85</v>
      </c>
      <c r="N2038" s="3">
        <v>7.85</v>
      </c>
      <c r="O2038" s="3">
        <v>7.45</v>
      </c>
      <c r="P2038" s="3">
        <v>7.56</v>
      </c>
      <c r="Q2038" s="3">
        <v>191427934</v>
      </c>
      <c r="R2038" s="3">
        <f t="shared" si="409"/>
        <v>198771069.03439152</v>
      </c>
      <c r="S2038" s="3">
        <f t="shared" si="410"/>
        <v>184356074.0178344</v>
      </c>
      <c r="T2038" s="3">
        <f t="shared" si="411"/>
        <v>12.26824617631547</v>
      </c>
      <c r="U2038" s="3">
        <f t="shared" si="412"/>
        <v>-0.29000000000000004</v>
      </c>
      <c r="V2038" s="3">
        <f t="shared" si="413"/>
        <v>-3.6942675159235674</v>
      </c>
      <c r="W2038" s="3">
        <f t="shared" si="414"/>
        <v>1502709281.8999999</v>
      </c>
      <c r="X2038" s="3">
        <f t="shared" si="415"/>
        <v>3872.3955026455028</v>
      </c>
      <c r="Y2038" s="3">
        <v>0.215</v>
      </c>
      <c r="Z2038" s="3">
        <v>0.21290000000000001</v>
      </c>
      <c r="AA2038" s="3">
        <v>0.21560000000000001</v>
      </c>
      <c r="AB2038" s="3">
        <v>0.21429999999999999</v>
      </c>
      <c r="AC2038" s="3">
        <v>1.6500000000000001E-2</v>
      </c>
      <c r="AD2038" s="3">
        <v>0.14749999999999999</v>
      </c>
      <c r="AE2038" s="3">
        <v>0.14549999999999999</v>
      </c>
      <c r="AF2038" s="3">
        <v>0.1565</v>
      </c>
      <c r="AG2038" s="3">
        <v>0.14199999999999999</v>
      </c>
      <c r="AH2038" s="3">
        <v>1.1000000000000001E-3</v>
      </c>
    </row>
    <row r="2039" spans="1:34" x14ac:dyDescent="0.3">
      <c r="A2039" s="2">
        <v>45138</v>
      </c>
      <c r="B2039" s="3">
        <v>29278.31</v>
      </c>
      <c r="C2039" s="3">
        <v>29489.87</v>
      </c>
      <c r="D2039" s="3">
        <v>29131.58</v>
      </c>
      <c r="E2039" s="3">
        <v>29230.11</v>
      </c>
      <c r="F2039" s="3">
        <v>11656781982</v>
      </c>
      <c r="G2039" s="3">
        <f t="shared" si="403"/>
        <v>11676003835.476856</v>
      </c>
      <c r="H2039" s="3">
        <f t="shared" si="404"/>
        <v>11637591772.881632</v>
      </c>
      <c r="I2039" s="3">
        <f t="shared" si="405"/>
        <v>-0.16462698837467302</v>
      </c>
      <c r="J2039" s="3">
        <f t="shared" si="406"/>
        <v>-48.200000000000728</v>
      </c>
      <c r="K2039" s="3">
        <f t="shared" si="407"/>
        <v>-0.16462698837467302</v>
      </c>
      <c r="L2039" s="3">
        <f t="shared" si="408"/>
        <v>341290876471410.44</v>
      </c>
      <c r="M2039" s="3">
        <v>7.56</v>
      </c>
      <c r="N2039" s="3">
        <v>7.68</v>
      </c>
      <c r="O2039" s="3">
        <v>7.47</v>
      </c>
      <c r="P2039" s="3">
        <v>7.54</v>
      </c>
      <c r="Q2039" s="3">
        <v>207369511</v>
      </c>
      <c r="R2039" s="3">
        <f t="shared" si="409"/>
        <v>207919562.75331563</v>
      </c>
      <c r="S2039" s="3">
        <f t="shared" si="410"/>
        <v>206820914.41005293</v>
      </c>
      <c r="T2039" s="3">
        <f t="shared" si="411"/>
        <v>13.192519806276422</v>
      </c>
      <c r="U2039" s="3">
        <f t="shared" si="412"/>
        <v>-1.9999999999999574E-2</v>
      </c>
      <c r="V2039" s="3">
        <f t="shared" si="413"/>
        <v>-0.26455026455025893</v>
      </c>
      <c r="W2039" s="3">
        <f t="shared" si="414"/>
        <v>1567713503.1599998</v>
      </c>
      <c r="X2039" s="3">
        <f t="shared" si="415"/>
        <v>3876.6724137931037</v>
      </c>
      <c r="Y2039" s="3">
        <v>0.21429999999999999</v>
      </c>
      <c r="Z2039" s="3">
        <v>0.21329999999999999</v>
      </c>
      <c r="AA2039" s="3">
        <v>0.2162</v>
      </c>
      <c r="AB2039" s="3">
        <v>0.21390000000000001</v>
      </c>
      <c r="AC2039" s="3">
        <v>2.5100000000000001E-2</v>
      </c>
      <c r="AD2039" s="3">
        <v>0.1419</v>
      </c>
      <c r="AE2039" s="3">
        <v>0.14230000000000001</v>
      </c>
      <c r="AF2039" s="3">
        <v>0.157</v>
      </c>
      <c r="AG2039" s="3">
        <v>0.1416</v>
      </c>
      <c r="AH2039" s="3">
        <v>1.1999999999999999E-3</v>
      </c>
    </row>
    <row r="2040" spans="1:34" x14ac:dyDescent="0.3">
      <c r="A2040" s="2">
        <v>45139</v>
      </c>
      <c r="B2040" s="3">
        <v>29230.87</v>
      </c>
      <c r="C2040" s="3">
        <v>29675.73</v>
      </c>
      <c r="D2040" s="3">
        <v>28657.02</v>
      </c>
      <c r="E2040" s="3">
        <v>29675.73</v>
      </c>
      <c r="F2040" s="3">
        <v>18272392391</v>
      </c>
      <c r="G2040" s="3">
        <f t="shared" si="403"/>
        <v>17998476417.27129</v>
      </c>
      <c r="H2040" s="3">
        <f t="shared" si="404"/>
        <v>18550477048.728638</v>
      </c>
      <c r="I2040" s="3">
        <f t="shared" si="405"/>
        <v>1.5218842271885873</v>
      </c>
      <c r="J2040" s="3">
        <f t="shared" si="406"/>
        <v>444.86000000000058</v>
      </c>
      <c r="K2040" s="3">
        <f t="shared" si="407"/>
        <v>1.5218842271885873</v>
      </c>
      <c r="L2040" s="3">
        <f t="shared" si="408"/>
        <v>534117926570310.13</v>
      </c>
      <c r="M2040" s="3">
        <v>7.54</v>
      </c>
      <c r="N2040" s="3">
        <v>7.63</v>
      </c>
      <c r="O2040" s="3">
        <v>7.36</v>
      </c>
      <c r="P2040" s="3">
        <v>7.63</v>
      </c>
      <c r="Q2040" s="3">
        <v>232268252</v>
      </c>
      <c r="R2040" s="3">
        <f t="shared" si="409"/>
        <v>229528521.63564876</v>
      </c>
      <c r="S2040" s="3">
        <f t="shared" si="410"/>
        <v>235040684.71618038</v>
      </c>
      <c r="T2040" s="3">
        <f t="shared" si="411"/>
        <v>13.42090635971547</v>
      </c>
      <c r="U2040" s="3">
        <f t="shared" si="412"/>
        <v>8.9999999999999858E-2</v>
      </c>
      <c r="V2040" s="3">
        <f t="shared" si="413"/>
        <v>1.1936339522546402</v>
      </c>
      <c r="W2040" s="3">
        <f t="shared" si="414"/>
        <v>1751302620.0799999</v>
      </c>
      <c r="X2040" s="3">
        <f t="shared" si="415"/>
        <v>3889.3486238532109</v>
      </c>
      <c r="Y2040" s="3">
        <v>0.21390000000000001</v>
      </c>
      <c r="Z2040" s="3">
        <v>0.21479999999999999</v>
      </c>
      <c r="AA2040" s="3">
        <v>0.2122</v>
      </c>
      <c r="AB2040" s="3">
        <v>0.21759999999999999</v>
      </c>
      <c r="AC2040" s="3">
        <v>4.41E-2</v>
      </c>
      <c r="AD2040" s="3">
        <v>0.14149999999999999</v>
      </c>
      <c r="AE2040" s="3">
        <v>0.1414</v>
      </c>
      <c r="AF2040" s="3">
        <v>0.15459999999999999</v>
      </c>
      <c r="AG2040" s="3">
        <v>0.1434</v>
      </c>
      <c r="AH2040" s="3">
        <v>1.4E-3</v>
      </c>
    </row>
    <row r="2041" spans="1:34" x14ac:dyDescent="0.3">
      <c r="A2041" s="2">
        <v>45140</v>
      </c>
      <c r="B2041" s="3">
        <v>29704.15</v>
      </c>
      <c r="C2041" s="3">
        <v>29988</v>
      </c>
      <c r="D2041" s="3">
        <v>28946.51</v>
      </c>
      <c r="E2041" s="3">
        <v>29151.96</v>
      </c>
      <c r="F2041" s="3">
        <v>19212655598</v>
      </c>
      <c r="G2041" s="3">
        <f t="shared" si="403"/>
        <v>19576577485.058697</v>
      </c>
      <c r="H2041" s="3">
        <f t="shared" si="404"/>
        <v>18855498894.486866</v>
      </c>
      <c r="I2041" s="3">
        <f t="shared" si="405"/>
        <v>-1.8589658347402713</v>
      </c>
      <c r="J2041" s="3">
        <f t="shared" si="406"/>
        <v>-552.19000000000233</v>
      </c>
      <c r="K2041" s="3">
        <f t="shared" si="407"/>
        <v>-1.8589658347402713</v>
      </c>
      <c r="L2041" s="3">
        <f t="shared" si="408"/>
        <v>570695603781331.75</v>
      </c>
      <c r="M2041" s="3">
        <v>7.63</v>
      </c>
      <c r="N2041" s="3">
        <v>7.7</v>
      </c>
      <c r="O2041" s="3">
        <v>7.35</v>
      </c>
      <c r="P2041" s="3">
        <v>7.35</v>
      </c>
      <c r="Q2041" s="3">
        <v>256118824</v>
      </c>
      <c r="R2041" s="3">
        <f t="shared" si="409"/>
        <v>265875731.58095241</v>
      </c>
      <c r="S2041" s="3">
        <f t="shared" si="410"/>
        <v>246719968.07339451</v>
      </c>
      <c r="T2041" s="3">
        <f t="shared" si="411"/>
        <v>12.625199898998401</v>
      </c>
      <c r="U2041" s="3">
        <f t="shared" si="412"/>
        <v>-0.28000000000000025</v>
      </c>
      <c r="V2041" s="3">
        <f t="shared" si="413"/>
        <v>-3.6697247706422047</v>
      </c>
      <c r="W2041" s="3">
        <f t="shared" si="414"/>
        <v>1954186627.1200001</v>
      </c>
      <c r="X2041" s="3">
        <f t="shared" si="415"/>
        <v>3966.25306122449</v>
      </c>
      <c r="Y2041" s="3">
        <v>0.21779999999999999</v>
      </c>
      <c r="Z2041" s="3">
        <v>0.21729999999999999</v>
      </c>
      <c r="AA2041" s="3">
        <v>0.21460000000000001</v>
      </c>
      <c r="AB2041" s="3">
        <v>0.21329999999999999</v>
      </c>
      <c r="AC2041" s="3">
        <v>4.6800000000000001E-2</v>
      </c>
      <c r="AD2041" s="3">
        <v>0.14319999999999999</v>
      </c>
      <c r="AE2041" s="3">
        <v>0.14269999999999999</v>
      </c>
      <c r="AF2041" s="3">
        <v>0.15440000000000001</v>
      </c>
      <c r="AG2041" s="3">
        <v>0.13800000000000001</v>
      </c>
      <c r="AH2041" s="3">
        <v>1.5E-3</v>
      </c>
    </row>
    <row r="2042" spans="1:34" x14ac:dyDescent="0.3">
      <c r="A2042" s="2">
        <v>45141</v>
      </c>
      <c r="B2042" s="3">
        <v>29161.81</v>
      </c>
      <c r="C2042" s="3">
        <v>29375.71</v>
      </c>
      <c r="D2042" s="3">
        <v>28959.49</v>
      </c>
      <c r="E2042" s="3">
        <v>29178.68</v>
      </c>
      <c r="F2042" s="3">
        <v>12780357746</v>
      </c>
      <c r="G2042" s="3">
        <f t="shared" si="403"/>
        <v>12772968630.550808</v>
      </c>
      <c r="H2042" s="3">
        <f t="shared" si="404"/>
        <v>12787751136.025345</v>
      </c>
      <c r="I2042" s="3">
        <f t="shared" si="405"/>
        <v>5.7849632790279409E-2</v>
      </c>
      <c r="J2042" s="3">
        <f t="shared" si="406"/>
        <v>16.869999999998981</v>
      </c>
      <c r="K2042" s="3">
        <f t="shared" si="407"/>
        <v>5.7849632790279409E-2</v>
      </c>
      <c r="L2042" s="3">
        <f t="shared" si="408"/>
        <v>372698364320880.25</v>
      </c>
      <c r="M2042" s="3">
        <v>7.35</v>
      </c>
      <c r="N2042" s="3">
        <v>7.39</v>
      </c>
      <c r="O2042" s="3">
        <v>7.11</v>
      </c>
      <c r="P2042" s="3">
        <v>7.13</v>
      </c>
      <c r="Q2042" s="3">
        <v>211917322</v>
      </c>
      <c r="R2042" s="3">
        <f t="shared" si="409"/>
        <v>218456145.39971948</v>
      </c>
      <c r="S2042" s="3">
        <f t="shared" si="410"/>
        <v>205574218.48435375</v>
      </c>
      <c r="T2042" s="3">
        <f t="shared" si="411"/>
        <v>13.198204451848767</v>
      </c>
      <c r="U2042" s="3">
        <f t="shared" si="412"/>
        <v>-0.21999999999999975</v>
      </c>
      <c r="V2042" s="3">
        <f t="shared" si="413"/>
        <v>-2.9931972789115613</v>
      </c>
      <c r="W2042" s="3">
        <f t="shared" si="414"/>
        <v>1557592316.6999998</v>
      </c>
      <c r="X2042" s="3">
        <f t="shared" si="415"/>
        <v>4092.3814866760167</v>
      </c>
      <c r="Y2042" s="3">
        <v>0.21340000000000001</v>
      </c>
      <c r="Z2042" s="3">
        <v>0.21229999999999999</v>
      </c>
      <c r="AA2042" s="3">
        <v>0.2147</v>
      </c>
      <c r="AB2042" s="3">
        <v>0.2135</v>
      </c>
      <c r="AC2042" s="3">
        <v>2.8299999999999999E-2</v>
      </c>
      <c r="AD2042" s="3">
        <v>0.13789999999999999</v>
      </c>
      <c r="AE2042" s="3">
        <v>0.1368</v>
      </c>
      <c r="AF2042" s="3">
        <v>0.1492</v>
      </c>
      <c r="AG2042" s="3">
        <v>0.1338</v>
      </c>
      <c r="AH2042" s="3">
        <v>1.1999999999999999E-3</v>
      </c>
    </row>
    <row r="2043" spans="1:34" x14ac:dyDescent="0.3">
      <c r="A2043" s="2">
        <v>45142</v>
      </c>
      <c r="B2043" s="3">
        <v>29174.38</v>
      </c>
      <c r="C2043" s="3">
        <v>29302.080000000002</v>
      </c>
      <c r="D2043" s="3">
        <v>28885.34</v>
      </c>
      <c r="E2043" s="3">
        <v>29074.09</v>
      </c>
      <c r="F2043" s="3">
        <v>12036639988</v>
      </c>
      <c r="G2043" s="3">
        <f t="shared" si="403"/>
        <v>12078159933.229465</v>
      </c>
      <c r="H2043" s="3">
        <f t="shared" si="404"/>
        <v>11995262771.949598</v>
      </c>
      <c r="I2043" s="3">
        <f t="shared" si="405"/>
        <v>-0.34376051864684315</v>
      </c>
      <c r="J2043" s="3">
        <f t="shared" si="406"/>
        <v>-100.29000000000087</v>
      </c>
      <c r="K2043" s="3">
        <f t="shared" si="407"/>
        <v>-0.34376051864684315</v>
      </c>
      <c r="L2043" s="3">
        <f t="shared" si="408"/>
        <v>351161508933107.5</v>
      </c>
      <c r="M2043" s="3">
        <v>7.13</v>
      </c>
      <c r="N2043" s="3">
        <v>7.24</v>
      </c>
      <c r="O2043" s="3">
        <v>7.04</v>
      </c>
      <c r="P2043" s="3">
        <v>7.13</v>
      </c>
      <c r="Q2043" s="3">
        <v>195205922</v>
      </c>
      <c r="R2043" s="3">
        <f t="shared" si="409"/>
        <v>195205922</v>
      </c>
      <c r="S2043" s="3">
        <f t="shared" si="410"/>
        <v>195205922</v>
      </c>
      <c r="T2043" s="3">
        <f t="shared" si="411"/>
        <v>14.025245441795231</v>
      </c>
      <c r="U2043" s="3">
        <f t="shared" si="412"/>
        <v>0</v>
      </c>
      <c r="V2043" s="3">
        <f t="shared" si="413"/>
        <v>0</v>
      </c>
      <c r="W2043" s="3">
        <f t="shared" si="414"/>
        <v>1391818223.8599999</v>
      </c>
      <c r="X2043" s="3">
        <f t="shared" si="415"/>
        <v>4077.7124824684433</v>
      </c>
      <c r="Y2043" s="3">
        <v>0.2135</v>
      </c>
      <c r="Z2043" s="3">
        <v>0.2117</v>
      </c>
      <c r="AA2043" s="3">
        <v>0.21410000000000001</v>
      </c>
      <c r="AB2043" s="3">
        <v>0.21260000000000001</v>
      </c>
      <c r="AC2043" s="3">
        <v>2.6200000000000001E-2</v>
      </c>
      <c r="AD2043" s="3">
        <v>0.1336</v>
      </c>
      <c r="AE2043" s="3">
        <v>0.13400000000000001</v>
      </c>
      <c r="AF2043" s="3">
        <v>0.1477</v>
      </c>
      <c r="AG2043" s="3">
        <v>0.1338</v>
      </c>
      <c r="AH2043" s="3">
        <v>1.1000000000000001E-3</v>
      </c>
    </row>
    <row r="2044" spans="1:34" x14ac:dyDescent="0.3">
      <c r="A2044" s="2">
        <v>45143</v>
      </c>
      <c r="B2044" s="3">
        <v>29075.39</v>
      </c>
      <c r="C2044" s="3">
        <v>29102.46</v>
      </c>
      <c r="D2044" s="3">
        <v>28957.8</v>
      </c>
      <c r="E2044" s="3">
        <v>29042.13</v>
      </c>
      <c r="F2044" s="3">
        <v>6598366353</v>
      </c>
      <c r="G2044" s="3">
        <f t="shared" si="403"/>
        <v>6605923018.606164</v>
      </c>
      <c r="H2044" s="3">
        <f t="shared" si="404"/>
        <v>6590818331.6355143</v>
      </c>
      <c r="I2044" s="3">
        <f t="shared" si="405"/>
        <v>-0.11439227470379039</v>
      </c>
      <c r="J2044" s="3">
        <f t="shared" si="406"/>
        <v>-33.259999999998399</v>
      </c>
      <c r="K2044" s="3">
        <f t="shared" si="407"/>
        <v>-0.11439227470379039</v>
      </c>
      <c r="L2044" s="3">
        <f t="shared" si="408"/>
        <v>191850075076352.63</v>
      </c>
      <c r="M2044" s="3">
        <v>7.13</v>
      </c>
      <c r="N2044" s="3">
        <v>7.23</v>
      </c>
      <c r="O2044" s="3">
        <v>7.1</v>
      </c>
      <c r="P2044" s="3">
        <v>7.22</v>
      </c>
      <c r="Q2044" s="3">
        <v>131374587</v>
      </c>
      <c r="R2044" s="3">
        <f t="shared" si="409"/>
        <v>129736953.64404432</v>
      </c>
      <c r="S2044" s="3">
        <f t="shared" si="410"/>
        <v>133032891.74474053</v>
      </c>
      <c r="T2044" s="3">
        <f t="shared" si="411"/>
        <v>14.202282200527568</v>
      </c>
      <c r="U2044" s="3">
        <f t="shared" si="412"/>
        <v>8.9999999999999858E-2</v>
      </c>
      <c r="V2044" s="3">
        <f t="shared" si="413"/>
        <v>1.2622720897615689</v>
      </c>
      <c r="W2044" s="3">
        <f t="shared" si="414"/>
        <v>936700805.30999994</v>
      </c>
      <c r="X2044" s="3">
        <f t="shared" si="415"/>
        <v>4022.4556786703606</v>
      </c>
      <c r="Y2044" s="3">
        <v>0.21260000000000001</v>
      </c>
      <c r="Z2044" s="3">
        <v>0.21010000000000001</v>
      </c>
      <c r="AA2044" s="3">
        <v>0.2147</v>
      </c>
      <c r="AB2044" s="3">
        <v>0.21240000000000001</v>
      </c>
      <c r="AC2044" s="3">
        <v>1.06E-2</v>
      </c>
      <c r="AD2044" s="3">
        <v>0.1336</v>
      </c>
      <c r="AE2044" s="3">
        <v>0.1338</v>
      </c>
      <c r="AF2044" s="3">
        <v>0.14899999999999999</v>
      </c>
      <c r="AG2044" s="3">
        <v>0.13550000000000001</v>
      </c>
      <c r="AH2044" s="3">
        <v>8.0000000000000004E-4</v>
      </c>
    </row>
    <row r="2045" spans="1:34" x14ac:dyDescent="0.3">
      <c r="A2045" s="2">
        <v>45144</v>
      </c>
      <c r="B2045" s="3">
        <v>29043.7</v>
      </c>
      <c r="C2045" s="3">
        <v>29160.82</v>
      </c>
      <c r="D2045" s="3">
        <v>28963.83</v>
      </c>
      <c r="E2045" s="3">
        <v>29041.86</v>
      </c>
      <c r="F2045" s="3">
        <v>7269806994</v>
      </c>
      <c r="G2045" s="3">
        <f t="shared" si="403"/>
        <v>7270267585.8790665</v>
      </c>
      <c r="H2045" s="3">
        <f t="shared" si="404"/>
        <v>7269346431.300724</v>
      </c>
      <c r="I2045" s="3">
        <f t="shared" si="405"/>
        <v>-6.3352809731547482E-3</v>
      </c>
      <c r="J2045" s="3">
        <f t="shared" si="406"/>
        <v>-1.8400000000001455</v>
      </c>
      <c r="K2045" s="3">
        <f t="shared" si="407"/>
        <v>-6.3352809731547482E-3</v>
      </c>
      <c r="L2045" s="3">
        <f t="shared" si="408"/>
        <v>211142093391637.84</v>
      </c>
      <c r="M2045" s="3">
        <v>7.22</v>
      </c>
      <c r="N2045" s="3">
        <v>7.25</v>
      </c>
      <c r="O2045" s="3">
        <v>7.08</v>
      </c>
      <c r="P2045" s="3">
        <v>7.1</v>
      </c>
      <c r="Q2045" s="3">
        <v>132458989</v>
      </c>
      <c r="R2045" s="3">
        <f t="shared" si="409"/>
        <v>134697732.47605634</v>
      </c>
      <c r="S2045" s="3">
        <f t="shared" si="410"/>
        <v>130257454.5567867</v>
      </c>
      <c r="T2045" s="3">
        <f t="shared" si="411"/>
        <v>13.620214700623844</v>
      </c>
      <c r="U2045" s="3">
        <f t="shared" si="412"/>
        <v>-0.12000000000000011</v>
      </c>
      <c r="V2045" s="3">
        <f t="shared" si="413"/>
        <v>-1.6620498614958463</v>
      </c>
      <c r="W2045" s="3">
        <f t="shared" si="414"/>
        <v>956353900.57999992</v>
      </c>
      <c r="X2045" s="3">
        <f t="shared" si="415"/>
        <v>4090.4028169014086</v>
      </c>
      <c r="Y2045" s="3">
        <v>0.21240000000000001</v>
      </c>
      <c r="Z2045" s="3">
        <v>0.21060000000000001</v>
      </c>
      <c r="AA2045" s="3">
        <v>0.21479999999999999</v>
      </c>
      <c r="AB2045" s="3">
        <v>0.21240000000000001</v>
      </c>
      <c r="AC2045" s="3">
        <v>1.2500000000000001E-2</v>
      </c>
      <c r="AD2045" s="3">
        <v>0.13539999999999999</v>
      </c>
      <c r="AE2045" s="3">
        <v>0.13420000000000001</v>
      </c>
      <c r="AF2045" s="3">
        <v>0.14860000000000001</v>
      </c>
      <c r="AG2045" s="3">
        <v>0.13320000000000001</v>
      </c>
      <c r="AH2045" s="3">
        <v>8.0000000000000004E-4</v>
      </c>
    </row>
    <row r="2046" spans="1:34" x14ac:dyDescent="0.3">
      <c r="A2046" s="2">
        <v>45145</v>
      </c>
      <c r="B2046" s="3">
        <v>29038.51</v>
      </c>
      <c r="C2046" s="3">
        <v>29244.28</v>
      </c>
      <c r="D2046" s="3">
        <v>28724.14</v>
      </c>
      <c r="E2046" s="3">
        <v>29180.58</v>
      </c>
      <c r="F2046" s="3">
        <v>13618163710</v>
      </c>
      <c r="G2046" s="3">
        <f t="shared" si="403"/>
        <v>13551861651.635164</v>
      </c>
      <c r="H2046" s="3">
        <f t="shared" si="404"/>
        <v>13684790149.107233</v>
      </c>
      <c r="I2046" s="3">
        <f t="shared" si="405"/>
        <v>0.48924686562775899</v>
      </c>
      <c r="J2046" s="3">
        <f t="shared" si="406"/>
        <v>142.07000000000335</v>
      </c>
      <c r="K2046" s="3">
        <f t="shared" si="407"/>
        <v>0.48924686562775899</v>
      </c>
      <c r="L2046" s="3">
        <f t="shared" si="408"/>
        <v>395451183074472.06</v>
      </c>
      <c r="M2046" s="3">
        <v>7.1</v>
      </c>
      <c r="N2046" s="3">
        <v>7.35</v>
      </c>
      <c r="O2046" s="3">
        <v>7</v>
      </c>
      <c r="P2046" s="3">
        <v>7.3</v>
      </c>
      <c r="Q2046" s="3">
        <v>221515032</v>
      </c>
      <c r="R2046" s="3">
        <f t="shared" si="409"/>
        <v>215446127.01369864</v>
      </c>
      <c r="S2046" s="3">
        <f t="shared" si="410"/>
        <v>227754892.05633801</v>
      </c>
      <c r="T2046" s="3">
        <f t="shared" si="411"/>
        <v>14.481253719500101</v>
      </c>
      <c r="U2046" s="3">
        <f t="shared" si="412"/>
        <v>0.20000000000000018</v>
      </c>
      <c r="V2046" s="3">
        <f t="shared" si="413"/>
        <v>2.8169014084507067</v>
      </c>
      <c r="W2046" s="3">
        <f t="shared" si="414"/>
        <v>1572756727.2</v>
      </c>
      <c r="X2046" s="3">
        <f t="shared" si="415"/>
        <v>3997.3397260273978</v>
      </c>
      <c r="Y2046" s="3">
        <v>0.21229999999999999</v>
      </c>
      <c r="Z2046" s="3">
        <v>0.21129999999999999</v>
      </c>
      <c r="AA2046" s="3">
        <v>0.21279999999999999</v>
      </c>
      <c r="AB2046" s="3">
        <v>0.2135</v>
      </c>
      <c r="AC2046" s="3">
        <v>3.0700000000000002E-2</v>
      </c>
      <c r="AD2046" s="3">
        <v>0.1331</v>
      </c>
      <c r="AE2046" s="3">
        <v>0.1361</v>
      </c>
      <c r="AF2046" s="3">
        <v>0.1469</v>
      </c>
      <c r="AG2046" s="3">
        <v>0.13700000000000001</v>
      </c>
      <c r="AH2046" s="3">
        <v>1.2999999999999999E-3</v>
      </c>
    </row>
    <row r="2047" spans="1:34" x14ac:dyDescent="0.3">
      <c r="A2047" s="2">
        <v>45146</v>
      </c>
      <c r="B2047" s="3">
        <v>29180.02</v>
      </c>
      <c r="C2047" s="3">
        <v>30176.799999999999</v>
      </c>
      <c r="D2047" s="3">
        <v>29113.81</v>
      </c>
      <c r="E2047" s="3">
        <v>29765.49</v>
      </c>
      <c r="F2047" s="3">
        <v>17570561357</v>
      </c>
      <c r="G2047" s="3">
        <f t="shared" si="403"/>
        <v>17224958561.357033</v>
      </c>
      <c r="H2047" s="3">
        <f t="shared" si="404"/>
        <v>17923098351.754726</v>
      </c>
      <c r="I2047" s="3">
        <f t="shared" si="405"/>
        <v>2.0064071237785348</v>
      </c>
      <c r="J2047" s="3">
        <f t="shared" si="406"/>
        <v>585.47000000000116</v>
      </c>
      <c r="K2047" s="3">
        <f t="shared" si="407"/>
        <v>2.0064071237785348</v>
      </c>
      <c r="L2047" s="3">
        <f t="shared" si="408"/>
        <v>512709331808487.19</v>
      </c>
      <c r="M2047" s="3">
        <v>7.3</v>
      </c>
      <c r="N2047" s="3">
        <v>7.5</v>
      </c>
      <c r="O2047" s="3">
        <v>7.3</v>
      </c>
      <c r="P2047" s="3">
        <v>7.45</v>
      </c>
      <c r="Q2047" s="3">
        <v>261043379</v>
      </c>
      <c r="R2047" s="3">
        <f t="shared" si="409"/>
        <v>255787472.04026842</v>
      </c>
      <c r="S2047" s="3">
        <f t="shared" si="410"/>
        <v>266407284.04794523</v>
      </c>
      <c r="T2047" s="3">
        <f t="shared" si="411"/>
        <v>13.980108838431226</v>
      </c>
      <c r="U2047" s="3">
        <f t="shared" si="412"/>
        <v>0.15000000000000036</v>
      </c>
      <c r="V2047" s="3">
        <f t="shared" si="413"/>
        <v>2.0547945205479503</v>
      </c>
      <c r="W2047" s="3">
        <f t="shared" si="414"/>
        <v>1905616666.6999998</v>
      </c>
      <c r="X2047" s="3">
        <f t="shared" si="415"/>
        <v>3995.3677852348997</v>
      </c>
      <c r="Y2047" s="3">
        <v>0.2135</v>
      </c>
      <c r="Z2047" s="3">
        <v>0.21879999999999999</v>
      </c>
      <c r="AA2047" s="3">
        <v>0.216</v>
      </c>
      <c r="AB2047" s="3">
        <v>0.21829999999999999</v>
      </c>
      <c r="AC2047" s="3">
        <v>4.2099999999999999E-2</v>
      </c>
      <c r="AD2047" s="3">
        <v>0.13689999999999999</v>
      </c>
      <c r="AE2047" s="3">
        <v>0.1389</v>
      </c>
      <c r="AF2047" s="3">
        <v>0.15329999999999999</v>
      </c>
      <c r="AG2047" s="3">
        <v>0.1399</v>
      </c>
      <c r="AH2047" s="3">
        <v>1.5E-3</v>
      </c>
    </row>
    <row r="2048" spans="1:34" x14ac:dyDescent="0.3">
      <c r="A2048" s="2">
        <v>45147</v>
      </c>
      <c r="B2048" s="3">
        <v>29766.7</v>
      </c>
      <c r="C2048" s="3">
        <v>30093.439999999999</v>
      </c>
      <c r="D2048" s="3">
        <v>29376.799999999999</v>
      </c>
      <c r="E2048" s="3">
        <v>29561.49</v>
      </c>
      <c r="F2048" s="3">
        <v>18379521213</v>
      </c>
      <c r="G2048" s="3">
        <f t="shared" si="403"/>
        <v>18507108203.646267</v>
      </c>
      <c r="H2048" s="3">
        <f t="shared" si="404"/>
        <v>18252813800.081547</v>
      </c>
      <c r="I2048" s="3">
        <f t="shared" si="405"/>
        <v>-0.68939452475416862</v>
      </c>
      <c r="J2048" s="3">
        <f t="shared" si="406"/>
        <v>-205.20999999999913</v>
      </c>
      <c r="K2048" s="3">
        <f t="shared" si="407"/>
        <v>-0.68939452475416862</v>
      </c>
      <c r="L2048" s="3">
        <f t="shared" si="408"/>
        <v>547097694091007.13</v>
      </c>
      <c r="M2048" s="3">
        <v>7.45</v>
      </c>
      <c r="N2048" s="3">
        <v>7.86</v>
      </c>
      <c r="O2048" s="3">
        <v>7.39</v>
      </c>
      <c r="P2048" s="3">
        <v>7.69</v>
      </c>
      <c r="Q2048" s="3">
        <v>630088444</v>
      </c>
      <c r="R2048" s="3">
        <f t="shared" si="409"/>
        <v>610423785.14954484</v>
      </c>
      <c r="S2048" s="3">
        <f t="shared" si="410"/>
        <v>650386595.21610749</v>
      </c>
      <c r="T2048" s="3">
        <f t="shared" si="411"/>
        <v>13.855231746317735</v>
      </c>
      <c r="U2048" s="3">
        <f t="shared" si="412"/>
        <v>0.24000000000000021</v>
      </c>
      <c r="V2048" s="3">
        <f t="shared" si="413"/>
        <v>3.2214765100671174</v>
      </c>
      <c r="W2048" s="3">
        <f t="shared" si="414"/>
        <v>4694158907.8000002</v>
      </c>
      <c r="X2048" s="3">
        <f t="shared" si="415"/>
        <v>3844.1469440832252</v>
      </c>
      <c r="Y2048" s="3">
        <v>0.21829999999999999</v>
      </c>
      <c r="Z2048" s="3">
        <v>0.21820000000000001</v>
      </c>
      <c r="AA2048" s="3">
        <v>0.21820000000000001</v>
      </c>
      <c r="AB2048" s="3">
        <v>0.21659999999999999</v>
      </c>
      <c r="AC2048" s="3">
        <v>4.4400000000000002E-2</v>
      </c>
      <c r="AD2048" s="3">
        <v>0.13980000000000001</v>
      </c>
      <c r="AE2048" s="3">
        <v>0.1457</v>
      </c>
      <c r="AF2048" s="3">
        <v>0.15529999999999999</v>
      </c>
      <c r="AG2048" s="3">
        <v>0.14449999999999999</v>
      </c>
      <c r="AH2048" s="3">
        <v>3.7000000000000002E-3</v>
      </c>
    </row>
    <row r="2049" spans="1:34" x14ac:dyDescent="0.3">
      <c r="A2049" s="2">
        <v>45148</v>
      </c>
      <c r="B2049" s="3">
        <v>29563.97</v>
      </c>
      <c r="C2049" s="3">
        <v>29688.560000000001</v>
      </c>
      <c r="D2049" s="3">
        <v>29354.45</v>
      </c>
      <c r="E2049" s="3">
        <v>29429.59</v>
      </c>
      <c r="F2049" s="3">
        <v>11865344789</v>
      </c>
      <c r="G2049" s="3">
        <f t="shared" si="403"/>
        <v>11919523764.403524</v>
      </c>
      <c r="H2049" s="3">
        <f t="shared" si="404"/>
        <v>11811412078.584389</v>
      </c>
      <c r="I2049" s="3">
        <f t="shared" si="405"/>
        <v>-0.45453976580276945</v>
      </c>
      <c r="J2049" s="3">
        <f t="shared" si="406"/>
        <v>-134.38000000000102</v>
      </c>
      <c r="K2049" s="3">
        <f t="shared" si="407"/>
        <v>-0.45453976580276945</v>
      </c>
      <c r="L2049" s="3">
        <f t="shared" si="408"/>
        <v>350786697381652.31</v>
      </c>
      <c r="M2049" s="3">
        <v>7.69</v>
      </c>
      <c r="N2049" s="3">
        <v>7.71</v>
      </c>
      <c r="O2049" s="3">
        <v>7.57</v>
      </c>
      <c r="P2049" s="3">
        <v>7.61</v>
      </c>
      <c r="Q2049" s="3">
        <v>207600389</v>
      </c>
      <c r="R2049" s="3">
        <f t="shared" si="409"/>
        <v>209782784.67936927</v>
      </c>
      <c r="S2049" s="3">
        <f t="shared" si="410"/>
        <v>205440697.04681402</v>
      </c>
      <c r="T2049" s="3">
        <f t="shared" si="411"/>
        <v>12.868620013832496</v>
      </c>
      <c r="U2049" s="3">
        <f t="shared" si="412"/>
        <v>-8.0000000000000071E-2</v>
      </c>
      <c r="V2049" s="3">
        <f t="shared" si="413"/>
        <v>-1.0403120936280894</v>
      </c>
      <c r="W2049" s="3">
        <f t="shared" si="414"/>
        <v>1596446991.4100003</v>
      </c>
      <c r="X2049" s="3">
        <f t="shared" si="415"/>
        <v>3867.226018396846</v>
      </c>
      <c r="Y2049" s="3">
        <v>0.2167</v>
      </c>
      <c r="Z2049" s="3">
        <v>0.21490000000000001</v>
      </c>
      <c r="AA2049" s="3">
        <v>0.218</v>
      </c>
      <c r="AB2049" s="3">
        <v>0.21560000000000001</v>
      </c>
      <c r="AC2049" s="3">
        <v>2.5700000000000001E-2</v>
      </c>
      <c r="AD2049" s="3">
        <v>0.1444</v>
      </c>
      <c r="AE2049" s="3">
        <v>0.1429</v>
      </c>
      <c r="AF2049" s="3">
        <v>0.15909999999999999</v>
      </c>
      <c r="AG2049" s="3">
        <v>0.14299999999999999</v>
      </c>
      <c r="AH2049" s="3">
        <v>1.1999999999999999E-3</v>
      </c>
    </row>
    <row r="2050" spans="1:34" x14ac:dyDescent="0.3">
      <c r="A2050" s="2">
        <v>45149</v>
      </c>
      <c r="B2050" s="3">
        <v>29424.9</v>
      </c>
      <c r="C2050" s="3">
        <v>29517.77</v>
      </c>
      <c r="D2050" s="3">
        <v>29253.52</v>
      </c>
      <c r="E2050" s="3">
        <v>29397.71</v>
      </c>
      <c r="F2050" s="3">
        <v>10195168197</v>
      </c>
      <c r="G2050" s="3">
        <f t="shared" si="403"/>
        <v>10204597728.187172</v>
      </c>
      <c r="H2050" s="3">
        <f t="shared" si="404"/>
        <v>10185747379.145853</v>
      </c>
      <c r="I2050" s="3">
        <f t="shared" si="405"/>
        <v>-9.2404732046675875E-2</v>
      </c>
      <c r="J2050" s="3">
        <f t="shared" si="406"/>
        <v>-27.190000000002328</v>
      </c>
      <c r="K2050" s="3">
        <f t="shared" si="407"/>
        <v>-9.2404732046675875E-2</v>
      </c>
      <c r="L2050" s="3">
        <f t="shared" si="408"/>
        <v>299991804679905.31</v>
      </c>
      <c r="M2050" s="3">
        <v>7.61</v>
      </c>
      <c r="N2050" s="3">
        <v>7.63</v>
      </c>
      <c r="O2050" s="3">
        <v>7.41</v>
      </c>
      <c r="P2050" s="3">
        <v>7.48</v>
      </c>
      <c r="Q2050" s="3">
        <v>137822792</v>
      </c>
      <c r="R2050" s="3">
        <f t="shared" si="409"/>
        <v>140218107.9037433</v>
      </c>
      <c r="S2050" s="3">
        <f t="shared" si="410"/>
        <v>135468394.76478317</v>
      </c>
      <c r="T2050" s="3">
        <f t="shared" si="411"/>
        <v>12.916126336292416</v>
      </c>
      <c r="U2050" s="3">
        <f t="shared" si="412"/>
        <v>-0.12999999999999989</v>
      </c>
      <c r="V2050" s="3">
        <f t="shared" si="413"/>
        <v>-1.7082785808147161</v>
      </c>
      <c r="W2050" s="3">
        <f t="shared" si="414"/>
        <v>1048831447.1199999</v>
      </c>
      <c r="X2050" s="3">
        <f t="shared" si="415"/>
        <v>3930.1751336898392</v>
      </c>
      <c r="Y2050" s="3">
        <v>0.2155</v>
      </c>
      <c r="Z2050" s="3">
        <v>0.2135</v>
      </c>
      <c r="AA2050" s="3">
        <v>0.2172</v>
      </c>
      <c r="AB2050" s="3">
        <v>0.21529999999999999</v>
      </c>
      <c r="AC2050" s="3">
        <v>2.0899999999999998E-2</v>
      </c>
      <c r="AD2050" s="3">
        <v>0.1429</v>
      </c>
      <c r="AE2050" s="3">
        <v>0.1414</v>
      </c>
      <c r="AF2050" s="3">
        <v>0.15570000000000001</v>
      </c>
      <c r="AG2050" s="3">
        <v>0.14050000000000001</v>
      </c>
      <c r="AH2050" s="3">
        <v>8.0000000000000004E-4</v>
      </c>
    </row>
    <row r="2051" spans="1:34" x14ac:dyDescent="0.3">
      <c r="A2051" s="2">
        <v>45150</v>
      </c>
      <c r="B2051" s="3">
        <v>29399.79</v>
      </c>
      <c r="C2051" s="3">
        <v>29465.11</v>
      </c>
      <c r="D2051" s="3">
        <v>29357.59</v>
      </c>
      <c r="E2051" s="3">
        <v>29415.96</v>
      </c>
      <c r="F2051" s="3">
        <v>6194358008</v>
      </c>
      <c r="G2051" s="3">
        <f t="shared" ref="G2051:G2114" si="416">(B2051/E2051)*F2051</f>
        <v>6190952959.5504723</v>
      </c>
      <c r="H2051" s="3">
        <f t="shared" ref="H2051:H2114" si="417">(E2051/B2051)*F2051</f>
        <v>6197764929.2395515</v>
      </c>
      <c r="I2051" s="3">
        <f t="shared" ref="I2051:I2114" si="418">((E2051-B2051)/B2051)*100</f>
        <v>5.5000392859943063E-2</v>
      </c>
      <c r="J2051" s="3">
        <f t="shared" ref="J2051:J2114" si="419">E2051-B2051</f>
        <v>16.169999999998254</v>
      </c>
      <c r="K2051" s="3">
        <f t="shared" ref="K2051:K2114" si="420">((E2051-B2051)/B2051)*100</f>
        <v>5.5000392859943063E-2</v>
      </c>
      <c r="L2051" s="3">
        <f t="shared" ref="L2051:L2114" si="421">E2051*G2051</f>
        <v>182112824620018.31</v>
      </c>
      <c r="M2051" s="3">
        <v>7.49</v>
      </c>
      <c r="N2051" s="3">
        <v>7.52</v>
      </c>
      <c r="O2051" s="3">
        <v>7.4</v>
      </c>
      <c r="P2051" s="3">
        <v>7.44</v>
      </c>
      <c r="Q2051" s="3">
        <v>114131085</v>
      </c>
      <c r="R2051" s="3">
        <f t="shared" ref="R2051:R2114" si="422">(M2051/P2051)*Q2051</f>
        <v>114898094.9798387</v>
      </c>
      <c r="S2051" s="3">
        <f t="shared" ref="S2051:S2114" si="423">(P2051/M2051)*Q2051</f>
        <v>113369195.246996</v>
      </c>
      <c r="T2051" s="3">
        <f t="shared" ref="T2051:T2114" si="424">(P2051/M2051)/M2051*100</f>
        <v>13.262008445617743</v>
      </c>
      <c r="U2051" s="3">
        <f t="shared" ref="U2051:U2114" si="425">P2051-M2051</f>
        <v>-4.9999999999999822E-2</v>
      </c>
      <c r="V2051" s="3">
        <f t="shared" ref="V2051:V2114" si="426">((P2051-M2051)/M2051)*100</f>
        <v>-0.66755674232309503</v>
      </c>
      <c r="W2051" s="3">
        <f t="shared" ref="W2051:W2114" si="427">R2051*P2051</f>
        <v>854841826.64999998</v>
      </c>
      <c r="X2051" s="3">
        <f t="shared" ref="X2051:X2114" si="428">E2051/P2051</f>
        <v>3953.7580645161288</v>
      </c>
      <c r="Y2051" s="3">
        <v>0.21529999999999999</v>
      </c>
      <c r="Z2051" s="3">
        <v>0.21310000000000001</v>
      </c>
      <c r="AA2051" s="3">
        <v>0.218</v>
      </c>
      <c r="AB2051" s="3">
        <v>0.21540000000000001</v>
      </c>
      <c r="AC2051" s="3">
        <v>9.4000000000000004E-3</v>
      </c>
      <c r="AD2051" s="3">
        <v>0.1406</v>
      </c>
      <c r="AE2051" s="3">
        <v>0.13930000000000001</v>
      </c>
      <c r="AF2051" s="3">
        <v>0.1555</v>
      </c>
      <c r="AG2051" s="3">
        <v>0.13969999999999999</v>
      </c>
      <c r="AH2051" s="3">
        <v>6.9999999999999999E-4</v>
      </c>
    </row>
    <row r="2052" spans="1:34" x14ac:dyDescent="0.3">
      <c r="A2052" s="2">
        <v>45151</v>
      </c>
      <c r="B2052" s="3">
        <v>29416.59</v>
      </c>
      <c r="C2052" s="3">
        <v>29441.43</v>
      </c>
      <c r="D2052" s="3">
        <v>29265.81</v>
      </c>
      <c r="E2052" s="3">
        <v>29282.91</v>
      </c>
      <c r="F2052" s="3">
        <v>7329897180</v>
      </c>
      <c r="G2052" s="3">
        <f t="shared" si="416"/>
        <v>7363359040.690156</v>
      </c>
      <c r="H2052" s="3">
        <f t="shared" si="417"/>
        <v>7296587382.5346107</v>
      </c>
      <c r="I2052" s="3">
        <f t="shared" si="418"/>
        <v>-0.4544374449927755</v>
      </c>
      <c r="J2052" s="3">
        <f t="shared" si="419"/>
        <v>-133.68000000000029</v>
      </c>
      <c r="K2052" s="3">
        <f t="shared" si="420"/>
        <v>-0.4544374449927755</v>
      </c>
      <c r="L2052" s="3">
        <f t="shared" si="421"/>
        <v>215620580086216.19</v>
      </c>
      <c r="M2052" s="3">
        <v>7.44</v>
      </c>
      <c r="N2052" s="3">
        <v>7.54</v>
      </c>
      <c r="O2052" s="3">
        <v>7.34</v>
      </c>
      <c r="P2052" s="3">
        <v>7.37</v>
      </c>
      <c r="Q2052" s="3">
        <v>149615460</v>
      </c>
      <c r="R2052" s="3">
        <f t="shared" si="422"/>
        <v>151036502.36092266</v>
      </c>
      <c r="S2052" s="3">
        <f t="shared" si="423"/>
        <v>148207787.66129032</v>
      </c>
      <c r="T2052" s="3">
        <f t="shared" si="424"/>
        <v>13.314400508729332</v>
      </c>
      <c r="U2052" s="3">
        <f t="shared" si="425"/>
        <v>-7.0000000000000284E-2</v>
      </c>
      <c r="V2052" s="3">
        <f t="shared" si="426"/>
        <v>-0.94086021505376727</v>
      </c>
      <c r="W2052" s="3">
        <f t="shared" si="427"/>
        <v>1113139022.4000001</v>
      </c>
      <c r="X2052" s="3">
        <f t="shared" si="428"/>
        <v>3973.2578018995928</v>
      </c>
      <c r="Y2052" s="3">
        <v>0.21540000000000001</v>
      </c>
      <c r="Z2052" s="3">
        <v>0.21290000000000001</v>
      </c>
      <c r="AA2052" s="3">
        <v>0.21729999999999999</v>
      </c>
      <c r="AB2052" s="3">
        <v>0.21429999999999999</v>
      </c>
      <c r="AC2052" s="3">
        <v>1.2699999999999999E-2</v>
      </c>
      <c r="AD2052" s="3">
        <v>0.1396</v>
      </c>
      <c r="AE2052" s="3">
        <v>0.13969999999999999</v>
      </c>
      <c r="AF2052" s="3">
        <v>0.1542</v>
      </c>
      <c r="AG2052" s="3">
        <v>0.1384</v>
      </c>
      <c r="AH2052" s="3">
        <v>8.9999999999999998E-4</v>
      </c>
    </row>
    <row r="2053" spans="1:34" x14ac:dyDescent="0.3">
      <c r="A2053" s="2">
        <v>45152</v>
      </c>
      <c r="B2053" s="3">
        <v>29283.26</v>
      </c>
      <c r="C2053" s="3">
        <v>29660.25</v>
      </c>
      <c r="D2053" s="3">
        <v>29124.11</v>
      </c>
      <c r="E2053" s="3">
        <v>29408.44</v>
      </c>
      <c r="F2053" s="3">
        <v>14013695304</v>
      </c>
      <c r="G2053" s="3">
        <f t="shared" si="416"/>
        <v>13954044592.22628</v>
      </c>
      <c r="H2053" s="3">
        <f t="shared" si="417"/>
        <v>14073601010.473757</v>
      </c>
      <c r="I2053" s="3">
        <f t="shared" si="418"/>
        <v>0.4274797273254422</v>
      </c>
      <c r="J2053" s="3">
        <f t="shared" si="419"/>
        <v>125.18000000000029</v>
      </c>
      <c r="K2053" s="3">
        <f t="shared" si="420"/>
        <v>0.4274797273254422</v>
      </c>
      <c r="L2053" s="3">
        <f t="shared" si="421"/>
        <v>410366683147811</v>
      </c>
      <c r="M2053" s="3">
        <v>7.37</v>
      </c>
      <c r="N2053" s="3">
        <v>7.6</v>
      </c>
      <c r="O2053" s="3">
        <v>7.32</v>
      </c>
      <c r="P2053" s="3">
        <v>7.41</v>
      </c>
      <c r="Q2053" s="3">
        <v>211644082</v>
      </c>
      <c r="R2053" s="3">
        <f t="shared" si="422"/>
        <v>210501603.82456139</v>
      </c>
      <c r="S2053" s="3">
        <f t="shared" si="423"/>
        <v>212792760.87109905</v>
      </c>
      <c r="T2053" s="3">
        <f t="shared" si="424"/>
        <v>13.642162936397325</v>
      </c>
      <c r="U2053" s="3">
        <f t="shared" si="425"/>
        <v>4.0000000000000036E-2</v>
      </c>
      <c r="V2053" s="3">
        <f t="shared" si="426"/>
        <v>0.54274084124830446</v>
      </c>
      <c r="W2053" s="3">
        <f t="shared" si="427"/>
        <v>1559816884.3399999</v>
      </c>
      <c r="X2053" s="3">
        <f t="shared" si="428"/>
        <v>3968.7503373819159</v>
      </c>
      <c r="Y2053" s="3">
        <v>0.21440000000000001</v>
      </c>
      <c r="Z2053" s="3">
        <v>0.21460000000000001</v>
      </c>
      <c r="AA2053" s="3">
        <v>0.21609999999999999</v>
      </c>
      <c r="AB2053" s="3">
        <v>0.21540000000000001</v>
      </c>
      <c r="AC2053" s="3">
        <v>3.1899999999999998E-2</v>
      </c>
      <c r="AD2053" s="3">
        <v>0.13819999999999999</v>
      </c>
      <c r="AE2053" s="3">
        <v>0.14080000000000001</v>
      </c>
      <c r="AF2053" s="3">
        <v>0.1537</v>
      </c>
      <c r="AG2053" s="3">
        <v>0.13919999999999999</v>
      </c>
      <c r="AH2053" s="3">
        <v>1.1999999999999999E-3</v>
      </c>
    </row>
    <row r="2054" spans="1:34" x14ac:dyDescent="0.3">
      <c r="A2054" s="2">
        <v>45153</v>
      </c>
      <c r="B2054" s="3">
        <v>29408.05</v>
      </c>
      <c r="C2054" s="3">
        <v>29439.119999999999</v>
      </c>
      <c r="D2054" s="3">
        <v>29088.85</v>
      </c>
      <c r="E2054" s="3">
        <v>29170.35</v>
      </c>
      <c r="F2054" s="3">
        <v>12640195779</v>
      </c>
      <c r="G2054" s="3">
        <f t="shared" si="416"/>
        <v>12743196755.562445</v>
      </c>
      <c r="H2054" s="3">
        <f t="shared" si="417"/>
        <v>12538027340.879543</v>
      </c>
      <c r="I2054" s="3">
        <f t="shared" si="418"/>
        <v>-0.80828208602746776</v>
      </c>
      <c r="J2054" s="3">
        <f t="shared" si="419"/>
        <v>-237.70000000000073</v>
      </c>
      <c r="K2054" s="3">
        <f t="shared" si="420"/>
        <v>-0.80828208602746776</v>
      </c>
      <c r="L2054" s="3">
        <f t="shared" si="421"/>
        <v>371723509478620.94</v>
      </c>
      <c r="M2054" s="3">
        <v>7.41</v>
      </c>
      <c r="N2054" s="3">
        <v>7.42</v>
      </c>
      <c r="O2054" s="3">
        <v>6.97</v>
      </c>
      <c r="P2054" s="3">
        <v>7.04</v>
      </c>
      <c r="Q2054" s="3">
        <v>269056737</v>
      </c>
      <c r="R2054" s="3">
        <f t="shared" si="422"/>
        <v>283197503.00710225</v>
      </c>
      <c r="S2054" s="3">
        <f t="shared" si="423"/>
        <v>255622055.12550607</v>
      </c>
      <c r="T2054" s="3">
        <f t="shared" si="424"/>
        <v>12.821423432972548</v>
      </c>
      <c r="U2054" s="3">
        <f t="shared" si="425"/>
        <v>-0.37000000000000011</v>
      </c>
      <c r="V2054" s="3">
        <f t="shared" si="426"/>
        <v>-4.9932523616734157</v>
      </c>
      <c r="W2054" s="3">
        <f t="shared" si="427"/>
        <v>1993710421.1699998</v>
      </c>
      <c r="X2054" s="3">
        <f t="shared" si="428"/>
        <v>4143.515625</v>
      </c>
      <c r="Y2054" s="3">
        <v>0.21540000000000001</v>
      </c>
      <c r="Z2054" s="3">
        <v>0.21279999999999999</v>
      </c>
      <c r="AA2054" s="3">
        <v>0.21579999999999999</v>
      </c>
      <c r="AB2054" s="3">
        <v>0.21340000000000001</v>
      </c>
      <c r="AC2054" s="3">
        <v>2.7900000000000001E-2</v>
      </c>
      <c r="AD2054" s="3">
        <v>0.13900000000000001</v>
      </c>
      <c r="AE2054" s="3">
        <v>0.13739999999999999</v>
      </c>
      <c r="AF2054" s="3">
        <v>0.1462</v>
      </c>
      <c r="AG2054" s="3">
        <v>0.13200000000000001</v>
      </c>
      <c r="AH2054" s="3">
        <v>1.6000000000000001E-3</v>
      </c>
    </row>
    <row r="2055" spans="1:34" x14ac:dyDescent="0.3">
      <c r="A2055" s="2">
        <v>45154</v>
      </c>
      <c r="B2055" s="3">
        <v>29169.07</v>
      </c>
      <c r="C2055" s="3">
        <v>29221.98</v>
      </c>
      <c r="D2055" s="3">
        <v>28701.78</v>
      </c>
      <c r="E2055" s="3">
        <v>28701.78</v>
      </c>
      <c r="F2055" s="3">
        <v>14949271904</v>
      </c>
      <c r="G2055" s="3">
        <f t="shared" si="416"/>
        <v>15192659083.053711</v>
      </c>
      <c r="H2055" s="3">
        <f t="shared" si="417"/>
        <v>14709783800.059074</v>
      </c>
      <c r="I2055" s="3">
        <f t="shared" si="418"/>
        <v>-1.6020051376338047</v>
      </c>
      <c r="J2055" s="3">
        <f t="shared" si="419"/>
        <v>-467.29000000000087</v>
      </c>
      <c r="K2055" s="3">
        <f t="shared" si="420"/>
        <v>-1.6020051376338047</v>
      </c>
      <c r="L2055" s="3">
        <f t="shared" si="421"/>
        <v>436056358616809.31</v>
      </c>
      <c r="M2055" s="3">
        <v>7.04</v>
      </c>
      <c r="N2055" s="3">
        <v>7.06</v>
      </c>
      <c r="O2055" s="3">
        <v>6.66</v>
      </c>
      <c r="P2055" s="3">
        <v>6.75</v>
      </c>
      <c r="Q2055" s="3">
        <v>269877959</v>
      </c>
      <c r="R2055" s="3">
        <f t="shared" si="422"/>
        <v>281472715.75703698</v>
      </c>
      <c r="S2055" s="3">
        <f t="shared" si="423"/>
        <v>258760827.16619319</v>
      </c>
      <c r="T2055" s="3">
        <f t="shared" si="424"/>
        <v>13.619415030991735</v>
      </c>
      <c r="U2055" s="3">
        <f t="shared" si="425"/>
        <v>-0.29000000000000004</v>
      </c>
      <c r="V2055" s="3">
        <f t="shared" si="426"/>
        <v>-4.1193181818181825</v>
      </c>
      <c r="W2055" s="3">
        <f t="shared" si="427"/>
        <v>1899940831.3599997</v>
      </c>
      <c r="X2055" s="3">
        <f t="shared" si="428"/>
        <v>4252.1155555555551</v>
      </c>
      <c r="Y2055" s="3">
        <v>0.21340000000000001</v>
      </c>
      <c r="Z2055" s="3">
        <v>0.21110000000000001</v>
      </c>
      <c r="AA2055" s="3">
        <v>0.21260000000000001</v>
      </c>
      <c r="AB2055" s="3">
        <v>0.20960000000000001</v>
      </c>
      <c r="AC2055" s="3">
        <v>3.4599999999999999E-2</v>
      </c>
      <c r="AD2055" s="3">
        <v>0.13189999999999999</v>
      </c>
      <c r="AE2055" s="3">
        <v>0.13059999999999999</v>
      </c>
      <c r="AF2055" s="3">
        <v>0.1396</v>
      </c>
      <c r="AG2055" s="3">
        <v>0.1265</v>
      </c>
      <c r="AH2055" s="3">
        <v>1.6000000000000001E-3</v>
      </c>
    </row>
    <row r="2056" spans="1:34" x14ac:dyDescent="0.3">
      <c r="A2056" s="2">
        <v>45155</v>
      </c>
      <c r="B2056" s="3">
        <v>28699.8</v>
      </c>
      <c r="C2056" s="3">
        <v>28745.95</v>
      </c>
      <c r="D2056" s="3">
        <v>25409.11</v>
      </c>
      <c r="E2056" s="3">
        <v>26664.55</v>
      </c>
      <c r="F2056" s="3">
        <v>31120851211</v>
      </c>
      <c r="G2056" s="3">
        <f t="shared" si="416"/>
        <v>33496241473.621639</v>
      </c>
      <c r="H2056" s="3">
        <f t="shared" si="417"/>
        <v>28913912053.682259</v>
      </c>
      <c r="I2056" s="3">
        <f t="shared" si="418"/>
        <v>-7.0915128328420414</v>
      </c>
      <c r="J2056" s="3">
        <f t="shared" si="419"/>
        <v>-2035.25</v>
      </c>
      <c r="K2056" s="3">
        <f t="shared" si="420"/>
        <v>-7.0915128328420414</v>
      </c>
      <c r="L2056" s="3">
        <f t="shared" si="421"/>
        <v>893162205585457.88</v>
      </c>
      <c r="M2056" s="3">
        <v>6.75</v>
      </c>
      <c r="N2056" s="3">
        <v>6.85</v>
      </c>
      <c r="O2056" s="3">
        <v>5.89</v>
      </c>
      <c r="P2056" s="3">
        <v>6.21</v>
      </c>
      <c r="Q2056" s="3">
        <v>430830557</v>
      </c>
      <c r="R2056" s="3">
        <f t="shared" si="422"/>
        <v>468294083.69565213</v>
      </c>
      <c r="S2056" s="3">
        <f t="shared" si="423"/>
        <v>396364112.44</v>
      </c>
      <c r="T2056" s="3">
        <f t="shared" si="424"/>
        <v>13.62962962962963</v>
      </c>
      <c r="U2056" s="3">
        <f t="shared" si="425"/>
        <v>-0.54</v>
      </c>
      <c r="V2056" s="3">
        <f t="shared" si="426"/>
        <v>-8</v>
      </c>
      <c r="W2056" s="3">
        <f t="shared" si="427"/>
        <v>2908106259.7499995</v>
      </c>
      <c r="X2056" s="3">
        <f t="shared" si="428"/>
        <v>4293.8083735909822</v>
      </c>
      <c r="Y2056" s="3">
        <v>0.20949999999999999</v>
      </c>
      <c r="Z2056" s="3">
        <v>0.2072</v>
      </c>
      <c r="AA2056" s="3">
        <v>0.18509999999999999</v>
      </c>
      <c r="AB2056" s="3">
        <v>0.1928</v>
      </c>
      <c r="AC2056" s="3">
        <v>8.1000000000000003E-2</v>
      </c>
      <c r="AD2056" s="3">
        <v>0.1263</v>
      </c>
      <c r="AE2056" s="3">
        <v>0.12659999999999999</v>
      </c>
      <c r="AF2056" s="3">
        <v>0.123</v>
      </c>
      <c r="AG2056" s="3">
        <v>0.11609999999999999</v>
      </c>
      <c r="AH2056" s="3">
        <v>2.5000000000000001E-3</v>
      </c>
    </row>
    <row r="2057" spans="1:34" x14ac:dyDescent="0.3">
      <c r="A2057" s="2">
        <v>45156</v>
      </c>
      <c r="B2057" s="3">
        <v>26636.080000000002</v>
      </c>
      <c r="C2057" s="3">
        <v>26808.2</v>
      </c>
      <c r="D2057" s="3">
        <v>25668.92</v>
      </c>
      <c r="E2057" s="3">
        <v>26049.56</v>
      </c>
      <c r="F2057" s="3">
        <v>24026236529</v>
      </c>
      <c r="G2057" s="3">
        <f t="shared" si="416"/>
        <v>24567200301.477886</v>
      </c>
      <c r="H2057" s="3">
        <f t="shared" si="417"/>
        <v>23497184647.15443</v>
      </c>
      <c r="I2057" s="3">
        <f t="shared" si="418"/>
        <v>-2.2019756660890057</v>
      </c>
      <c r="J2057" s="3">
        <f t="shared" si="419"/>
        <v>-586.52000000000044</v>
      </c>
      <c r="K2057" s="3">
        <f t="shared" si="420"/>
        <v>-2.2019756660890057</v>
      </c>
      <c r="L2057" s="3">
        <f t="shared" si="421"/>
        <v>639964758285366.38</v>
      </c>
      <c r="M2057" s="3">
        <v>6.21</v>
      </c>
      <c r="N2057" s="3">
        <v>6.27</v>
      </c>
      <c r="O2057" s="3">
        <v>6.1</v>
      </c>
      <c r="P2057" s="3">
        <v>6.17</v>
      </c>
      <c r="Q2057" s="3">
        <v>253807909</v>
      </c>
      <c r="R2057" s="3">
        <f t="shared" si="422"/>
        <v>255453341.14910862</v>
      </c>
      <c r="S2057" s="3">
        <f t="shared" si="423"/>
        <v>252173075.44766504</v>
      </c>
      <c r="T2057" s="3">
        <f t="shared" si="424"/>
        <v>15.999336170168629</v>
      </c>
      <c r="U2057" s="3">
        <f t="shared" si="425"/>
        <v>-4.0000000000000036E-2</v>
      </c>
      <c r="V2057" s="3">
        <f t="shared" si="426"/>
        <v>-0.64412238325281868</v>
      </c>
      <c r="W2057" s="3">
        <f t="shared" si="427"/>
        <v>1576147114.8900001</v>
      </c>
      <c r="X2057" s="3">
        <f t="shared" si="428"/>
        <v>4221.9708265802274</v>
      </c>
      <c r="Y2057" s="3">
        <v>0.19259999999999999</v>
      </c>
      <c r="Z2057" s="3">
        <v>0.19139999999999999</v>
      </c>
      <c r="AA2057" s="3">
        <v>0.18729999999999999</v>
      </c>
      <c r="AB2057" s="3">
        <v>0.18770000000000001</v>
      </c>
      <c r="AC2057" s="3">
        <v>6.0600000000000001E-2</v>
      </c>
      <c r="AD2057" s="3">
        <v>0.11600000000000001</v>
      </c>
      <c r="AE2057" s="3">
        <v>0.11559999999999999</v>
      </c>
      <c r="AF2057" s="3">
        <v>0.1275</v>
      </c>
      <c r="AG2057" s="3">
        <v>0.1153</v>
      </c>
      <c r="AH2057" s="3">
        <v>1.5E-3</v>
      </c>
    </row>
    <row r="2058" spans="1:34" x14ac:dyDescent="0.3">
      <c r="A2058" s="2">
        <v>45157</v>
      </c>
      <c r="B2058" s="3">
        <v>26047.83</v>
      </c>
      <c r="C2058" s="3">
        <v>26249.45</v>
      </c>
      <c r="D2058" s="3">
        <v>25802.41</v>
      </c>
      <c r="E2058" s="3">
        <v>26096.21</v>
      </c>
      <c r="F2058" s="3">
        <v>10631443812</v>
      </c>
      <c r="G2058" s="3">
        <f t="shared" si="416"/>
        <v>10611734082.057432</v>
      </c>
      <c r="H2058" s="3">
        <f t="shared" si="417"/>
        <v>10651190149.857109</v>
      </c>
      <c r="I2058" s="3">
        <f t="shared" si="418"/>
        <v>0.18573524166887367</v>
      </c>
      <c r="J2058" s="3">
        <f t="shared" si="419"/>
        <v>48.379999999997381</v>
      </c>
      <c r="K2058" s="3">
        <f t="shared" si="420"/>
        <v>0.18573524166887367</v>
      </c>
      <c r="L2058" s="3">
        <f t="shared" si="421"/>
        <v>276926041069527.97</v>
      </c>
      <c r="M2058" s="3">
        <v>6.17</v>
      </c>
      <c r="N2058" s="3">
        <v>6.25</v>
      </c>
      <c r="O2058" s="3">
        <v>6.13</v>
      </c>
      <c r="P2058" s="3">
        <v>6.17</v>
      </c>
      <c r="Q2058" s="3">
        <v>144297324</v>
      </c>
      <c r="R2058" s="3">
        <f t="shared" si="422"/>
        <v>144297324</v>
      </c>
      <c r="S2058" s="3">
        <f t="shared" si="423"/>
        <v>144297324</v>
      </c>
      <c r="T2058" s="3">
        <f t="shared" si="424"/>
        <v>16.207455429497568</v>
      </c>
      <c r="U2058" s="3">
        <f t="shared" si="425"/>
        <v>0</v>
      </c>
      <c r="V2058" s="3">
        <f t="shared" si="426"/>
        <v>0</v>
      </c>
      <c r="W2058" s="3">
        <f t="shared" si="427"/>
        <v>890314489.08000004</v>
      </c>
      <c r="X2058" s="3">
        <f t="shared" si="428"/>
        <v>4229.5316045380878</v>
      </c>
      <c r="Y2058" s="3">
        <v>0.18770000000000001</v>
      </c>
      <c r="Z2058" s="3">
        <v>0.18690000000000001</v>
      </c>
      <c r="AA2058" s="3">
        <v>0.18840000000000001</v>
      </c>
      <c r="AB2058" s="3">
        <v>0.18809999999999999</v>
      </c>
      <c r="AC2058" s="3">
        <v>2.2100000000000002E-2</v>
      </c>
      <c r="AD2058" s="3">
        <v>0.1152</v>
      </c>
      <c r="AE2058" s="3">
        <v>0.1152</v>
      </c>
      <c r="AF2058" s="3">
        <v>0.12820000000000001</v>
      </c>
      <c r="AG2058" s="3">
        <v>0.1153</v>
      </c>
      <c r="AH2058" s="3">
        <v>8.0000000000000004E-4</v>
      </c>
    </row>
    <row r="2059" spans="1:34" x14ac:dyDescent="0.3">
      <c r="A2059" s="2">
        <v>45158</v>
      </c>
      <c r="B2059" s="3">
        <v>26096.86</v>
      </c>
      <c r="C2059" s="3">
        <v>26260.68</v>
      </c>
      <c r="D2059" s="3">
        <v>26004.31</v>
      </c>
      <c r="E2059" s="3">
        <v>26189.58</v>
      </c>
      <c r="F2059" s="3">
        <v>9036580420</v>
      </c>
      <c r="G2059" s="3">
        <f t="shared" si="416"/>
        <v>9004587858.9683838</v>
      </c>
      <c r="H2059" s="3">
        <f t="shared" si="417"/>
        <v>9068686647.9731121</v>
      </c>
      <c r="I2059" s="3">
        <f t="shared" si="418"/>
        <v>0.35529178606162259</v>
      </c>
      <c r="J2059" s="3">
        <f t="shared" si="419"/>
        <v>92.720000000001164</v>
      </c>
      <c r="K2059" s="3">
        <f t="shared" si="420"/>
        <v>0.35529178606162259</v>
      </c>
      <c r="L2059" s="3">
        <f t="shared" si="421"/>
        <v>235826374099481.22</v>
      </c>
      <c r="M2059" s="3">
        <v>6.17</v>
      </c>
      <c r="N2059" s="3">
        <v>6.23</v>
      </c>
      <c r="O2059" s="3">
        <v>6.13</v>
      </c>
      <c r="P2059" s="3">
        <v>6.22</v>
      </c>
      <c r="Q2059" s="3">
        <v>114581311</v>
      </c>
      <c r="R2059" s="3">
        <f t="shared" si="422"/>
        <v>113660239.36816721</v>
      </c>
      <c r="S2059" s="3">
        <f t="shared" si="423"/>
        <v>115509846.74554293</v>
      </c>
      <c r="T2059" s="3">
        <f t="shared" si="424"/>
        <v>16.338796235247141</v>
      </c>
      <c r="U2059" s="3">
        <f t="shared" si="425"/>
        <v>4.9999999999999822E-2</v>
      </c>
      <c r="V2059" s="3">
        <f t="shared" si="426"/>
        <v>0.81037277147487563</v>
      </c>
      <c r="W2059" s="3">
        <f t="shared" si="427"/>
        <v>706966688.87</v>
      </c>
      <c r="X2059" s="3">
        <f t="shared" si="428"/>
        <v>4210.5434083601294</v>
      </c>
      <c r="Y2059" s="3">
        <v>0.18809999999999999</v>
      </c>
      <c r="Z2059" s="3">
        <v>0.187</v>
      </c>
      <c r="AA2059" s="3">
        <v>0.19009999999999999</v>
      </c>
      <c r="AB2059" s="3">
        <v>0.18890000000000001</v>
      </c>
      <c r="AC2059" s="3">
        <v>1.7600000000000001E-2</v>
      </c>
      <c r="AD2059" s="3">
        <v>0.1152</v>
      </c>
      <c r="AE2059" s="3">
        <v>0.1148</v>
      </c>
      <c r="AF2059" s="3">
        <v>0.12820000000000001</v>
      </c>
      <c r="AG2059" s="3">
        <v>0.1163</v>
      </c>
      <c r="AH2059" s="3">
        <v>6.9999999999999999E-4</v>
      </c>
    </row>
    <row r="2060" spans="1:34" x14ac:dyDescent="0.3">
      <c r="A2060" s="2">
        <v>45159</v>
      </c>
      <c r="B2060" s="3">
        <v>26188.69</v>
      </c>
      <c r="C2060" s="3">
        <v>26220.2</v>
      </c>
      <c r="D2060" s="3">
        <v>25846.09</v>
      </c>
      <c r="E2060" s="3">
        <v>26124.14</v>
      </c>
      <c r="F2060" s="3">
        <v>13371557893</v>
      </c>
      <c r="G2060" s="3">
        <f t="shared" si="416"/>
        <v>13404597605.005568</v>
      </c>
      <c r="H2060" s="3">
        <f t="shared" si="417"/>
        <v>13338599617.424049</v>
      </c>
      <c r="I2060" s="3">
        <f t="shared" si="418"/>
        <v>-0.24648044633007329</v>
      </c>
      <c r="J2060" s="3">
        <f t="shared" si="419"/>
        <v>-64.549999999999272</v>
      </c>
      <c r="K2060" s="3">
        <f t="shared" si="420"/>
        <v>-0.24648044633007329</v>
      </c>
      <c r="L2060" s="3">
        <f t="shared" si="421"/>
        <v>350183584476830.13</v>
      </c>
      <c r="M2060" s="3">
        <v>6.22</v>
      </c>
      <c r="N2060" s="3">
        <v>6.24</v>
      </c>
      <c r="O2060" s="3">
        <v>6.09</v>
      </c>
      <c r="P2060" s="3">
        <v>6.18</v>
      </c>
      <c r="Q2060" s="3">
        <v>184724506</v>
      </c>
      <c r="R2060" s="3">
        <f t="shared" si="422"/>
        <v>185920133.87055016</v>
      </c>
      <c r="S2060" s="3">
        <f t="shared" si="423"/>
        <v>183536567.05466238</v>
      </c>
      <c r="T2060" s="3">
        <f t="shared" si="424"/>
        <v>15.973780254546583</v>
      </c>
      <c r="U2060" s="3">
        <f t="shared" si="425"/>
        <v>-4.0000000000000036E-2</v>
      </c>
      <c r="V2060" s="3">
        <f t="shared" si="426"/>
        <v>-0.6430868167202578</v>
      </c>
      <c r="W2060" s="3">
        <f t="shared" si="427"/>
        <v>1148986427.3199999</v>
      </c>
      <c r="X2060" s="3">
        <f t="shared" si="428"/>
        <v>4227.2071197411005</v>
      </c>
      <c r="Y2060" s="3">
        <v>0.18890000000000001</v>
      </c>
      <c r="Z2060" s="3">
        <v>0.1867</v>
      </c>
      <c r="AA2060" s="3">
        <v>0.1888</v>
      </c>
      <c r="AB2060" s="3">
        <v>0.1883</v>
      </c>
      <c r="AC2060" s="3">
        <v>0.03</v>
      </c>
      <c r="AD2060" s="3">
        <v>0.1162</v>
      </c>
      <c r="AE2060" s="3">
        <v>0.115</v>
      </c>
      <c r="AF2060" s="3">
        <v>0.1273</v>
      </c>
      <c r="AG2060" s="3">
        <v>0.11550000000000001</v>
      </c>
      <c r="AH2060" s="3">
        <v>1.1000000000000001E-3</v>
      </c>
    </row>
    <row r="2061" spans="1:34" x14ac:dyDescent="0.3">
      <c r="A2061" s="2">
        <v>45160</v>
      </c>
      <c r="B2061" s="3">
        <v>26130.75</v>
      </c>
      <c r="C2061" s="3">
        <v>26135.51</v>
      </c>
      <c r="D2061" s="3">
        <v>25520.73</v>
      </c>
      <c r="E2061" s="3">
        <v>26031.66</v>
      </c>
      <c r="F2061" s="3">
        <v>14503820706</v>
      </c>
      <c r="G2061" s="3">
        <f t="shared" si="416"/>
        <v>14559029770.414545</v>
      </c>
      <c r="H2061" s="3">
        <f t="shared" si="417"/>
        <v>14448820998.997425</v>
      </c>
      <c r="I2061" s="3">
        <f t="shared" si="418"/>
        <v>-0.37920840389196692</v>
      </c>
      <c r="J2061" s="3">
        <f t="shared" si="419"/>
        <v>-99.090000000000146</v>
      </c>
      <c r="K2061" s="3">
        <f t="shared" si="420"/>
        <v>-0.37920840389196692</v>
      </c>
      <c r="L2061" s="3">
        <f t="shared" si="421"/>
        <v>378995712913309.5</v>
      </c>
      <c r="M2061" s="3">
        <v>6.18</v>
      </c>
      <c r="N2061" s="3">
        <v>6.24</v>
      </c>
      <c r="O2061" s="3">
        <v>5.96</v>
      </c>
      <c r="P2061" s="3">
        <v>6.11</v>
      </c>
      <c r="Q2061" s="3">
        <v>202497001</v>
      </c>
      <c r="R2061" s="3">
        <f t="shared" si="422"/>
        <v>204816933.90834695</v>
      </c>
      <c r="S2061" s="3">
        <f t="shared" si="423"/>
        <v>200203345.64886734</v>
      </c>
      <c r="T2061" s="3">
        <f t="shared" si="424"/>
        <v>15.997947235575666</v>
      </c>
      <c r="U2061" s="3">
        <f t="shared" si="425"/>
        <v>-6.9999999999999396E-2</v>
      </c>
      <c r="V2061" s="3">
        <f t="shared" si="426"/>
        <v>-1.1326860841423851</v>
      </c>
      <c r="W2061" s="3">
        <f t="shared" si="427"/>
        <v>1251431466.1799998</v>
      </c>
      <c r="X2061" s="3">
        <f t="shared" si="428"/>
        <v>4260.5008183306054</v>
      </c>
      <c r="Y2061" s="3">
        <v>0.18840000000000001</v>
      </c>
      <c r="Z2061" s="3">
        <v>0.186</v>
      </c>
      <c r="AA2061" s="3">
        <v>0.18609999999999999</v>
      </c>
      <c r="AB2061" s="3">
        <v>0.18759999999999999</v>
      </c>
      <c r="AC2061" s="3">
        <v>3.3300000000000003E-2</v>
      </c>
      <c r="AD2061" s="3">
        <v>0.1154</v>
      </c>
      <c r="AE2061" s="3">
        <v>0.115</v>
      </c>
      <c r="AF2061" s="3">
        <v>0.1245</v>
      </c>
      <c r="AG2061" s="3">
        <v>0.1142</v>
      </c>
      <c r="AH2061" s="3">
        <v>1.1999999999999999E-3</v>
      </c>
    </row>
    <row r="2062" spans="1:34" x14ac:dyDescent="0.3">
      <c r="A2062" s="2">
        <v>45161</v>
      </c>
      <c r="B2062" s="3">
        <v>26040.47</v>
      </c>
      <c r="C2062" s="3">
        <v>26786.9</v>
      </c>
      <c r="D2062" s="3">
        <v>25805</v>
      </c>
      <c r="E2062" s="3">
        <v>26431.64</v>
      </c>
      <c r="F2062" s="3">
        <v>16985265785</v>
      </c>
      <c r="G2062" s="3">
        <f t="shared" si="416"/>
        <v>16733895593.172386</v>
      </c>
      <c r="H2062" s="3">
        <f t="shared" si="417"/>
        <v>17240411963.894562</v>
      </c>
      <c r="I2062" s="3">
        <f t="shared" si="418"/>
        <v>1.5021618273402833</v>
      </c>
      <c r="J2062" s="3">
        <f t="shared" si="419"/>
        <v>391.16999999999825</v>
      </c>
      <c r="K2062" s="3">
        <f t="shared" si="420"/>
        <v>1.5021618273402833</v>
      </c>
      <c r="L2062" s="3">
        <f t="shared" si="421"/>
        <v>442304304116318.94</v>
      </c>
      <c r="M2062" s="3">
        <v>6.11</v>
      </c>
      <c r="N2062" s="3">
        <v>6.42</v>
      </c>
      <c r="O2062" s="3">
        <v>6.11</v>
      </c>
      <c r="P2062" s="3">
        <v>6.35</v>
      </c>
      <c r="Q2062" s="3">
        <v>195705371</v>
      </c>
      <c r="R2062" s="3">
        <f t="shared" si="422"/>
        <v>188308632.56850395</v>
      </c>
      <c r="S2062" s="3">
        <f t="shared" si="423"/>
        <v>203392652.34860882</v>
      </c>
      <c r="T2062" s="3">
        <f t="shared" si="424"/>
        <v>17.009490492096614</v>
      </c>
      <c r="U2062" s="3">
        <f t="shared" si="425"/>
        <v>0.23999999999999932</v>
      </c>
      <c r="V2062" s="3">
        <f t="shared" si="426"/>
        <v>3.9279869067102999</v>
      </c>
      <c r="W2062" s="3">
        <f t="shared" si="427"/>
        <v>1195759816.8099999</v>
      </c>
      <c r="X2062" s="3">
        <f t="shared" si="428"/>
        <v>4162.4629921259848</v>
      </c>
      <c r="Y2062" s="3">
        <v>0.18770000000000001</v>
      </c>
      <c r="Z2062" s="3">
        <v>0.1913</v>
      </c>
      <c r="AA2062" s="3">
        <v>0.18840000000000001</v>
      </c>
      <c r="AB2062" s="3">
        <v>0.19089999999999999</v>
      </c>
      <c r="AC2062" s="3">
        <v>4.0399999999999998E-2</v>
      </c>
      <c r="AD2062" s="3">
        <v>0.11409999999999999</v>
      </c>
      <c r="AE2062" s="3">
        <v>0.11840000000000001</v>
      </c>
      <c r="AF2062" s="3">
        <v>0.1278</v>
      </c>
      <c r="AG2062" s="3">
        <v>0.1188</v>
      </c>
      <c r="AH2062" s="3">
        <v>1.1000000000000001E-3</v>
      </c>
    </row>
    <row r="2063" spans="1:34" x14ac:dyDescent="0.3">
      <c r="A2063" s="2">
        <v>45162</v>
      </c>
      <c r="B2063" s="3">
        <v>26431.52</v>
      </c>
      <c r="C2063" s="3">
        <v>26554.91</v>
      </c>
      <c r="D2063" s="3">
        <v>25914.93</v>
      </c>
      <c r="E2063" s="3">
        <v>26162.37</v>
      </c>
      <c r="F2063" s="3">
        <v>12871532023</v>
      </c>
      <c r="G2063" s="3">
        <f t="shared" si="416"/>
        <v>13003950180.987617</v>
      </c>
      <c r="H2063" s="3">
        <f t="shared" si="417"/>
        <v>12740462268.252998</v>
      </c>
      <c r="I2063" s="3">
        <f t="shared" si="418"/>
        <v>-1.0182917970665382</v>
      </c>
      <c r="J2063" s="3">
        <f t="shared" si="419"/>
        <v>-269.15000000000146</v>
      </c>
      <c r="K2063" s="3">
        <f t="shared" si="420"/>
        <v>-1.0182917970665382</v>
      </c>
      <c r="L2063" s="3">
        <f t="shared" si="421"/>
        <v>340214156096565</v>
      </c>
      <c r="M2063" s="3">
        <v>6.35</v>
      </c>
      <c r="N2063" s="3">
        <v>6.36</v>
      </c>
      <c r="O2063" s="3">
        <v>6.02</v>
      </c>
      <c r="P2063" s="3">
        <v>6.08</v>
      </c>
      <c r="Q2063" s="3">
        <v>161660399</v>
      </c>
      <c r="R2063" s="3">
        <f t="shared" si="422"/>
        <v>168839396.98190787</v>
      </c>
      <c r="S2063" s="3">
        <f t="shared" si="423"/>
        <v>154786649.75118113</v>
      </c>
      <c r="T2063" s="3">
        <f t="shared" si="424"/>
        <v>15.078430156860318</v>
      </c>
      <c r="U2063" s="3">
        <f t="shared" si="425"/>
        <v>-0.26999999999999957</v>
      </c>
      <c r="V2063" s="3">
        <f t="shared" si="426"/>
        <v>-4.2519685039370012</v>
      </c>
      <c r="W2063" s="3">
        <f t="shared" si="427"/>
        <v>1026543533.6499999</v>
      </c>
      <c r="X2063" s="3">
        <f t="shared" si="428"/>
        <v>4303.0213815789475</v>
      </c>
      <c r="Y2063" s="3">
        <v>0.19089999999999999</v>
      </c>
      <c r="Z2063" s="3">
        <v>0.18940000000000001</v>
      </c>
      <c r="AA2063" s="3">
        <v>0.18940000000000001</v>
      </c>
      <c r="AB2063" s="3">
        <v>0.18870000000000001</v>
      </c>
      <c r="AC2063" s="3">
        <v>2.86E-2</v>
      </c>
      <c r="AD2063" s="3">
        <v>0.1187</v>
      </c>
      <c r="AE2063" s="3">
        <v>0.1173</v>
      </c>
      <c r="AF2063" s="3">
        <v>0.1258</v>
      </c>
      <c r="AG2063" s="3">
        <v>0.11360000000000001</v>
      </c>
      <c r="AH2063" s="3">
        <v>8.9999999999999998E-4</v>
      </c>
    </row>
    <row r="2064" spans="1:34" x14ac:dyDescent="0.3">
      <c r="A2064" s="2">
        <v>45163</v>
      </c>
      <c r="B2064" s="3">
        <v>26163.68</v>
      </c>
      <c r="C2064" s="3">
        <v>26248.1</v>
      </c>
      <c r="D2064" s="3">
        <v>25786.81</v>
      </c>
      <c r="E2064" s="3">
        <v>26047.67</v>
      </c>
      <c r="F2064" s="3">
        <v>12406045118</v>
      </c>
      <c r="G2064" s="3">
        <f t="shared" si="416"/>
        <v>12461298631.812914</v>
      </c>
      <c r="H2064" s="3">
        <f t="shared" si="417"/>
        <v>12351036598.780256</v>
      </c>
      <c r="I2064" s="3">
        <f t="shared" si="418"/>
        <v>-0.44340092830978683</v>
      </c>
      <c r="J2064" s="3">
        <f t="shared" si="419"/>
        <v>-116.01000000000204</v>
      </c>
      <c r="K2064" s="3">
        <f t="shared" si="420"/>
        <v>-0.44340092830978683</v>
      </c>
      <c r="L2064" s="3">
        <f t="shared" si="421"/>
        <v>324587794532914.25</v>
      </c>
      <c r="M2064" s="3">
        <v>6.08</v>
      </c>
      <c r="N2064" s="3">
        <v>6.08</v>
      </c>
      <c r="O2064" s="3">
        <v>5.93</v>
      </c>
      <c r="P2064" s="3">
        <v>6.01</v>
      </c>
      <c r="Q2064" s="3">
        <v>161052215</v>
      </c>
      <c r="R2064" s="3">
        <f t="shared" si="422"/>
        <v>162928031.14808652</v>
      </c>
      <c r="S2064" s="3">
        <f t="shared" si="423"/>
        <v>159197995.4194079</v>
      </c>
      <c r="T2064" s="3">
        <f t="shared" si="424"/>
        <v>16.258007271468145</v>
      </c>
      <c r="U2064" s="3">
        <f t="shared" si="425"/>
        <v>-7.0000000000000284E-2</v>
      </c>
      <c r="V2064" s="3">
        <f t="shared" si="426"/>
        <v>-1.1513157894736887</v>
      </c>
      <c r="W2064" s="3">
        <f t="shared" si="427"/>
        <v>979197467.19999993</v>
      </c>
      <c r="X2064" s="3">
        <f t="shared" si="428"/>
        <v>4334.0549084858567</v>
      </c>
      <c r="Y2064" s="3">
        <v>0.18870000000000001</v>
      </c>
      <c r="Z2064" s="3">
        <v>0.18690000000000001</v>
      </c>
      <c r="AA2064" s="3">
        <v>0.1883</v>
      </c>
      <c r="AB2064" s="3">
        <v>0.18770000000000001</v>
      </c>
      <c r="AC2064" s="3">
        <v>2.7199999999999998E-2</v>
      </c>
      <c r="AD2064" s="3">
        <v>0.1135</v>
      </c>
      <c r="AE2064" s="3">
        <v>0.112</v>
      </c>
      <c r="AF2064" s="3">
        <v>0.1239</v>
      </c>
      <c r="AG2064" s="3">
        <v>0.11219999999999999</v>
      </c>
      <c r="AH2064" s="3">
        <v>8.9999999999999998E-4</v>
      </c>
    </row>
    <row r="2065" spans="1:34" x14ac:dyDescent="0.3">
      <c r="A2065" s="2">
        <v>45164</v>
      </c>
      <c r="B2065" s="3">
        <v>26047.23</v>
      </c>
      <c r="C2065" s="3">
        <v>26107.38</v>
      </c>
      <c r="D2065" s="3">
        <v>25983.88</v>
      </c>
      <c r="E2065" s="3">
        <v>26008.46</v>
      </c>
      <c r="F2065" s="3">
        <v>6034817316</v>
      </c>
      <c r="G2065" s="3">
        <f t="shared" si="416"/>
        <v>6043813229.9195986</v>
      </c>
      <c r="H2065" s="3">
        <f t="shared" si="417"/>
        <v>6025834792.0486498</v>
      </c>
      <c r="I2065" s="3">
        <f t="shared" si="418"/>
        <v>-0.14884500194454628</v>
      </c>
      <c r="J2065" s="3">
        <f t="shared" si="419"/>
        <v>-38.770000000000437</v>
      </c>
      <c r="K2065" s="3">
        <f t="shared" si="420"/>
        <v>-0.14884500194454628</v>
      </c>
      <c r="L2065" s="3">
        <f t="shared" si="421"/>
        <v>157190274637834.69</v>
      </c>
      <c r="M2065" s="3">
        <v>6.01</v>
      </c>
      <c r="N2065" s="3">
        <v>6.03</v>
      </c>
      <c r="O2065" s="3">
        <v>5.97</v>
      </c>
      <c r="P2065" s="3">
        <v>6</v>
      </c>
      <c r="Q2065" s="3">
        <v>99248480</v>
      </c>
      <c r="R2065" s="3">
        <f t="shared" si="422"/>
        <v>99413894.13333334</v>
      </c>
      <c r="S2065" s="3">
        <f t="shared" si="423"/>
        <v>99083341.098169714</v>
      </c>
      <c r="T2065" s="3">
        <f t="shared" si="424"/>
        <v>16.611249691999745</v>
      </c>
      <c r="U2065" s="3">
        <f t="shared" si="425"/>
        <v>-9.9999999999997868E-3</v>
      </c>
      <c r="V2065" s="3">
        <f t="shared" si="426"/>
        <v>-0.16638935108152725</v>
      </c>
      <c r="W2065" s="3">
        <f t="shared" si="427"/>
        <v>596483364.80000007</v>
      </c>
      <c r="X2065" s="3">
        <f t="shared" si="428"/>
        <v>4334.7433333333329</v>
      </c>
      <c r="Y2065" s="3">
        <v>0.18770000000000001</v>
      </c>
      <c r="Z2065" s="3">
        <v>0.1857</v>
      </c>
      <c r="AA2065" s="3">
        <v>0.18990000000000001</v>
      </c>
      <c r="AB2065" s="3">
        <v>0.18740000000000001</v>
      </c>
      <c r="AC2065" s="3">
        <v>8.8999999999999999E-3</v>
      </c>
      <c r="AD2065" s="3">
        <v>0.11210000000000001</v>
      </c>
      <c r="AE2065" s="3">
        <v>0.111</v>
      </c>
      <c r="AF2065" s="3">
        <v>0.12479999999999999</v>
      </c>
      <c r="AG2065" s="3">
        <v>0.11210000000000001</v>
      </c>
      <c r="AH2065" s="3">
        <v>5.9999999999999995E-4</v>
      </c>
    </row>
    <row r="2066" spans="1:34" x14ac:dyDescent="0.3">
      <c r="A2066" s="2">
        <v>45165</v>
      </c>
      <c r="B2066" s="3">
        <v>26008.240000000002</v>
      </c>
      <c r="C2066" s="3">
        <v>26165.37</v>
      </c>
      <c r="D2066" s="3">
        <v>25965.1</v>
      </c>
      <c r="E2066" s="3">
        <v>26089.69</v>
      </c>
      <c r="F2066" s="3">
        <v>6913768611</v>
      </c>
      <c r="G2066" s="3">
        <f t="shared" si="416"/>
        <v>6892184358.624217</v>
      </c>
      <c r="H2066" s="3">
        <f t="shared" si="417"/>
        <v>6935420458.7746258</v>
      </c>
      <c r="I2066" s="3">
        <f t="shared" si="418"/>
        <v>0.31316997997556573</v>
      </c>
      <c r="J2066" s="3">
        <f t="shared" si="419"/>
        <v>81.44999999999709</v>
      </c>
      <c r="K2066" s="3">
        <f t="shared" si="420"/>
        <v>0.31316997997556573</v>
      </c>
      <c r="L2066" s="3">
        <f t="shared" si="421"/>
        <v>179814953339354.63</v>
      </c>
      <c r="M2066" s="3">
        <v>6</v>
      </c>
      <c r="N2066" s="3">
        <v>6.04</v>
      </c>
      <c r="O2066" s="3">
        <v>5.96</v>
      </c>
      <c r="P2066" s="3">
        <v>6.02</v>
      </c>
      <c r="Q2066" s="3">
        <v>88471317</v>
      </c>
      <c r="R2066" s="3">
        <f t="shared" si="422"/>
        <v>88177392.358803988</v>
      </c>
      <c r="S2066" s="3">
        <f t="shared" si="423"/>
        <v>88766221.389999986</v>
      </c>
      <c r="T2066" s="3">
        <f t="shared" si="424"/>
        <v>16.722222222222218</v>
      </c>
      <c r="U2066" s="3">
        <f t="shared" si="425"/>
        <v>1.9999999999999574E-2</v>
      </c>
      <c r="V2066" s="3">
        <f t="shared" si="426"/>
        <v>0.33333333333332626</v>
      </c>
      <c r="W2066" s="3">
        <f t="shared" si="427"/>
        <v>530827901.99999994</v>
      </c>
      <c r="X2066" s="3">
        <f t="shared" si="428"/>
        <v>4333.8355481727576</v>
      </c>
      <c r="Y2066" s="3">
        <v>0.18740000000000001</v>
      </c>
      <c r="Z2066" s="3">
        <v>0.1862</v>
      </c>
      <c r="AA2066" s="3">
        <v>0.1898</v>
      </c>
      <c r="AB2066" s="3">
        <v>0.18809999999999999</v>
      </c>
      <c r="AC2066" s="3">
        <v>1.15E-2</v>
      </c>
      <c r="AD2066" s="3">
        <v>0.1119</v>
      </c>
      <c r="AE2066" s="3">
        <v>0.11119999999999999</v>
      </c>
      <c r="AF2066" s="3">
        <v>0.1245</v>
      </c>
      <c r="AG2066" s="3">
        <v>0.1124</v>
      </c>
      <c r="AH2066" s="3">
        <v>5.0000000000000001E-4</v>
      </c>
    </row>
    <row r="2067" spans="1:34" x14ac:dyDescent="0.3">
      <c r="A2067" s="2">
        <v>45166</v>
      </c>
      <c r="B2067" s="3">
        <v>26089.62</v>
      </c>
      <c r="C2067" s="3">
        <v>26198.58</v>
      </c>
      <c r="D2067" s="3">
        <v>25880.6</v>
      </c>
      <c r="E2067" s="3">
        <v>26106.15</v>
      </c>
      <c r="F2067" s="3">
        <v>11002805166</v>
      </c>
      <c r="G2067" s="3">
        <f t="shared" si="416"/>
        <v>10995838364.330891</v>
      </c>
      <c r="H2067" s="3">
        <f t="shared" si="417"/>
        <v>11009776381.732311</v>
      </c>
      <c r="I2067" s="3">
        <f t="shared" si="418"/>
        <v>6.3358531093984788E-2</v>
      </c>
      <c r="J2067" s="3">
        <f t="shared" si="419"/>
        <v>16.530000000002474</v>
      </c>
      <c r="K2067" s="3">
        <f t="shared" si="420"/>
        <v>6.3358531093984788E-2</v>
      </c>
      <c r="L2067" s="3">
        <f t="shared" si="421"/>
        <v>287059005714976.88</v>
      </c>
      <c r="M2067" s="3">
        <v>6.02</v>
      </c>
      <c r="N2067" s="3">
        <v>6.02</v>
      </c>
      <c r="O2067" s="3">
        <v>5.89</v>
      </c>
      <c r="P2067" s="3">
        <v>5.98</v>
      </c>
      <c r="Q2067" s="3">
        <v>146306006</v>
      </c>
      <c r="R2067" s="3">
        <f t="shared" si="422"/>
        <v>147284641.49163875</v>
      </c>
      <c r="S2067" s="3">
        <f t="shared" si="423"/>
        <v>145333873.06976748</v>
      </c>
      <c r="T2067" s="3">
        <f t="shared" si="424"/>
        <v>16.500921623381647</v>
      </c>
      <c r="U2067" s="3">
        <f t="shared" si="425"/>
        <v>-3.9999999999999147E-2</v>
      </c>
      <c r="V2067" s="3">
        <f t="shared" si="426"/>
        <v>-0.66445182724251084</v>
      </c>
      <c r="W2067" s="3">
        <f t="shared" si="427"/>
        <v>880762156.11999977</v>
      </c>
      <c r="X2067" s="3">
        <f t="shared" si="428"/>
        <v>4365.5769230769229</v>
      </c>
      <c r="Y2067" s="3">
        <v>0.18809999999999999</v>
      </c>
      <c r="Z2067" s="3">
        <v>0.1865</v>
      </c>
      <c r="AA2067" s="3">
        <v>0.18909999999999999</v>
      </c>
      <c r="AB2067" s="3">
        <v>0.18820000000000001</v>
      </c>
      <c r="AC2067" s="3">
        <v>2.3199999999999998E-2</v>
      </c>
      <c r="AD2067" s="3">
        <v>0.1123</v>
      </c>
      <c r="AE2067" s="3">
        <v>0.1108</v>
      </c>
      <c r="AF2067" s="3">
        <v>0.123</v>
      </c>
      <c r="AG2067" s="3">
        <v>0.11169999999999999</v>
      </c>
      <c r="AH2067" s="3">
        <v>8.9999999999999998E-4</v>
      </c>
    </row>
    <row r="2068" spans="1:34" x14ac:dyDescent="0.3">
      <c r="A2068" s="2">
        <v>45167</v>
      </c>
      <c r="B2068" s="3">
        <v>26102.49</v>
      </c>
      <c r="C2068" s="3">
        <v>28089.34</v>
      </c>
      <c r="D2068" s="3">
        <v>25912.63</v>
      </c>
      <c r="E2068" s="3">
        <v>27727.39</v>
      </c>
      <c r="F2068" s="3">
        <v>29368391712</v>
      </c>
      <c r="G2068" s="3">
        <f t="shared" si="416"/>
        <v>27647324576.116356</v>
      </c>
      <c r="H2068" s="3">
        <f t="shared" si="417"/>
        <v>31196596595.627148</v>
      </c>
      <c r="I2068" s="3">
        <f t="shared" si="418"/>
        <v>6.2250766114650276</v>
      </c>
      <c r="J2068" s="3">
        <f t="shared" si="419"/>
        <v>1624.8999999999978</v>
      </c>
      <c r="K2068" s="3">
        <f t="shared" si="420"/>
        <v>6.2250766114650276</v>
      </c>
      <c r="L2068" s="3">
        <f t="shared" si="421"/>
        <v>766588150978562.88</v>
      </c>
      <c r="M2068" s="3">
        <v>5.98</v>
      </c>
      <c r="N2068" s="3">
        <v>6.29</v>
      </c>
      <c r="O2068" s="3">
        <v>5.86</v>
      </c>
      <c r="P2068" s="3">
        <v>6.19</v>
      </c>
      <c r="Q2068" s="3">
        <v>228799176</v>
      </c>
      <c r="R2068" s="3">
        <f t="shared" si="422"/>
        <v>221037006.86268175</v>
      </c>
      <c r="S2068" s="3">
        <f t="shared" si="423"/>
        <v>236833929.67224082</v>
      </c>
      <c r="T2068" s="3">
        <f t="shared" si="424"/>
        <v>17.309649780203802</v>
      </c>
      <c r="U2068" s="3">
        <f t="shared" si="425"/>
        <v>0.20999999999999996</v>
      </c>
      <c r="V2068" s="3">
        <f t="shared" si="426"/>
        <v>3.5117056856187281</v>
      </c>
      <c r="W2068" s="3">
        <f t="shared" si="427"/>
        <v>1368219072.48</v>
      </c>
      <c r="X2068" s="3">
        <f t="shared" si="428"/>
        <v>4479.3844911147007</v>
      </c>
      <c r="Y2068" s="3">
        <v>0.18820000000000001</v>
      </c>
      <c r="Z2068" s="3">
        <v>0.2019</v>
      </c>
      <c r="AA2068" s="3">
        <v>0.1893</v>
      </c>
      <c r="AB2068" s="3">
        <v>0.20150000000000001</v>
      </c>
      <c r="AC2068" s="3">
        <v>7.5999999999999998E-2</v>
      </c>
      <c r="AD2068" s="3">
        <v>0.1116</v>
      </c>
      <c r="AE2068" s="3">
        <v>0.1159</v>
      </c>
      <c r="AF2068" s="3">
        <v>0.12239999999999999</v>
      </c>
      <c r="AG2068" s="3">
        <v>0.1157</v>
      </c>
      <c r="AH2068" s="3">
        <v>1.2999999999999999E-3</v>
      </c>
    </row>
    <row r="2069" spans="1:34" x14ac:dyDescent="0.3">
      <c r="A2069" s="2">
        <v>45168</v>
      </c>
      <c r="B2069" s="3">
        <v>27726.080000000002</v>
      </c>
      <c r="C2069" s="3">
        <v>27760.16</v>
      </c>
      <c r="D2069" s="3">
        <v>27069.21</v>
      </c>
      <c r="E2069" s="3">
        <v>27297.27</v>
      </c>
      <c r="F2069" s="3">
        <v>16343655235</v>
      </c>
      <c r="G2069" s="3">
        <f t="shared" si="416"/>
        <v>16600396030.006989</v>
      </c>
      <c r="H2069" s="3">
        <f t="shared" si="417"/>
        <v>16090885178.745369</v>
      </c>
      <c r="I2069" s="3">
        <f t="shared" si="418"/>
        <v>-1.5465943977655741</v>
      </c>
      <c r="J2069" s="3">
        <f t="shared" si="419"/>
        <v>-428.81000000000131</v>
      </c>
      <c r="K2069" s="3">
        <f t="shared" si="420"/>
        <v>-1.5465943977655741</v>
      </c>
      <c r="L2069" s="3">
        <f t="shared" si="421"/>
        <v>453145492538028.88</v>
      </c>
      <c r="M2069" s="3">
        <v>6.19</v>
      </c>
      <c r="N2069" s="3">
        <v>6.2</v>
      </c>
      <c r="O2069" s="3">
        <v>5.91</v>
      </c>
      <c r="P2069" s="3">
        <v>5.94</v>
      </c>
      <c r="Q2069" s="3">
        <v>145867706</v>
      </c>
      <c r="R2069" s="3">
        <f t="shared" si="422"/>
        <v>152006919.21548823</v>
      </c>
      <c r="S2069" s="3">
        <f t="shared" si="423"/>
        <v>139976441.62197092</v>
      </c>
      <c r="T2069" s="3">
        <f t="shared" si="424"/>
        <v>15.502621613368792</v>
      </c>
      <c r="U2069" s="3">
        <f t="shared" si="425"/>
        <v>-0.25</v>
      </c>
      <c r="V2069" s="3">
        <f t="shared" si="426"/>
        <v>-4.0387722132471726</v>
      </c>
      <c r="W2069" s="3">
        <f t="shared" si="427"/>
        <v>902921100.1400001</v>
      </c>
      <c r="X2069" s="3">
        <f t="shared" si="428"/>
        <v>4595.5</v>
      </c>
      <c r="Y2069" s="3">
        <v>0.20150000000000001</v>
      </c>
      <c r="Z2069" s="3">
        <v>0.19919999999999999</v>
      </c>
      <c r="AA2069" s="3">
        <v>0.19900000000000001</v>
      </c>
      <c r="AB2069" s="3">
        <v>0.19800000000000001</v>
      </c>
      <c r="AC2069" s="3">
        <v>3.8600000000000002E-2</v>
      </c>
      <c r="AD2069" s="3">
        <v>0.11559999999999999</v>
      </c>
      <c r="AE2069" s="3">
        <v>0.1142</v>
      </c>
      <c r="AF2069" s="3">
        <v>0.1235</v>
      </c>
      <c r="AG2069" s="3">
        <v>0.1109</v>
      </c>
      <c r="AH2069" s="3">
        <v>8.9999999999999998E-4</v>
      </c>
    </row>
    <row r="2070" spans="1:34" x14ac:dyDescent="0.3">
      <c r="A2070" s="2">
        <v>45169</v>
      </c>
      <c r="B2070" s="3">
        <v>27301.93</v>
      </c>
      <c r="C2070" s="3">
        <v>27456.080000000002</v>
      </c>
      <c r="D2070" s="3">
        <v>25752.93</v>
      </c>
      <c r="E2070" s="3">
        <v>25931.47</v>
      </c>
      <c r="F2070" s="3">
        <v>20181001451</v>
      </c>
      <c r="G2070" s="3">
        <f t="shared" si="416"/>
        <v>21247553221.822765</v>
      </c>
      <c r="H2070" s="3">
        <f t="shared" si="417"/>
        <v>19167986794.214291</v>
      </c>
      <c r="I2070" s="3">
        <f t="shared" si="418"/>
        <v>-5.0196451313148893</v>
      </c>
      <c r="J2070" s="3">
        <f t="shared" si="419"/>
        <v>-1370.4599999999991</v>
      </c>
      <c r="K2070" s="3">
        <f t="shared" si="420"/>
        <v>-5.0196451313148893</v>
      </c>
      <c r="L2070" s="3">
        <f t="shared" si="421"/>
        <v>550980288945100.44</v>
      </c>
      <c r="M2070" s="3">
        <v>5.94</v>
      </c>
      <c r="N2070" s="3">
        <v>6.05</v>
      </c>
      <c r="O2070" s="3">
        <v>5.8</v>
      </c>
      <c r="P2070" s="3">
        <v>5.88</v>
      </c>
      <c r="Q2070" s="3">
        <v>184716326</v>
      </c>
      <c r="R2070" s="3">
        <f t="shared" si="422"/>
        <v>186601186.46938777</v>
      </c>
      <c r="S2070" s="3">
        <f t="shared" si="423"/>
        <v>182850504.52525252</v>
      </c>
      <c r="T2070" s="3">
        <f t="shared" si="424"/>
        <v>16.664966159915654</v>
      </c>
      <c r="U2070" s="3">
        <f t="shared" si="425"/>
        <v>-6.0000000000000497E-2</v>
      </c>
      <c r="V2070" s="3">
        <f t="shared" si="426"/>
        <v>-1.0101010101010184</v>
      </c>
      <c r="W2070" s="3">
        <f t="shared" si="427"/>
        <v>1097214976.4400001</v>
      </c>
      <c r="X2070" s="3">
        <f t="shared" si="428"/>
        <v>4410.1139455782313</v>
      </c>
      <c r="Y2070" s="3">
        <v>0.19800000000000001</v>
      </c>
      <c r="Z2070" s="3">
        <v>0.19670000000000001</v>
      </c>
      <c r="AA2070" s="3">
        <v>0.188</v>
      </c>
      <c r="AB2070" s="3">
        <v>0.18679999999999999</v>
      </c>
      <c r="AC2070" s="3">
        <v>4.9599999999999998E-2</v>
      </c>
      <c r="AD2070" s="3">
        <v>0.1108</v>
      </c>
      <c r="AE2070" s="3">
        <v>0.1114</v>
      </c>
      <c r="AF2070" s="3">
        <v>0.1211</v>
      </c>
      <c r="AG2070" s="3">
        <v>0.10970000000000001</v>
      </c>
      <c r="AH2070" s="3">
        <v>1.1000000000000001E-3</v>
      </c>
    </row>
    <row r="2071" spans="1:34" x14ac:dyDescent="0.3">
      <c r="A2071" s="2">
        <v>45170</v>
      </c>
      <c r="B2071" s="3">
        <v>25934.02</v>
      </c>
      <c r="C2071" s="3">
        <v>26125.87</v>
      </c>
      <c r="D2071" s="3">
        <v>25362.61</v>
      </c>
      <c r="E2071" s="3">
        <v>25800.720000000001</v>
      </c>
      <c r="F2071" s="3">
        <v>17202862221</v>
      </c>
      <c r="G2071" s="3">
        <f t="shared" si="416"/>
        <v>17291741195.465027</v>
      </c>
      <c r="H2071" s="3">
        <f t="shared" si="417"/>
        <v>17114440081.506807</v>
      </c>
      <c r="I2071" s="3">
        <f t="shared" si="418"/>
        <v>-0.51399667309579955</v>
      </c>
      <c r="J2071" s="3">
        <f t="shared" si="419"/>
        <v>-133.29999999999927</v>
      </c>
      <c r="K2071" s="3">
        <f t="shared" si="420"/>
        <v>-0.51399667309579955</v>
      </c>
      <c r="L2071" s="3">
        <f t="shared" si="421"/>
        <v>446139372896658.44</v>
      </c>
      <c r="M2071" s="3">
        <v>5.88</v>
      </c>
      <c r="N2071" s="3">
        <v>6.02</v>
      </c>
      <c r="O2071" s="3">
        <v>5.84</v>
      </c>
      <c r="P2071" s="3">
        <v>5.93</v>
      </c>
      <c r="Q2071" s="3">
        <v>175504949</v>
      </c>
      <c r="R2071" s="3">
        <f t="shared" si="422"/>
        <v>174025143.35919055</v>
      </c>
      <c r="S2071" s="3">
        <f t="shared" si="423"/>
        <v>176997338.02210885</v>
      </c>
      <c r="T2071" s="3">
        <f t="shared" si="424"/>
        <v>17.15141839048545</v>
      </c>
      <c r="U2071" s="3">
        <f t="shared" si="425"/>
        <v>4.9999999999999822E-2</v>
      </c>
      <c r="V2071" s="3">
        <f t="shared" si="426"/>
        <v>0.85034013605441872</v>
      </c>
      <c r="W2071" s="3">
        <f t="shared" si="427"/>
        <v>1031969100.1199999</v>
      </c>
      <c r="X2071" s="3">
        <f t="shared" si="428"/>
        <v>4350.8802698145028</v>
      </c>
      <c r="Y2071" s="3">
        <v>0.18679999999999999</v>
      </c>
      <c r="Z2071" s="3">
        <v>0.18590000000000001</v>
      </c>
      <c r="AA2071" s="3">
        <v>0.18479999999999999</v>
      </c>
      <c r="AB2071" s="3">
        <v>0.1857</v>
      </c>
      <c r="AC2071" s="3">
        <v>4.1000000000000002E-2</v>
      </c>
      <c r="AD2071" s="3">
        <v>0.1096</v>
      </c>
      <c r="AE2071" s="3">
        <v>0.1108</v>
      </c>
      <c r="AF2071" s="3">
        <v>0.122</v>
      </c>
      <c r="AG2071" s="3">
        <v>0.11070000000000001</v>
      </c>
      <c r="AH2071" s="3">
        <v>1E-3</v>
      </c>
    </row>
    <row r="2072" spans="1:34" x14ac:dyDescent="0.3">
      <c r="A2072" s="2">
        <v>45171</v>
      </c>
      <c r="B2072" s="3">
        <v>25800.91</v>
      </c>
      <c r="C2072" s="3">
        <v>25970.29</v>
      </c>
      <c r="D2072" s="3">
        <v>25753.09</v>
      </c>
      <c r="E2072" s="3">
        <v>25868.799999999999</v>
      </c>
      <c r="F2072" s="3">
        <v>10100387473</v>
      </c>
      <c r="G2072" s="3">
        <f t="shared" si="416"/>
        <v>10073880046.851824</v>
      </c>
      <c r="H2072" s="3">
        <f t="shared" si="417"/>
        <v>10126964648.205912</v>
      </c>
      <c r="I2072" s="3">
        <f t="shared" si="418"/>
        <v>0.26313025393290168</v>
      </c>
      <c r="J2072" s="3">
        <f t="shared" si="419"/>
        <v>67.889999999999418</v>
      </c>
      <c r="K2072" s="3">
        <f t="shared" si="420"/>
        <v>0.26313025393290168</v>
      </c>
      <c r="L2072" s="3">
        <f t="shared" si="421"/>
        <v>260599188156000.44</v>
      </c>
      <c r="M2072" s="3">
        <v>5.93</v>
      </c>
      <c r="N2072" s="3">
        <v>5.99</v>
      </c>
      <c r="O2072" s="3">
        <v>5.91</v>
      </c>
      <c r="P2072" s="3">
        <v>5.97</v>
      </c>
      <c r="Q2072" s="3">
        <v>90715242</v>
      </c>
      <c r="R2072" s="3">
        <f t="shared" si="422"/>
        <v>90107434.683417097</v>
      </c>
      <c r="S2072" s="3">
        <f t="shared" si="423"/>
        <v>91327149.197301865</v>
      </c>
      <c r="T2072" s="3">
        <f t="shared" si="424"/>
        <v>16.977156198368263</v>
      </c>
      <c r="U2072" s="3">
        <f t="shared" si="425"/>
        <v>4.0000000000000036E-2</v>
      </c>
      <c r="V2072" s="3">
        <f t="shared" si="426"/>
        <v>0.67453625632377801</v>
      </c>
      <c r="W2072" s="3">
        <f t="shared" si="427"/>
        <v>537941385.06000006</v>
      </c>
      <c r="X2072" s="3">
        <f t="shared" si="428"/>
        <v>4333.1323283082074</v>
      </c>
      <c r="Y2072" s="3">
        <v>0.1857</v>
      </c>
      <c r="Z2072" s="3">
        <v>0.18459999999999999</v>
      </c>
      <c r="AA2072" s="3">
        <v>0.188</v>
      </c>
      <c r="AB2072" s="3">
        <v>0.1862</v>
      </c>
      <c r="AC2072" s="3">
        <v>2.06E-2</v>
      </c>
      <c r="AD2072" s="3">
        <v>0.1106</v>
      </c>
      <c r="AE2072" s="3">
        <v>0.11020000000000001</v>
      </c>
      <c r="AF2072" s="3">
        <v>0.1235</v>
      </c>
      <c r="AG2072" s="3">
        <v>0.1115</v>
      </c>
      <c r="AH2072" s="3">
        <v>5.0000000000000001E-4</v>
      </c>
    </row>
    <row r="2073" spans="1:34" x14ac:dyDescent="0.3">
      <c r="A2073" s="2">
        <v>45172</v>
      </c>
      <c r="B2073" s="3">
        <v>25869.47</v>
      </c>
      <c r="C2073" s="3">
        <v>26087.15</v>
      </c>
      <c r="D2073" s="3">
        <v>25817.03</v>
      </c>
      <c r="E2073" s="3">
        <v>25969.57</v>
      </c>
      <c r="F2073" s="3">
        <v>8962524523</v>
      </c>
      <c r="G2073" s="3">
        <f t="shared" si="416"/>
        <v>8927978371.3019829</v>
      </c>
      <c r="H2073" s="3">
        <f t="shared" si="417"/>
        <v>8997204348.475832</v>
      </c>
      <c r="I2073" s="3">
        <f t="shared" si="418"/>
        <v>0.38694260067948255</v>
      </c>
      <c r="J2073" s="3">
        <f t="shared" si="419"/>
        <v>100.09999999999854</v>
      </c>
      <c r="K2073" s="3">
        <f t="shared" si="420"/>
        <v>0.38694260067948255</v>
      </c>
      <c r="L2073" s="3">
        <f t="shared" si="421"/>
        <v>231855759272012.84</v>
      </c>
      <c r="M2073" s="3">
        <v>5.97</v>
      </c>
      <c r="N2073" s="3">
        <v>6.05</v>
      </c>
      <c r="O2073" s="3">
        <v>5.95</v>
      </c>
      <c r="P2073" s="3">
        <v>6.03</v>
      </c>
      <c r="Q2073" s="3">
        <v>103897670</v>
      </c>
      <c r="R2073" s="3">
        <f t="shared" si="422"/>
        <v>102863862.33830845</v>
      </c>
      <c r="S2073" s="3">
        <f t="shared" si="423"/>
        <v>104941867.68844222</v>
      </c>
      <c r="T2073" s="3">
        <f t="shared" si="424"/>
        <v>16.918764677659656</v>
      </c>
      <c r="U2073" s="3">
        <f t="shared" si="425"/>
        <v>6.0000000000000497E-2</v>
      </c>
      <c r="V2073" s="3">
        <f t="shared" si="426"/>
        <v>1.0050251256281491</v>
      </c>
      <c r="W2073" s="3">
        <f t="shared" si="427"/>
        <v>620269089.89999998</v>
      </c>
      <c r="X2073" s="3">
        <f t="shared" si="428"/>
        <v>4306.7280265339969</v>
      </c>
      <c r="Y2073" s="3">
        <v>0.18629999999999999</v>
      </c>
      <c r="Z2073" s="3">
        <v>0.18559999999999999</v>
      </c>
      <c r="AA2073" s="3">
        <v>0.1885</v>
      </c>
      <c r="AB2073" s="3">
        <v>0.18709999999999999</v>
      </c>
      <c r="AC2073" s="3">
        <v>1.7399999999999999E-2</v>
      </c>
      <c r="AD2073" s="3">
        <v>0.1114</v>
      </c>
      <c r="AE2073" s="3">
        <v>0.1114</v>
      </c>
      <c r="AF2073" s="3">
        <v>0.12429999999999999</v>
      </c>
      <c r="AG2073" s="3">
        <v>0.11260000000000001</v>
      </c>
      <c r="AH2073" s="3">
        <v>5.9999999999999995E-4</v>
      </c>
    </row>
    <row r="2074" spans="1:34" x14ac:dyDescent="0.3">
      <c r="A2074" s="2">
        <v>45173</v>
      </c>
      <c r="B2074" s="3">
        <v>25968.17</v>
      </c>
      <c r="C2074" s="3">
        <v>26081.53</v>
      </c>
      <c r="D2074" s="3">
        <v>25657.03</v>
      </c>
      <c r="E2074" s="3">
        <v>25812.42</v>
      </c>
      <c r="F2074" s="3">
        <v>10680635106</v>
      </c>
      <c r="G2074" s="3">
        <f t="shared" si="416"/>
        <v>10745081171.799314</v>
      </c>
      <c r="H2074" s="3">
        <f t="shared" si="417"/>
        <v>10616575570.123598</v>
      </c>
      <c r="I2074" s="3">
        <f t="shared" si="418"/>
        <v>-0.59977272175898422</v>
      </c>
      <c r="J2074" s="3">
        <f t="shared" si="419"/>
        <v>-155.75</v>
      </c>
      <c r="K2074" s="3">
        <f t="shared" si="420"/>
        <v>-0.59977272175898422</v>
      </c>
      <c r="L2074" s="3">
        <f t="shared" si="421"/>
        <v>277356548140576.03</v>
      </c>
      <c r="M2074" s="3">
        <v>6.03</v>
      </c>
      <c r="N2074" s="3">
        <v>6.14</v>
      </c>
      <c r="O2074" s="3">
        <v>5.96</v>
      </c>
      <c r="P2074" s="3">
        <v>6.01</v>
      </c>
      <c r="Q2074" s="3">
        <v>134425665</v>
      </c>
      <c r="R2074" s="3">
        <f t="shared" si="422"/>
        <v>134873004.98336107</v>
      </c>
      <c r="S2074" s="3">
        <f t="shared" si="423"/>
        <v>133979808.73134327</v>
      </c>
      <c r="T2074" s="3">
        <f t="shared" si="424"/>
        <v>16.528743787970043</v>
      </c>
      <c r="U2074" s="3">
        <f t="shared" si="425"/>
        <v>-2.0000000000000462E-2</v>
      </c>
      <c r="V2074" s="3">
        <f t="shared" si="426"/>
        <v>-0.33167495854063783</v>
      </c>
      <c r="W2074" s="3">
        <f t="shared" si="427"/>
        <v>810586759.94999993</v>
      </c>
      <c r="X2074" s="3">
        <f t="shared" si="428"/>
        <v>4294.9118136439265</v>
      </c>
      <c r="Y2074" s="3">
        <v>0.18709999999999999</v>
      </c>
      <c r="Z2074" s="3">
        <v>0.1855</v>
      </c>
      <c r="AA2074" s="3">
        <v>0.18720000000000001</v>
      </c>
      <c r="AB2074" s="3">
        <v>0.18579999999999999</v>
      </c>
      <c r="AC2074" s="3">
        <v>2.23E-2</v>
      </c>
      <c r="AD2074" s="3">
        <v>0.1125</v>
      </c>
      <c r="AE2074" s="3">
        <v>0.11310000000000001</v>
      </c>
      <c r="AF2074" s="3">
        <v>0.1245</v>
      </c>
      <c r="AG2074" s="3">
        <v>0.11219999999999999</v>
      </c>
      <c r="AH2074" s="3">
        <v>8.0000000000000004E-4</v>
      </c>
    </row>
    <row r="2075" spans="1:34" x14ac:dyDescent="0.3">
      <c r="A2075" s="2">
        <v>45174</v>
      </c>
      <c r="B2075" s="3">
        <v>25814.959999999999</v>
      </c>
      <c r="C2075" s="3">
        <v>25858.38</v>
      </c>
      <c r="D2075" s="3">
        <v>25589.99</v>
      </c>
      <c r="E2075" s="3">
        <v>25779.98</v>
      </c>
      <c r="F2075" s="3">
        <v>11094740040</v>
      </c>
      <c r="G2075" s="3">
        <f t="shared" si="416"/>
        <v>11109794124.859617</v>
      </c>
      <c r="H2075" s="3">
        <f t="shared" si="417"/>
        <v>11079706353.850605</v>
      </c>
      <c r="I2075" s="3">
        <f t="shared" si="418"/>
        <v>-0.13550282471868857</v>
      </c>
      <c r="J2075" s="3">
        <f t="shared" si="419"/>
        <v>-34.979999999999563</v>
      </c>
      <c r="K2075" s="3">
        <f t="shared" si="420"/>
        <v>-0.13550282471868857</v>
      </c>
      <c r="L2075" s="3">
        <f t="shared" si="421"/>
        <v>286410270342998.44</v>
      </c>
      <c r="M2075" s="3">
        <v>6.01</v>
      </c>
      <c r="N2075" s="3">
        <v>6.14</v>
      </c>
      <c r="O2075" s="3">
        <v>5.93</v>
      </c>
      <c r="P2075" s="3">
        <v>6.14</v>
      </c>
      <c r="Q2075" s="3">
        <v>130728241</v>
      </c>
      <c r="R2075" s="3">
        <f t="shared" si="422"/>
        <v>127960379.2198697</v>
      </c>
      <c r="S2075" s="3">
        <f t="shared" si="423"/>
        <v>133555973.3344426</v>
      </c>
      <c r="T2075" s="3">
        <f t="shared" si="424"/>
        <v>16.998845518146407</v>
      </c>
      <c r="U2075" s="3">
        <f t="shared" si="425"/>
        <v>0.12999999999999989</v>
      </c>
      <c r="V2075" s="3">
        <f t="shared" si="426"/>
        <v>2.1630615640598987</v>
      </c>
      <c r="W2075" s="3">
        <f t="shared" si="427"/>
        <v>785676728.40999997</v>
      </c>
      <c r="X2075" s="3">
        <f t="shared" si="428"/>
        <v>4198.6938110749188</v>
      </c>
      <c r="Y2075" s="3">
        <v>0.18579999999999999</v>
      </c>
      <c r="Z2075" s="3">
        <v>0.1837</v>
      </c>
      <c r="AA2075" s="3">
        <v>0.18659999999999999</v>
      </c>
      <c r="AB2075" s="3">
        <v>0.1855</v>
      </c>
      <c r="AC2075" s="3">
        <v>2.35E-2</v>
      </c>
      <c r="AD2075" s="3">
        <v>0.11210000000000001</v>
      </c>
      <c r="AE2075" s="3">
        <v>0.11310000000000001</v>
      </c>
      <c r="AF2075" s="3">
        <v>0.1239</v>
      </c>
      <c r="AG2075" s="3">
        <v>0.1147</v>
      </c>
      <c r="AH2075" s="3">
        <v>8.0000000000000004E-4</v>
      </c>
    </row>
    <row r="2076" spans="1:34" x14ac:dyDescent="0.3">
      <c r="A2076" s="2">
        <v>45175</v>
      </c>
      <c r="B2076" s="3">
        <v>25783.93</v>
      </c>
      <c r="C2076" s="3">
        <v>25953.02</v>
      </c>
      <c r="D2076" s="3">
        <v>25404.36</v>
      </c>
      <c r="E2076" s="3">
        <v>25753.24</v>
      </c>
      <c r="F2076" s="3">
        <v>12752705327</v>
      </c>
      <c r="G2076" s="3">
        <f t="shared" si="416"/>
        <v>12767902658.539083</v>
      </c>
      <c r="H2076" s="3">
        <f t="shared" si="417"/>
        <v>12737526084.483997</v>
      </c>
      <c r="I2076" s="3">
        <f t="shared" si="418"/>
        <v>-0.11902762689783399</v>
      </c>
      <c r="J2076" s="3">
        <f t="shared" si="419"/>
        <v>-30.68999999999869</v>
      </c>
      <c r="K2076" s="3">
        <f t="shared" si="420"/>
        <v>-0.11902762689783399</v>
      </c>
      <c r="L2076" s="3">
        <f t="shared" si="421"/>
        <v>328814861461995.06</v>
      </c>
      <c r="M2076" s="3">
        <v>6.14</v>
      </c>
      <c r="N2076" s="3">
        <v>6.31</v>
      </c>
      <c r="O2076" s="3">
        <v>6.12</v>
      </c>
      <c r="P2076" s="3">
        <v>6.29</v>
      </c>
      <c r="Q2076" s="3">
        <v>189270155</v>
      </c>
      <c r="R2076" s="3">
        <f t="shared" si="422"/>
        <v>184756558.2988871</v>
      </c>
      <c r="S2076" s="3">
        <f t="shared" si="423"/>
        <v>193894018.72149837</v>
      </c>
      <c r="T2076" s="3">
        <f t="shared" si="424"/>
        <v>16.68452715678681</v>
      </c>
      <c r="U2076" s="3">
        <f t="shared" si="425"/>
        <v>0.15000000000000036</v>
      </c>
      <c r="V2076" s="3">
        <f t="shared" si="426"/>
        <v>2.4429967426710157</v>
      </c>
      <c r="W2076" s="3">
        <f t="shared" si="427"/>
        <v>1162118751.6999998</v>
      </c>
      <c r="X2076" s="3">
        <f t="shared" si="428"/>
        <v>4094.3147853736091</v>
      </c>
      <c r="Y2076" s="3">
        <v>0.18559999999999999</v>
      </c>
      <c r="Z2076" s="3">
        <v>0.1845</v>
      </c>
      <c r="AA2076" s="3">
        <v>0.18509999999999999</v>
      </c>
      <c r="AB2076" s="3">
        <v>0.18529999999999999</v>
      </c>
      <c r="AC2076" s="3">
        <v>2.8199999999999999E-2</v>
      </c>
      <c r="AD2076" s="3">
        <v>0.11459999999999999</v>
      </c>
      <c r="AE2076" s="3">
        <v>0.1163</v>
      </c>
      <c r="AF2076" s="3">
        <v>0.128</v>
      </c>
      <c r="AG2076" s="3">
        <v>0.1176</v>
      </c>
      <c r="AH2076" s="3">
        <v>1.1000000000000001E-3</v>
      </c>
    </row>
    <row r="2077" spans="1:34" x14ac:dyDescent="0.3">
      <c r="A2077" s="2">
        <v>45176</v>
      </c>
      <c r="B2077" s="3">
        <v>25748.31</v>
      </c>
      <c r="C2077" s="3">
        <v>26409.3</v>
      </c>
      <c r="D2077" s="3">
        <v>25608.2</v>
      </c>
      <c r="E2077" s="3">
        <v>26240.2</v>
      </c>
      <c r="F2077" s="3">
        <v>11088307100</v>
      </c>
      <c r="G2077" s="3">
        <f t="shared" si="416"/>
        <v>10880449409.150883</v>
      </c>
      <c r="H2077" s="3">
        <f t="shared" si="417"/>
        <v>11300135658.045908</v>
      </c>
      <c r="I2077" s="3">
        <f t="shared" si="418"/>
        <v>1.9103778073201672</v>
      </c>
      <c r="J2077" s="3">
        <f t="shared" si="419"/>
        <v>491.88999999999942</v>
      </c>
      <c r="K2077" s="3">
        <f t="shared" si="420"/>
        <v>1.9103778073201672</v>
      </c>
      <c r="L2077" s="3">
        <f t="shared" si="421"/>
        <v>285505168586001</v>
      </c>
      <c r="M2077" s="3">
        <v>6.29</v>
      </c>
      <c r="N2077" s="3">
        <v>6.45</v>
      </c>
      <c r="O2077" s="3">
        <v>6.21</v>
      </c>
      <c r="P2077" s="3">
        <v>6.38</v>
      </c>
      <c r="Q2077" s="3">
        <v>151084672</v>
      </c>
      <c r="R2077" s="3">
        <f t="shared" si="422"/>
        <v>148953383.52351096</v>
      </c>
      <c r="S2077" s="3">
        <f t="shared" si="423"/>
        <v>153246455.86009538</v>
      </c>
      <c r="T2077" s="3">
        <f t="shared" si="424"/>
        <v>16.12573014424693</v>
      </c>
      <c r="U2077" s="3">
        <f t="shared" si="425"/>
        <v>8.9999999999999858E-2</v>
      </c>
      <c r="V2077" s="3">
        <f t="shared" si="426"/>
        <v>1.4308426073131935</v>
      </c>
      <c r="W2077" s="3">
        <f t="shared" si="427"/>
        <v>950322586.87999988</v>
      </c>
      <c r="X2077" s="3">
        <f t="shared" si="428"/>
        <v>4112.8840125391853</v>
      </c>
      <c r="Y2077" s="3">
        <v>0.18529999999999999</v>
      </c>
      <c r="Z2077" s="3">
        <v>0.18820000000000001</v>
      </c>
      <c r="AA2077" s="3">
        <v>0.18679999999999999</v>
      </c>
      <c r="AB2077" s="3">
        <v>0.1893</v>
      </c>
      <c r="AC2077" s="3">
        <v>2.35E-2</v>
      </c>
      <c r="AD2077" s="3">
        <v>0.11749999999999999</v>
      </c>
      <c r="AE2077" s="3">
        <v>0.11899999999999999</v>
      </c>
      <c r="AF2077" s="3">
        <v>0.12989999999999999</v>
      </c>
      <c r="AG2077" s="3">
        <v>0.11940000000000001</v>
      </c>
      <c r="AH2077" s="3">
        <v>8.9999999999999998E-4</v>
      </c>
    </row>
    <row r="2078" spans="1:34" x14ac:dyDescent="0.3">
      <c r="A2078" s="2">
        <v>45177</v>
      </c>
      <c r="B2078" s="3">
        <v>26245.21</v>
      </c>
      <c r="C2078" s="3">
        <v>26414.01</v>
      </c>
      <c r="D2078" s="3">
        <v>25677.48</v>
      </c>
      <c r="E2078" s="3">
        <v>25905.65</v>
      </c>
      <c r="F2078" s="3">
        <v>10817356400</v>
      </c>
      <c r="G2078" s="3">
        <f t="shared" si="416"/>
        <v>10959145605.798117</v>
      </c>
      <c r="H2078" s="3">
        <f t="shared" si="417"/>
        <v>10677401660.099501</v>
      </c>
      <c r="I2078" s="3">
        <f t="shared" si="418"/>
        <v>-1.2937979920907383</v>
      </c>
      <c r="J2078" s="3">
        <f t="shared" si="419"/>
        <v>-339.55999999999767</v>
      </c>
      <c r="K2078" s="3">
        <f t="shared" si="420"/>
        <v>-1.2937979920907383</v>
      </c>
      <c r="L2078" s="3">
        <f t="shared" si="421"/>
        <v>283903790362844</v>
      </c>
      <c r="M2078" s="3">
        <v>6.38</v>
      </c>
      <c r="N2078" s="3">
        <v>6.39</v>
      </c>
      <c r="O2078" s="3">
        <v>6.19</v>
      </c>
      <c r="P2078" s="3">
        <v>6.28</v>
      </c>
      <c r="Q2078" s="3">
        <v>112409151</v>
      </c>
      <c r="R2078" s="3">
        <f t="shared" si="422"/>
        <v>114199105.63375795</v>
      </c>
      <c r="S2078" s="3">
        <f t="shared" si="423"/>
        <v>110647252.0815047</v>
      </c>
      <c r="T2078" s="3">
        <f t="shared" si="424"/>
        <v>15.428307504839772</v>
      </c>
      <c r="U2078" s="3">
        <f t="shared" si="425"/>
        <v>-9.9999999999999645E-2</v>
      </c>
      <c r="V2078" s="3">
        <f t="shared" si="426"/>
        <v>-1.5673981191222515</v>
      </c>
      <c r="W2078" s="3">
        <f t="shared" si="427"/>
        <v>717170383.38</v>
      </c>
      <c r="X2078" s="3">
        <f t="shared" si="428"/>
        <v>4125.1035031847132</v>
      </c>
      <c r="Y2078" s="3">
        <v>0.1893</v>
      </c>
      <c r="Z2078" s="3">
        <v>0.18820000000000001</v>
      </c>
      <c r="AA2078" s="3">
        <v>0.18740000000000001</v>
      </c>
      <c r="AB2078" s="3">
        <v>0.18659999999999999</v>
      </c>
      <c r="AC2078" s="3">
        <v>2.2700000000000001E-2</v>
      </c>
      <c r="AD2078" s="3">
        <v>0.1192</v>
      </c>
      <c r="AE2078" s="3">
        <v>0.1178</v>
      </c>
      <c r="AF2078" s="3">
        <v>0.1295</v>
      </c>
      <c r="AG2078" s="3">
        <v>0.1174</v>
      </c>
      <c r="AH2078" s="3">
        <v>6.9999999999999999E-4</v>
      </c>
    </row>
    <row r="2079" spans="1:34" x14ac:dyDescent="0.3">
      <c r="A2079" s="2">
        <v>45178</v>
      </c>
      <c r="B2079" s="3">
        <v>25905.43</v>
      </c>
      <c r="C2079" s="3">
        <v>25921.98</v>
      </c>
      <c r="D2079" s="3">
        <v>25810.49</v>
      </c>
      <c r="E2079" s="3">
        <v>25895.68</v>
      </c>
      <c r="F2079" s="3">
        <v>5481314132</v>
      </c>
      <c r="G2079" s="3">
        <f t="shared" si="416"/>
        <v>5483377905.2929583</v>
      </c>
      <c r="H2079" s="3">
        <f t="shared" si="417"/>
        <v>5479251135.4472694</v>
      </c>
      <c r="I2079" s="3">
        <f t="shared" si="418"/>
        <v>-3.7636896974881331E-2</v>
      </c>
      <c r="J2079" s="3">
        <f t="shared" si="419"/>
        <v>-9.75</v>
      </c>
      <c r="K2079" s="3">
        <f t="shared" si="420"/>
        <v>-3.7636896974881331E-2</v>
      </c>
      <c r="L2079" s="3">
        <f t="shared" si="421"/>
        <v>141995799554536.75</v>
      </c>
      <c r="M2079" s="3">
        <v>6.28</v>
      </c>
      <c r="N2079" s="3">
        <v>6.28</v>
      </c>
      <c r="O2079" s="3">
        <v>6.17</v>
      </c>
      <c r="P2079" s="3">
        <v>6.17</v>
      </c>
      <c r="Q2079" s="3">
        <v>72841579</v>
      </c>
      <c r="R2079" s="3">
        <f t="shared" si="422"/>
        <v>74140213.3095624</v>
      </c>
      <c r="S2079" s="3">
        <f t="shared" si="423"/>
        <v>71565691.469745219</v>
      </c>
      <c r="T2079" s="3">
        <f t="shared" si="424"/>
        <v>15.644650898616575</v>
      </c>
      <c r="U2079" s="3">
        <f t="shared" si="425"/>
        <v>-0.11000000000000032</v>
      </c>
      <c r="V2079" s="3">
        <f t="shared" si="426"/>
        <v>-1.7515923566879033</v>
      </c>
      <c r="W2079" s="3">
        <f t="shared" si="427"/>
        <v>457445116.12</v>
      </c>
      <c r="X2079" s="3">
        <f t="shared" si="428"/>
        <v>4197.0307941653164</v>
      </c>
      <c r="Y2079" s="3">
        <v>0.18659999999999999</v>
      </c>
      <c r="Z2079" s="3">
        <v>0.1842</v>
      </c>
      <c r="AA2079" s="3">
        <v>0.1885</v>
      </c>
      <c r="AB2079" s="3">
        <v>0.1865</v>
      </c>
      <c r="AC2079" s="3">
        <v>7.3000000000000001E-3</v>
      </c>
      <c r="AD2079" s="3">
        <v>0.1173</v>
      </c>
      <c r="AE2079" s="3">
        <v>0.1157</v>
      </c>
      <c r="AF2079" s="3">
        <v>0.12909999999999999</v>
      </c>
      <c r="AG2079" s="3">
        <v>0.1153</v>
      </c>
      <c r="AH2079" s="3">
        <v>4.0000000000000002E-4</v>
      </c>
    </row>
    <row r="2080" spans="1:34" x14ac:dyDescent="0.3">
      <c r="A2080" s="2">
        <v>45179</v>
      </c>
      <c r="B2080" s="3">
        <v>25895.21</v>
      </c>
      <c r="C2080" s="3">
        <v>25978.13</v>
      </c>
      <c r="D2080" s="3">
        <v>25640.26</v>
      </c>
      <c r="E2080" s="3">
        <v>25832.23</v>
      </c>
      <c r="F2080" s="3">
        <v>7899553047</v>
      </c>
      <c r="G2080" s="3">
        <f t="shared" si="416"/>
        <v>7918812470.2437563</v>
      </c>
      <c r="H2080" s="3">
        <f t="shared" si="417"/>
        <v>7880340464.7927094</v>
      </c>
      <c r="I2080" s="3">
        <f t="shared" si="418"/>
        <v>-0.24321100311601862</v>
      </c>
      <c r="J2080" s="3">
        <f t="shared" si="419"/>
        <v>-62.979999999999563</v>
      </c>
      <c r="K2080" s="3">
        <f t="shared" si="420"/>
        <v>-0.24321100311601862</v>
      </c>
      <c r="L2080" s="3">
        <f t="shared" si="421"/>
        <v>204560585058204.88</v>
      </c>
      <c r="M2080" s="3">
        <v>6.17</v>
      </c>
      <c r="N2080" s="3">
        <v>6.17</v>
      </c>
      <c r="O2080" s="3">
        <v>5.98</v>
      </c>
      <c r="P2080" s="3">
        <v>6.02</v>
      </c>
      <c r="Q2080" s="3">
        <v>133943336</v>
      </c>
      <c r="R2080" s="3">
        <f t="shared" si="422"/>
        <v>137280794.53820598</v>
      </c>
      <c r="S2080" s="3">
        <f t="shared" si="423"/>
        <v>130687015.02755266</v>
      </c>
      <c r="T2080" s="3">
        <f t="shared" si="424"/>
        <v>15.813433012248842</v>
      </c>
      <c r="U2080" s="3">
        <f t="shared" si="425"/>
        <v>-0.15000000000000036</v>
      </c>
      <c r="V2080" s="3">
        <f t="shared" si="426"/>
        <v>-2.4311183144246411</v>
      </c>
      <c r="W2080" s="3">
        <f t="shared" si="427"/>
        <v>826430383.12</v>
      </c>
      <c r="X2080" s="3">
        <f t="shared" si="428"/>
        <v>4291.0681063122929</v>
      </c>
      <c r="Y2080" s="3">
        <v>0.1865</v>
      </c>
      <c r="Z2080" s="3">
        <v>0.1847</v>
      </c>
      <c r="AA2080" s="3">
        <v>0.18709999999999999</v>
      </c>
      <c r="AB2080" s="3">
        <v>0.18590000000000001</v>
      </c>
      <c r="AC2080" s="3">
        <v>1.43E-2</v>
      </c>
      <c r="AD2080" s="3">
        <v>0.1152</v>
      </c>
      <c r="AE2080" s="3">
        <v>0.1137</v>
      </c>
      <c r="AF2080" s="3">
        <v>0.125</v>
      </c>
      <c r="AG2080" s="3">
        <v>0.1124</v>
      </c>
      <c r="AH2080" s="3">
        <v>8.0000000000000004E-4</v>
      </c>
    </row>
    <row r="2081" spans="1:34" x14ac:dyDescent="0.3">
      <c r="A2081" s="2">
        <v>45180</v>
      </c>
      <c r="B2081" s="3">
        <v>25831.71</v>
      </c>
      <c r="C2081" s="3">
        <v>25883.95</v>
      </c>
      <c r="D2081" s="3">
        <v>24930.3</v>
      </c>
      <c r="E2081" s="3">
        <v>25162.65</v>
      </c>
      <c r="F2081" s="3">
        <v>14600006467</v>
      </c>
      <c r="G2081" s="3">
        <f t="shared" si="416"/>
        <v>14988212014.778591</v>
      </c>
      <c r="H2081" s="3">
        <f t="shared" si="417"/>
        <v>14221855724.10257</v>
      </c>
      <c r="I2081" s="3">
        <f t="shared" si="418"/>
        <v>-2.590072434229084</v>
      </c>
      <c r="J2081" s="3">
        <f t="shared" si="419"/>
        <v>-669.05999999999767</v>
      </c>
      <c r="K2081" s="3">
        <f t="shared" si="420"/>
        <v>-2.590072434229084</v>
      </c>
      <c r="L2081" s="3">
        <f t="shared" si="421"/>
        <v>377143133053668.56</v>
      </c>
      <c r="M2081" s="3">
        <v>6.02</v>
      </c>
      <c r="N2081" s="3">
        <v>6.03</v>
      </c>
      <c r="O2081" s="3">
        <v>5.76</v>
      </c>
      <c r="P2081" s="3">
        <v>5.82</v>
      </c>
      <c r="Q2081" s="3">
        <v>170606718</v>
      </c>
      <c r="R2081" s="3">
        <f t="shared" si="422"/>
        <v>176469491.81443298</v>
      </c>
      <c r="S2081" s="3">
        <f t="shared" si="423"/>
        <v>164938720.72425252</v>
      </c>
      <c r="T2081" s="3">
        <f t="shared" si="424"/>
        <v>16.059425392655712</v>
      </c>
      <c r="U2081" s="3">
        <f t="shared" si="425"/>
        <v>-0.19999999999999929</v>
      </c>
      <c r="V2081" s="3">
        <f t="shared" si="426"/>
        <v>-3.322259136212613</v>
      </c>
      <c r="W2081" s="3">
        <f t="shared" si="427"/>
        <v>1027052442.36</v>
      </c>
      <c r="X2081" s="3">
        <f t="shared" si="428"/>
        <v>4323.4793814432987</v>
      </c>
      <c r="Y2081" s="3">
        <v>0.18590000000000001</v>
      </c>
      <c r="Z2081" s="3">
        <v>0.18390000000000001</v>
      </c>
      <c r="AA2081" s="3">
        <v>0.1812</v>
      </c>
      <c r="AB2081" s="3">
        <v>0.1804</v>
      </c>
      <c r="AC2081" s="3">
        <v>3.3500000000000002E-2</v>
      </c>
      <c r="AD2081" s="3">
        <v>0.1123</v>
      </c>
      <c r="AE2081" s="3">
        <v>0.111</v>
      </c>
      <c r="AF2081" s="3">
        <v>0.1202</v>
      </c>
      <c r="AG2081" s="3">
        <v>0.1086</v>
      </c>
      <c r="AH2081" s="3">
        <v>1E-3</v>
      </c>
    </row>
    <row r="2082" spans="1:34" x14ac:dyDescent="0.3">
      <c r="A2082" s="2">
        <v>45181</v>
      </c>
      <c r="B2082" s="3">
        <v>25160.66</v>
      </c>
      <c r="C2082" s="3">
        <v>26451.94</v>
      </c>
      <c r="D2082" s="3">
        <v>25133.08</v>
      </c>
      <c r="E2082" s="3">
        <v>25833.34</v>
      </c>
      <c r="F2082" s="3">
        <v>18657279324</v>
      </c>
      <c r="G2082" s="3">
        <f t="shared" si="416"/>
        <v>18171458340.121479</v>
      </c>
      <c r="H2082" s="3">
        <f t="shared" si="417"/>
        <v>19156088920.237473</v>
      </c>
      <c r="I2082" s="3">
        <f t="shared" si="418"/>
        <v>2.6735387704456093</v>
      </c>
      <c r="J2082" s="3">
        <f t="shared" si="419"/>
        <v>672.68000000000029</v>
      </c>
      <c r="K2082" s="3">
        <f t="shared" si="420"/>
        <v>2.6735387704456093</v>
      </c>
      <c r="L2082" s="3">
        <f t="shared" si="421"/>
        <v>469429461596193.81</v>
      </c>
      <c r="M2082" s="3">
        <v>5.82</v>
      </c>
      <c r="N2082" s="3">
        <v>6.04</v>
      </c>
      <c r="O2082" s="3">
        <v>5.82</v>
      </c>
      <c r="P2082" s="3">
        <v>5.96</v>
      </c>
      <c r="Q2082" s="3">
        <v>145302161</v>
      </c>
      <c r="R2082" s="3">
        <f t="shared" si="422"/>
        <v>141889022.98993289</v>
      </c>
      <c r="S2082" s="3">
        <f t="shared" si="423"/>
        <v>148797401.98625427</v>
      </c>
      <c r="T2082" s="3">
        <f t="shared" si="424"/>
        <v>17.595446440169578</v>
      </c>
      <c r="U2082" s="3">
        <f t="shared" si="425"/>
        <v>0.13999999999999968</v>
      </c>
      <c r="V2082" s="3">
        <f t="shared" si="426"/>
        <v>2.4054982817869357</v>
      </c>
      <c r="W2082" s="3">
        <f t="shared" si="427"/>
        <v>845658577.0200001</v>
      </c>
      <c r="X2082" s="3">
        <f t="shared" si="428"/>
        <v>4334.4530201342286</v>
      </c>
      <c r="Y2082" s="3">
        <v>0.1804</v>
      </c>
      <c r="Z2082" s="3">
        <v>0.1885</v>
      </c>
      <c r="AA2082" s="3">
        <v>0.18279999999999999</v>
      </c>
      <c r="AB2082" s="3">
        <v>0.186</v>
      </c>
      <c r="AC2082" s="3">
        <v>4.5199999999999997E-2</v>
      </c>
      <c r="AD2082" s="3">
        <v>0.1085</v>
      </c>
      <c r="AE2082" s="3">
        <v>0.11119999999999999</v>
      </c>
      <c r="AF2082" s="3">
        <v>0.1215</v>
      </c>
      <c r="AG2082" s="3">
        <v>0.1113</v>
      </c>
      <c r="AH2082" s="3">
        <v>8.0000000000000004E-4</v>
      </c>
    </row>
    <row r="2083" spans="1:34" x14ac:dyDescent="0.3">
      <c r="A2083" s="2">
        <v>45182</v>
      </c>
      <c r="B2083" s="3">
        <v>25837.55</v>
      </c>
      <c r="C2083" s="3">
        <v>26376.11</v>
      </c>
      <c r="D2083" s="3">
        <v>25781.119999999999</v>
      </c>
      <c r="E2083" s="3">
        <v>26228.32</v>
      </c>
      <c r="F2083" s="3">
        <v>13072077070</v>
      </c>
      <c r="G2083" s="3">
        <f t="shared" si="416"/>
        <v>12877319054.364841</v>
      </c>
      <c r="H2083" s="3">
        <f t="shared" si="417"/>
        <v>13269780627.676479</v>
      </c>
      <c r="I2083" s="3">
        <f t="shared" si="418"/>
        <v>1.5124111999783278</v>
      </c>
      <c r="J2083" s="3">
        <f t="shared" si="419"/>
        <v>390.77000000000044</v>
      </c>
      <c r="K2083" s="3">
        <f t="shared" si="420"/>
        <v>1.5124111999783278</v>
      </c>
      <c r="L2083" s="3">
        <f t="shared" si="421"/>
        <v>337750444899978.44</v>
      </c>
      <c r="M2083" s="3">
        <v>5.96</v>
      </c>
      <c r="N2083" s="3">
        <v>6.05</v>
      </c>
      <c r="O2083" s="3">
        <v>5.94</v>
      </c>
      <c r="P2083" s="3">
        <v>6.02</v>
      </c>
      <c r="Q2083" s="3">
        <v>136798403</v>
      </c>
      <c r="R2083" s="3">
        <f t="shared" si="422"/>
        <v>135434963.76744187</v>
      </c>
      <c r="S2083" s="3">
        <f t="shared" si="423"/>
        <v>138175568.13087249</v>
      </c>
      <c r="T2083" s="3">
        <f t="shared" si="424"/>
        <v>16.947434800234223</v>
      </c>
      <c r="U2083" s="3">
        <f t="shared" si="425"/>
        <v>5.9999999999999609E-2</v>
      </c>
      <c r="V2083" s="3">
        <f t="shared" si="426"/>
        <v>1.0067114093959666</v>
      </c>
      <c r="W2083" s="3">
        <f t="shared" si="427"/>
        <v>815318481.88</v>
      </c>
      <c r="X2083" s="3">
        <f t="shared" si="428"/>
        <v>4356.863787375416</v>
      </c>
      <c r="Y2083" s="3">
        <v>0.186</v>
      </c>
      <c r="Z2083" s="3">
        <v>0.18790000000000001</v>
      </c>
      <c r="AA2083" s="3">
        <v>0.18820000000000001</v>
      </c>
      <c r="AB2083" s="3">
        <v>0.18920000000000001</v>
      </c>
      <c r="AC2083" s="3">
        <v>2.92E-2</v>
      </c>
      <c r="AD2083" s="3">
        <v>0.11119999999999999</v>
      </c>
      <c r="AE2083" s="3">
        <v>0.1114</v>
      </c>
      <c r="AF2083" s="3">
        <v>0.1241</v>
      </c>
      <c r="AG2083" s="3">
        <v>0.1124</v>
      </c>
      <c r="AH2083" s="3">
        <v>8.0000000000000004E-4</v>
      </c>
    </row>
    <row r="2084" spans="1:34" x14ac:dyDescent="0.3">
      <c r="A2084" s="2">
        <v>45183</v>
      </c>
      <c r="B2084" s="3">
        <v>26228.28</v>
      </c>
      <c r="C2084" s="3">
        <v>26774.62</v>
      </c>
      <c r="D2084" s="3">
        <v>26171.45</v>
      </c>
      <c r="E2084" s="3">
        <v>26539.67</v>
      </c>
      <c r="F2084" s="3">
        <v>13811359124</v>
      </c>
      <c r="G2084" s="3">
        <f t="shared" si="416"/>
        <v>13649310420.394327</v>
      </c>
      <c r="H2084" s="3">
        <f t="shared" si="417"/>
        <v>13975331718.376085</v>
      </c>
      <c r="I2084" s="3">
        <f t="shared" si="418"/>
        <v>1.1872299670432045</v>
      </c>
      <c r="J2084" s="3">
        <f t="shared" si="419"/>
        <v>311.38999999999942</v>
      </c>
      <c r="K2084" s="3">
        <f t="shared" si="420"/>
        <v>1.1872299670432045</v>
      </c>
      <c r="L2084" s="3">
        <f t="shared" si="421"/>
        <v>362248194284826.69</v>
      </c>
      <c r="M2084" s="3">
        <v>6.02</v>
      </c>
      <c r="N2084" s="3">
        <v>6.2</v>
      </c>
      <c r="O2084" s="3">
        <v>6.02</v>
      </c>
      <c r="P2084" s="3">
        <v>6.15</v>
      </c>
      <c r="Q2084" s="3">
        <v>135392362</v>
      </c>
      <c r="R2084" s="3">
        <f t="shared" si="422"/>
        <v>132530409.63252032</v>
      </c>
      <c r="S2084" s="3">
        <f t="shared" si="423"/>
        <v>138316117.32558143</v>
      </c>
      <c r="T2084" s="3">
        <f t="shared" si="424"/>
        <v>16.970011368527945</v>
      </c>
      <c r="U2084" s="3">
        <f t="shared" si="425"/>
        <v>0.13000000000000078</v>
      </c>
      <c r="V2084" s="3">
        <f t="shared" si="426"/>
        <v>2.159468438538219</v>
      </c>
      <c r="W2084" s="3">
        <f t="shared" si="427"/>
        <v>815062019.24000001</v>
      </c>
      <c r="X2084" s="3">
        <f t="shared" si="428"/>
        <v>4315.393495934959</v>
      </c>
      <c r="Y2084" s="3">
        <v>0.18920000000000001</v>
      </c>
      <c r="Z2084" s="3">
        <v>0.19120000000000001</v>
      </c>
      <c r="AA2084" s="3">
        <v>0.1915</v>
      </c>
      <c r="AB2084" s="3">
        <v>0.1918</v>
      </c>
      <c r="AC2084" s="3">
        <v>3.1300000000000001E-2</v>
      </c>
      <c r="AD2084" s="3">
        <v>0.1123</v>
      </c>
      <c r="AE2084" s="3">
        <v>0.1142</v>
      </c>
      <c r="AF2084" s="3">
        <v>0.1258</v>
      </c>
      <c r="AG2084" s="3">
        <v>0.1149</v>
      </c>
      <c r="AH2084" s="3">
        <v>8.0000000000000004E-4</v>
      </c>
    </row>
    <row r="2085" spans="1:34" x14ac:dyDescent="0.3">
      <c r="A2085" s="2">
        <v>45184</v>
      </c>
      <c r="B2085" s="3">
        <v>26533.82</v>
      </c>
      <c r="C2085" s="3">
        <v>26840.5</v>
      </c>
      <c r="D2085" s="3">
        <v>26240.7</v>
      </c>
      <c r="E2085" s="3">
        <v>26608.69</v>
      </c>
      <c r="F2085" s="3">
        <v>11479735788</v>
      </c>
      <c r="G2085" s="3">
        <f t="shared" si="416"/>
        <v>11447434768.35388</v>
      </c>
      <c r="H2085" s="3">
        <f t="shared" si="417"/>
        <v>11512127950.849056</v>
      </c>
      <c r="I2085" s="3">
        <f t="shared" si="418"/>
        <v>0.28216819138744059</v>
      </c>
      <c r="J2085" s="3">
        <f t="shared" si="419"/>
        <v>74.869999999998981</v>
      </c>
      <c r="K2085" s="3">
        <f t="shared" si="420"/>
        <v>0.28216819138744059</v>
      </c>
      <c r="L2085" s="3">
        <f t="shared" si="421"/>
        <v>304601243046350.19</v>
      </c>
      <c r="M2085" s="3">
        <v>6.15</v>
      </c>
      <c r="N2085" s="3">
        <v>6.36</v>
      </c>
      <c r="O2085" s="3">
        <v>6.11</v>
      </c>
      <c r="P2085" s="3">
        <v>6.36</v>
      </c>
      <c r="Q2085" s="3">
        <v>122671586</v>
      </c>
      <c r="R2085" s="3">
        <f t="shared" si="422"/>
        <v>118621109.10377358</v>
      </c>
      <c r="S2085" s="3">
        <f t="shared" si="423"/>
        <v>126860371.86341465</v>
      </c>
      <c r="T2085" s="3">
        <f t="shared" si="424"/>
        <v>16.815387666071782</v>
      </c>
      <c r="U2085" s="3">
        <f t="shared" si="425"/>
        <v>0.20999999999999996</v>
      </c>
      <c r="V2085" s="3">
        <f t="shared" si="426"/>
        <v>3.4146341463414629</v>
      </c>
      <c r="W2085" s="3">
        <f t="shared" si="427"/>
        <v>754430253.89999998</v>
      </c>
      <c r="X2085" s="3">
        <f t="shared" si="428"/>
        <v>4183.7562893081758</v>
      </c>
      <c r="Y2085" s="3">
        <v>0.19170000000000001</v>
      </c>
      <c r="Z2085" s="3">
        <v>0.19170000000000001</v>
      </c>
      <c r="AA2085" s="3">
        <v>0.19209999999999999</v>
      </c>
      <c r="AB2085" s="3">
        <v>0.1923</v>
      </c>
      <c r="AC2085" s="3">
        <v>2.46E-2</v>
      </c>
      <c r="AD2085" s="3">
        <v>0.1148</v>
      </c>
      <c r="AE2085" s="3">
        <v>0.1173</v>
      </c>
      <c r="AF2085" s="3">
        <v>0.1278</v>
      </c>
      <c r="AG2085" s="3">
        <v>0.11899999999999999</v>
      </c>
      <c r="AH2085" s="3">
        <v>6.9999999999999999E-4</v>
      </c>
    </row>
    <row r="2086" spans="1:34" x14ac:dyDescent="0.3">
      <c r="A2086" s="2">
        <v>45185</v>
      </c>
      <c r="B2086" s="3">
        <v>26606.2</v>
      </c>
      <c r="C2086" s="3">
        <v>26754.77</v>
      </c>
      <c r="D2086" s="3">
        <v>26473.89</v>
      </c>
      <c r="E2086" s="3">
        <v>26568.28</v>
      </c>
      <c r="F2086" s="3">
        <v>7402031417</v>
      </c>
      <c r="G2086" s="3">
        <f t="shared" si="416"/>
        <v>7412596084.0139217</v>
      </c>
      <c r="H2086" s="3">
        <f t="shared" si="417"/>
        <v>7391481807.0845423</v>
      </c>
      <c r="I2086" s="3">
        <f t="shared" si="418"/>
        <v>-0.14252317129090925</v>
      </c>
      <c r="J2086" s="3">
        <f t="shared" si="419"/>
        <v>-37.920000000001892</v>
      </c>
      <c r="K2086" s="3">
        <f t="shared" si="420"/>
        <v>-0.14252317129090925</v>
      </c>
      <c r="L2086" s="3">
        <f t="shared" si="421"/>
        <v>196939928286985.38</v>
      </c>
      <c r="M2086" s="3">
        <v>6.36</v>
      </c>
      <c r="N2086" s="3">
        <v>6.41</v>
      </c>
      <c r="O2086" s="3">
        <v>6.2</v>
      </c>
      <c r="P2086" s="3">
        <v>6.28</v>
      </c>
      <c r="Q2086" s="3">
        <v>104260909</v>
      </c>
      <c r="R2086" s="3">
        <f t="shared" si="422"/>
        <v>105589073.44585988</v>
      </c>
      <c r="S2086" s="3">
        <f t="shared" si="423"/>
        <v>102949451.02515723</v>
      </c>
      <c r="T2086" s="3">
        <f t="shared" si="424"/>
        <v>15.52549345358174</v>
      </c>
      <c r="U2086" s="3">
        <f t="shared" si="425"/>
        <v>-8.0000000000000071E-2</v>
      </c>
      <c r="V2086" s="3">
        <f t="shared" si="426"/>
        <v>-1.2578616352201268</v>
      </c>
      <c r="W2086" s="3">
        <f t="shared" si="427"/>
        <v>663099381.24000001</v>
      </c>
      <c r="X2086" s="3">
        <f t="shared" si="428"/>
        <v>4230.6178343949041</v>
      </c>
      <c r="Y2086" s="3">
        <v>0.1923</v>
      </c>
      <c r="Z2086" s="3">
        <v>0.191</v>
      </c>
      <c r="AA2086" s="3">
        <v>0.19400000000000001</v>
      </c>
      <c r="AB2086" s="3">
        <v>0.192</v>
      </c>
      <c r="AC2086" s="3">
        <v>1.29E-2</v>
      </c>
      <c r="AD2086" s="3">
        <v>0.11890000000000001</v>
      </c>
      <c r="AE2086" s="3">
        <v>0.1182</v>
      </c>
      <c r="AF2086" s="3">
        <v>0.12970000000000001</v>
      </c>
      <c r="AG2086" s="3">
        <v>0.1174</v>
      </c>
      <c r="AH2086" s="3">
        <v>5.9999999999999995E-4</v>
      </c>
    </row>
    <row r="2087" spans="1:34" x14ac:dyDescent="0.3">
      <c r="A2087" s="2">
        <v>45186</v>
      </c>
      <c r="B2087" s="3">
        <v>26567.93</v>
      </c>
      <c r="C2087" s="3">
        <v>26618</v>
      </c>
      <c r="D2087" s="3">
        <v>26445.07</v>
      </c>
      <c r="E2087" s="3">
        <v>26534.19</v>
      </c>
      <c r="F2087" s="3">
        <v>6774210670</v>
      </c>
      <c r="G2087" s="3">
        <f t="shared" si="416"/>
        <v>6782824532.643096</v>
      </c>
      <c r="H2087" s="3">
        <f t="shared" si="417"/>
        <v>6765607746.5503445</v>
      </c>
      <c r="I2087" s="3">
        <f t="shared" si="418"/>
        <v>-0.12699521566039057</v>
      </c>
      <c r="J2087" s="3">
        <f t="shared" si="419"/>
        <v>-33.740000000001601</v>
      </c>
      <c r="K2087" s="3">
        <f t="shared" si="420"/>
        <v>-0.12699521566039057</v>
      </c>
      <c r="L2087" s="3">
        <f t="shared" si="421"/>
        <v>179976754885813.09</v>
      </c>
      <c r="M2087" s="3">
        <v>6.28</v>
      </c>
      <c r="N2087" s="3">
        <v>6.28</v>
      </c>
      <c r="O2087" s="3">
        <v>6.09</v>
      </c>
      <c r="P2087" s="3">
        <v>6.14</v>
      </c>
      <c r="Q2087" s="3">
        <v>91847802</v>
      </c>
      <c r="R2087" s="3">
        <f t="shared" si="422"/>
        <v>93942051.55700326</v>
      </c>
      <c r="S2087" s="3">
        <f t="shared" si="423"/>
        <v>89800239.53503184</v>
      </c>
      <c r="T2087" s="3">
        <f t="shared" si="424"/>
        <v>15.568582903971762</v>
      </c>
      <c r="U2087" s="3">
        <f t="shared" si="425"/>
        <v>-0.14000000000000057</v>
      </c>
      <c r="V2087" s="3">
        <f t="shared" si="426"/>
        <v>-2.2292993630573337</v>
      </c>
      <c r="W2087" s="3">
        <f t="shared" si="427"/>
        <v>576804196.55999994</v>
      </c>
      <c r="X2087" s="3">
        <f t="shared" si="428"/>
        <v>4321.5293159609118</v>
      </c>
      <c r="Y2087" s="3">
        <v>0.192</v>
      </c>
      <c r="Z2087" s="3">
        <v>0.18990000000000001</v>
      </c>
      <c r="AA2087" s="3">
        <v>0.1938</v>
      </c>
      <c r="AB2087" s="3">
        <v>0.19170000000000001</v>
      </c>
      <c r="AC2087" s="3">
        <v>1.11E-2</v>
      </c>
      <c r="AD2087" s="3">
        <v>0.1173</v>
      </c>
      <c r="AE2087" s="3">
        <v>0.1157</v>
      </c>
      <c r="AF2087" s="3">
        <v>0.1273</v>
      </c>
      <c r="AG2087" s="3">
        <v>0.1147</v>
      </c>
      <c r="AH2087" s="3">
        <v>5.0000000000000001E-4</v>
      </c>
    </row>
    <row r="2088" spans="1:34" x14ac:dyDescent="0.3">
      <c r="A2088" s="2">
        <v>45187</v>
      </c>
      <c r="B2088" s="3">
        <v>26532.99</v>
      </c>
      <c r="C2088" s="3">
        <v>27414.73</v>
      </c>
      <c r="D2088" s="3">
        <v>26415.52</v>
      </c>
      <c r="E2088" s="3">
        <v>26754.28</v>
      </c>
      <c r="F2088" s="3">
        <v>15615339655</v>
      </c>
      <c r="G2088" s="3">
        <f t="shared" si="416"/>
        <v>15486182058.075138</v>
      </c>
      <c r="H2088" s="3">
        <f t="shared" si="417"/>
        <v>15745574449.957329</v>
      </c>
      <c r="I2088" s="3">
        <f t="shared" si="418"/>
        <v>0.83401832963415445</v>
      </c>
      <c r="J2088" s="3">
        <f t="shared" si="419"/>
        <v>221.28999999999724</v>
      </c>
      <c r="K2088" s="3">
        <f t="shared" si="420"/>
        <v>0.83401832963415445</v>
      </c>
      <c r="L2088" s="3">
        <f t="shared" si="421"/>
        <v>414321650912718.5</v>
      </c>
      <c r="M2088" s="3">
        <v>6.14</v>
      </c>
      <c r="N2088" s="3">
        <v>6.8</v>
      </c>
      <c r="O2088" s="3">
        <v>6.12</v>
      </c>
      <c r="P2088" s="3">
        <v>6.57</v>
      </c>
      <c r="Q2088" s="3">
        <v>344933504</v>
      </c>
      <c r="R2088" s="3">
        <f t="shared" si="422"/>
        <v>322357947.4216134</v>
      </c>
      <c r="S2088" s="3">
        <f t="shared" si="423"/>
        <v>369090084.89902282</v>
      </c>
      <c r="T2088" s="3">
        <f t="shared" si="424"/>
        <v>17.427240607327398</v>
      </c>
      <c r="U2088" s="3">
        <f t="shared" si="425"/>
        <v>0.4300000000000006</v>
      </c>
      <c r="V2088" s="3">
        <f t="shared" si="426"/>
        <v>7.0032573289902382</v>
      </c>
      <c r="W2088" s="3">
        <f t="shared" si="427"/>
        <v>2117891714.5600002</v>
      </c>
      <c r="X2088" s="3">
        <f t="shared" si="428"/>
        <v>4072.1887366818869</v>
      </c>
      <c r="Y2088" s="3">
        <v>0.19170000000000001</v>
      </c>
      <c r="Z2088" s="3">
        <v>0.19639999999999999</v>
      </c>
      <c r="AA2088" s="3">
        <v>0.19350000000000001</v>
      </c>
      <c r="AB2088" s="3">
        <v>0.19350000000000001</v>
      </c>
      <c r="AC2088" s="3">
        <v>3.6499999999999998E-2</v>
      </c>
      <c r="AD2088" s="3">
        <v>0.11459999999999999</v>
      </c>
      <c r="AE2088" s="3">
        <v>0.12559999999999999</v>
      </c>
      <c r="AF2088" s="3">
        <v>0.128</v>
      </c>
      <c r="AG2088" s="3">
        <v>0.123</v>
      </c>
      <c r="AH2088" s="3">
        <v>2E-3</v>
      </c>
    </row>
    <row r="2089" spans="1:34" x14ac:dyDescent="0.3">
      <c r="A2089" s="2">
        <v>45188</v>
      </c>
      <c r="B2089" s="3">
        <v>26760.85</v>
      </c>
      <c r="C2089" s="3">
        <v>27488.76</v>
      </c>
      <c r="D2089" s="3">
        <v>26681.61</v>
      </c>
      <c r="E2089" s="3">
        <v>27211.119999999999</v>
      </c>
      <c r="F2089" s="3">
        <v>13807690550</v>
      </c>
      <c r="G2089" s="3">
        <f t="shared" si="416"/>
        <v>13579210839.354187</v>
      </c>
      <c r="H2089" s="3">
        <f t="shared" si="417"/>
        <v>14040014591.424263</v>
      </c>
      <c r="I2089" s="3">
        <f t="shared" si="418"/>
        <v>1.6825698735279351</v>
      </c>
      <c r="J2089" s="3">
        <f t="shared" si="419"/>
        <v>450.27000000000044</v>
      </c>
      <c r="K2089" s="3">
        <f t="shared" si="420"/>
        <v>1.6825698735279351</v>
      </c>
      <c r="L2089" s="3">
        <f t="shared" si="421"/>
        <v>369505535654967.5</v>
      </c>
      <c r="M2089" s="3">
        <v>6.57</v>
      </c>
      <c r="N2089" s="3">
        <v>6.93</v>
      </c>
      <c r="O2089" s="3">
        <v>6.54</v>
      </c>
      <c r="P2089" s="3">
        <v>6.86</v>
      </c>
      <c r="Q2089" s="3">
        <v>246297612</v>
      </c>
      <c r="R2089" s="3">
        <f t="shared" si="422"/>
        <v>235885613.82507288</v>
      </c>
      <c r="S2089" s="3">
        <f t="shared" si="423"/>
        <v>257169196.09132421</v>
      </c>
      <c r="T2089" s="3">
        <f t="shared" si="424"/>
        <v>15.892542320264843</v>
      </c>
      <c r="U2089" s="3">
        <f t="shared" si="425"/>
        <v>0.29000000000000004</v>
      </c>
      <c r="V2089" s="3">
        <f t="shared" si="426"/>
        <v>4.4140030441400313</v>
      </c>
      <c r="W2089" s="3">
        <f t="shared" si="427"/>
        <v>1618175310.8400002</v>
      </c>
      <c r="X2089" s="3">
        <f t="shared" si="428"/>
        <v>3966.6355685131193</v>
      </c>
      <c r="Y2089" s="3">
        <v>0.19359999999999999</v>
      </c>
      <c r="Z2089" s="3">
        <v>0.19700000000000001</v>
      </c>
      <c r="AA2089" s="3">
        <v>0.19570000000000001</v>
      </c>
      <c r="AB2089" s="3">
        <v>0.1973</v>
      </c>
      <c r="AC2089" s="3">
        <v>3.1300000000000001E-2</v>
      </c>
      <c r="AD2089" s="3">
        <v>0.1229</v>
      </c>
      <c r="AE2089" s="3">
        <v>0.12809999999999999</v>
      </c>
      <c r="AF2089" s="3">
        <v>0.13700000000000001</v>
      </c>
      <c r="AG2089" s="3">
        <v>0.12859999999999999</v>
      </c>
      <c r="AH2089" s="3">
        <v>1.4E-3</v>
      </c>
    </row>
    <row r="2090" spans="1:34" x14ac:dyDescent="0.3">
      <c r="A2090" s="2">
        <v>45189</v>
      </c>
      <c r="B2090" s="3">
        <v>27210.23</v>
      </c>
      <c r="C2090" s="3">
        <v>27379.51</v>
      </c>
      <c r="D2090" s="3">
        <v>26864.080000000002</v>
      </c>
      <c r="E2090" s="3">
        <v>27132.01</v>
      </c>
      <c r="F2090" s="3">
        <v>13281116604</v>
      </c>
      <c r="G2090" s="3">
        <f t="shared" si="416"/>
        <v>13319405287.395184</v>
      </c>
      <c r="H2090" s="3">
        <f t="shared" si="417"/>
        <v>13242937987.326607</v>
      </c>
      <c r="I2090" s="3">
        <f t="shared" si="418"/>
        <v>-0.28746541282451915</v>
      </c>
      <c r="J2090" s="3">
        <f t="shared" si="419"/>
        <v>-78.220000000001164</v>
      </c>
      <c r="K2090" s="3">
        <f t="shared" si="420"/>
        <v>-0.28746541282451915</v>
      </c>
      <c r="L2090" s="3">
        <f t="shared" si="421"/>
        <v>361382237451659</v>
      </c>
      <c r="M2090" s="3">
        <v>6.86</v>
      </c>
      <c r="N2090" s="3">
        <v>7.01</v>
      </c>
      <c r="O2090" s="3">
        <v>6.77</v>
      </c>
      <c r="P2090" s="3">
        <v>6.91</v>
      </c>
      <c r="Q2090" s="3">
        <v>219394013</v>
      </c>
      <c r="R2090" s="3">
        <f t="shared" si="422"/>
        <v>217806502.05209839</v>
      </c>
      <c r="S2090" s="3">
        <f t="shared" si="423"/>
        <v>220993094.72740525</v>
      </c>
      <c r="T2090" s="3">
        <f t="shared" si="424"/>
        <v>14.683507722122584</v>
      </c>
      <c r="U2090" s="3">
        <f t="shared" si="425"/>
        <v>4.9999999999999822E-2</v>
      </c>
      <c r="V2090" s="3">
        <f t="shared" si="426"/>
        <v>0.72886297376093034</v>
      </c>
      <c r="W2090" s="3">
        <f t="shared" si="427"/>
        <v>1505042929.1799998</v>
      </c>
      <c r="X2090" s="3">
        <f t="shared" si="428"/>
        <v>3926.4848046309694</v>
      </c>
      <c r="Y2090" s="3">
        <v>0.1973</v>
      </c>
      <c r="Z2090" s="3">
        <v>0.1961</v>
      </c>
      <c r="AA2090" s="3">
        <v>0.1973</v>
      </c>
      <c r="AB2090" s="3">
        <v>0.1966</v>
      </c>
      <c r="AC2090" s="3">
        <v>2.98E-2</v>
      </c>
      <c r="AD2090" s="3">
        <v>0.1285</v>
      </c>
      <c r="AE2090" s="3">
        <v>0.12959999999999999</v>
      </c>
      <c r="AF2090" s="3">
        <v>0.1419</v>
      </c>
      <c r="AG2090" s="3">
        <v>0.1295</v>
      </c>
      <c r="AH2090" s="3">
        <v>1.2999999999999999E-3</v>
      </c>
    </row>
    <row r="2091" spans="1:34" x14ac:dyDescent="0.3">
      <c r="A2091" s="2">
        <v>45190</v>
      </c>
      <c r="B2091" s="3">
        <v>27129.84</v>
      </c>
      <c r="C2091" s="3">
        <v>27152.94</v>
      </c>
      <c r="D2091" s="3">
        <v>26389.3</v>
      </c>
      <c r="E2091" s="3">
        <v>26567.63</v>
      </c>
      <c r="F2091" s="3">
        <v>13371443708</v>
      </c>
      <c r="G2091" s="3">
        <f t="shared" si="416"/>
        <v>13654403059.928444</v>
      </c>
      <c r="H2091" s="3">
        <f t="shared" si="417"/>
        <v>13094348105.258715</v>
      </c>
      <c r="I2091" s="3">
        <f t="shared" si="418"/>
        <v>-2.0722938284929033</v>
      </c>
      <c r="J2091" s="3">
        <f t="shared" si="419"/>
        <v>-562.20999999999913</v>
      </c>
      <c r="K2091" s="3">
        <f t="shared" si="420"/>
        <v>-2.0722938284929033</v>
      </c>
      <c r="L2091" s="3">
        <f t="shared" si="421"/>
        <v>362765128367046.75</v>
      </c>
      <c r="M2091" s="3">
        <v>6.91</v>
      </c>
      <c r="N2091" s="3">
        <v>6.93</v>
      </c>
      <c r="O2091" s="3">
        <v>6.63</v>
      </c>
      <c r="P2091" s="3">
        <v>6.68</v>
      </c>
      <c r="Q2091" s="3">
        <v>185760116</v>
      </c>
      <c r="R2091" s="3">
        <f t="shared" si="422"/>
        <v>192156048.13772458</v>
      </c>
      <c r="S2091" s="3">
        <f t="shared" si="423"/>
        <v>179577073.06512299</v>
      </c>
      <c r="T2091" s="3">
        <f t="shared" si="424"/>
        <v>13.990085469369461</v>
      </c>
      <c r="U2091" s="3">
        <f t="shared" si="425"/>
        <v>-0.23000000000000043</v>
      </c>
      <c r="V2091" s="3">
        <f t="shared" si="426"/>
        <v>-3.3285094066570249</v>
      </c>
      <c r="W2091" s="3">
        <f t="shared" si="427"/>
        <v>1283602401.5600002</v>
      </c>
      <c r="X2091" s="3">
        <f t="shared" si="428"/>
        <v>3977.1901197604793</v>
      </c>
      <c r="Y2091" s="3">
        <v>0.1966</v>
      </c>
      <c r="Z2091" s="3">
        <v>0.19420000000000001</v>
      </c>
      <c r="AA2091" s="3">
        <v>0.1933</v>
      </c>
      <c r="AB2091" s="3">
        <v>0.192</v>
      </c>
      <c r="AC2091" s="3">
        <v>0.03</v>
      </c>
      <c r="AD2091" s="3">
        <v>0.12939999999999999</v>
      </c>
      <c r="AE2091" s="3">
        <v>0.12809999999999999</v>
      </c>
      <c r="AF2091" s="3">
        <v>0.1389</v>
      </c>
      <c r="AG2091" s="3">
        <v>0.12509999999999999</v>
      </c>
      <c r="AH2091" s="3">
        <v>1.1000000000000001E-3</v>
      </c>
    </row>
    <row r="2092" spans="1:34" x14ac:dyDescent="0.3">
      <c r="A2092" s="2">
        <v>45191</v>
      </c>
      <c r="B2092" s="3">
        <v>26564.06</v>
      </c>
      <c r="C2092" s="3">
        <v>26726.080000000002</v>
      </c>
      <c r="D2092" s="3">
        <v>26495.53</v>
      </c>
      <c r="E2092" s="3">
        <v>26579.57</v>
      </c>
      <c r="F2092" s="3">
        <v>10578746709</v>
      </c>
      <c r="G2092" s="3">
        <f t="shared" si="416"/>
        <v>10572573683.572704</v>
      </c>
      <c r="H2092" s="3">
        <f t="shared" si="417"/>
        <v>10584923338.681479</v>
      </c>
      <c r="I2092" s="3">
        <f t="shared" si="418"/>
        <v>5.8387159191774139E-2</v>
      </c>
      <c r="J2092" s="3">
        <f t="shared" si="419"/>
        <v>15.509999999998399</v>
      </c>
      <c r="K2092" s="3">
        <f t="shared" si="420"/>
        <v>5.8387159191774139E-2</v>
      </c>
      <c r="L2092" s="3">
        <f t="shared" si="421"/>
        <v>281014462302678.53</v>
      </c>
      <c r="M2092" s="3">
        <v>6.68</v>
      </c>
      <c r="N2092" s="3">
        <v>6.95</v>
      </c>
      <c r="O2092" s="3">
        <v>6.63</v>
      </c>
      <c r="P2092" s="3">
        <v>6.94</v>
      </c>
      <c r="Q2092" s="3">
        <v>165417232</v>
      </c>
      <c r="R2092" s="3">
        <f t="shared" si="422"/>
        <v>159220044.63400576</v>
      </c>
      <c r="S2092" s="3">
        <f t="shared" si="423"/>
        <v>171855627.25748503</v>
      </c>
      <c r="T2092" s="3">
        <f t="shared" si="424"/>
        <v>15.552726881566208</v>
      </c>
      <c r="U2092" s="3">
        <f t="shared" si="425"/>
        <v>0.26000000000000068</v>
      </c>
      <c r="V2092" s="3">
        <f t="shared" si="426"/>
        <v>3.8922155688622859</v>
      </c>
      <c r="W2092" s="3">
        <f t="shared" si="427"/>
        <v>1104987109.76</v>
      </c>
      <c r="X2092" s="3">
        <f t="shared" si="428"/>
        <v>3829.9092219020172</v>
      </c>
      <c r="Y2092" s="3">
        <v>0.192</v>
      </c>
      <c r="Z2092" s="3">
        <v>0.1908</v>
      </c>
      <c r="AA2092" s="3">
        <v>0.19420000000000001</v>
      </c>
      <c r="AB2092" s="3">
        <v>0.19209999999999999</v>
      </c>
      <c r="AC2092" s="3">
        <v>2.1999999999999999E-2</v>
      </c>
      <c r="AD2092" s="3">
        <v>0.125</v>
      </c>
      <c r="AE2092" s="3">
        <v>0.1285</v>
      </c>
      <c r="AF2092" s="3">
        <v>0.1389</v>
      </c>
      <c r="AG2092" s="3">
        <v>0.13009999999999999</v>
      </c>
      <c r="AH2092" s="3">
        <v>1E-3</v>
      </c>
    </row>
    <row r="2093" spans="1:34" x14ac:dyDescent="0.3">
      <c r="A2093" s="2">
        <v>45192</v>
      </c>
      <c r="B2093" s="3">
        <v>26578.560000000001</v>
      </c>
      <c r="C2093" s="3">
        <v>26634.19</v>
      </c>
      <c r="D2093" s="3">
        <v>26520.52</v>
      </c>
      <c r="E2093" s="3">
        <v>26579.39</v>
      </c>
      <c r="F2093" s="3">
        <v>7404700301</v>
      </c>
      <c r="G2093" s="3">
        <f t="shared" si="416"/>
        <v>7404469072.9225378</v>
      </c>
      <c r="H2093" s="3">
        <f t="shared" si="417"/>
        <v>7404931536.2982941</v>
      </c>
      <c r="I2093" s="3">
        <f t="shared" si="418"/>
        <v>3.1228177899709701E-3</v>
      </c>
      <c r="J2093" s="3">
        <f t="shared" si="419"/>
        <v>0.82999999999810825</v>
      </c>
      <c r="K2093" s="3">
        <f t="shared" si="420"/>
        <v>3.1228177899709701E-3</v>
      </c>
      <c r="L2093" s="3">
        <f t="shared" si="421"/>
        <v>196806271232146.56</v>
      </c>
      <c r="M2093" s="3">
        <v>6.94</v>
      </c>
      <c r="N2093" s="3">
        <v>7.21</v>
      </c>
      <c r="O2093" s="3">
        <v>6.94</v>
      </c>
      <c r="P2093" s="3">
        <v>7.19</v>
      </c>
      <c r="Q2093" s="3">
        <v>262777665</v>
      </c>
      <c r="R2093" s="3">
        <f t="shared" si="422"/>
        <v>253640750.36161336</v>
      </c>
      <c r="S2093" s="3">
        <f t="shared" si="423"/>
        <v>272243719.21469742</v>
      </c>
      <c r="T2093" s="3">
        <f t="shared" si="424"/>
        <v>14.928286091571227</v>
      </c>
      <c r="U2093" s="3">
        <f t="shared" si="425"/>
        <v>0.25</v>
      </c>
      <c r="V2093" s="3">
        <f t="shared" si="426"/>
        <v>3.6023054755043229</v>
      </c>
      <c r="W2093" s="3">
        <f t="shared" si="427"/>
        <v>1823676995.1000001</v>
      </c>
      <c r="X2093" s="3">
        <f t="shared" si="428"/>
        <v>3696.7162726008341</v>
      </c>
      <c r="Y2093" s="3">
        <v>0.19209999999999999</v>
      </c>
      <c r="Z2093" s="3">
        <v>0.19</v>
      </c>
      <c r="AA2093" s="3">
        <v>0.19439999999999999</v>
      </c>
      <c r="AB2093" s="3">
        <v>0.19209999999999999</v>
      </c>
      <c r="AC2093" s="3">
        <v>1.29E-2</v>
      </c>
      <c r="AD2093" s="3">
        <v>0.13</v>
      </c>
      <c r="AE2093" s="3">
        <v>0.13339999999999999</v>
      </c>
      <c r="AF2093" s="3">
        <v>0.14560000000000001</v>
      </c>
      <c r="AG2093" s="3">
        <v>0.13489999999999999</v>
      </c>
      <c r="AH2093" s="3">
        <v>1.5E-3</v>
      </c>
    </row>
    <row r="2094" spans="1:34" x14ac:dyDescent="0.3">
      <c r="A2094" s="2">
        <v>45193</v>
      </c>
      <c r="B2094" s="3">
        <v>26579.37</v>
      </c>
      <c r="C2094" s="3">
        <v>26716.06</v>
      </c>
      <c r="D2094" s="3">
        <v>26221.05</v>
      </c>
      <c r="E2094" s="3">
        <v>26256.83</v>
      </c>
      <c r="F2094" s="3">
        <v>8192867686</v>
      </c>
      <c r="G2094" s="3">
        <f t="shared" si="416"/>
        <v>8293509215.9730558</v>
      </c>
      <c r="H2094" s="3">
        <f t="shared" si="417"/>
        <v>8093447438.5132303</v>
      </c>
      <c r="I2094" s="3">
        <f t="shared" si="418"/>
        <v>-1.2134975358708548</v>
      </c>
      <c r="J2094" s="3">
        <f t="shared" si="419"/>
        <v>-322.53999999999724</v>
      </c>
      <c r="K2094" s="3">
        <f t="shared" si="420"/>
        <v>-1.2134975358708548</v>
      </c>
      <c r="L2094" s="3">
        <f t="shared" si="421"/>
        <v>217761261587237.81</v>
      </c>
      <c r="M2094" s="3">
        <v>7.19</v>
      </c>
      <c r="N2094" s="3">
        <v>7.24</v>
      </c>
      <c r="O2094" s="3">
        <v>6.98</v>
      </c>
      <c r="P2094" s="3">
        <v>6.99</v>
      </c>
      <c r="Q2094" s="3">
        <v>166551130</v>
      </c>
      <c r="R2094" s="3">
        <f t="shared" si="422"/>
        <v>171316541.44492131</v>
      </c>
      <c r="S2094" s="3">
        <f t="shared" si="423"/>
        <v>161918275.20166898</v>
      </c>
      <c r="T2094" s="3">
        <f t="shared" si="424"/>
        <v>13.521329461990362</v>
      </c>
      <c r="U2094" s="3">
        <f t="shared" si="425"/>
        <v>-0.20000000000000018</v>
      </c>
      <c r="V2094" s="3">
        <f t="shared" si="426"/>
        <v>-2.7816411682892928</v>
      </c>
      <c r="W2094" s="3">
        <f t="shared" si="427"/>
        <v>1197502624.7</v>
      </c>
      <c r="X2094" s="3">
        <f t="shared" si="428"/>
        <v>3756.3419170243205</v>
      </c>
      <c r="Y2094" s="3">
        <v>0.19209999999999999</v>
      </c>
      <c r="Z2094" s="3">
        <v>0.19070000000000001</v>
      </c>
      <c r="AA2094" s="3">
        <v>0.19189999999999999</v>
      </c>
      <c r="AB2094" s="3">
        <v>0.18940000000000001</v>
      </c>
      <c r="AC2094" s="3">
        <v>1.5100000000000001E-2</v>
      </c>
      <c r="AD2094" s="3">
        <v>0.1348</v>
      </c>
      <c r="AE2094" s="3">
        <v>0.13400000000000001</v>
      </c>
      <c r="AF2094" s="3">
        <v>0.1464</v>
      </c>
      <c r="AG2094" s="3">
        <v>0.13109999999999999</v>
      </c>
      <c r="AH2094" s="3">
        <v>1E-3</v>
      </c>
    </row>
    <row r="2095" spans="1:34" x14ac:dyDescent="0.3">
      <c r="A2095" s="2">
        <v>45194</v>
      </c>
      <c r="B2095" s="3">
        <v>26253.78</v>
      </c>
      <c r="C2095" s="3">
        <v>26421.51</v>
      </c>
      <c r="D2095" s="3">
        <v>26011.47</v>
      </c>
      <c r="E2095" s="3">
        <v>26298.48</v>
      </c>
      <c r="F2095" s="3">
        <v>11997833257</v>
      </c>
      <c r="G2095" s="3">
        <f t="shared" si="416"/>
        <v>11977440323.773901</v>
      </c>
      <c r="H2095" s="3">
        <f t="shared" si="417"/>
        <v>12018260911.478249</v>
      </c>
      <c r="I2095" s="3">
        <f t="shared" si="418"/>
        <v>0.17026119667339609</v>
      </c>
      <c r="J2095" s="3">
        <f t="shared" si="419"/>
        <v>44.700000000000728</v>
      </c>
      <c r="K2095" s="3">
        <f t="shared" si="420"/>
        <v>0.17026119667339609</v>
      </c>
      <c r="L2095" s="3">
        <f t="shared" si="421"/>
        <v>314988474805961.44</v>
      </c>
      <c r="M2095" s="3">
        <v>6.99</v>
      </c>
      <c r="N2095" s="3">
        <v>7.5</v>
      </c>
      <c r="O2095" s="3">
        <v>6.95</v>
      </c>
      <c r="P2095" s="3">
        <v>7.48</v>
      </c>
      <c r="Q2095" s="3">
        <v>262742575</v>
      </c>
      <c r="R2095" s="3">
        <f t="shared" si="422"/>
        <v>245530828.77673796</v>
      </c>
      <c r="S2095" s="3">
        <f t="shared" si="423"/>
        <v>281160867.09585124</v>
      </c>
      <c r="T2095" s="3">
        <f t="shared" si="424"/>
        <v>15.30901492219623</v>
      </c>
      <c r="U2095" s="3">
        <f t="shared" si="425"/>
        <v>0.49000000000000021</v>
      </c>
      <c r="V2095" s="3">
        <f t="shared" si="426"/>
        <v>7.010014306151648</v>
      </c>
      <c r="W2095" s="3">
        <f t="shared" si="427"/>
        <v>1836570599.25</v>
      </c>
      <c r="X2095" s="3">
        <f t="shared" si="428"/>
        <v>3515.8395721925131</v>
      </c>
      <c r="Y2095" s="3">
        <v>0.18940000000000001</v>
      </c>
      <c r="Z2095" s="3">
        <v>0.1883</v>
      </c>
      <c r="AA2095" s="3">
        <v>0.19020000000000001</v>
      </c>
      <c r="AB2095" s="3">
        <v>0.1898</v>
      </c>
      <c r="AC2095" s="3">
        <v>2.6100000000000002E-2</v>
      </c>
      <c r="AD2095" s="3">
        <v>0.13100000000000001</v>
      </c>
      <c r="AE2095" s="3">
        <v>0.1389</v>
      </c>
      <c r="AF2095" s="3">
        <v>0.14580000000000001</v>
      </c>
      <c r="AG2095" s="3">
        <v>0.14050000000000001</v>
      </c>
      <c r="AH2095" s="3">
        <v>1.5E-3</v>
      </c>
    </row>
    <row r="2096" spans="1:34" x14ac:dyDescent="0.3">
      <c r="A2096" s="2">
        <v>45195</v>
      </c>
      <c r="B2096" s="3">
        <v>26294.76</v>
      </c>
      <c r="C2096" s="3">
        <v>26389.88</v>
      </c>
      <c r="D2096" s="3">
        <v>26090.71</v>
      </c>
      <c r="E2096" s="3">
        <v>26217.25</v>
      </c>
      <c r="F2096" s="3">
        <v>9985498161</v>
      </c>
      <c r="G2096" s="3">
        <f t="shared" si="416"/>
        <v>10015019791.318172</v>
      </c>
      <c r="H2096" s="3">
        <f t="shared" si="417"/>
        <v>9956063552.6423244</v>
      </c>
      <c r="I2096" s="3">
        <f t="shared" si="418"/>
        <v>-0.2947735594468191</v>
      </c>
      <c r="J2096" s="3">
        <f t="shared" si="419"/>
        <v>-77.509999999998399</v>
      </c>
      <c r="K2096" s="3">
        <f t="shared" si="420"/>
        <v>-0.2947735594468191</v>
      </c>
      <c r="L2096" s="3">
        <f t="shared" si="421"/>
        <v>262566277623936.34</v>
      </c>
      <c r="M2096" s="3">
        <v>7.48</v>
      </c>
      <c r="N2096" s="3">
        <v>7.55</v>
      </c>
      <c r="O2096" s="3">
        <v>7.26</v>
      </c>
      <c r="P2096" s="3">
        <v>7.36</v>
      </c>
      <c r="Q2096" s="3">
        <v>210855209</v>
      </c>
      <c r="R2096" s="3">
        <f t="shared" si="422"/>
        <v>214293065.66847825</v>
      </c>
      <c r="S2096" s="3">
        <f t="shared" si="423"/>
        <v>207472505.11229944</v>
      </c>
      <c r="T2096" s="3">
        <f t="shared" si="424"/>
        <v>13.154508278761186</v>
      </c>
      <c r="U2096" s="3">
        <f t="shared" si="425"/>
        <v>-0.12000000000000011</v>
      </c>
      <c r="V2096" s="3">
        <f t="shared" si="426"/>
        <v>-1.6042780748663115</v>
      </c>
      <c r="W2096" s="3">
        <f t="shared" si="427"/>
        <v>1577196963.3199999</v>
      </c>
      <c r="X2096" s="3">
        <f t="shared" si="428"/>
        <v>3562.126358695652</v>
      </c>
      <c r="Y2096" s="3">
        <v>0.1898</v>
      </c>
      <c r="Z2096" s="3">
        <v>0.188</v>
      </c>
      <c r="AA2096" s="3">
        <v>0.1908</v>
      </c>
      <c r="AB2096" s="3">
        <v>0.18909999999999999</v>
      </c>
      <c r="AC2096" s="3">
        <v>2.0299999999999999E-2</v>
      </c>
      <c r="AD2096" s="3">
        <v>0.1404</v>
      </c>
      <c r="AE2096" s="3">
        <v>0.13980000000000001</v>
      </c>
      <c r="AF2096" s="3">
        <v>0.1525</v>
      </c>
      <c r="AG2096" s="3">
        <v>0.13819999999999999</v>
      </c>
      <c r="AH2096" s="3">
        <v>1.1999999999999999E-3</v>
      </c>
    </row>
    <row r="2097" spans="1:34" x14ac:dyDescent="0.3">
      <c r="A2097" s="2">
        <v>45196</v>
      </c>
      <c r="B2097" s="3">
        <v>26209.5</v>
      </c>
      <c r="C2097" s="3">
        <v>26817.84</v>
      </c>
      <c r="D2097" s="3">
        <v>26111.46</v>
      </c>
      <c r="E2097" s="3">
        <v>26352.720000000001</v>
      </c>
      <c r="F2097" s="3">
        <v>11718380997</v>
      </c>
      <c r="G2097" s="3">
        <f t="shared" si="416"/>
        <v>11654694723.765574</v>
      </c>
      <c r="H2097" s="3">
        <f t="shared" si="417"/>
        <v>11782415279.46973</v>
      </c>
      <c r="I2097" s="3">
        <f t="shared" si="418"/>
        <v>0.54644308361472427</v>
      </c>
      <c r="J2097" s="3">
        <f t="shared" si="419"/>
        <v>143.22000000000116</v>
      </c>
      <c r="K2097" s="3">
        <f t="shared" si="420"/>
        <v>0.54644308361472427</v>
      </c>
      <c r="L2097" s="3">
        <f t="shared" si="421"/>
        <v>307132906740871.5</v>
      </c>
      <c r="M2097" s="3">
        <v>7.36</v>
      </c>
      <c r="N2097" s="3">
        <v>7.82</v>
      </c>
      <c r="O2097" s="3">
        <v>7.29</v>
      </c>
      <c r="P2097" s="3">
        <v>7.64</v>
      </c>
      <c r="Q2097" s="3">
        <v>364494378</v>
      </c>
      <c r="R2097" s="3">
        <f t="shared" si="422"/>
        <v>351135945.29842937</v>
      </c>
      <c r="S2097" s="3">
        <f t="shared" si="423"/>
        <v>378361011.94565213</v>
      </c>
      <c r="T2097" s="3">
        <f t="shared" si="424"/>
        <v>14.103851606805289</v>
      </c>
      <c r="U2097" s="3">
        <f t="shared" si="425"/>
        <v>0.27999999999999936</v>
      </c>
      <c r="V2097" s="3">
        <f t="shared" si="426"/>
        <v>3.8043478260869477</v>
      </c>
      <c r="W2097" s="3">
        <f t="shared" si="427"/>
        <v>2682678622.0800004</v>
      </c>
      <c r="X2097" s="3">
        <f t="shared" si="428"/>
        <v>3449.3089005235606</v>
      </c>
      <c r="Y2097" s="3">
        <v>0.18909999999999999</v>
      </c>
      <c r="Z2097" s="3">
        <v>0.1915</v>
      </c>
      <c r="AA2097" s="3">
        <v>0.191</v>
      </c>
      <c r="AB2097" s="3">
        <v>0.19020000000000001</v>
      </c>
      <c r="AC2097" s="3">
        <v>2.53E-2</v>
      </c>
      <c r="AD2097" s="3">
        <v>0.1381</v>
      </c>
      <c r="AE2097" s="3">
        <v>0.14499999999999999</v>
      </c>
      <c r="AF2097" s="3">
        <v>0.15310000000000001</v>
      </c>
      <c r="AG2097" s="3">
        <v>0.14360000000000001</v>
      </c>
      <c r="AH2097" s="3">
        <v>2.0999999999999999E-3</v>
      </c>
    </row>
    <row r="2098" spans="1:34" x14ac:dyDescent="0.3">
      <c r="A2098" s="2">
        <v>45197</v>
      </c>
      <c r="B2098" s="3">
        <v>26355.81</v>
      </c>
      <c r="C2098" s="3">
        <v>27259.5</v>
      </c>
      <c r="D2098" s="3">
        <v>26327.32</v>
      </c>
      <c r="E2098" s="3">
        <v>27021.55</v>
      </c>
      <c r="F2098" s="3">
        <v>14079002707</v>
      </c>
      <c r="G2098" s="3">
        <f t="shared" si="416"/>
        <v>13732133069.168041</v>
      </c>
      <c r="H2098" s="3">
        <f t="shared" si="417"/>
        <v>14434634169.746096</v>
      </c>
      <c r="I2098" s="3">
        <f t="shared" si="418"/>
        <v>2.5259705545001192</v>
      </c>
      <c r="J2098" s="3">
        <f t="shared" si="419"/>
        <v>665.73999999999796</v>
      </c>
      <c r="K2098" s="3">
        <f t="shared" si="420"/>
        <v>2.5259705545001192</v>
      </c>
      <c r="L2098" s="3">
        <f t="shared" si="421"/>
        <v>371063520335177.69</v>
      </c>
      <c r="M2098" s="3">
        <v>7.64</v>
      </c>
      <c r="N2098" s="3">
        <v>8</v>
      </c>
      <c r="O2098" s="3">
        <v>7.59</v>
      </c>
      <c r="P2098" s="3">
        <v>7.82</v>
      </c>
      <c r="Q2098" s="3">
        <v>339484086</v>
      </c>
      <c r="R2098" s="3">
        <f t="shared" si="422"/>
        <v>331669874.30179024</v>
      </c>
      <c r="S2098" s="3">
        <f t="shared" si="423"/>
        <v>347482402.16230369</v>
      </c>
      <c r="T2098" s="3">
        <f t="shared" si="424"/>
        <v>13.397384940105811</v>
      </c>
      <c r="U2098" s="3">
        <f t="shared" si="425"/>
        <v>0.1800000000000006</v>
      </c>
      <c r="V2098" s="3">
        <f t="shared" si="426"/>
        <v>2.3560209424083851</v>
      </c>
      <c r="W2098" s="3">
        <f t="shared" si="427"/>
        <v>2593658417.04</v>
      </c>
      <c r="X2098" s="3">
        <f t="shared" si="428"/>
        <v>3455.4411764705878</v>
      </c>
      <c r="Y2098" s="3">
        <v>0.1903</v>
      </c>
      <c r="Z2098" s="3">
        <v>0.1951</v>
      </c>
      <c r="AA2098" s="3">
        <v>0.1928</v>
      </c>
      <c r="AB2098" s="3">
        <v>0.19570000000000001</v>
      </c>
      <c r="AC2098" s="3">
        <v>3.2099999999999997E-2</v>
      </c>
      <c r="AD2098" s="3">
        <v>0.1434</v>
      </c>
      <c r="AE2098" s="3">
        <v>0.1484</v>
      </c>
      <c r="AF2098" s="3">
        <v>0.1595</v>
      </c>
      <c r="AG2098" s="3">
        <v>0.14699999999999999</v>
      </c>
      <c r="AH2098" s="3">
        <v>2E-3</v>
      </c>
    </row>
    <row r="2099" spans="1:34" x14ac:dyDescent="0.3">
      <c r="A2099" s="2">
        <v>45198</v>
      </c>
      <c r="B2099" s="3">
        <v>27024.84</v>
      </c>
      <c r="C2099" s="3">
        <v>27225.94</v>
      </c>
      <c r="D2099" s="3">
        <v>26721.759999999998</v>
      </c>
      <c r="E2099" s="3">
        <v>26911.72</v>
      </c>
      <c r="F2099" s="3">
        <v>10396435377</v>
      </c>
      <c r="G2099" s="3">
        <f t="shared" si="416"/>
        <v>10440135473.82942</v>
      </c>
      <c r="H2099" s="3">
        <f t="shared" si="417"/>
        <v>10352918199.105654</v>
      </c>
      <c r="I2099" s="3">
        <f t="shared" si="418"/>
        <v>-0.41857787132134355</v>
      </c>
      <c r="J2099" s="3">
        <f t="shared" si="419"/>
        <v>-113.11999999999898</v>
      </c>
      <c r="K2099" s="3">
        <f t="shared" si="420"/>
        <v>-0.41857787132134355</v>
      </c>
      <c r="L2099" s="3">
        <f t="shared" si="421"/>
        <v>280962002633764.69</v>
      </c>
      <c r="M2099" s="3">
        <v>7.82</v>
      </c>
      <c r="N2099" s="3">
        <v>8.0399999999999991</v>
      </c>
      <c r="O2099" s="3">
        <v>7.69</v>
      </c>
      <c r="P2099" s="3">
        <v>7.95</v>
      </c>
      <c r="Q2099" s="3">
        <v>238679058</v>
      </c>
      <c r="R2099" s="3">
        <f t="shared" si="422"/>
        <v>234776130.00754717</v>
      </c>
      <c r="S2099" s="3">
        <f t="shared" si="423"/>
        <v>242646868.42710999</v>
      </c>
      <c r="T2099" s="3">
        <f t="shared" si="424"/>
        <v>13.00030742865366</v>
      </c>
      <c r="U2099" s="3">
        <f t="shared" si="425"/>
        <v>0.12999999999999989</v>
      </c>
      <c r="V2099" s="3">
        <f t="shared" si="426"/>
        <v>1.6624040920716097</v>
      </c>
      <c r="W2099" s="3">
        <f t="shared" si="427"/>
        <v>1866470233.5599999</v>
      </c>
      <c r="X2099" s="3">
        <f t="shared" si="428"/>
        <v>3385.1220125786162</v>
      </c>
      <c r="Y2099" s="3">
        <v>0.1958</v>
      </c>
      <c r="Z2099" s="3">
        <v>0.1948</v>
      </c>
      <c r="AA2099" s="3">
        <v>0.1961</v>
      </c>
      <c r="AB2099" s="3">
        <v>0.1948</v>
      </c>
      <c r="AC2099" s="3">
        <v>2.1499999999999998E-2</v>
      </c>
      <c r="AD2099" s="3">
        <v>0.1469</v>
      </c>
      <c r="AE2099" s="3">
        <v>0.14910000000000001</v>
      </c>
      <c r="AF2099" s="3">
        <v>0.16170000000000001</v>
      </c>
      <c r="AG2099" s="3">
        <v>0.14949999999999999</v>
      </c>
      <c r="AH2099" s="3">
        <v>1.4E-3</v>
      </c>
    </row>
    <row r="2100" spans="1:34" x14ac:dyDescent="0.3">
      <c r="A2100" s="2">
        <v>45199</v>
      </c>
      <c r="B2100" s="3">
        <v>26911.69</v>
      </c>
      <c r="C2100" s="3">
        <v>27091.79</v>
      </c>
      <c r="D2100" s="3">
        <v>26888.97</v>
      </c>
      <c r="E2100" s="3">
        <v>26967.919999999998</v>
      </c>
      <c r="F2100" s="3">
        <v>5331172801</v>
      </c>
      <c r="G2100" s="3">
        <f t="shared" si="416"/>
        <v>5320056932.7164907</v>
      </c>
      <c r="H2100" s="3">
        <f t="shared" si="417"/>
        <v>5342311895.0739965</v>
      </c>
      <c r="I2100" s="3">
        <f t="shared" si="418"/>
        <v>0.20894265651841101</v>
      </c>
      <c r="J2100" s="3">
        <f t="shared" si="419"/>
        <v>56.229999999999563</v>
      </c>
      <c r="K2100" s="3">
        <f t="shared" si="420"/>
        <v>0.20894265651841101</v>
      </c>
      <c r="L2100" s="3">
        <f t="shared" si="421"/>
        <v>143470869756943.69</v>
      </c>
      <c r="M2100" s="3">
        <v>7.95</v>
      </c>
      <c r="N2100" s="3">
        <v>8.25</v>
      </c>
      <c r="O2100" s="3">
        <v>7.95</v>
      </c>
      <c r="P2100" s="3">
        <v>8.18</v>
      </c>
      <c r="Q2100" s="3">
        <v>267527894</v>
      </c>
      <c r="R2100" s="3">
        <f t="shared" si="422"/>
        <v>260005716.05134475</v>
      </c>
      <c r="S2100" s="3">
        <f t="shared" si="423"/>
        <v>275267694.70691824</v>
      </c>
      <c r="T2100" s="3">
        <f t="shared" si="424"/>
        <v>12.942526007673747</v>
      </c>
      <c r="U2100" s="3">
        <f t="shared" si="425"/>
        <v>0.22999999999999954</v>
      </c>
      <c r="V2100" s="3">
        <f t="shared" si="426"/>
        <v>2.8930817610062833</v>
      </c>
      <c r="W2100" s="3">
        <f t="shared" si="427"/>
        <v>2126846757.3</v>
      </c>
      <c r="X2100" s="3">
        <f t="shared" si="428"/>
        <v>3296.8117359413204</v>
      </c>
      <c r="Y2100" s="3">
        <v>0.1948</v>
      </c>
      <c r="Z2100" s="3">
        <v>0.1938</v>
      </c>
      <c r="AA2100" s="3">
        <v>0.19750000000000001</v>
      </c>
      <c r="AB2100" s="3">
        <v>0.1953</v>
      </c>
      <c r="AC2100" s="3">
        <v>6.8999999999999999E-3</v>
      </c>
      <c r="AD2100" s="3">
        <v>0.14940000000000001</v>
      </c>
      <c r="AE2100" s="3">
        <v>0.15310000000000001</v>
      </c>
      <c r="AF2100" s="3">
        <v>0.1673</v>
      </c>
      <c r="AG2100" s="3">
        <v>0.15390000000000001</v>
      </c>
      <c r="AH2100" s="3">
        <v>1.6000000000000001E-3</v>
      </c>
    </row>
    <row r="2101" spans="1:34" x14ac:dyDescent="0.3">
      <c r="A2101" s="2">
        <v>45200</v>
      </c>
      <c r="B2101" s="3">
        <v>26967.4</v>
      </c>
      <c r="C2101" s="3">
        <v>28047.24</v>
      </c>
      <c r="D2101" s="3">
        <v>26965.09</v>
      </c>
      <c r="E2101" s="3">
        <v>27983.75</v>
      </c>
      <c r="F2101" s="3">
        <v>9503917434</v>
      </c>
      <c r="G2101" s="3">
        <f t="shared" si="416"/>
        <v>9158741877.3270779</v>
      </c>
      <c r="H2101" s="3">
        <f t="shared" si="417"/>
        <v>9862102000.7007523</v>
      </c>
      <c r="I2101" s="3">
        <f t="shared" si="418"/>
        <v>3.768809748066178</v>
      </c>
      <c r="J2101" s="3">
        <f t="shared" si="419"/>
        <v>1016.3499999999985</v>
      </c>
      <c r="K2101" s="3">
        <f t="shared" si="420"/>
        <v>3.768809748066178</v>
      </c>
      <c r="L2101" s="3">
        <f t="shared" si="421"/>
        <v>256295943009651.63</v>
      </c>
      <c r="M2101" s="3">
        <v>8.18</v>
      </c>
      <c r="N2101" s="3">
        <v>8.24</v>
      </c>
      <c r="O2101" s="3">
        <v>7.81</v>
      </c>
      <c r="P2101" s="3">
        <v>8.0500000000000007</v>
      </c>
      <c r="Q2101" s="3">
        <v>292177704</v>
      </c>
      <c r="R2101" s="3">
        <f t="shared" si="422"/>
        <v>296896101.70434779</v>
      </c>
      <c r="S2101" s="3">
        <f t="shared" si="423"/>
        <v>287534293.05623478</v>
      </c>
      <c r="T2101" s="3">
        <f t="shared" si="424"/>
        <v>12.03065500564918</v>
      </c>
      <c r="U2101" s="3">
        <f t="shared" si="425"/>
        <v>-0.12999999999999901</v>
      </c>
      <c r="V2101" s="3">
        <f t="shared" si="426"/>
        <v>-1.5892420537897189</v>
      </c>
      <c r="W2101" s="3">
        <f t="shared" si="427"/>
        <v>2390013618.7199998</v>
      </c>
      <c r="X2101" s="3">
        <f t="shared" si="428"/>
        <v>3476.2422360248443</v>
      </c>
      <c r="Y2101" s="3">
        <v>0.1953</v>
      </c>
      <c r="Z2101" s="3">
        <v>0.20150000000000001</v>
      </c>
      <c r="AA2101" s="3">
        <v>0.1981</v>
      </c>
      <c r="AB2101" s="3">
        <v>0.20369999999999999</v>
      </c>
      <c r="AC2101" s="3">
        <v>1.89E-2</v>
      </c>
      <c r="AD2101" s="3">
        <v>0.15379999999999999</v>
      </c>
      <c r="AE2101" s="3">
        <v>0.15290000000000001</v>
      </c>
      <c r="AF2101" s="3">
        <v>0.1643</v>
      </c>
      <c r="AG2101" s="3">
        <v>0.1515</v>
      </c>
      <c r="AH2101" s="3">
        <v>1.6999999999999999E-3</v>
      </c>
    </row>
    <row r="2102" spans="1:34" x14ac:dyDescent="0.3">
      <c r="A2102" s="2">
        <v>45201</v>
      </c>
      <c r="B2102" s="3">
        <v>27976.799999999999</v>
      </c>
      <c r="C2102" s="3">
        <v>28494.46</v>
      </c>
      <c r="D2102" s="3">
        <v>27347.79</v>
      </c>
      <c r="E2102" s="3">
        <v>27530.79</v>
      </c>
      <c r="F2102" s="3">
        <v>19793041322</v>
      </c>
      <c r="G2102" s="3">
        <f t="shared" si="416"/>
        <v>20113696645.004723</v>
      </c>
      <c r="H2102" s="3">
        <f t="shared" si="417"/>
        <v>19477497930.331718</v>
      </c>
      <c r="I2102" s="3">
        <f t="shared" si="418"/>
        <v>-1.5942137771296161</v>
      </c>
      <c r="J2102" s="3">
        <f t="shared" si="419"/>
        <v>-446.0099999999984</v>
      </c>
      <c r="K2102" s="3">
        <f t="shared" si="420"/>
        <v>-1.5942137771296161</v>
      </c>
      <c r="L2102" s="3">
        <f t="shared" si="421"/>
        <v>553745958457329.56</v>
      </c>
      <c r="M2102" s="3">
        <v>8.0500000000000007</v>
      </c>
      <c r="N2102" s="3">
        <v>8.08</v>
      </c>
      <c r="O2102" s="3">
        <v>7.41</v>
      </c>
      <c r="P2102" s="3">
        <v>7.47</v>
      </c>
      <c r="Q2102" s="3">
        <v>368441675</v>
      </c>
      <c r="R2102" s="3">
        <f t="shared" si="422"/>
        <v>397048926.87416333</v>
      </c>
      <c r="S2102" s="3">
        <f t="shared" si="423"/>
        <v>341895566.73913038</v>
      </c>
      <c r="T2102" s="3">
        <f t="shared" si="424"/>
        <v>11.527333050422435</v>
      </c>
      <c r="U2102" s="3">
        <f t="shared" si="425"/>
        <v>-0.58000000000000096</v>
      </c>
      <c r="V2102" s="3">
        <f t="shared" si="426"/>
        <v>-7.2049689440993907</v>
      </c>
      <c r="W2102" s="3">
        <f t="shared" si="427"/>
        <v>2965955483.75</v>
      </c>
      <c r="X2102" s="3">
        <f t="shared" si="428"/>
        <v>3685.5140562248998</v>
      </c>
      <c r="Y2102" s="3">
        <v>0.2036</v>
      </c>
      <c r="Z2102" s="3">
        <v>0.20519999999999999</v>
      </c>
      <c r="AA2102" s="3">
        <v>0.20130000000000001</v>
      </c>
      <c r="AB2102" s="3">
        <v>0.19989999999999999</v>
      </c>
      <c r="AC2102" s="3">
        <v>4.8500000000000001E-2</v>
      </c>
      <c r="AD2102" s="3">
        <v>0.15129999999999999</v>
      </c>
      <c r="AE2102" s="3">
        <v>0.14990000000000001</v>
      </c>
      <c r="AF2102" s="3">
        <v>0.15570000000000001</v>
      </c>
      <c r="AG2102" s="3">
        <v>0.14030000000000001</v>
      </c>
      <c r="AH2102" s="3">
        <v>2.2000000000000001E-3</v>
      </c>
    </row>
    <row r="2103" spans="1:34" x14ac:dyDescent="0.3">
      <c r="A2103" s="2">
        <v>45202</v>
      </c>
      <c r="B2103" s="3">
        <v>27508.25</v>
      </c>
      <c r="C2103" s="3">
        <v>27667.19</v>
      </c>
      <c r="D2103" s="3">
        <v>27216</v>
      </c>
      <c r="E2103" s="3">
        <v>27429.98</v>
      </c>
      <c r="F2103" s="3">
        <v>11407814187</v>
      </c>
      <c r="G2103" s="3">
        <f t="shared" si="416"/>
        <v>11440365782.605118</v>
      </c>
      <c r="H2103" s="3">
        <f t="shared" si="417"/>
        <v>11375355211.368452</v>
      </c>
      <c r="I2103" s="3">
        <f t="shared" si="418"/>
        <v>-0.28453282197159191</v>
      </c>
      <c r="J2103" s="3">
        <f t="shared" si="419"/>
        <v>-78.270000000000437</v>
      </c>
      <c r="K2103" s="3">
        <f t="shared" si="420"/>
        <v>-0.28453282197159191</v>
      </c>
      <c r="L2103" s="3">
        <f t="shared" si="421"/>
        <v>313809004609542.75</v>
      </c>
      <c r="M2103" s="3">
        <v>7.47</v>
      </c>
      <c r="N2103" s="3">
        <v>7.71</v>
      </c>
      <c r="O2103" s="3">
        <v>7.39</v>
      </c>
      <c r="P2103" s="3">
        <v>7.42</v>
      </c>
      <c r="Q2103" s="3">
        <v>283659403</v>
      </c>
      <c r="R2103" s="3">
        <f t="shared" si="422"/>
        <v>285570854.50269538</v>
      </c>
      <c r="S2103" s="3">
        <f t="shared" si="423"/>
        <v>281760745.68406963</v>
      </c>
      <c r="T2103" s="3">
        <f t="shared" si="424"/>
        <v>13.297276567223825</v>
      </c>
      <c r="U2103" s="3">
        <f t="shared" si="425"/>
        <v>-4.9999999999999822E-2</v>
      </c>
      <c r="V2103" s="3">
        <f t="shared" si="426"/>
        <v>-0.66934404283801641</v>
      </c>
      <c r="W2103" s="3">
        <f t="shared" si="427"/>
        <v>2118935740.4099996</v>
      </c>
      <c r="X2103" s="3">
        <f t="shared" si="428"/>
        <v>3696.7628032345015</v>
      </c>
      <c r="Y2103" s="3">
        <v>0.19969999999999999</v>
      </c>
      <c r="Z2103" s="3">
        <v>0.19839999999999999</v>
      </c>
      <c r="AA2103" s="3">
        <v>0.20019999999999999</v>
      </c>
      <c r="AB2103" s="3">
        <v>0.1991</v>
      </c>
      <c r="AC2103" s="3">
        <v>2.4400000000000002E-2</v>
      </c>
      <c r="AD2103" s="3">
        <v>0.14019999999999999</v>
      </c>
      <c r="AE2103" s="3">
        <v>0.1429</v>
      </c>
      <c r="AF2103" s="3">
        <v>0.15529999999999999</v>
      </c>
      <c r="AG2103" s="3">
        <v>0.13930000000000001</v>
      </c>
      <c r="AH2103" s="3">
        <v>1.6999999999999999E-3</v>
      </c>
    </row>
    <row r="2104" spans="1:34" x14ac:dyDescent="0.3">
      <c r="A2104" s="2">
        <v>45203</v>
      </c>
      <c r="B2104" s="3">
        <v>27429.07</v>
      </c>
      <c r="C2104" s="3">
        <v>27826.66</v>
      </c>
      <c r="D2104" s="3">
        <v>27248.11</v>
      </c>
      <c r="E2104" s="3">
        <v>27799.39</v>
      </c>
      <c r="F2104" s="3">
        <v>11143355314</v>
      </c>
      <c r="G2104" s="3">
        <f t="shared" si="416"/>
        <v>10994912943.865961</v>
      </c>
      <c r="H2104" s="3">
        <f t="shared" si="417"/>
        <v>11293801805.254732</v>
      </c>
      <c r="I2104" s="3">
        <f t="shared" si="418"/>
        <v>1.3501004591114454</v>
      </c>
      <c r="J2104" s="3">
        <f t="shared" si="419"/>
        <v>370.31999999999971</v>
      </c>
      <c r="K2104" s="3">
        <f t="shared" si="420"/>
        <v>1.3501004591114454</v>
      </c>
      <c r="L2104" s="3">
        <f t="shared" si="421"/>
        <v>305651872942577.94</v>
      </c>
      <c r="M2104" s="3">
        <v>7.42</v>
      </c>
      <c r="N2104" s="3">
        <v>7.74</v>
      </c>
      <c r="O2104" s="3">
        <v>7.28</v>
      </c>
      <c r="P2104" s="3">
        <v>7.68</v>
      </c>
      <c r="Q2104" s="3">
        <v>297567464</v>
      </c>
      <c r="R2104" s="3">
        <f t="shared" si="422"/>
        <v>287493565.47916669</v>
      </c>
      <c r="S2104" s="3">
        <f t="shared" si="423"/>
        <v>307994356.2695418</v>
      </c>
      <c r="T2104" s="3">
        <f t="shared" si="424"/>
        <v>13.949331957774211</v>
      </c>
      <c r="U2104" s="3">
        <f t="shared" si="425"/>
        <v>0.25999999999999979</v>
      </c>
      <c r="V2104" s="3">
        <f t="shared" si="426"/>
        <v>3.5040431266846332</v>
      </c>
      <c r="W2104" s="3">
        <f t="shared" si="427"/>
        <v>2207950582.8800001</v>
      </c>
      <c r="X2104" s="3">
        <f t="shared" si="428"/>
        <v>3619.7122395833335</v>
      </c>
      <c r="Y2104" s="3">
        <v>0.1991</v>
      </c>
      <c r="Z2104" s="3">
        <v>0.19969999999999999</v>
      </c>
      <c r="AA2104" s="3">
        <v>0.20050000000000001</v>
      </c>
      <c r="AB2104" s="3">
        <v>0.2021</v>
      </c>
      <c r="AC2104" s="3">
        <v>2.3599999999999999E-2</v>
      </c>
      <c r="AD2104" s="3">
        <v>0.13919999999999999</v>
      </c>
      <c r="AE2104" s="3">
        <v>0.14349999999999999</v>
      </c>
      <c r="AF2104" s="3">
        <v>0.15290000000000001</v>
      </c>
      <c r="AG2104" s="3">
        <v>0.14430000000000001</v>
      </c>
      <c r="AH2104" s="3">
        <v>1.6999999999999999E-3</v>
      </c>
    </row>
    <row r="2105" spans="1:34" x14ac:dyDescent="0.3">
      <c r="A2105" s="2">
        <v>45204</v>
      </c>
      <c r="B2105" s="3">
        <v>27798.65</v>
      </c>
      <c r="C2105" s="3">
        <v>28091.86</v>
      </c>
      <c r="D2105" s="3">
        <v>27375.599999999999</v>
      </c>
      <c r="E2105" s="3">
        <v>27415.91</v>
      </c>
      <c r="F2105" s="3">
        <v>11877253670</v>
      </c>
      <c r="G2105" s="3">
        <f t="shared" si="416"/>
        <v>12043066151.499092</v>
      </c>
      <c r="H2105" s="3">
        <f t="shared" si="417"/>
        <v>11713724143.578543</v>
      </c>
      <c r="I2105" s="3">
        <f t="shared" si="418"/>
        <v>-1.3768294503510119</v>
      </c>
      <c r="J2105" s="3">
        <f t="shared" si="419"/>
        <v>-382.7400000000016</v>
      </c>
      <c r="K2105" s="3">
        <f t="shared" si="420"/>
        <v>-1.3768294503510119</v>
      </c>
      <c r="L2105" s="3">
        <f t="shared" si="421"/>
        <v>330171617733545.5</v>
      </c>
      <c r="M2105" s="3">
        <v>7.68</v>
      </c>
      <c r="N2105" s="3">
        <v>7.77</v>
      </c>
      <c r="O2105" s="3">
        <v>7.47</v>
      </c>
      <c r="P2105" s="3">
        <v>7.47</v>
      </c>
      <c r="Q2105" s="3">
        <v>201986079</v>
      </c>
      <c r="R2105" s="3">
        <f t="shared" si="422"/>
        <v>207664402.50602406</v>
      </c>
      <c r="S2105" s="3">
        <f t="shared" si="423"/>
        <v>196463022.15234375</v>
      </c>
      <c r="T2105" s="3">
        <f t="shared" si="424"/>
        <v>12.664794921875</v>
      </c>
      <c r="U2105" s="3">
        <f t="shared" si="425"/>
        <v>-0.20999999999999996</v>
      </c>
      <c r="V2105" s="3">
        <f t="shared" si="426"/>
        <v>-2.7343749999999996</v>
      </c>
      <c r="W2105" s="3">
        <f t="shared" si="427"/>
        <v>1551253086.7199998</v>
      </c>
      <c r="X2105" s="3">
        <f t="shared" si="428"/>
        <v>3670.1352074966535</v>
      </c>
      <c r="Y2105" s="3">
        <v>0.2021</v>
      </c>
      <c r="Z2105" s="3">
        <v>0.2019</v>
      </c>
      <c r="AA2105" s="3">
        <v>0.20150000000000001</v>
      </c>
      <c r="AB2105" s="3">
        <v>0.19900000000000001</v>
      </c>
      <c r="AC2105" s="3">
        <v>2.5700000000000001E-2</v>
      </c>
      <c r="AD2105" s="3">
        <v>0.14419999999999999</v>
      </c>
      <c r="AE2105" s="3">
        <v>0.14399999999999999</v>
      </c>
      <c r="AF2105" s="3">
        <v>0.157</v>
      </c>
      <c r="AG2105" s="3">
        <v>0.14030000000000001</v>
      </c>
      <c r="AH2105" s="3">
        <v>1.1999999999999999E-3</v>
      </c>
    </row>
    <row r="2106" spans="1:34" x14ac:dyDescent="0.3">
      <c r="A2106" s="2">
        <v>45205</v>
      </c>
      <c r="B2106" s="3">
        <v>27412.12</v>
      </c>
      <c r="C2106" s="3">
        <v>28252.54</v>
      </c>
      <c r="D2106" s="3">
        <v>27215.55</v>
      </c>
      <c r="E2106" s="3">
        <v>27946.6</v>
      </c>
      <c r="F2106" s="3">
        <v>13492391599</v>
      </c>
      <c r="G2106" s="3">
        <f t="shared" si="416"/>
        <v>13234348994.109476</v>
      </c>
      <c r="H2106" s="3">
        <f t="shared" si="417"/>
        <v>13755465504.332148</v>
      </c>
      <c r="I2106" s="3">
        <f t="shared" si="418"/>
        <v>1.949794470475102</v>
      </c>
      <c r="J2106" s="3">
        <f t="shared" si="419"/>
        <v>534.47999999999956</v>
      </c>
      <c r="K2106" s="3">
        <f t="shared" si="420"/>
        <v>1.949794470475102</v>
      </c>
      <c r="L2106" s="3">
        <f t="shared" si="421"/>
        <v>369855057598779.88</v>
      </c>
      <c r="M2106" s="3">
        <v>7.47</v>
      </c>
      <c r="N2106" s="3">
        <v>7.74</v>
      </c>
      <c r="O2106" s="3">
        <v>7.47</v>
      </c>
      <c r="P2106" s="3">
        <v>7.65</v>
      </c>
      <c r="Q2106" s="3">
        <v>172180524</v>
      </c>
      <c r="R2106" s="3">
        <f t="shared" si="422"/>
        <v>168129217.55294117</v>
      </c>
      <c r="S2106" s="3">
        <f t="shared" si="423"/>
        <v>176329452.28915665</v>
      </c>
      <c r="T2106" s="3">
        <f t="shared" si="424"/>
        <v>13.709456299091952</v>
      </c>
      <c r="U2106" s="3">
        <f t="shared" si="425"/>
        <v>0.1800000000000006</v>
      </c>
      <c r="V2106" s="3">
        <f t="shared" si="426"/>
        <v>2.4096385542168757</v>
      </c>
      <c r="W2106" s="3">
        <f t="shared" si="427"/>
        <v>1286188514.28</v>
      </c>
      <c r="X2106" s="3">
        <f t="shared" si="428"/>
        <v>3653.1503267973853</v>
      </c>
      <c r="Y2106" s="3">
        <v>0.19900000000000001</v>
      </c>
      <c r="Z2106" s="3">
        <v>0.20319999999999999</v>
      </c>
      <c r="AA2106" s="3">
        <v>0.20019999999999999</v>
      </c>
      <c r="AB2106" s="3">
        <v>0.20330000000000001</v>
      </c>
      <c r="AC2106" s="3">
        <v>3.04E-2</v>
      </c>
      <c r="AD2106" s="3">
        <v>0.14019999999999999</v>
      </c>
      <c r="AE2106" s="3">
        <v>0.14349999999999999</v>
      </c>
      <c r="AF2106" s="3">
        <v>0.157</v>
      </c>
      <c r="AG2106" s="3">
        <v>0.14380000000000001</v>
      </c>
      <c r="AH2106" s="3">
        <v>1E-3</v>
      </c>
    </row>
    <row r="2107" spans="1:34" x14ac:dyDescent="0.3">
      <c r="A2107" s="2">
        <v>45206</v>
      </c>
      <c r="B2107" s="3">
        <v>27946.78</v>
      </c>
      <c r="C2107" s="3">
        <v>28028.09</v>
      </c>
      <c r="D2107" s="3">
        <v>27870.42</v>
      </c>
      <c r="E2107" s="3">
        <v>27968.84</v>
      </c>
      <c r="F2107" s="3">
        <v>6553044316</v>
      </c>
      <c r="G2107" s="3">
        <f t="shared" si="416"/>
        <v>6547875701.2983904</v>
      </c>
      <c r="H2107" s="3">
        <f t="shared" si="417"/>
        <v>6558217010.5863161</v>
      </c>
      <c r="I2107" s="3">
        <f t="shared" si="418"/>
        <v>7.8935748590718904E-2</v>
      </c>
      <c r="J2107" s="3">
        <f t="shared" si="419"/>
        <v>22.06000000000131</v>
      </c>
      <c r="K2107" s="3">
        <f t="shared" si="420"/>
        <v>7.8935748590718904E-2</v>
      </c>
      <c r="L2107" s="3">
        <f t="shared" si="421"/>
        <v>183136487829502.47</v>
      </c>
      <c r="M2107" s="3">
        <v>7.65</v>
      </c>
      <c r="N2107" s="3">
        <v>7.67</v>
      </c>
      <c r="O2107" s="3">
        <v>7.49</v>
      </c>
      <c r="P2107" s="3">
        <v>7.53</v>
      </c>
      <c r="Q2107" s="3">
        <v>139264476</v>
      </c>
      <c r="R2107" s="3">
        <f t="shared" si="422"/>
        <v>141483830.19920319</v>
      </c>
      <c r="S2107" s="3">
        <f t="shared" si="423"/>
        <v>137079935.19999999</v>
      </c>
      <c r="T2107" s="3">
        <f t="shared" si="424"/>
        <v>12.866846084839162</v>
      </c>
      <c r="U2107" s="3">
        <f t="shared" si="425"/>
        <v>-0.12000000000000011</v>
      </c>
      <c r="V2107" s="3">
        <f t="shared" si="426"/>
        <v>-1.5686274509803935</v>
      </c>
      <c r="W2107" s="3">
        <f t="shared" si="427"/>
        <v>1065373241.4000001</v>
      </c>
      <c r="X2107" s="3">
        <f t="shared" si="428"/>
        <v>3714.3213811420983</v>
      </c>
      <c r="Y2107" s="3">
        <v>0.2034</v>
      </c>
      <c r="Z2107" s="3">
        <v>0.2014</v>
      </c>
      <c r="AA2107" s="3">
        <v>0.20569999999999999</v>
      </c>
      <c r="AB2107" s="3">
        <v>0.20349999999999999</v>
      </c>
      <c r="AC2107" s="3">
        <v>1.04E-2</v>
      </c>
      <c r="AD2107" s="3">
        <v>0.14360000000000001</v>
      </c>
      <c r="AE2107" s="3">
        <v>0.1421</v>
      </c>
      <c r="AF2107" s="3">
        <v>0.15740000000000001</v>
      </c>
      <c r="AG2107" s="3">
        <v>0.14149999999999999</v>
      </c>
      <c r="AH2107" s="3">
        <v>8.0000000000000004E-4</v>
      </c>
    </row>
    <row r="2108" spans="1:34" x14ac:dyDescent="0.3">
      <c r="A2108" s="2">
        <v>45207</v>
      </c>
      <c r="B2108" s="3">
        <v>27971.68</v>
      </c>
      <c r="C2108" s="3">
        <v>28102.17</v>
      </c>
      <c r="D2108" s="3">
        <v>27740.66</v>
      </c>
      <c r="E2108" s="3">
        <v>27935.09</v>
      </c>
      <c r="F2108" s="3">
        <v>7916875290</v>
      </c>
      <c r="G2108" s="3">
        <f t="shared" si="416"/>
        <v>7927244988.7144508</v>
      </c>
      <c r="H2108" s="3">
        <f t="shared" si="417"/>
        <v>7906519155.9794083</v>
      </c>
      <c r="I2108" s="3">
        <f t="shared" si="418"/>
        <v>-0.13081087728731397</v>
      </c>
      <c r="J2108" s="3">
        <f t="shared" si="419"/>
        <v>-36.590000000000146</v>
      </c>
      <c r="K2108" s="3">
        <f t="shared" si="420"/>
        <v>-0.13081087728731397</v>
      </c>
      <c r="L2108" s="3">
        <f t="shared" si="421"/>
        <v>221448302211787.16</v>
      </c>
      <c r="M2108" s="3">
        <v>7.53</v>
      </c>
      <c r="N2108" s="3">
        <v>7.89</v>
      </c>
      <c r="O2108" s="3">
        <v>7.52</v>
      </c>
      <c r="P2108" s="3">
        <v>7.69</v>
      </c>
      <c r="Q2108" s="3">
        <v>236631640</v>
      </c>
      <c r="R2108" s="3">
        <f t="shared" si="422"/>
        <v>231708224.86345905</v>
      </c>
      <c r="S2108" s="3">
        <f t="shared" si="423"/>
        <v>241659669.53519255</v>
      </c>
      <c r="T2108" s="3">
        <f t="shared" si="424"/>
        <v>13.562394953166528</v>
      </c>
      <c r="U2108" s="3">
        <f t="shared" si="425"/>
        <v>0.16000000000000014</v>
      </c>
      <c r="V2108" s="3">
        <f t="shared" si="426"/>
        <v>2.1248339973439596</v>
      </c>
      <c r="W2108" s="3">
        <f t="shared" si="427"/>
        <v>1781836249.2000003</v>
      </c>
      <c r="X2108" s="3">
        <f t="shared" si="428"/>
        <v>3632.6514954486343</v>
      </c>
      <c r="Y2108" s="3">
        <v>0.2036</v>
      </c>
      <c r="Z2108" s="3">
        <v>0.20200000000000001</v>
      </c>
      <c r="AA2108" s="3">
        <v>0.2046</v>
      </c>
      <c r="AB2108" s="3">
        <v>0.20330000000000001</v>
      </c>
      <c r="AC2108" s="3">
        <v>1.43E-2</v>
      </c>
      <c r="AD2108" s="3">
        <v>0.14130000000000001</v>
      </c>
      <c r="AE2108" s="3">
        <v>0.14630000000000001</v>
      </c>
      <c r="AF2108" s="3">
        <v>0.158</v>
      </c>
      <c r="AG2108" s="3">
        <v>0.14449999999999999</v>
      </c>
      <c r="AH2108" s="3">
        <v>1.4E-3</v>
      </c>
    </row>
    <row r="2109" spans="1:34" x14ac:dyDescent="0.3">
      <c r="A2109" s="2">
        <v>45208</v>
      </c>
      <c r="B2109" s="3">
        <v>27934.47</v>
      </c>
      <c r="C2109" s="3">
        <v>27989.47</v>
      </c>
      <c r="D2109" s="3">
        <v>27302.560000000001</v>
      </c>
      <c r="E2109" s="3">
        <v>27583.68</v>
      </c>
      <c r="F2109" s="3">
        <v>12007668568</v>
      </c>
      <c r="G2109" s="3">
        <f t="shared" si="416"/>
        <v>12160373720.357073</v>
      </c>
      <c r="H2109" s="3">
        <f t="shared" si="417"/>
        <v>11856881026.408241</v>
      </c>
      <c r="I2109" s="3">
        <f t="shared" si="418"/>
        <v>-1.255760356290994</v>
      </c>
      <c r="J2109" s="3">
        <f t="shared" si="419"/>
        <v>-350.79000000000087</v>
      </c>
      <c r="K2109" s="3">
        <f t="shared" si="420"/>
        <v>-1.255760356290994</v>
      </c>
      <c r="L2109" s="3">
        <f t="shared" si="421"/>
        <v>335427857382739</v>
      </c>
      <c r="M2109" s="3">
        <v>7.69</v>
      </c>
      <c r="N2109" s="3">
        <v>7.69</v>
      </c>
      <c r="O2109" s="3">
        <v>7.22</v>
      </c>
      <c r="P2109" s="3">
        <v>7.28</v>
      </c>
      <c r="Q2109" s="3">
        <v>259756652</v>
      </c>
      <c r="R2109" s="3">
        <f t="shared" si="422"/>
        <v>274385804.10439563</v>
      </c>
      <c r="S2109" s="3">
        <f t="shared" si="423"/>
        <v>245907467.69310793</v>
      </c>
      <c r="T2109" s="3">
        <f t="shared" si="424"/>
        <v>12.310585243193243</v>
      </c>
      <c r="U2109" s="3">
        <f t="shared" si="425"/>
        <v>-0.41000000000000014</v>
      </c>
      <c r="V2109" s="3">
        <f t="shared" si="426"/>
        <v>-5.3315994798439545</v>
      </c>
      <c r="W2109" s="3">
        <f t="shared" si="427"/>
        <v>1997528653.8800004</v>
      </c>
      <c r="X2109" s="3">
        <f t="shared" si="428"/>
        <v>3788.967032967033</v>
      </c>
      <c r="Y2109" s="3">
        <v>0.20330000000000001</v>
      </c>
      <c r="Z2109" s="3">
        <v>0.2011</v>
      </c>
      <c r="AA2109" s="3">
        <v>0.2009</v>
      </c>
      <c r="AB2109" s="3">
        <v>0.20039999999999999</v>
      </c>
      <c r="AC2109" s="3">
        <v>2.6100000000000002E-2</v>
      </c>
      <c r="AD2109" s="3">
        <v>0.1444</v>
      </c>
      <c r="AE2109" s="3">
        <v>0.14249999999999999</v>
      </c>
      <c r="AF2109" s="3">
        <v>0.15160000000000001</v>
      </c>
      <c r="AG2109" s="3">
        <v>0.13669999999999999</v>
      </c>
      <c r="AH2109" s="3">
        <v>1.5E-3</v>
      </c>
    </row>
    <row r="2110" spans="1:34" x14ac:dyDescent="0.3">
      <c r="A2110" s="2">
        <v>45209</v>
      </c>
      <c r="B2110" s="3">
        <v>27589.200000000001</v>
      </c>
      <c r="C2110" s="3">
        <v>27715.85</v>
      </c>
      <c r="D2110" s="3">
        <v>27301.65</v>
      </c>
      <c r="E2110" s="3">
        <v>27391.02</v>
      </c>
      <c r="F2110" s="3">
        <v>9973350678</v>
      </c>
      <c r="G2110" s="3">
        <f t="shared" si="416"/>
        <v>10045510044.002655</v>
      </c>
      <c r="H2110" s="3">
        <f t="shared" si="417"/>
        <v>9901709650.44697</v>
      </c>
      <c r="I2110" s="3">
        <f t="shared" si="418"/>
        <v>-0.71832456178504733</v>
      </c>
      <c r="J2110" s="3">
        <f t="shared" si="419"/>
        <v>-198.18000000000029</v>
      </c>
      <c r="K2110" s="3">
        <f t="shared" si="420"/>
        <v>-0.71832456178504733</v>
      </c>
      <c r="L2110" s="3">
        <f t="shared" si="421"/>
        <v>275156766525477.59</v>
      </c>
      <c r="M2110" s="3">
        <v>7.28</v>
      </c>
      <c r="N2110" s="3">
        <v>7.37</v>
      </c>
      <c r="O2110" s="3">
        <v>7.2</v>
      </c>
      <c r="P2110" s="3">
        <v>7.27</v>
      </c>
      <c r="Q2110" s="3">
        <v>178412540</v>
      </c>
      <c r="R2110" s="3">
        <f t="shared" si="422"/>
        <v>178657949.27097666</v>
      </c>
      <c r="S2110" s="3">
        <f t="shared" si="423"/>
        <v>178167467.82967031</v>
      </c>
      <c r="T2110" s="3">
        <f t="shared" si="424"/>
        <v>13.717395242120514</v>
      </c>
      <c r="U2110" s="3">
        <f t="shared" si="425"/>
        <v>-1.0000000000000675E-2</v>
      </c>
      <c r="V2110" s="3">
        <f t="shared" si="426"/>
        <v>-0.13736263736264664</v>
      </c>
      <c r="W2110" s="3">
        <f t="shared" si="427"/>
        <v>1298843291.2000003</v>
      </c>
      <c r="X2110" s="3">
        <f t="shared" si="428"/>
        <v>3767.6781292984874</v>
      </c>
      <c r="Y2110" s="3">
        <v>0.20039999999999999</v>
      </c>
      <c r="Z2110" s="3">
        <v>0.1988</v>
      </c>
      <c r="AA2110" s="3">
        <v>0.2009</v>
      </c>
      <c r="AB2110" s="3">
        <v>0.1988</v>
      </c>
      <c r="AC2110" s="3">
        <v>2.0299999999999999E-2</v>
      </c>
      <c r="AD2110" s="3">
        <v>0.13650000000000001</v>
      </c>
      <c r="AE2110" s="3">
        <v>0.13639999999999999</v>
      </c>
      <c r="AF2110" s="3">
        <v>0.1512</v>
      </c>
      <c r="AG2110" s="3">
        <v>0.13650000000000001</v>
      </c>
      <c r="AH2110" s="3">
        <v>1E-3</v>
      </c>
    </row>
    <row r="2111" spans="1:34" x14ac:dyDescent="0.3">
      <c r="A2111" s="2">
        <v>45210</v>
      </c>
      <c r="B2111" s="3">
        <v>27392.080000000002</v>
      </c>
      <c r="C2111" s="3">
        <v>27474.12</v>
      </c>
      <c r="D2111" s="3">
        <v>26561.1</v>
      </c>
      <c r="E2111" s="3">
        <v>26873.32</v>
      </c>
      <c r="F2111" s="3">
        <v>13648094333</v>
      </c>
      <c r="G2111" s="3">
        <f t="shared" si="416"/>
        <v>13911555841.149612</v>
      </c>
      <c r="H2111" s="3">
        <f t="shared" si="417"/>
        <v>13389622343.425383</v>
      </c>
      <c r="I2111" s="3">
        <f t="shared" si="418"/>
        <v>-1.8938320857707847</v>
      </c>
      <c r="J2111" s="3">
        <f t="shared" si="419"/>
        <v>-518.76000000000204</v>
      </c>
      <c r="K2111" s="3">
        <f t="shared" si="420"/>
        <v>-1.8938320857707847</v>
      </c>
      <c r="L2111" s="3">
        <f t="shared" si="421"/>
        <v>373849691817082.69</v>
      </c>
      <c r="M2111" s="3">
        <v>7.27</v>
      </c>
      <c r="N2111" s="3">
        <v>7.41</v>
      </c>
      <c r="O2111" s="3">
        <v>7.17</v>
      </c>
      <c r="P2111" s="3">
        <v>7.39</v>
      </c>
      <c r="Q2111" s="3">
        <v>205922750</v>
      </c>
      <c r="R2111" s="3">
        <f t="shared" si="422"/>
        <v>202578943.50473613</v>
      </c>
      <c r="S2111" s="3">
        <f t="shared" si="423"/>
        <v>209321750</v>
      </c>
      <c r="T2111" s="3">
        <f t="shared" si="424"/>
        <v>13.98220343632989</v>
      </c>
      <c r="U2111" s="3">
        <f t="shared" si="425"/>
        <v>0.12000000000000011</v>
      </c>
      <c r="V2111" s="3">
        <f t="shared" si="426"/>
        <v>1.6506189821182959</v>
      </c>
      <c r="W2111" s="3">
        <f t="shared" si="427"/>
        <v>1497058392.5</v>
      </c>
      <c r="X2111" s="3">
        <f t="shared" si="428"/>
        <v>3636.4438430311234</v>
      </c>
      <c r="Y2111" s="3">
        <v>0.1988</v>
      </c>
      <c r="Z2111" s="3">
        <v>0.19689999999999999</v>
      </c>
      <c r="AA2111" s="3">
        <v>0.19470000000000001</v>
      </c>
      <c r="AB2111" s="3">
        <v>0.19450000000000001</v>
      </c>
      <c r="AC2111" s="3">
        <v>3.0800000000000001E-2</v>
      </c>
      <c r="AD2111" s="3">
        <v>0.1363</v>
      </c>
      <c r="AE2111" s="3">
        <v>0.13719999999999999</v>
      </c>
      <c r="AF2111" s="3">
        <v>0.15049999999999999</v>
      </c>
      <c r="AG2111" s="3">
        <v>0.13880000000000001</v>
      </c>
      <c r="AH2111" s="3">
        <v>1.1999999999999999E-3</v>
      </c>
    </row>
    <row r="2112" spans="1:34" x14ac:dyDescent="0.3">
      <c r="A2112" s="2">
        <v>45211</v>
      </c>
      <c r="B2112" s="3">
        <v>26873.29</v>
      </c>
      <c r="C2112" s="3">
        <v>26921.439999999999</v>
      </c>
      <c r="D2112" s="3">
        <v>26558.32</v>
      </c>
      <c r="E2112" s="3">
        <v>26756.799999999999</v>
      </c>
      <c r="F2112" s="3">
        <v>9392909295</v>
      </c>
      <c r="G2112" s="3">
        <f t="shared" si="416"/>
        <v>9433802825.0101128</v>
      </c>
      <c r="H2112" s="3">
        <f t="shared" si="417"/>
        <v>9352193029.7502098</v>
      </c>
      <c r="I2112" s="3">
        <f t="shared" si="418"/>
        <v>-0.43347874413591192</v>
      </c>
      <c r="J2112" s="3">
        <f t="shared" si="419"/>
        <v>-116.4900000000016</v>
      </c>
      <c r="K2112" s="3">
        <f t="shared" si="420"/>
        <v>-0.43347874413591192</v>
      </c>
      <c r="L2112" s="3">
        <f t="shared" si="421"/>
        <v>252418375428230.59</v>
      </c>
      <c r="M2112" s="3">
        <v>7.39</v>
      </c>
      <c r="N2112" s="3">
        <v>7.4</v>
      </c>
      <c r="O2112" s="3">
        <v>7.13</v>
      </c>
      <c r="P2112" s="3">
        <v>7.2</v>
      </c>
      <c r="Q2112" s="3">
        <v>181954738</v>
      </c>
      <c r="R2112" s="3">
        <f t="shared" si="422"/>
        <v>186756321.36388886</v>
      </c>
      <c r="S2112" s="3">
        <f t="shared" si="423"/>
        <v>177276605.35859269</v>
      </c>
      <c r="T2112" s="3">
        <f t="shared" si="424"/>
        <v>13.183891481924338</v>
      </c>
      <c r="U2112" s="3">
        <f t="shared" si="425"/>
        <v>-0.1899999999999995</v>
      </c>
      <c r="V2112" s="3">
        <f t="shared" si="426"/>
        <v>-2.5710419485791545</v>
      </c>
      <c r="W2112" s="3">
        <f t="shared" si="427"/>
        <v>1344645513.8199999</v>
      </c>
      <c r="X2112" s="3">
        <f t="shared" si="428"/>
        <v>3716.2222222222222</v>
      </c>
      <c r="Y2112" s="3">
        <v>0.19450000000000001</v>
      </c>
      <c r="Z2112" s="3">
        <v>0.19239999999999999</v>
      </c>
      <c r="AA2112" s="3">
        <v>0.19470000000000001</v>
      </c>
      <c r="AB2112" s="3">
        <v>0.19359999999999999</v>
      </c>
      <c r="AC2112" s="3">
        <v>1.8599999999999998E-2</v>
      </c>
      <c r="AD2112" s="3">
        <v>0.1386</v>
      </c>
      <c r="AE2112" s="3">
        <v>0.13700000000000001</v>
      </c>
      <c r="AF2112" s="3">
        <v>0.1497</v>
      </c>
      <c r="AG2112" s="3">
        <v>0.1351</v>
      </c>
      <c r="AH2112" s="3">
        <v>1.1000000000000001E-3</v>
      </c>
    </row>
    <row r="2113" spans="1:34" x14ac:dyDescent="0.3">
      <c r="A2113" s="2">
        <v>45212</v>
      </c>
      <c r="B2113" s="3">
        <v>26752.880000000001</v>
      </c>
      <c r="C2113" s="3">
        <v>27092.7</v>
      </c>
      <c r="D2113" s="3">
        <v>26686.32</v>
      </c>
      <c r="E2113" s="3">
        <v>26862.38</v>
      </c>
      <c r="F2113" s="3">
        <v>15165312851</v>
      </c>
      <c r="G2113" s="3">
        <f t="shared" si="416"/>
        <v>15103493989.187141</v>
      </c>
      <c r="H2113" s="3">
        <f t="shared" si="417"/>
        <v>15227384738.482189</v>
      </c>
      <c r="I2113" s="3">
        <f t="shared" si="418"/>
        <v>0.40930172751494415</v>
      </c>
      <c r="J2113" s="3">
        <f t="shared" si="419"/>
        <v>109.5</v>
      </c>
      <c r="K2113" s="3">
        <f t="shared" si="420"/>
        <v>0.40930172751494415</v>
      </c>
      <c r="L2113" s="3">
        <f t="shared" si="421"/>
        <v>405715794865260.88</v>
      </c>
      <c r="M2113" s="3">
        <v>7.2</v>
      </c>
      <c r="N2113" s="3">
        <v>7.37</v>
      </c>
      <c r="O2113" s="3">
        <v>7.13</v>
      </c>
      <c r="P2113" s="3">
        <v>7.26</v>
      </c>
      <c r="Q2113" s="3">
        <v>196017223</v>
      </c>
      <c r="R2113" s="3">
        <f t="shared" si="422"/>
        <v>194397245.95041323</v>
      </c>
      <c r="S2113" s="3">
        <f t="shared" si="423"/>
        <v>197650699.85833332</v>
      </c>
      <c r="T2113" s="3">
        <f t="shared" si="424"/>
        <v>14.004629629629628</v>
      </c>
      <c r="U2113" s="3">
        <f t="shared" si="425"/>
        <v>5.9999999999999609E-2</v>
      </c>
      <c r="V2113" s="3">
        <f t="shared" si="426"/>
        <v>0.83333333333332793</v>
      </c>
      <c r="W2113" s="3">
        <f t="shared" si="427"/>
        <v>1411324005.5999999</v>
      </c>
      <c r="X2113" s="3">
        <f t="shared" si="428"/>
        <v>3700.0523415977964</v>
      </c>
      <c r="Y2113" s="3">
        <v>0.19350000000000001</v>
      </c>
      <c r="Z2113" s="3">
        <v>0.1938</v>
      </c>
      <c r="AA2113" s="3">
        <v>0.1958</v>
      </c>
      <c r="AB2113" s="3">
        <v>0.19439999999999999</v>
      </c>
      <c r="AC2113" s="3">
        <v>3.5200000000000002E-2</v>
      </c>
      <c r="AD2113" s="3">
        <v>0.13500000000000001</v>
      </c>
      <c r="AE2113" s="3">
        <v>0.13639999999999999</v>
      </c>
      <c r="AF2113" s="3">
        <v>0.1497</v>
      </c>
      <c r="AG2113" s="3">
        <v>0.1363</v>
      </c>
      <c r="AH2113" s="3">
        <v>1.1000000000000001E-3</v>
      </c>
    </row>
    <row r="2114" spans="1:34" x14ac:dyDescent="0.3">
      <c r="A2114" s="2">
        <v>45213</v>
      </c>
      <c r="B2114" s="3">
        <v>26866.2</v>
      </c>
      <c r="C2114" s="3">
        <v>26969</v>
      </c>
      <c r="D2114" s="3">
        <v>26814.59</v>
      </c>
      <c r="E2114" s="3">
        <v>26861.71</v>
      </c>
      <c r="F2114" s="3">
        <v>5388116782</v>
      </c>
      <c r="G2114" s="3">
        <f t="shared" si="416"/>
        <v>5389017418.7930851</v>
      </c>
      <c r="H2114" s="3">
        <f t="shared" si="417"/>
        <v>5387216295.7253799</v>
      </c>
      <c r="I2114" s="3">
        <f t="shared" si="418"/>
        <v>-1.671244909961811E-2</v>
      </c>
      <c r="J2114" s="3">
        <f t="shared" si="419"/>
        <v>-4.4900000000016007</v>
      </c>
      <c r="K2114" s="3">
        <f t="shared" si="420"/>
        <v>-1.671244909961811E-2</v>
      </c>
      <c r="L2114" s="3">
        <f t="shared" si="421"/>
        <v>144758223088568.41</v>
      </c>
      <c r="M2114" s="3">
        <v>7.26</v>
      </c>
      <c r="N2114" s="3">
        <v>7.36</v>
      </c>
      <c r="O2114" s="3">
        <v>7.23</v>
      </c>
      <c r="P2114" s="3">
        <v>7.32</v>
      </c>
      <c r="Q2114" s="3">
        <v>96862815</v>
      </c>
      <c r="R2114" s="3">
        <f t="shared" si="422"/>
        <v>96068857.499999985</v>
      </c>
      <c r="S2114" s="3">
        <f t="shared" si="423"/>
        <v>97663334.132231399</v>
      </c>
      <c r="T2114" s="3">
        <f t="shared" si="424"/>
        <v>13.88794025908977</v>
      </c>
      <c r="U2114" s="3">
        <f t="shared" si="425"/>
        <v>6.0000000000000497E-2</v>
      </c>
      <c r="V2114" s="3">
        <f t="shared" si="426"/>
        <v>0.82644628099174255</v>
      </c>
      <c r="W2114" s="3">
        <f t="shared" si="427"/>
        <v>703224036.89999998</v>
      </c>
      <c r="X2114" s="3">
        <f t="shared" si="428"/>
        <v>3669.6325136612018</v>
      </c>
      <c r="Y2114" s="3">
        <v>0.19450000000000001</v>
      </c>
      <c r="Z2114" s="3">
        <v>0.1928</v>
      </c>
      <c r="AA2114" s="3">
        <v>0.19689999999999999</v>
      </c>
      <c r="AB2114" s="3">
        <v>0.19439999999999999</v>
      </c>
      <c r="AC2114" s="3">
        <v>7.1000000000000004E-3</v>
      </c>
      <c r="AD2114" s="3">
        <v>0.1361</v>
      </c>
      <c r="AE2114" s="3">
        <v>0.13619999999999999</v>
      </c>
      <c r="AF2114" s="3">
        <v>0.15179999999999999</v>
      </c>
      <c r="AG2114" s="3">
        <v>0.13739999999999999</v>
      </c>
      <c r="AH2114" s="3">
        <v>5.9999999999999995E-4</v>
      </c>
    </row>
    <row r="2115" spans="1:34" x14ac:dyDescent="0.3">
      <c r="A2115" s="2">
        <v>45214</v>
      </c>
      <c r="B2115" s="3">
        <v>26858.01</v>
      </c>
      <c r="C2115" s="3">
        <v>27289.17</v>
      </c>
      <c r="D2115" s="3">
        <v>26817.89</v>
      </c>
      <c r="E2115" s="3">
        <v>27159.65</v>
      </c>
      <c r="F2115" s="3">
        <v>7098201980</v>
      </c>
      <c r="G2115" s="3">
        <f t="shared" ref="G2115:G2178" si="429">(B2115/E2115)*F2115</f>
        <v>7019368061.1075544</v>
      </c>
      <c r="H2115" s="3">
        <f t="shared" ref="H2115:H2178" si="430">(E2115/B2115)*F2115</f>
        <v>7177921275.8542805</v>
      </c>
      <c r="I2115" s="3">
        <f t="shared" ref="I2115:I2178" si="431">((E2115-B2115)/B2115)*100</f>
        <v>1.1230913980596593</v>
      </c>
      <c r="J2115" s="3">
        <f t="shared" ref="J2115:J2178" si="432">E2115-B2115</f>
        <v>301.64000000000306</v>
      </c>
      <c r="K2115" s="3">
        <f t="shared" ref="K2115:K2178" si="433">((E2115-B2115)/B2115)*100</f>
        <v>1.1230913980596593</v>
      </c>
      <c r="L2115" s="3">
        <f t="shared" ref="L2115:L2178" si="434">E2115*G2115</f>
        <v>190643579760859.81</v>
      </c>
      <c r="M2115" s="3">
        <v>7.32</v>
      </c>
      <c r="N2115" s="3">
        <v>7.53</v>
      </c>
      <c r="O2115" s="3">
        <v>7.3</v>
      </c>
      <c r="P2115" s="3">
        <v>7.42</v>
      </c>
      <c r="Q2115" s="3">
        <v>147073216</v>
      </c>
      <c r="R2115" s="3">
        <f t="shared" ref="R2115:R2178" si="435">(M2115/P2115)*Q2115</f>
        <v>145091097.18598384</v>
      </c>
      <c r="S2115" s="3">
        <f t="shared" ref="S2115:S2178" si="436">(P2115/M2115)*Q2115</f>
        <v>149082412.93989068</v>
      </c>
      <c r="T2115" s="3">
        <f t="shared" ref="T2115:T2178" si="437">(P2115/M2115)/M2115*100</f>
        <v>13.847830630953444</v>
      </c>
      <c r="U2115" s="3">
        <f t="shared" ref="U2115:U2178" si="438">P2115-M2115</f>
        <v>9.9999999999999645E-2</v>
      </c>
      <c r="V2115" s="3">
        <f t="shared" ref="V2115:V2178" si="439">((P2115-M2115)/M2115)*100</f>
        <v>1.3661202185792301</v>
      </c>
      <c r="W2115" s="3">
        <f t="shared" ref="W2115:W2178" si="440">R2115*P2115</f>
        <v>1076575941.1200001</v>
      </c>
      <c r="X2115" s="3">
        <f t="shared" ref="X2115:X2178" si="441">E2115/P2115</f>
        <v>3660.3301886792456</v>
      </c>
      <c r="Y2115" s="3">
        <v>0.19439999999999999</v>
      </c>
      <c r="Z2115" s="3">
        <v>0.19539999999999999</v>
      </c>
      <c r="AA2115" s="3">
        <v>0.19689999999999999</v>
      </c>
      <c r="AB2115" s="3">
        <v>0.19689999999999999</v>
      </c>
      <c r="AC2115" s="3">
        <v>1.2E-2</v>
      </c>
      <c r="AD2115" s="3">
        <v>0.13730000000000001</v>
      </c>
      <c r="AE2115" s="3">
        <v>0.13950000000000001</v>
      </c>
      <c r="AF2115" s="3">
        <v>0.15329999999999999</v>
      </c>
      <c r="AG2115" s="3">
        <v>0.13930000000000001</v>
      </c>
      <c r="AH2115" s="3">
        <v>8.9999999999999998E-4</v>
      </c>
    </row>
    <row r="2116" spans="1:34" x14ac:dyDescent="0.3">
      <c r="A2116" s="2">
        <v>45215</v>
      </c>
      <c r="B2116" s="3">
        <v>27162.63</v>
      </c>
      <c r="C2116" s="3">
        <v>29448.14</v>
      </c>
      <c r="D2116" s="3">
        <v>27130.47</v>
      </c>
      <c r="E2116" s="3">
        <v>28519.47</v>
      </c>
      <c r="F2116" s="3">
        <v>27833876539</v>
      </c>
      <c r="G2116" s="3">
        <f t="shared" si="429"/>
        <v>26509654278.096245</v>
      </c>
      <c r="H2116" s="3">
        <f t="shared" si="430"/>
        <v>29224246950.229576</v>
      </c>
      <c r="I2116" s="3">
        <f t="shared" si="431"/>
        <v>4.9952453057748825</v>
      </c>
      <c r="J2116" s="3">
        <f t="shared" si="432"/>
        <v>1356.8400000000001</v>
      </c>
      <c r="K2116" s="3">
        <f t="shared" si="433"/>
        <v>4.9952453057748825</v>
      </c>
      <c r="L2116" s="3">
        <f t="shared" si="434"/>
        <v>756041289894537.5</v>
      </c>
      <c r="M2116" s="3">
        <v>7.42</v>
      </c>
      <c r="N2116" s="3">
        <v>7.74</v>
      </c>
      <c r="O2116" s="3">
        <v>7.42</v>
      </c>
      <c r="P2116" s="3">
        <v>7.54</v>
      </c>
      <c r="Q2116" s="3">
        <v>261897427</v>
      </c>
      <c r="R2116" s="3">
        <f t="shared" si="435"/>
        <v>257729298.18832889</v>
      </c>
      <c r="S2116" s="3">
        <f t="shared" si="436"/>
        <v>266132964.90296498</v>
      </c>
      <c r="T2116" s="3">
        <f t="shared" si="437"/>
        <v>13.695047260627286</v>
      </c>
      <c r="U2116" s="3">
        <f t="shared" si="438"/>
        <v>0.12000000000000011</v>
      </c>
      <c r="V2116" s="3">
        <f t="shared" si="439"/>
        <v>1.617250673854449</v>
      </c>
      <c r="W2116" s="3">
        <f t="shared" si="440"/>
        <v>1943278908.3399999</v>
      </c>
      <c r="X2116" s="3">
        <f t="shared" si="441"/>
        <v>3782.4230769230771</v>
      </c>
      <c r="Y2116" s="3">
        <v>0.19689999999999999</v>
      </c>
      <c r="Z2116" s="3">
        <v>0.21290000000000001</v>
      </c>
      <c r="AA2116" s="3">
        <v>0.19950000000000001</v>
      </c>
      <c r="AB2116" s="3">
        <v>0.20810000000000001</v>
      </c>
      <c r="AC2116" s="3">
        <v>7.1599999999999997E-2</v>
      </c>
      <c r="AD2116" s="3">
        <v>0.13919999999999999</v>
      </c>
      <c r="AE2116" s="3">
        <v>0.14349999999999999</v>
      </c>
      <c r="AF2116" s="3">
        <v>0.15590000000000001</v>
      </c>
      <c r="AG2116" s="3">
        <v>0.1416</v>
      </c>
      <c r="AH2116" s="3">
        <v>1.5E-3</v>
      </c>
    </row>
    <row r="2117" spans="1:34" x14ac:dyDescent="0.3">
      <c r="A2117" s="2">
        <v>45216</v>
      </c>
      <c r="B2117" s="3">
        <v>28522.1</v>
      </c>
      <c r="C2117" s="3">
        <v>28618.75</v>
      </c>
      <c r="D2117" s="3">
        <v>28110.19</v>
      </c>
      <c r="E2117" s="3">
        <v>28415.75</v>
      </c>
      <c r="F2117" s="3">
        <v>14872527508</v>
      </c>
      <c r="G2117" s="3">
        <f t="shared" si="429"/>
        <v>14928190064.873415</v>
      </c>
      <c r="H2117" s="3">
        <f t="shared" si="430"/>
        <v>14817072499.411018</v>
      </c>
      <c r="I2117" s="3">
        <f t="shared" si="431"/>
        <v>-0.37286875791052748</v>
      </c>
      <c r="J2117" s="3">
        <f t="shared" si="432"/>
        <v>-106.34999999999854</v>
      </c>
      <c r="K2117" s="3">
        <f t="shared" si="433"/>
        <v>-0.37286875791052748</v>
      </c>
      <c r="L2117" s="3">
        <f t="shared" si="434"/>
        <v>424195716835926.75</v>
      </c>
      <c r="M2117" s="3">
        <v>7.54</v>
      </c>
      <c r="N2117" s="3">
        <v>7.55</v>
      </c>
      <c r="O2117" s="3">
        <v>7.3</v>
      </c>
      <c r="P2117" s="3">
        <v>7.33</v>
      </c>
      <c r="Q2117" s="3">
        <v>164985669</v>
      </c>
      <c r="R2117" s="3">
        <f t="shared" si="435"/>
        <v>169712407.12960437</v>
      </c>
      <c r="S2117" s="3">
        <f t="shared" si="436"/>
        <v>160390577.42307693</v>
      </c>
      <c r="T2117" s="3">
        <f t="shared" si="437"/>
        <v>12.893216725650641</v>
      </c>
      <c r="U2117" s="3">
        <f t="shared" si="438"/>
        <v>-0.20999999999999996</v>
      </c>
      <c r="V2117" s="3">
        <f t="shared" si="439"/>
        <v>-2.785145888594164</v>
      </c>
      <c r="W2117" s="3">
        <f t="shared" si="440"/>
        <v>1243991944.26</v>
      </c>
      <c r="X2117" s="3">
        <f t="shared" si="441"/>
        <v>3876.6371077762619</v>
      </c>
      <c r="Y2117" s="3">
        <v>0.20810000000000001</v>
      </c>
      <c r="Z2117" s="3">
        <v>0.20619999999999999</v>
      </c>
      <c r="AA2117" s="3">
        <v>0.20760000000000001</v>
      </c>
      <c r="AB2117" s="3">
        <v>0.2072</v>
      </c>
      <c r="AC2117" s="3">
        <v>3.4299999999999997E-2</v>
      </c>
      <c r="AD2117" s="3">
        <v>0.14149999999999999</v>
      </c>
      <c r="AE2117" s="3">
        <v>0.13980000000000001</v>
      </c>
      <c r="AF2117" s="3">
        <v>0.15329999999999999</v>
      </c>
      <c r="AG2117" s="3">
        <v>0.1376</v>
      </c>
      <c r="AH2117" s="3">
        <v>1E-3</v>
      </c>
    </row>
    <row r="2118" spans="1:34" x14ac:dyDescent="0.3">
      <c r="A2118" s="2">
        <v>45217</v>
      </c>
      <c r="B2118" s="3">
        <v>28413.53</v>
      </c>
      <c r="C2118" s="3">
        <v>28889.01</v>
      </c>
      <c r="D2118" s="3">
        <v>28174.25</v>
      </c>
      <c r="E2118" s="3">
        <v>28328.34</v>
      </c>
      <c r="F2118" s="3">
        <v>12724128586</v>
      </c>
      <c r="G2118" s="3">
        <f t="shared" si="429"/>
        <v>12762393041.814966</v>
      </c>
      <c r="H2118" s="3">
        <f t="shared" si="430"/>
        <v>12685978855.423006</v>
      </c>
      <c r="I2118" s="3">
        <f t="shared" si="431"/>
        <v>-0.29982195102121662</v>
      </c>
      <c r="J2118" s="3">
        <f t="shared" si="432"/>
        <v>-85.18999999999869</v>
      </c>
      <c r="K2118" s="3">
        <f t="shared" si="433"/>
        <v>-0.29982195102121662</v>
      </c>
      <c r="L2118" s="3">
        <f t="shared" si="434"/>
        <v>361537409302168.56</v>
      </c>
      <c r="M2118" s="3">
        <v>7.33</v>
      </c>
      <c r="N2118" s="3">
        <v>7.47</v>
      </c>
      <c r="O2118" s="3">
        <v>7.3</v>
      </c>
      <c r="P2118" s="3">
        <v>7.36</v>
      </c>
      <c r="Q2118" s="3">
        <v>150034960</v>
      </c>
      <c r="R2118" s="3">
        <f t="shared" si="435"/>
        <v>149423404.45652175</v>
      </c>
      <c r="S2118" s="3">
        <f t="shared" si="436"/>
        <v>150649018.49931788</v>
      </c>
      <c r="T2118" s="3">
        <f t="shared" si="437"/>
        <v>13.698400674497337</v>
      </c>
      <c r="U2118" s="3">
        <f t="shared" si="438"/>
        <v>3.0000000000000249E-2</v>
      </c>
      <c r="V2118" s="3">
        <f t="shared" si="439"/>
        <v>0.40927694406548765</v>
      </c>
      <c r="W2118" s="3">
        <f t="shared" si="440"/>
        <v>1099756256.8000002</v>
      </c>
      <c r="X2118" s="3">
        <f t="shared" si="441"/>
        <v>3848.9592391304345</v>
      </c>
      <c r="Y2118" s="3">
        <v>0.2072</v>
      </c>
      <c r="Z2118" s="3">
        <v>0.2084</v>
      </c>
      <c r="AA2118" s="3">
        <v>0.2082</v>
      </c>
      <c r="AB2118" s="3">
        <v>0.20649999999999999</v>
      </c>
      <c r="AC2118" s="3">
        <v>2.8199999999999999E-2</v>
      </c>
      <c r="AD2118" s="3">
        <v>0.13750000000000001</v>
      </c>
      <c r="AE2118" s="3">
        <v>0.13830000000000001</v>
      </c>
      <c r="AF2118" s="3">
        <v>0.15329999999999999</v>
      </c>
      <c r="AG2118" s="3">
        <v>0.13819999999999999</v>
      </c>
      <c r="AH2118" s="3">
        <v>8.9999999999999998E-4</v>
      </c>
    </row>
    <row r="2119" spans="1:34" x14ac:dyDescent="0.3">
      <c r="A2119" s="2">
        <v>45218</v>
      </c>
      <c r="B2119" s="3">
        <v>28332.42</v>
      </c>
      <c r="C2119" s="3">
        <v>28892.47</v>
      </c>
      <c r="D2119" s="3">
        <v>28177.99</v>
      </c>
      <c r="E2119" s="3">
        <v>28719.81</v>
      </c>
      <c r="F2119" s="3">
        <v>14448058195</v>
      </c>
      <c r="G2119" s="3">
        <f t="shared" si="429"/>
        <v>14253174131.903444</v>
      </c>
      <c r="H2119" s="3">
        <f t="shared" si="430"/>
        <v>14645606913.540848</v>
      </c>
      <c r="I2119" s="3">
        <f t="shared" si="431"/>
        <v>1.367302898940518</v>
      </c>
      <c r="J2119" s="3">
        <f t="shared" si="432"/>
        <v>387.39000000000306</v>
      </c>
      <c r="K2119" s="3">
        <f t="shared" si="433"/>
        <v>1.367302898940518</v>
      </c>
      <c r="L2119" s="3">
        <f t="shared" si="434"/>
        <v>409348452965181.88</v>
      </c>
      <c r="M2119" s="3">
        <v>7.36</v>
      </c>
      <c r="N2119" s="3">
        <v>7.42</v>
      </c>
      <c r="O2119" s="3">
        <v>7.26</v>
      </c>
      <c r="P2119" s="3">
        <v>7.31</v>
      </c>
      <c r="Q2119" s="3">
        <v>143494390</v>
      </c>
      <c r="R2119" s="3">
        <f t="shared" si="435"/>
        <v>144475883.77564982</v>
      </c>
      <c r="S2119" s="3">
        <f t="shared" si="436"/>
        <v>142519563.98097825</v>
      </c>
      <c r="T2119" s="3">
        <f t="shared" si="437"/>
        <v>13.494653827977315</v>
      </c>
      <c r="U2119" s="3">
        <f t="shared" si="438"/>
        <v>-5.0000000000000711E-2</v>
      </c>
      <c r="V2119" s="3">
        <f t="shared" si="439"/>
        <v>-0.67934782608696609</v>
      </c>
      <c r="W2119" s="3">
        <f t="shared" si="440"/>
        <v>1056118710.4000001</v>
      </c>
      <c r="X2119" s="3">
        <f t="shared" si="441"/>
        <v>3928.8385772913821</v>
      </c>
      <c r="Y2119" s="3">
        <v>0.20649999999999999</v>
      </c>
      <c r="Z2119" s="3">
        <v>0.2084</v>
      </c>
      <c r="AA2119" s="3">
        <v>0.2082</v>
      </c>
      <c r="AB2119" s="3">
        <v>0.2097</v>
      </c>
      <c r="AC2119" s="3">
        <v>3.3099999999999997E-2</v>
      </c>
      <c r="AD2119" s="3">
        <v>0.1381</v>
      </c>
      <c r="AE2119" s="3">
        <v>0.13739999999999999</v>
      </c>
      <c r="AF2119" s="3">
        <v>0.1525</v>
      </c>
      <c r="AG2119" s="3">
        <v>0.13719999999999999</v>
      </c>
      <c r="AH2119" s="3">
        <v>8.0000000000000004E-4</v>
      </c>
    </row>
    <row r="2120" spans="1:34" x14ac:dyDescent="0.3">
      <c r="A2120" s="2">
        <v>45219</v>
      </c>
      <c r="B2120" s="3">
        <v>28732.81</v>
      </c>
      <c r="C2120" s="3">
        <v>30104.09</v>
      </c>
      <c r="D2120" s="3">
        <v>28601.67</v>
      </c>
      <c r="E2120" s="3">
        <v>29682.95</v>
      </c>
      <c r="F2120" s="3">
        <v>21536125230</v>
      </c>
      <c r="G2120" s="3">
        <f t="shared" si="429"/>
        <v>20846762008.823124</v>
      </c>
      <c r="H2120" s="3">
        <f t="shared" si="430"/>
        <v>22248284396.681999</v>
      </c>
      <c r="I2120" s="3">
        <f t="shared" si="431"/>
        <v>3.3068119686170601</v>
      </c>
      <c r="J2120" s="3">
        <f t="shared" si="432"/>
        <v>950.13999999999942</v>
      </c>
      <c r="K2120" s="3">
        <f t="shared" si="433"/>
        <v>3.3068119686170601</v>
      </c>
      <c r="L2120" s="3">
        <f t="shared" si="434"/>
        <v>618793394369796.38</v>
      </c>
      <c r="M2120" s="3">
        <v>7.31</v>
      </c>
      <c r="N2120" s="3">
        <v>7.69</v>
      </c>
      <c r="O2120" s="3">
        <v>7.28</v>
      </c>
      <c r="P2120" s="3">
        <v>7.58</v>
      </c>
      <c r="Q2120" s="3">
        <v>216886149</v>
      </c>
      <c r="R2120" s="3">
        <f t="shared" si="435"/>
        <v>209160652.92744061</v>
      </c>
      <c r="S2120" s="3">
        <f t="shared" si="436"/>
        <v>224896991.7127223</v>
      </c>
      <c r="T2120" s="3">
        <f t="shared" si="437"/>
        <v>14.185166956420847</v>
      </c>
      <c r="U2120" s="3">
        <f t="shared" si="438"/>
        <v>0.27000000000000046</v>
      </c>
      <c r="V2120" s="3">
        <f t="shared" si="439"/>
        <v>3.6935704514363947</v>
      </c>
      <c r="W2120" s="3">
        <f t="shared" si="440"/>
        <v>1585437749.1899998</v>
      </c>
      <c r="X2120" s="3">
        <f t="shared" si="441"/>
        <v>3915.9564643799472</v>
      </c>
      <c r="Y2120" s="3">
        <v>0.20979999999999999</v>
      </c>
      <c r="Z2120" s="3">
        <v>0.21829999999999999</v>
      </c>
      <c r="AA2120" s="3">
        <v>0.2117</v>
      </c>
      <c r="AB2120" s="3">
        <v>0.21759999999999999</v>
      </c>
      <c r="AC2120" s="3">
        <v>5.3499999999999999E-2</v>
      </c>
      <c r="AD2120" s="3">
        <v>0.1371</v>
      </c>
      <c r="AE2120" s="3">
        <v>0.14249999999999999</v>
      </c>
      <c r="AF2120" s="3">
        <v>0.15290000000000001</v>
      </c>
      <c r="AG2120" s="3">
        <v>0.1424</v>
      </c>
      <c r="AH2120" s="3">
        <v>1.2999999999999999E-3</v>
      </c>
    </row>
    <row r="2121" spans="1:34" x14ac:dyDescent="0.3">
      <c r="A2121" s="2">
        <v>45220</v>
      </c>
      <c r="B2121" s="3">
        <v>29683.38</v>
      </c>
      <c r="C2121" s="3">
        <v>30287.48</v>
      </c>
      <c r="D2121" s="3">
        <v>29481.75</v>
      </c>
      <c r="E2121" s="3">
        <v>29918.41</v>
      </c>
      <c r="F2121" s="3">
        <v>11541146996</v>
      </c>
      <c r="G2121" s="3">
        <f t="shared" si="429"/>
        <v>11450483228.157061</v>
      </c>
      <c r="H2121" s="3">
        <f t="shared" si="430"/>
        <v>11632528630.384962</v>
      </c>
      <c r="I2121" s="3">
        <f t="shared" si="431"/>
        <v>0.79178988376660209</v>
      </c>
      <c r="J2121" s="3">
        <f t="shared" si="432"/>
        <v>235.02999999999884</v>
      </c>
      <c r="K2121" s="3">
        <f t="shared" si="433"/>
        <v>0.79178988376660209</v>
      </c>
      <c r="L2121" s="3">
        <f t="shared" si="434"/>
        <v>342580251918126.5</v>
      </c>
      <c r="M2121" s="3">
        <v>7.58</v>
      </c>
      <c r="N2121" s="3">
        <v>9.1300000000000008</v>
      </c>
      <c r="O2121" s="3">
        <v>7.54</v>
      </c>
      <c r="P2121" s="3">
        <v>8.9</v>
      </c>
      <c r="Q2121" s="3">
        <v>802185950</v>
      </c>
      <c r="R2121" s="3">
        <f t="shared" si="435"/>
        <v>683210056.29213488</v>
      </c>
      <c r="S2121" s="3">
        <f t="shared" si="436"/>
        <v>941880600.92348289</v>
      </c>
      <c r="T2121" s="3">
        <f t="shared" si="437"/>
        <v>15.490006335238546</v>
      </c>
      <c r="U2121" s="3">
        <f t="shared" si="438"/>
        <v>1.3200000000000003</v>
      </c>
      <c r="V2121" s="3">
        <f t="shared" si="439"/>
        <v>17.414248021108182</v>
      </c>
      <c r="W2121" s="3">
        <f t="shared" si="440"/>
        <v>6080569501.000001</v>
      </c>
      <c r="X2121" s="3">
        <f t="shared" si="441"/>
        <v>3361.6191011235956</v>
      </c>
      <c r="Y2121" s="3">
        <v>0.21759999999999999</v>
      </c>
      <c r="Z2121" s="3">
        <v>0.21970000000000001</v>
      </c>
      <c r="AA2121" s="3">
        <v>0.21909999999999999</v>
      </c>
      <c r="AB2121" s="3">
        <v>0.21959999999999999</v>
      </c>
      <c r="AC2121" s="3">
        <v>2.4799999999999999E-2</v>
      </c>
      <c r="AD2121" s="3">
        <v>0.14230000000000001</v>
      </c>
      <c r="AE2121" s="3">
        <v>0.16980000000000001</v>
      </c>
      <c r="AF2121" s="3">
        <v>0.1585</v>
      </c>
      <c r="AG2121" s="3">
        <v>0.1678</v>
      </c>
      <c r="AH2121" s="3">
        <v>4.7000000000000002E-3</v>
      </c>
    </row>
    <row r="2122" spans="1:34" x14ac:dyDescent="0.3">
      <c r="A2122" s="2">
        <v>45221</v>
      </c>
      <c r="B2122" s="3">
        <v>29918.65</v>
      </c>
      <c r="C2122" s="3">
        <v>30199.43</v>
      </c>
      <c r="D2122" s="3">
        <v>29720.31</v>
      </c>
      <c r="E2122" s="3">
        <v>29993.9</v>
      </c>
      <c r="F2122" s="3">
        <v>10446520040</v>
      </c>
      <c r="G2122" s="3">
        <f t="shared" si="429"/>
        <v>10420311356.467348</v>
      </c>
      <c r="H2122" s="3">
        <f t="shared" si="430"/>
        <v>10472794642.397167</v>
      </c>
      <c r="I2122" s="3">
        <f t="shared" si="431"/>
        <v>0.25151535914889206</v>
      </c>
      <c r="J2122" s="3">
        <f t="shared" si="432"/>
        <v>75.25</v>
      </c>
      <c r="K2122" s="3">
        <f t="shared" si="433"/>
        <v>0.25151535914889206</v>
      </c>
      <c r="L2122" s="3">
        <f t="shared" si="434"/>
        <v>312545776794746</v>
      </c>
      <c r="M2122" s="3">
        <v>8.9</v>
      </c>
      <c r="N2122" s="3">
        <v>10.17</v>
      </c>
      <c r="O2122" s="3">
        <v>8.8699999999999992</v>
      </c>
      <c r="P2122" s="3">
        <v>10.130000000000001</v>
      </c>
      <c r="Q2122" s="3">
        <v>1068818174</v>
      </c>
      <c r="R2122" s="3">
        <f t="shared" si="435"/>
        <v>939040646.45607102</v>
      </c>
      <c r="S2122" s="3">
        <f t="shared" si="436"/>
        <v>1216531247.4853935</v>
      </c>
      <c r="T2122" s="3">
        <f t="shared" si="437"/>
        <v>12.788789294281026</v>
      </c>
      <c r="U2122" s="3">
        <f t="shared" si="438"/>
        <v>1.2300000000000004</v>
      </c>
      <c r="V2122" s="3">
        <f t="shared" si="439"/>
        <v>13.820224719101128</v>
      </c>
      <c r="W2122" s="3">
        <f t="shared" si="440"/>
        <v>9512481748.6000004</v>
      </c>
      <c r="X2122" s="3">
        <f t="shared" si="441"/>
        <v>2960.8983218163867</v>
      </c>
      <c r="Y2122" s="3">
        <v>0.21959999999999999</v>
      </c>
      <c r="Z2122" s="3">
        <v>0.219</v>
      </c>
      <c r="AA2122" s="3">
        <v>0.22109999999999999</v>
      </c>
      <c r="AB2122" s="3">
        <v>0.22020000000000001</v>
      </c>
      <c r="AC2122" s="3">
        <v>2.1600000000000001E-2</v>
      </c>
      <c r="AD2122" s="3">
        <v>0.1676</v>
      </c>
      <c r="AE2122" s="3">
        <v>0.18959999999999999</v>
      </c>
      <c r="AF2122" s="3">
        <v>0.187</v>
      </c>
      <c r="AG2122" s="3">
        <v>0.19139999999999999</v>
      </c>
      <c r="AH2122" s="3">
        <v>6.3E-3</v>
      </c>
    </row>
    <row r="2123" spans="1:34" x14ac:dyDescent="0.3">
      <c r="A2123" s="2">
        <v>45222</v>
      </c>
      <c r="B2123" s="3">
        <v>30140.69</v>
      </c>
      <c r="C2123" s="3">
        <v>34370.44</v>
      </c>
      <c r="D2123" s="3">
        <v>30097.83</v>
      </c>
      <c r="E2123" s="3">
        <v>33086.230000000003</v>
      </c>
      <c r="F2123" s="3">
        <v>38363572311</v>
      </c>
      <c r="G2123" s="3">
        <f t="shared" si="429"/>
        <v>34948210790.967552</v>
      </c>
      <c r="H2123" s="3">
        <f t="shared" si="430"/>
        <v>42112704689.354416</v>
      </c>
      <c r="I2123" s="3">
        <f t="shared" si="431"/>
        <v>9.7726362601519892</v>
      </c>
      <c r="J2123" s="3">
        <f t="shared" si="432"/>
        <v>2945.5400000000045</v>
      </c>
      <c r="K2123" s="3">
        <f t="shared" si="433"/>
        <v>9.7726362601519892</v>
      </c>
      <c r="L2123" s="3">
        <f t="shared" si="434"/>
        <v>1156304540318434.5</v>
      </c>
      <c r="M2123" s="3">
        <v>10.37</v>
      </c>
      <c r="N2123" s="3">
        <v>10.91</v>
      </c>
      <c r="O2123" s="3">
        <v>9.84</v>
      </c>
      <c r="P2123" s="3">
        <v>10.55</v>
      </c>
      <c r="Q2123" s="3">
        <v>1504664712</v>
      </c>
      <c r="R2123" s="3">
        <f t="shared" si="435"/>
        <v>1478992707.4350708</v>
      </c>
      <c r="S2123" s="3">
        <f t="shared" si="436"/>
        <v>1530782325.1301832</v>
      </c>
      <c r="T2123" s="3">
        <f t="shared" si="437"/>
        <v>9.8105859477072546</v>
      </c>
      <c r="U2123" s="3">
        <f t="shared" si="438"/>
        <v>0.18000000000000149</v>
      </c>
      <c r="V2123" s="3">
        <f t="shared" si="439"/>
        <v>1.7357762777242189</v>
      </c>
      <c r="W2123" s="3">
        <f t="shared" si="440"/>
        <v>15603373063.439997</v>
      </c>
      <c r="X2123" s="3">
        <f t="shared" si="441"/>
        <v>3136.135545023697</v>
      </c>
      <c r="Y2123" s="3">
        <v>0.22140000000000001</v>
      </c>
      <c r="Z2123" s="3">
        <v>0.253</v>
      </c>
      <c r="AA2123" s="3">
        <v>0.22420000000000001</v>
      </c>
      <c r="AB2123" s="3">
        <v>0.24560000000000001</v>
      </c>
      <c r="AC2123" s="3">
        <v>0.1018</v>
      </c>
      <c r="AD2123" s="3">
        <v>0.19589999999999999</v>
      </c>
      <c r="AE2123" s="3">
        <v>0.2036</v>
      </c>
      <c r="AF2123" s="3">
        <v>0.2079</v>
      </c>
      <c r="AG2123" s="3">
        <v>0.19950000000000001</v>
      </c>
      <c r="AH2123" s="3">
        <v>8.8000000000000005E-3</v>
      </c>
    </row>
    <row r="2124" spans="1:34" x14ac:dyDescent="0.3">
      <c r="A2124" s="2">
        <v>45223</v>
      </c>
      <c r="B2124" s="3">
        <v>33077.300000000003</v>
      </c>
      <c r="C2124" s="3">
        <v>35150.43</v>
      </c>
      <c r="D2124" s="3">
        <v>32880.76</v>
      </c>
      <c r="E2124" s="3">
        <v>33901.53</v>
      </c>
      <c r="F2124" s="3">
        <v>44934999645</v>
      </c>
      <c r="G2124" s="3">
        <f t="shared" si="429"/>
        <v>43842518722.829285</v>
      </c>
      <c r="H2124" s="3">
        <f t="shared" si="430"/>
        <v>46054703331.739792</v>
      </c>
      <c r="I2124" s="3">
        <f t="shared" si="431"/>
        <v>2.4918297442656923</v>
      </c>
      <c r="J2124" s="3">
        <f t="shared" si="432"/>
        <v>824.22999999999593</v>
      </c>
      <c r="K2124" s="3">
        <f t="shared" si="433"/>
        <v>2.4918297442656923</v>
      </c>
      <c r="L2124" s="3">
        <f t="shared" si="434"/>
        <v>1486328463757558.8</v>
      </c>
      <c r="M2124" s="3">
        <v>10.55</v>
      </c>
      <c r="N2124" s="3">
        <v>11.02</v>
      </c>
      <c r="O2124" s="3">
        <v>9.84</v>
      </c>
      <c r="P2124" s="3">
        <v>10.39</v>
      </c>
      <c r="Q2124" s="3">
        <v>1070416055</v>
      </c>
      <c r="R2124" s="3">
        <f t="shared" si="435"/>
        <v>1086899844.1049085</v>
      </c>
      <c r="S2124" s="3">
        <f t="shared" si="436"/>
        <v>1054182257.0094786</v>
      </c>
      <c r="T2124" s="3">
        <f t="shared" si="437"/>
        <v>9.3349205992677593</v>
      </c>
      <c r="U2124" s="3">
        <f t="shared" si="438"/>
        <v>-0.16000000000000014</v>
      </c>
      <c r="V2124" s="3">
        <f t="shared" si="439"/>
        <v>-1.5165876777251197</v>
      </c>
      <c r="W2124" s="3">
        <f t="shared" si="440"/>
        <v>11292889380.25</v>
      </c>
      <c r="X2124" s="3">
        <f t="shared" si="441"/>
        <v>3262.8999037536091</v>
      </c>
      <c r="Y2124" s="3">
        <v>0.24560000000000001</v>
      </c>
      <c r="Z2124" s="3">
        <v>0.25929999999999997</v>
      </c>
      <c r="AA2124" s="3">
        <v>0.24740000000000001</v>
      </c>
      <c r="AB2124" s="3">
        <v>0.25240000000000001</v>
      </c>
      <c r="AC2124" s="3">
        <v>0.1207</v>
      </c>
      <c r="AD2124" s="3">
        <v>0.1993</v>
      </c>
      <c r="AE2124" s="3">
        <v>0.20569999999999999</v>
      </c>
      <c r="AF2124" s="3">
        <v>0.2079</v>
      </c>
      <c r="AG2124" s="3">
        <v>0.19639999999999999</v>
      </c>
      <c r="AH2124" s="3">
        <v>6.3E-3</v>
      </c>
    </row>
    <row r="2125" spans="1:34" x14ac:dyDescent="0.3">
      <c r="A2125" s="2">
        <v>45224</v>
      </c>
      <c r="B2125" s="3">
        <v>33916.04</v>
      </c>
      <c r="C2125" s="3">
        <v>35133.760000000002</v>
      </c>
      <c r="D2125" s="3">
        <v>33709.11</v>
      </c>
      <c r="E2125" s="3">
        <v>34502.82</v>
      </c>
      <c r="F2125" s="3">
        <v>25254318008</v>
      </c>
      <c r="G2125" s="3">
        <f t="shared" si="429"/>
        <v>24824824745.688854</v>
      </c>
      <c r="H2125" s="3">
        <f t="shared" si="430"/>
        <v>25691241915.411781</v>
      </c>
      <c r="I2125" s="3">
        <f t="shared" si="431"/>
        <v>1.7300958484540025</v>
      </c>
      <c r="J2125" s="3">
        <f t="shared" si="432"/>
        <v>586.77999999999884</v>
      </c>
      <c r="K2125" s="3">
        <f t="shared" si="433"/>
        <v>1.7300958484540025</v>
      </c>
      <c r="L2125" s="3">
        <f t="shared" si="434"/>
        <v>856526459732048.25</v>
      </c>
      <c r="M2125" s="3">
        <v>10.39</v>
      </c>
      <c r="N2125" s="3">
        <v>11.61</v>
      </c>
      <c r="O2125" s="3">
        <v>10.36</v>
      </c>
      <c r="P2125" s="3">
        <v>11.03</v>
      </c>
      <c r="Q2125" s="3">
        <v>1220132695</v>
      </c>
      <c r="R2125" s="3">
        <f t="shared" si="435"/>
        <v>1149336237.6291933</v>
      </c>
      <c r="S2125" s="3">
        <f t="shared" si="436"/>
        <v>1295290050.6111643</v>
      </c>
      <c r="T2125" s="3">
        <f t="shared" si="437"/>
        <v>10.217494611035818</v>
      </c>
      <c r="U2125" s="3">
        <f t="shared" si="438"/>
        <v>0.63999999999999879</v>
      </c>
      <c r="V2125" s="3">
        <f t="shared" si="439"/>
        <v>6.1597690086621633</v>
      </c>
      <c r="W2125" s="3">
        <f t="shared" si="440"/>
        <v>12677178701.050001</v>
      </c>
      <c r="X2125" s="3">
        <f t="shared" si="441"/>
        <v>3128.0888485947416</v>
      </c>
      <c r="Y2125" s="3">
        <v>0.2525</v>
      </c>
      <c r="Z2125" s="3">
        <v>0.25919999999999999</v>
      </c>
      <c r="AA2125" s="3">
        <v>0.25430000000000003</v>
      </c>
      <c r="AB2125" s="3">
        <v>0.25729999999999997</v>
      </c>
      <c r="AC2125" s="3">
        <v>6.4199999999999993E-2</v>
      </c>
      <c r="AD2125" s="3">
        <v>0.19620000000000001</v>
      </c>
      <c r="AE2125" s="3">
        <v>0.21690000000000001</v>
      </c>
      <c r="AF2125" s="3">
        <v>0.219</v>
      </c>
      <c r="AG2125" s="3">
        <v>0.2087</v>
      </c>
      <c r="AH2125" s="3">
        <v>7.1999999999999998E-3</v>
      </c>
    </row>
    <row r="2126" spans="1:34" x14ac:dyDescent="0.3">
      <c r="A2126" s="2">
        <v>45225</v>
      </c>
      <c r="B2126" s="3">
        <v>34504.29</v>
      </c>
      <c r="C2126" s="3">
        <v>34832.910000000003</v>
      </c>
      <c r="D2126" s="3">
        <v>33762.32</v>
      </c>
      <c r="E2126" s="3">
        <v>34156.65</v>
      </c>
      <c r="F2126" s="3">
        <v>19427195376</v>
      </c>
      <c r="G2126" s="3">
        <f t="shared" si="429"/>
        <v>19624921739.69529</v>
      </c>
      <c r="H2126" s="3">
        <f t="shared" si="430"/>
        <v>19231461158.58783</v>
      </c>
      <c r="I2126" s="3">
        <f t="shared" si="431"/>
        <v>-1.0075268901345293</v>
      </c>
      <c r="J2126" s="3">
        <f t="shared" si="432"/>
        <v>-347.63999999999942</v>
      </c>
      <c r="K2126" s="3">
        <f t="shared" si="433"/>
        <v>-1.0075268901345293</v>
      </c>
      <c r="L2126" s="3">
        <f t="shared" si="434"/>
        <v>670321583140163.13</v>
      </c>
      <c r="M2126" s="3">
        <v>11.03</v>
      </c>
      <c r="N2126" s="3">
        <v>11.32</v>
      </c>
      <c r="O2126" s="3">
        <v>10.45</v>
      </c>
      <c r="P2126" s="3">
        <v>10.93</v>
      </c>
      <c r="Q2126" s="3">
        <v>753017604</v>
      </c>
      <c r="R2126" s="3">
        <f t="shared" si="435"/>
        <v>759907060.57822502</v>
      </c>
      <c r="S2126" s="3">
        <f t="shared" si="436"/>
        <v>746190608.49682689</v>
      </c>
      <c r="T2126" s="3">
        <f t="shared" si="437"/>
        <v>8.9839874602275671</v>
      </c>
      <c r="U2126" s="3">
        <f t="shared" si="438"/>
        <v>-9.9999999999999645E-2</v>
      </c>
      <c r="V2126" s="3">
        <f t="shared" si="439"/>
        <v>-0.9066183136899334</v>
      </c>
      <c r="W2126" s="3">
        <f t="shared" si="440"/>
        <v>8305784172.1199989</v>
      </c>
      <c r="X2126" s="3">
        <f t="shared" si="441"/>
        <v>3125.0365965233304</v>
      </c>
      <c r="Y2126" s="3">
        <v>0.25729999999999997</v>
      </c>
      <c r="Z2126" s="3">
        <v>0.25669999999999998</v>
      </c>
      <c r="AA2126" s="3">
        <v>0.25469999999999998</v>
      </c>
      <c r="AB2126" s="3">
        <v>0.2545</v>
      </c>
      <c r="AC2126" s="3">
        <v>4.7399999999999998E-2</v>
      </c>
      <c r="AD2126" s="3">
        <v>0.20849999999999999</v>
      </c>
      <c r="AE2126" s="3">
        <v>0.2114</v>
      </c>
      <c r="AF2126" s="3">
        <v>0.221</v>
      </c>
      <c r="AG2126" s="3">
        <v>0.20680000000000001</v>
      </c>
      <c r="AH2126" s="3">
        <v>4.4000000000000003E-3</v>
      </c>
    </row>
    <row r="2127" spans="1:34" x14ac:dyDescent="0.3">
      <c r="A2127" s="2">
        <v>45226</v>
      </c>
      <c r="B2127" s="3">
        <v>34156.5</v>
      </c>
      <c r="C2127" s="3">
        <v>34238.21</v>
      </c>
      <c r="D2127" s="3">
        <v>33416.89</v>
      </c>
      <c r="E2127" s="3">
        <v>33909.800000000003</v>
      </c>
      <c r="F2127" s="3">
        <v>16418032871</v>
      </c>
      <c r="G2127" s="3">
        <f t="shared" si="429"/>
        <v>16537477064.397652</v>
      </c>
      <c r="H2127" s="3">
        <f t="shared" si="430"/>
        <v>16299451379.650604</v>
      </c>
      <c r="I2127" s="3">
        <f t="shared" si="431"/>
        <v>-0.72226369797841428</v>
      </c>
      <c r="J2127" s="3">
        <f t="shared" si="432"/>
        <v>-246.69999999999709</v>
      </c>
      <c r="K2127" s="3">
        <f t="shared" si="433"/>
        <v>-0.72226369797841428</v>
      </c>
      <c r="L2127" s="3">
        <f t="shared" si="434"/>
        <v>560782539758311.56</v>
      </c>
      <c r="M2127" s="3">
        <v>10.93</v>
      </c>
      <c r="N2127" s="3">
        <v>11.37</v>
      </c>
      <c r="O2127" s="3">
        <v>10.66</v>
      </c>
      <c r="P2127" s="3">
        <v>11.2</v>
      </c>
      <c r="Q2127" s="3">
        <v>851123699</v>
      </c>
      <c r="R2127" s="3">
        <f t="shared" si="435"/>
        <v>830605538.39910722</v>
      </c>
      <c r="S2127" s="3">
        <f t="shared" si="436"/>
        <v>872148712.6075021</v>
      </c>
      <c r="T2127" s="3">
        <f t="shared" si="437"/>
        <v>9.3751386390479539</v>
      </c>
      <c r="U2127" s="3">
        <f t="shared" si="438"/>
        <v>0.26999999999999957</v>
      </c>
      <c r="V2127" s="3">
        <f t="shared" si="439"/>
        <v>2.4702653247941408</v>
      </c>
      <c r="W2127" s="3">
        <f t="shared" si="440"/>
        <v>9302782030.0699997</v>
      </c>
      <c r="X2127" s="3">
        <f t="shared" si="441"/>
        <v>3027.6607142857147</v>
      </c>
      <c r="Y2127" s="3">
        <v>0.2545</v>
      </c>
      <c r="Z2127" s="3">
        <v>0.25190000000000001</v>
      </c>
      <c r="AA2127" s="3">
        <v>0.25190000000000001</v>
      </c>
      <c r="AB2127" s="3">
        <v>0.25240000000000001</v>
      </c>
      <c r="AC2127" s="3">
        <v>3.8800000000000001E-2</v>
      </c>
      <c r="AD2127" s="3">
        <v>0.20660000000000001</v>
      </c>
      <c r="AE2127" s="3">
        <v>0.21229999999999999</v>
      </c>
      <c r="AF2127" s="3">
        <v>0.22550000000000001</v>
      </c>
      <c r="AG2127" s="3">
        <v>0.21199999999999999</v>
      </c>
      <c r="AH2127" s="3">
        <v>5.0000000000000001E-3</v>
      </c>
    </row>
    <row r="2128" spans="1:34" x14ac:dyDescent="0.3">
      <c r="A2128" s="2">
        <v>45227</v>
      </c>
      <c r="B2128" s="3">
        <v>33907.72</v>
      </c>
      <c r="C2128" s="3">
        <v>34399.39</v>
      </c>
      <c r="D2128" s="3">
        <v>33874.800000000003</v>
      </c>
      <c r="E2128" s="3">
        <v>34089.57</v>
      </c>
      <c r="F2128" s="3">
        <v>10160330825</v>
      </c>
      <c r="G2128" s="3">
        <f t="shared" si="429"/>
        <v>10106130781.980207</v>
      </c>
      <c r="H2128" s="3">
        <f t="shared" si="430"/>
        <v>10214821547.482264</v>
      </c>
      <c r="I2128" s="3">
        <f t="shared" si="431"/>
        <v>0.53630854566452291</v>
      </c>
      <c r="J2128" s="3">
        <f t="shared" si="432"/>
        <v>181.84999999999854</v>
      </c>
      <c r="K2128" s="3">
        <f t="shared" si="433"/>
        <v>0.53630854566452291</v>
      </c>
      <c r="L2128" s="3">
        <f t="shared" si="434"/>
        <v>344513652721469</v>
      </c>
      <c r="M2128" s="3">
        <v>11.2</v>
      </c>
      <c r="N2128" s="3">
        <v>11.59</v>
      </c>
      <c r="O2128" s="3">
        <v>10.88</v>
      </c>
      <c r="P2128" s="3">
        <v>10.93</v>
      </c>
      <c r="Q2128" s="3">
        <v>561267315</v>
      </c>
      <c r="R2128" s="3">
        <f t="shared" si="435"/>
        <v>575132106.861848</v>
      </c>
      <c r="S2128" s="3">
        <f t="shared" si="436"/>
        <v>547736763.65625</v>
      </c>
      <c r="T2128" s="3">
        <f t="shared" si="437"/>
        <v>8.7133290816326543</v>
      </c>
      <c r="U2128" s="3">
        <f t="shared" si="438"/>
        <v>-0.26999999999999957</v>
      </c>
      <c r="V2128" s="3">
        <f t="shared" si="439"/>
        <v>-2.410714285714282</v>
      </c>
      <c r="W2128" s="3">
        <f t="shared" si="440"/>
        <v>6286193927.9999981</v>
      </c>
      <c r="X2128" s="3">
        <f t="shared" si="441"/>
        <v>3118.8993595608417</v>
      </c>
      <c r="Y2128" s="3">
        <v>0.25240000000000001</v>
      </c>
      <c r="Z2128" s="3">
        <v>0.25319999999999998</v>
      </c>
      <c r="AA2128" s="3">
        <v>0.25569999999999998</v>
      </c>
      <c r="AB2128" s="3">
        <v>0.25390000000000001</v>
      </c>
      <c r="AC2128" s="3">
        <v>2.0799999999999999E-2</v>
      </c>
      <c r="AD2128" s="3">
        <v>0.21179999999999999</v>
      </c>
      <c r="AE2128" s="3">
        <v>0.2165</v>
      </c>
      <c r="AF2128" s="3">
        <v>0.23019999999999999</v>
      </c>
      <c r="AG2128" s="3">
        <v>0.20680000000000001</v>
      </c>
      <c r="AH2128" s="3">
        <v>3.3E-3</v>
      </c>
    </row>
    <row r="2129" spans="1:34" x14ac:dyDescent="0.3">
      <c r="A2129" s="2">
        <v>45228</v>
      </c>
      <c r="B2129" s="3">
        <v>34089.370000000003</v>
      </c>
      <c r="C2129" s="3">
        <v>34743.26</v>
      </c>
      <c r="D2129" s="3">
        <v>33947.57</v>
      </c>
      <c r="E2129" s="3">
        <v>34538.480000000003</v>
      </c>
      <c r="F2129" s="3">
        <v>11160323986</v>
      </c>
      <c r="G2129" s="3">
        <f t="shared" si="429"/>
        <v>11015204307.735281</v>
      </c>
      <c r="H2129" s="3">
        <f t="shared" si="430"/>
        <v>11307355541.741642</v>
      </c>
      <c r="I2129" s="3">
        <f t="shared" si="431"/>
        <v>1.3174488117556897</v>
      </c>
      <c r="J2129" s="3">
        <f t="shared" si="432"/>
        <v>449.11000000000058</v>
      </c>
      <c r="K2129" s="3">
        <f t="shared" si="433"/>
        <v>1.3174488117556897</v>
      </c>
      <c r="L2129" s="3">
        <f t="shared" si="434"/>
        <v>380448413678628.88</v>
      </c>
      <c r="M2129" s="3">
        <v>10.93</v>
      </c>
      <c r="N2129" s="3">
        <v>11.26</v>
      </c>
      <c r="O2129" s="3">
        <v>10.81</v>
      </c>
      <c r="P2129" s="3">
        <v>11.1</v>
      </c>
      <c r="Q2129" s="3">
        <v>409439965</v>
      </c>
      <c r="R2129" s="3">
        <f t="shared" si="435"/>
        <v>403169262.83333337</v>
      </c>
      <c r="S2129" s="3">
        <f t="shared" si="436"/>
        <v>415808198.67337596</v>
      </c>
      <c r="T2129" s="3">
        <f t="shared" si="437"/>
        <v>9.2914320440564531</v>
      </c>
      <c r="U2129" s="3">
        <f t="shared" si="438"/>
        <v>0.16999999999999993</v>
      </c>
      <c r="V2129" s="3">
        <f t="shared" si="439"/>
        <v>1.5553522415370533</v>
      </c>
      <c r="W2129" s="3">
        <f t="shared" si="440"/>
        <v>4475178817.4500008</v>
      </c>
      <c r="X2129" s="3">
        <f t="shared" si="441"/>
        <v>3111.5747747747751</v>
      </c>
      <c r="Y2129" s="3">
        <v>0.25390000000000001</v>
      </c>
      <c r="Z2129" s="3">
        <v>0.25600000000000001</v>
      </c>
      <c r="AA2129" s="3">
        <v>0.25629999999999997</v>
      </c>
      <c r="AB2129" s="3">
        <v>0.2576</v>
      </c>
      <c r="AC2129" s="3">
        <v>2.3699999999999999E-2</v>
      </c>
      <c r="AD2129" s="3">
        <v>0.20660000000000001</v>
      </c>
      <c r="AE2129" s="3">
        <v>0.2102</v>
      </c>
      <c r="AF2129" s="3">
        <v>0.22869999999999999</v>
      </c>
      <c r="AG2129" s="3">
        <v>0.21010000000000001</v>
      </c>
      <c r="AH2129" s="3">
        <v>2.3999999999999998E-3</v>
      </c>
    </row>
    <row r="2130" spans="1:34" x14ac:dyDescent="0.3">
      <c r="A2130" s="2">
        <v>45229</v>
      </c>
      <c r="B2130" s="3">
        <v>34531.74</v>
      </c>
      <c r="C2130" s="3">
        <v>34843.93</v>
      </c>
      <c r="D2130" s="3">
        <v>34110.97</v>
      </c>
      <c r="E2130" s="3">
        <v>34502.36</v>
      </c>
      <c r="F2130" s="3">
        <v>17184860315</v>
      </c>
      <c r="G2130" s="3">
        <f t="shared" si="429"/>
        <v>17199493841.403835</v>
      </c>
      <c r="H2130" s="3">
        <f t="shared" si="430"/>
        <v>17170239238.968075</v>
      </c>
      <c r="I2130" s="3">
        <f t="shared" si="431"/>
        <v>-8.5081145635862485E-2</v>
      </c>
      <c r="J2130" s="3">
        <f t="shared" si="432"/>
        <v>-29.379999999997381</v>
      </c>
      <c r="K2130" s="3">
        <f t="shared" si="433"/>
        <v>-8.5081145635862485E-2</v>
      </c>
      <c r="L2130" s="3">
        <f t="shared" si="434"/>
        <v>593423128333898</v>
      </c>
      <c r="M2130" s="3">
        <v>11.1</v>
      </c>
      <c r="N2130" s="3">
        <v>11.64</v>
      </c>
      <c r="O2130" s="3">
        <v>10.93</v>
      </c>
      <c r="P2130" s="3">
        <v>11.24</v>
      </c>
      <c r="Q2130" s="3">
        <v>623788293</v>
      </c>
      <c r="R2130" s="3">
        <f t="shared" si="435"/>
        <v>616018687.9270463</v>
      </c>
      <c r="S2130" s="3">
        <f t="shared" si="436"/>
        <v>631655893.091892</v>
      </c>
      <c r="T2130" s="3">
        <f t="shared" si="437"/>
        <v>9.1226361496631778</v>
      </c>
      <c r="U2130" s="3">
        <f t="shared" si="438"/>
        <v>0.14000000000000057</v>
      </c>
      <c r="V2130" s="3">
        <f t="shared" si="439"/>
        <v>1.2612612612612664</v>
      </c>
      <c r="W2130" s="3">
        <f t="shared" si="440"/>
        <v>6924050052.3000002</v>
      </c>
      <c r="X2130" s="3">
        <f t="shared" si="441"/>
        <v>3069.6049822064056</v>
      </c>
      <c r="Y2130" s="3">
        <v>0.25750000000000001</v>
      </c>
      <c r="Z2130" s="3">
        <v>0.25679999999999997</v>
      </c>
      <c r="AA2130" s="3">
        <v>0.25769999999999998</v>
      </c>
      <c r="AB2130" s="3">
        <v>0.25729999999999997</v>
      </c>
      <c r="AC2130" s="3">
        <v>4.1000000000000002E-2</v>
      </c>
      <c r="AD2130" s="3">
        <v>0.2099</v>
      </c>
      <c r="AE2130" s="3">
        <v>0.2175</v>
      </c>
      <c r="AF2130" s="3">
        <v>0.23130000000000001</v>
      </c>
      <c r="AG2130" s="3">
        <v>0.21279999999999999</v>
      </c>
      <c r="AH2130" s="3">
        <v>3.7000000000000002E-3</v>
      </c>
    </row>
    <row r="2131" spans="1:34" x14ac:dyDescent="0.3">
      <c r="A2131" s="2">
        <v>45230</v>
      </c>
      <c r="B2131" s="3">
        <v>34500.080000000002</v>
      </c>
      <c r="C2131" s="3">
        <v>34719.25</v>
      </c>
      <c r="D2131" s="3">
        <v>34083.31</v>
      </c>
      <c r="E2131" s="3">
        <v>34667.78</v>
      </c>
      <c r="F2131" s="3">
        <v>15758270810</v>
      </c>
      <c r="G2131" s="3">
        <f t="shared" si="429"/>
        <v>15682042623.054169</v>
      </c>
      <c r="H2131" s="3">
        <f t="shared" si="430"/>
        <v>15834869531.360558</v>
      </c>
      <c r="I2131" s="3">
        <f t="shared" si="431"/>
        <v>0.48608582936618433</v>
      </c>
      <c r="J2131" s="3">
        <f t="shared" si="432"/>
        <v>167.69999999999709</v>
      </c>
      <c r="K2131" s="3">
        <f t="shared" si="433"/>
        <v>0.48608582936618433</v>
      </c>
      <c r="L2131" s="3">
        <f t="shared" si="434"/>
        <v>543661603606664.81</v>
      </c>
      <c r="M2131" s="3">
        <v>11.24</v>
      </c>
      <c r="N2131" s="3">
        <v>11.92</v>
      </c>
      <c r="O2131" s="3">
        <v>11.05</v>
      </c>
      <c r="P2131" s="3">
        <v>11.38</v>
      </c>
      <c r="Q2131" s="3">
        <v>812962667</v>
      </c>
      <c r="R2131" s="3">
        <f t="shared" si="435"/>
        <v>802961368.8119508</v>
      </c>
      <c r="S2131" s="3">
        <f t="shared" si="436"/>
        <v>823088536.51779366</v>
      </c>
      <c r="T2131" s="3">
        <f t="shared" si="437"/>
        <v>9.0076113524398131</v>
      </c>
      <c r="U2131" s="3">
        <f t="shared" si="438"/>
        <v>0.14000000000000057</v>
      </c>
      <c r="V2131" s="3">
        <f t="shared" si="439"/>
        <v>1.2455516014234926</v>
      </c>
      <c r="W2131" s="3">
        <f t="shared" si="440"/>
        <v>9137700377.0799999</v>
      </c>
      <c r="X2131" s="3">
        <f t="shared" si="441"/>
        <v>3046.3778558875215</v>
      </c>
      <c r="Y2131" s="3">
        <v>0.25729999999999997</v>
      </c>
      <c r="Z2131" s="3">
        <v>0.25580000000000003</v>
      </c>
      <c r="AA2131" s="3">
        <v>0.25740000000000002</v>
      </c>
      <c r="AB2131" s="3">
        <v>0.25869999999999999</v>
      </c>
      <c r="AC2131" s="3">
        <v>3.6900000000000002E-2</v>
      </c>
      <c r="AD2131" s="3">
        <v>0.21260000000000001</v>
      </c>
      <c r="AE2131" s="3">
        <v>0.2228</v>
      </c>
      <c r="AF2131" s="3">
        <v>0.23380000000000001</v>
      </c>
      <c r="AG2131" s="3">
        <v>0.2155</v>
      </c>
      <c r="AH2131" s="3">
        <v>4.7999999999999996E-3</v>
      </c>
    </row>
    <row r="2132" spans="1:34" x14ac:dyDescent="0.3">
      <c r="A2132" s="2">
        <v>45231</v>
      </c>
      <c r="B2132" s="3">
        <v>34657.269999999997</v>
      </c>
      <c r="C2132" s="3">
        <v>35527.93</v>
      </c>
      <c r="D2132" s="3">
        <v>34170.69</v>
      </c>
      <c r="E2132" s="3">
        <v>35437.25</v>
      </c>
      <c r="F2132" s="3">
        <v>22446272005</v>
      </c>
      <c r="G2132" s="3">
        <f t="shared" si="429"/>
        <v>21952225676.956486</v>
      </c>
      <c r="H2132" s="3">
        <f t="shared" si="430"/>
        <v>22951437104.226219</v>
      </c>
      <c r="I2132" s="3">
        <f t="shared" si="431"/>
        <v>2.2505523372152605</v>
      </c>
      <c r="J2132" s="3">
        <f t="shared" si="432"/>
        <v>779.9800000000032</v>
      </c>
      <c r="K2132" s="3">
        <f t="shared" si="433"/>
        <v>2.2505523372152605</v>
      </c>
      <c r="L2132" s="3">
        <f t="shared" si="434"/>
        <v>777926509370726.25</v>
      </c>
      <c r="M2132" s="3">
        <v>11.37</v>
      </c>
      <c r="N2132" s="3">
        <v>11.72</v>
      </c>
      <c r="O2132" s="3">
        <v>10.74</v>
      </c>
      <c r="P2132" s="3">
        <v>11.62</v>
      </c>
      <c r="Q2132" s="3">
        <v>733607053</v>
      </c>
      <c r="R2132" s="3">
        <f t="shared" si="435"/>
        <v>717823768.72719455</v>
      </c>
      <c r="S2132" s="3">
        <f t="shared" si="436"/>
        <v>749737375.18557608</v>
      </c>
      <c r="T2132" s="3">
        <f t="shared" si="437"/>
        <v>8.9884581081384223</v>
      </c>
      <c r="U2132" s="3">
        <f t="shared" si="438"/>
        <v>0.25</v>
      </c>
      <c r="V2132" s="3">
        <f t="shared" si="439"/>
        <v>2.198768689533861</v>
      </c>
      <c r="W2132" s="3">
        <f t="shared" si="440"/>
        <v>8341112192.6099997</v>
      </c>
      <c r="X2132" s="3">
        <f t="shared" si="441"/>
        <v>3049.6772805507749</v>
      </c>
      <c r="Y2132" s="3">
        <v>0.2586</v>
      </c>
      <c r="Z2132" s="3">
        <v>0.26240000000000002</v>
      </c>
      <c r="AA2132" s="3">
        <v>0.25819999999999999</v>
      </c>
      <c r="AB2132" s="3">
        <v>0.26500000000000001</v>
      </c>
      <c r="AC2132" s="3">
        <v>5.6099999999999997E-2</v>
      </c>
      <c r="AD2132" s="3">
        <v>0.21510000000000001</v>
      </c>
      <c r="AE2132" s="3">
        <v>0.219</v>
      </c>
      <c r="AF2132" s="3">
        <v>0.22720000000000001</v>
      </c>
      <c r="AG2132" s="3">
        <v>0.22009999999999999</v>
      </c>
      <c r="AH2132" s="3">
        <v>4.3E-3</v>
      </c>
    </row>
    <row r="2133" spans="1:34" x14ac:dyDescent="0.3">
      <c r="A2133" s="2">
        <v>45232</v>
      </c>
      <c r="B2133" s="3">
        <v>35441.58</v>
      </c>
      <c r="C2133" s="3">
        <v>35919.839999999997</v>
      </c>
      <c r="D2133" s="3">
        <v>34401.57</v>
      </c>
      <c r="E2133" s="3">
        <v>34938.239999999998</v>
      </c>
      <c r="F2133" s="3">
        <v>20998158544</v>
      </c>
      <c r="G2133" s="3">
        <f t="shared" si="429"/>
        <v>21300669864.591335</v>
      </c>
      <c r="H2133" s="3">
        <f t="shared" si="430"/>
        <v>20699943477.924023</v>
      </c>
      <c r="I2133" s="3">
        <f t="shared" si="431"/>
        <v>-1.4201962779311863</v>
      </c>
      <c r="J2133" s="3">
        <f t="shared" si="432"/>
        <v>-503.34000000000378</v>
      </c>
      <c r="K2133" s="3">
        <f t="shared" si="433"/>
        <v>-1.4201962779311863</v>
      </c>
      <c r="L2133" s="3">
        <f t="shared" si="434"/>
        <v>744207915889859.5</v>
      </c>
      <c r="M2133" s="3">
        <v>11.63</v>
      </c>
      <c r="N2133" s="3">
        <v>11.7</v>
      </c>
      <c r="O2133" s="3">
        <v>10.9</v>
      </c>
      <c r="P2133" s="3">
        <v>11</v>
      </c>
      <c r="Q2133" s="3">
        <v>566080359</v>
      </c>
      <c r="R2133" s="3">
        <f t="shared" si="435"/>
        <v>598501325.01545465</v>
      </c>
      <c r="S2133" s="3">
        <f t="shared" si="436"/>
        <v>535415644.79793632</v>
      </c>
      <c r="T2133" s="3">
        <f t="shared" si="437"/>
        <v>8.1326719745905738</v>
      </c>
      <c r="U2133" s="3">
        <f t="shared" si="438"/>
        <v>-0.63000000000000078</v>
      </c>
      <c r="V2133" s="3">
        <f t="shared" si="439"/>
        <v>-5.4170249355116145</v>
      </c>
      <c r="W2133" s="3">
        <f t="shared" si="440"/>
        <v>6583514575.170001</v>
      </c>
      <c r="X2133" s="3">
        <f t="shared" si="441"/>
        <v>3176.2036363636362</v>
      </c>
      <c r="Y2133" s="3">
        <v>0.26500000000000001</v>
      </c>
      <c r="Z2133" s="3">
        <v>0.2656</v>
      </c>
      <c r="AA2133" s="3">
        <v>0.2601</v>
      </c>
      <c r="AB2133" s="3">
        <v>0.26090000000000002</v>
      </c>
      <c r="AC2133" s="3">
        <v>5.1900000000000002E-2</v>
      </c>
      <c r="AD2133" s="3">
        <v>0.22</v>
      </c>
      <c r="AE2133" s="3">
        <v>0.21859999999999999</v>
      </c>
      <c r="AF2133" s="3">
        <v>0.2306</v>
      </c>
      <c r="AG2133" s="3">
        <v>0.20810000000000001</v>
      </c>
      <c r="AH2133" s="3">
        <v>3.3E-3</v>
      </c>
    </row>
    <row r="2134" spans="1:34" x14ac:dyDescent="0.3">
      <c r="A2134" s="2">
        <v>45233</v>
      </c>
      <c r="B2134" s="3">
        <v>34942.47</v>
      </c>
      <c r="C2134" s="3">
        <v>34942.47</v>
      </c>
      <c r="D2134" s="3">
        <v>34133.440000000002</v>
      </c>
      <c r="E2134" s="3">
        <v>34732.32</v>
      </c>
      <c r="F2134" s="3">
        <v>17158456701</v>
      </c>
      <c r="G2134" s="3">
        <f t="shared" si="429"/>
        <v>17262274979.644077</v>
      </c>
      <c r="H2134" s="3">
        <f t="shared" si="430"/>
        <v>17055262803.267092</v>
      </c>
      <c r="I2134" s="3">
        <f t="shared" si="431"/>
        <v>-0.60141712935577085</v>
      </c>
      <c r="J2134" s="3">
        <f t="shared" si="432"/>
        <v>-210.15000000000146</v>
      </c>
      <c r="K2134" s="3">
        <f t="shared" si="433"/>
        <v>-0.60141712935577085</v>
      </c>
      <c r="L2134" s="3">
        <f t="shared" si="434"/>
        <v>599558858520991.63</v>
      </c>
      <c r="M2134" s="3">
        <v>11</v>
      </c>
      <c r="N2134" s="3">
        <v>11.56</v>
      </c>
      <c r="O2134" s="3">
        <v>10.64</v>
      </c>
      <c r="P2134" s="3">
        <v>11.48</v>
      </c>
      <c r="Q2134" s="3">
        <v>565613053</v>
      </c>
      <c r="R2134" s="3">
        <f t="shared" si="435"/>
        <v>541963726.74216032</v>
      </c>
      <c r="S2134" s="3">
        <f t="shared" si="436"/>
        <v>590294349.85818183</v>
      </c>
      <c r="T2134" s="3">
        <f t="shared" si="437"/>
        <v>9.4876033057851252</v>
      </c>
      <c r="U2134" s="3">
        <f t="shared" si="438"/>
        <v>0.48000000000000043</v>
      </c>
      <c r="V2134" s="3">
        <f t="shared" si="439"/>
        <v>4.3636363636363678</v>
      </c>
      <c r="W2134" s="3">
        <f t="shared" si="440"/>
        <v>6221743583.000001</v>
      </c>
      <c r="X2134" s="3">
        <f t="shared" si="441"/>
        <v>3025.4634146341464</v>
      </c>
      <c r="Y2134" s="3">
        <v>0.26090000000000002</v>
      </c>
      <c r="Z2134" s="3">
        <v>0.2576</v>
      </c>
      <c r="AA2134" s="3">
        <v>0.25779999999999997</v>
      </c>
      <c r="AB2134" s="3">
        <v>0.25919999999999999</v>
      </c>
      <c r="AC2134" s="3">
        <v>4.0899999999999999E-2</v>
      </c>
      <c r="AD2134" s="3">
        <v>0.2079</v>
      </c>
      <c r="AE2134" s="3">
        <v>0.21590000000000001</v>
      </c>
      <c r="AF2134" s="3">
        <v>0.22500000000000001</v>
      </c>
      <c r="AG2134" s="3">
        <v>0.21740000000000001</v>
      </c>
      <c r="AH2134" s="3">
        <v>3.3E-3</v>
      </c>
    </row>
    <row r="2135" spans="1:34" x14ac:dyDescent="0.3">
      <c r="A2135" s="2">
        <v>45234</v>
      </c>
      <c r="B2135" s="3">
        <v>34736.32</v>
      </c>
      <c r="C2135" s="3">
        <v>35256.03</v>
      </c>
      <c r="D2135" s="3">
        <v>34616.69</v>
      </c>
      <c r="E2135" s="3">
        <v>35082.199999999997</v>
      </c>
      <c r="F2135" s="3">
        <v>9561294264</v>
      </c>
      <c r="G2135" s="3">
        <f t="shared" si="429"/>
        <v>9467028212.8392334</v>
      </c>
      <c r="H2135" s="3">
        <f t="shared" si="430"/>
        <v>9656498950.6228867</v>
      </c>
      <c r="I2135" s="3">
        <f t="shared" si="431"/>
        <v>0.99573011764054853</v>
      </c>
      <c r="J2135" s="3">
        <f t="shared" si="432"/>
        <v>345.87999999999738</v>
      </c>
      <c r="K2135" s="3">
        <f t="shared" si="433"/>
        <v>0.99573011764054853</v>
      </c>
      <c r="L2135" s="3">
        <f t="shared" si="434"/>
        <v>332124177168468.5</v>
      </c>
      <c r="M2135" s="3">
        <v>11.48</v>
      </c>
      <c r="N2135" s="3">
        <v>11.61</v>
      </c>
      <c r="O2135" s="3">
        <v>11.22</v>
      </c>
      <c r="P2135" s="3">
        <v>11.5</v>
      </c>
      <c r="Q2135" s="3">
        <v>342056656</v>
      </c>
      <c r="R2135" s="3">
        <f t="shared" si="435"/>
        <v>341461774.85913044</v>
      </c>
      <c r="S2135" s="3">
        <f t="shared" si="436"/>
        <v>342652573.51916373</v>
      </c>
      <c r="T2135" s="3">
        <f t="shared" si="437"/>
        <v>8.7259770059124158</v>
      </c>
      <c r="U2135" s="3">
        <f t="shared" si="438"/>
        <v>1.9999999999999574E-2</v>
      </c>
      <c r="V2135" s="3">
        <f t="shared" si="439"/>
        <v>0.17421602787456072</v>
      </c>
      <c r="W2135" s="3">
        <f t="shared" si="440"/>
        <v>3926810410.8800001</v>
      </c>
      <c r="X2135" s="3">
        <f t="shared" si="441"/>
        <v>3050.6260869565217</v>
      </c>
      <c r="Y2135" s="3">
        <v>0.25919999999999999</v>
      </c>
      <c r="Z2135" s="3">
        <v>0.26019999999999999</v>
      </c>
      <c r="AA2135" s="3">
        <v>0.26190000000000002</v>
      </c>
      <c r="AB2135" s="3">
        <v>0.2621</v>
      </c>
      <c r="AC2135" s="3">
        <v>1.9099999999999999E-2</v>
      </c>
      <c r="AD2135" s="3">
        <v>0.2172</v>
      </c>
      <c r="AE2135" s="3">
        <v>0.21690000000000001</v>
      </c>
      <c r="AF2135" s="3">
        <v>0.23749999999999999</v>
      </c>
      <c r="AG2135" s="3">
        <v>0.21779999999999999</v>
      </c>
      <c r="AH2135" s="3">
        <v>2E-3</v>
      </c>
    </row>
    <row r="2136" spans="1:34" x14ac:dyDescent="0.3">
      <c r="A2136" s="2">
        <v>45235</v>
      </c>
      <c r="B2136" s="3">
        <v>35090.01</v>
      </c>
      <c r="C2136" s="3">
        <v>35340.339999999997</v>
      </c>
      <c r="D2136" s="3">
        <v>34594.239999999998</v>
      </c>
      <c r="E2136" s="3">
        <v>35049.360000000001</v>
      </c>
      <c r="F2136" s="3">
        <v>12412743996</v>
      </c>
      <c r="G2136" s="3">
        <f t="shared" si="429"/>
        <v>12427140208.753597</v>
      </c>
      <c r="H2136" s="3">
        <f t="shared" si="430"/>
        <v>12398364460.530006</v>
      </c>
      <c r="I2136" s="3">
        <f t="shared" si="431"/>
        <v>-0.11584493706328797</v>
      </c>
      <c r="J2136" s="3">
        <f t="shared" si="432"/>
        <v>-40.650000000001455</v>
      </c>
      <c r="K2136" s="3">
        <f t="shared" si="433"/>
        <v>-0.11584493706328797</v>
      </c>
      <c r="L2136" s="3">
        <f t="shared" si="434"/>
        <v>435563310947080</v>
      </c>
      <c r="M2136" s="3">
        <v>11.5</v>
      </c>
      <c r="N2136" s="3">
        <v>12.48</v>
      </c>
      <c r="O2136" s="3">
        <v>11.4</v>
      </c>
      <c r="P2136" s="3">
        <v>12.23</v>
      </c>
      <c r="Q2136" s="3">
        <v>795814450</v>
      </c>
      <c r="R2136" s="3">
        <f t="shared" si="435"/>
        <v>748312851.59443986</v>
      </c>
      <c r="S2136" s="3">
        <f t="shared" si="436"/>
        <v>846331367.2608695</v>
      </c>
      <c r="T2136" s="3">
        <f t="shared" si="437"/>
        <v>9.2476370510396979</v>
      </c>
      <c r="U2136" s="3">
        <f t="shared" si="438"/>
        <v>0.73000000000000043</v>
      </c>
      <c r="V2136" s="3">
        <f t="shared" si="439"/>
        <v>6.3478260869565251</v>
      </c>
      <c r="W2136" s="3">
        <f t="shared" si="440"/>
        <v>9151866175</v>
      </c>
      <c r="X2136" s="3">
        <f t="shared" si="441"/>
        <v>2865.8511856091577</v>
      </c>
      <c r="Y2136" s="3">
        <v>0.2621</v>
      </c>
      <c r="Z2136" s="3">
        <v>0.26090000000000002</v>
      </c>
      <c r="AA2136" s="3">
        <v>0.26169999999999999</v>
      </c>
      <c r="AB2136" s="3">
        <v>0.26179999999999998</v>
      </c>
      <c r="AC2136" s="3">
        <v>2.7300000000000001E-2</v>
      </c>
      <c r="AD2136" s="3">
        <v>0.2175</v>
      </c>
      <c r="AE2136" s="3">
        <v>0.2334</v>
      </c>
      <c r="AF2136" s="3">
        <v>0.2414</v>
      </c>
      <c r="AG2136" s="3">
        <v>0.23180000000000001</v>
      </c>
      <c r="AH2136" s="3">
        <v>4.7000000000000002E-3</v>
      </c>
    </row>
    <row r="2137" spans="1:34" x14ac:dyDescent="0.3">
      <c r="A2137" s="2">
        <v>45236</v>
      </c>
      <c r="B2137" s="3">
        <v>35044.79</v>
      </c>
      <c r="C2137" s="3">
        <v>35286.03</v>
      </c>
      <c r="D2137" s="3">
        <v>34765.360000000001</v>
      </c>
      <c r="E2137" s="3">
        <v>35037.370000000003</v>
      </c>
      <c r="F2137" s="3">
        <v>12693436420</v>
      </c>
      <c r="G2137" s="3">
        <f t="shared" si="429"/>
        <v>12696124558.357313</v>
      </c>
      <c r="H2137" s="3">
        <f t="shared" si="430"/>
        <v>12690748850.79966</v>
      </c>
      <c r="I2137" s="3">
        <f t="shared" si="431"/>
        <v>-2.1172904731340245E-2</v>
      </c>
      <c r="J2137" s="3">
        <f t="shared" si="432"/>
        <v>-7.4199999999982538</v>
      </c>
      <c r="K2137" s="3">
        <f t="shared" si="433"/>
        <v>-2.1172904731340245E-2</v>
      </c>
      <c r="L2137" s="3">
        <f t="shared" si="434"/>
        <v>444838813717251.81</v>
      </c>
      <c r="M2137" s="3">
        <v>12.23</v>
      </c>
      <c r="N2137" s="3">
        <v>13.2</v>
      </c>
      <c r="O2137" s="3">
        <v>12.17</v>
      </c>
      <c r="P2137" s="3">
        <v>13.01</v>
      </c>
      <c r="Q2137" s="3">
        <v>757695242</v>
      </c>
      <c r="R2137" s="3">
        <f t="shared" si="435"/>
        <v>712268471.1498847</v>
      </c>
      <c r="S2137" s="3">
        <f t="shared" si="436"/>
        <v>806019223.09239566</v>
      </c>
      <c r="T2137" s="3">
        <f t="shared" si="437"/>
        <v>8.6980997226101771</v>
      </c>
      <c r="U2137" s="3">
        <f t="shared" si="438"/>
        <v>0.77999999999999936</v>
      </c>
      <c r="V2137" s="3">
        <f t="shared" si="439"/>
        <v>6.3777596075224805</v>
      </c>
      <c r="W2137" s="3">
        <f t="shared" si="440"/>
        <v>9266612809.6599998</v>
      </c>
      <c r="X2137" s="3">
        <f t="shared" si="441"/>
        <v>2693.1106840891625</v>
      </c>
      <c r="Y2137" s="3">
        <v>0.26179999999999998</v>
      </c>
      <c r="Z2137" s="3">
        <v>0.26040000000000002</v>
      </c>
      <c r="AA2137" s="3">
        <v>0.2631</v>
      </c>
      <c r="AB2137" s="3">
        <v>0.26169999999999999</v>
      </c>
      <c r="AC2137" s="3">
        <v>2.81E-2</v>
      </c>
      <c r="AD2137" s="3">
        <v>0.2316</v>
      </c>
      <c r="AE2137" s="3">
        <v>0.24709999999999999</v>
      </c>
      <c r="AF2137" s="3">
        <v>0.25790000000000002</v>
      </c>
      <c r="AG2137" s="3">
        <v>0.24679999999999999</v>
      </c>
      <c r="AH2137" s="3">
        <v>4.4000000000000003E-3</v>
      </c>
    </row>
    <row r="2138" spans="1:34" x14ac:dyDescent="0.3">
      <c r="A2138" s="2">
        <v>45237</v>
      </c>
      <c r="B2138" s="3">
        <v>35047.79</v>
      </c>
      <c r="C2138" s="3">
        <v>35892.42</v>
      </c>
      <c r="D2138" s="3">
        <v>34545.82</v>
      </c>
      <c r="E2138" s="3">
        <v>35443.56</v>
      </c>
      <c r="F2138" s="3">
        <v>18834737789</v>
      </c>
      <c r="G2138" s="3">
        <f t="shared" si="429"/>
        <v>18624425275.958069</v>
      </c>
      <c r="H2138" s="3">
        <f t="shared" si="430"/>
        <v>19047425213.078735</v>
      </c>
      <c r="I2138" s="3">
        <f t="shared" si="431"/>
        <v>1.1292295462852202</v>
      </c>
      <c r="J2138" s="3">
        <f t="shared" si="432"/>
        <v>395.7699999999968</v>
      </c>
      <c r="K2138" s="3">
        <f t="shared" si="433"/>
        <v>1.1292295462852202</v>
      </c>
      <c r="L2138" s="3">
        <f t="shared" si="434"/>
        <v>660115934733936.38</v>
      </c>
      <c r="M2138" s="3">
        <v>13.01</v>
      </c>
      <c r="N2138" s="3">
        <v>13.25</v>
      </c>
      <c r="O2138" s="3">
        <v>12.6</v>
      </c>
      <c r="P2138" s="3">
        <v>13.07</v>
      </c>
      <c r="Q2138" s="3">
        <v>870526793</v>
      </c>
      <c r="R2138" s="3">
        <f t="shared" si="435"/>
        <v>866530495.55700076</v>
      </c>
      <c r="S2138" s="3">
        <f t="shared" si="436"/>
        <v>874541520.71560335</v>
      </c>
      <c r="T2138" s="3">
        <f t="shared" si="437"/>
        <v>7.7218434823091791</v>
      </c>
      <c r="U2138" s="3">
        <f t="shared" si="438"/>
        <v>6.0000000000000497E-2</v>
      </c>
      <c r="V2138" s="3">
        <f t="shared" si="439"/>
        <v>0.46118370484243276</v>
      </c>
      <c r="W2138" s="3">
        <f t="shared" si="440"/>
        <v>11325553576.93</v>
      </c>
      <c r="X2138" s="3">
        <f t="shared" si="441"/>
        <v>2711.8255547054318</v>
      </c>
      <c r="Y2138" s="3">
        <v>0.26179999999999998</v>
      </c>
      <c r="Z2138" s="3">
        <v>0.26529999999999998</v>
      </c>
      <c r="AA2138" s="3">
        <v>0.26129999999999998</v>
      </c>
      <c r="AB2138" s="3">
        <v>0.26500000000000001</v>
      </c>
      <c r="AC2138" s="3">
        <v>4.5699999999999998E-2</v>
      </c>
      <c r="AD2138" s="3">
        <v>0.2465</v>
      </c>
      <c r="AE2138" s="3">
        <v>0.248</v>
      </c>
      <c r="AF2138" s="3">
        <v>0.2671</v>
      </c>
      <c r="AG2138" s="3">
        <v>0.24790000000000001</v>
      </c>
      <c r="AH2138" s="3">
        <v>5.1000000000000004E-3</v>
      </c>
    </row>
    <row r="2139" spans="1:34" x14ac:dyDescent="0.3">
      <c r="A2139" s="2">
        <v>45238</v>
      </c>
      <c r="B2139" s="3">
        <v>35419.480000000003</v>
      </c>
      <c r="C2139" s="3">
        <v>35994.42</v>
      </c>
      <c r="D2139" s="3">
        <v>35147.800000000003</v>
      </c>
      <c r="E2139" s="3">
        <v>35655.279999999999</v>
      </c>
      <c r="F2139" s="3">
        <v>17295394918</v>
      </c>
      <c r="G2139" s="3">
        <f t="shared" si="429"/>
        <v>17181014828.384541</v>
      </c>
      <c r="H2139" s="3">
        <f t="shared" si="430"/>
        <v>17410536476.308151</v>
      </c>
      <c r="I2139" s="3">
        <f t="shared" si="431"/>
        <v>0.66573535241058202</v>
      </c>
      <c r="J2139" s="3">
        <f t="shared" si="432"/>
        <v>235.79999999999563</v>
      </c>
      <c r="K2139" s="3">
        <f t="shared" si="433"/>
        <v>0.66573535241058202</v>
      </c>
      <c r="L2139" s="3">
        <f t="shared" si="434"/>
        <v>612593894390202.75</v>
      </c>
      <c r="M2139" s="3">
        <v>13.07</v>
      </c>
      <c r="N2139" s="3">
        <v>14.94</v>
      </c>
      <c r="O2139" s="3">
        <v>12.91</v>
      </c>
      <c r="P2139" s="3">
        <v>14.94</v>
      </c>
      <c r="Q2139" s="3">
        <v>1005098859</v>
      </c>
      <c r="R2139" s="3">
        <f t="shared" si="435"/>
        <v>879293312.39156628</v>
      </c>
      <c r="S2139" s="3">
        <f t="shared" si="436"/>
        <v>1148904128.0382555</v>
      </c>
      <c r="T2139" s="3">
        <f t="shared" si="437"/>
        <v>8.7457975974228575</v>
      </c>
      <c r="U2139" s="3">
        <f t="shared" si="438"/>
        <v>1.8699999999999992</v>
      </c>
      <c r="V2139" s="3">
        <f t="shared" si="439"/>
        <v>14.30757459831675</v>
      </c>
      <c r="W2139" s="3">
        <f t="shared" si="440"/>
        <v>13136642087.129999</v>
      </c>
      <c r="X2139" s="3">
        <f t="shared" si="441"/>
        <v>2386.5649263721552</v>
      </c>
      <c r="Y2139" s="3">
        <v>0.26479999999999998</v>
      </c>
      <c r="Z2139" s="3">
        <v>0.26619999999999999</v>
      </c>
      <c r="AA2139" s="3">
        <v>0.26629999999999998</v>
      </c>
      <c r="AB2139" s="3">
        <v>0.26679999999999998</v>
      </c>
      <c r="AC2139" s="3">
        <v>4.1300000000000003E-2</v>
      </c>
      <c r="AD2139" s="3">
        <v>0.2477</v>
      </c>
      <c r="AE2139" s="3">
        <v>0.28010000000000002</v>
      </c>
      <c r="AF2139" s="3">
        <v>0.27379999999999999</v>
      </c>
      <c r="AG2139" s="3">
        <v>0.28389999999999999</v>
      </c>
      <c r="AH2139" s="3">
        <v>5.8999999999999999E-3</v>
      </c>
    </row>
    <row r="2140" spans="1:34" x14ac:dyDescent="0.3">
      <c r="A2140" s="2">
        <v>45239</v>
      </c>
      <c r="B2140" s="3">
        <v>35633.629999999997</v>
      </c>
      <c r="C2140" s="3">
        <v>37926.26</v>
      </c>
      <c r="D2140" s="3">
        <v>35592.1</v>
      </c>
      <c r="E2140" s="3">
        <v>36693.120000000003</v>
      </c>
      <c r="F2140" s="3">
        <v>37762672382</v>
      </c>
      <c r="G2140" s="3">
        <f t="shared" si="429"/>
        <v>36672299751.871918</v>
      </c>
      <c r="H2140" s="3">
        <f t="shared" si="430"/>
        <v>38885464917.085686</v>
      </c>
      <c r="I2140" s="3">
        <f t="shared" si="431"/>
        <v>2.9732867518689656</v>
      </c>
      <c r="J2140" s="3">
        <f t="shared" si="432"/>
        <v>1059.4900000000052</v>
      </c>
      <c r="K2140" s="3">
        <f t="shared" si="433"/>
        <v>2.9732867518689656</v>
      </c>
      <c r="L2140" s="3">
        <f t="shared" si="434"/>
        <v>1345621095471406.5</v>
      </c>
      <c r="M2140" s="3">
        <v>14.94</v>
      </c>
      <c r="N2140" s="3">
        <v>15.87</v>
      </c>
      <c r="O2140" s="3">
        <v>14.07</v>
      </c>
      <c r="P2140" s="3">
        <v>14.64</v>
      </c>
      <c r="Q2140" s="3">
        <v>1596172473</v>
      </c>
      <c r="R2140" s="3">
        <f t="shared" si="435"/>
        <v>1628880925.3155737</v>
      </c>
      <c r="S2140" s="3">
        <f t="shared" si="436"/>
        <v>1564120816.9156628</v>
      </c>
      <c r="T2140" s="3">
        <f t="shared" si="437"/>
        <v>6.5590339940753655</v>
      </c>
      <c r="U2140" s="3">
        <f t="shared" si="438"/>
        <v>-0.29999999999999893</v>
      </c>
      <c r="V2140" s="3">
        <f t="shared" si="439"/>
        <v>-2.0080321285140492</v>
      </c>
      <c r="W2140" s="3">
        <f t="shared" si="440"/>
        <v>23846816746.619999</v>
      </c>
      <c r="X2140" s="3">
        <f t="shared" si="441"/>
        <v>2506.3606557377052</v>
      </c>
      <c r="Y2140" s="3">
        <v>0.2666</v>
      </c>
      <c r="Z2140" s="3">
        <v>0.28189999999999998</v>
      </c>
      <c r="AA2140" s="3">
        <v>0.27</v>
      </c>
      <c r="AB2140" s="3">
        <v>0.27529999999999999</v>
      </c>
      <c r="AC2140" s="3">
        <v>0.10009999999999999</v>
      </c>
      <c r="AD2140" s="3">
        <v>0.28360000000000002</v>
      </c>
      <c r="AE2140" s="3">
        <v>0.29770000000000002</v>
      </c>
      <c r="AF2140" s="3">
        <v>0.29870000000000002</v>
      </c>
      <c r="AG2140" s="3">
        <v>0.27810000000000001</v>
      </c>
      <c r="AH2140" s="3">
        <v>9.4000000000000004E-3</v>
      </c>
    </row>
    <row r="2141" spans="1:34" x14ac:dyDescent="0.3">
      <c r="A2141" s="2">
        <v>45240</v>
      </c>
      <c r="B2141" s="3">
        <v>36702.25</v>
      </c>
      <c r="C2141" s="3">
        <v>37493.800000000003</v>
      </c>
      <c r="D2141" s="3">
        <v>36362.75</v>
      </c>
      <c r="E2141" s="3">
        <v>37313.97</v>
      </c>
      <c r="F2141" s="3">
        <v>22711265155</v>
      </c>
      <c r="G2141" s="3">
        <f t="shared" si="429"/>
        <v>22338939853.762512</v>
      </c>
      <c r="H2141" s="3">
        <f t="shared" si="430"/>
        <v>23089796038.545742</v>
      </c>
      <c r="I2141" s="3">
        <f t="shared" si="431"/>
        <v>1.6667098066194885</v>
      </c>
      <c r="J2141" s="3">
        <f t="shared" si="432"/>
        <v>611.72000000000116</v>
      </c>
      <c r="K2141" s="3">
        <f t="shared" si="433"/>
        <v>1.6667098066194885</v>
      </c>
      <c r="L2141" s="3">
        <f t="shared" si="434"/>
        <v>833554531535098.75</v>
      </c>
      <c r="M2141" s="3">
        <v>14.63</v>
      </c>
      <c r="N2141" s="3">
        <v>15.59</v>
      </c>
      <c r="O2141" s="3">
        <v>14.23</v>
      </c>
      <c r="P2141" s="3">
        <v>15.51</v>
      </c>
      <c r="Q2141" s="3">
        <v>1143584462</v>
      </c>
      <c r="R2141" s="3">
        <f t="shared" si="435"/>
        <v>1078700237.2056737</v>
      </c>
      <c r="S2141" s="3">
        <f t="shared" si="436"/>
        <v>1212371497.3082707</v>
      </c>
      <c r="T2141" s="3">
        <f t="shared" si="437"/>
        <v>7.2464140529039618</v>
      </c>
      <c r="U2141" s="3">
        <f t="shared" si="438"/>
        <v>0.87999999999999901</v>
      </c>
      <c r="V2141" s="3">
        <f t="shared" si="439"/>
        <v>6.015037593984955</v>
      </c>
      <c r="W2141" s="3">
        <f t="shared" si="440"/>
        <v>16730640679.059999</v>
      </c>
      <c r="X2141" s="3">
        <f t="shared" si="441"/>
        <v>2405.800773694391</v>
      </c>
      <c r="Y2141" s="3">
        <v>0.27539999999999998</v>
      </c>
      <c r="Z2141" s="3">
        <v>0.27839999999999998</v>
      </c>
      <c r="AA2141" s="3">
        <v>0.27639999999999998</v>
      </c>
      <c r="AB2141" s="3">
        <v>0.28039999999999998</v>
      </c>
      <c r="AC2141" s="3">
        <v>5.6899999999999999E-2</v>
      </c>
      <c r="AD2141" s="3">
        <v>0.27760000000000001</v>
      </c>
      <c r="AE2141" s="3">
        <v>0.29239999999999999</v>
      </c>
      <c r="AF2141" s="3">
        <v>0.30209999999999998</v>
      </c>
      <c r="AG2141" s="3">
        <v>0.29480000000000001</v>
      </c>
      <c r="AH2141" s="3">
        <v>6.7000000000000002E-3</v>
      </c>
    </row>
    <row r="2142" spans="1:34" x14ac:dyDescent="0.3">
      <c r="A2142" s="2">
        <v>45241</v>
      </c>
      <c r="B2142" s="3">
        <v>37310.07</v>
      </c>
      <c r="C2142" s="3">
        <v>37407.089999999997</v>
      </c>
      <c r="D2142" s="3">
        <v>36773.67</v>
      </c>
      <c r="E2142" s="3">
        <v>37138.050000000003</v>
      </c>
      <c r="F2142" s="3">
        <v>13924272142</v>
      </c>
      <c r="G2142" s="3">
        <f t="shared" si="429"/>
        <v>13988768077.943506</v>
      </c>
      <c r="H2142" s="3">
        <f t="shared" si="430"/>
        <v>13860073567.892076</v>
      </c>
      <c r="I2142" s="3">
        <f t="shared" si="431"/>
        <v>-0.46105515213452242</v>
      </c>
      <c r="J2142" s="3">
        <f t="shared" si="432"/>
        <v>-172.0199999999968</v>
      </c>
      <c r="K2142" s="3">
        <f t="shared" si="433"/>
        <v>-0.46105515213452242</v>
      </c>
      <c r="L2142" s="3">
        <f t="shared" si="434"/>
        <v>519515568317069.88</v>
      </c>
      <c r="M2142" s="3">
        <v>15.51</v>
      </c>
      <c r="N2142" s="3">
        <v>16.53</v>
      </c>
      <c r="O2142" s="3">
        <v>14.81</v>
      </c>
      <c r="P2142" s="3">
        <v>16.420000000000002</v>
      </c>
      <c r="Q2142" s="3">
        <v>1161712114</v>
      </c>
      <c r="R2142" s="3">
        <f t="shared" si="435"/>
        <v>1097329773.9427526</v>
      </c>
      <c r="S2142" s="3">
        <f t="shared" si="436"/>
        <v>1229871883.4223082</v>
      </c>
      <c r="T2142" s="3">
        <f t="shared" si="437"/>
        <v>6.8257371027032328</v>
      </c>
      <c r="U2142" s="3">
        <f t="shared" si="438"/>
        <v>0.91000000000000192</v>
      </c>
      <c r="V2142" s="3">
        <f t="shared" si="439"/>
        <v>5.8671824629271558</v>
      </c>
      <c r="W2142" s="3">
        <f t="shared" si="440"/>
        <v>18018154888.139999</v>
      </c>
      <c r="X2142" s="3">
        <f t="shared" si="441"/>
        <v>2261.7570036540801</v>
      </c>
      <c r="Y2142" s="3">
        <v>0.28039999999999998</v>
      </c>
      <c r="Z2142" s="3">
        <v>0.2777</v>
      </c>
      <c r="AA2142" s="3">
        <v>0.27979999999999999</v>
      </c>
      <c r="AB2142" s="3">
        <v>0.27900000000000003</v>
      </c>
      <c r="AC2142" s="3">
        <v>3.1600000000000003E-2</v>
      </c>
      <c r="AD2142" s="3">
        <v>0.29449999999999998</v>
      </c>
      <c r="AE2142" s="3">
        <v>0.31019999999999998</v>
      </c>
      <c r="AF2142" s="3">
        <v>0.31459999999999999</v>
      </c>
      <c r="AG2142" s="3">
        <v>0.31230000000000002</v>
      </c>
      <c r="AH2142" s="3">
        <v>6.7999999999999996E-3</v>
      </c>
    </row>
    <row r="2143" spans="1:34" x14ac:dyDescent="0.3">
      <c r="A2143" s="2">
        <v>45242</v>
      </c>
      <c r="B2143" s="3">
        <v>37133.99</v>
      </c>
      <c r="C2143" s="3">
        <v>37227.69</v>
      </c>
      <c r="D2143" s="3">
        <v>36779.120000000003</v>
      </c>
      <c r="E2143" s="3">
        <v>37054.519999999997</v>
      </c>
      <c r="F2143" s="3">
        <v>11545715999</v>
      </c>
      <c r="G2143" s="3">
        <f t="shared" si="429"/>
        <v>11570477837.783516</v>
      </c>
      <c r="H2143" s="3">
        <f t="shared" si="430"/>
        <v>11521007152.726261</v>
      </c>
      <c r="I2143" s="3">
        <f t="shared" si="431"/>
        <v>-0.21400878278903279</v>
      </c>
      <c r="J2143" s="3">
        <f t="shared" si="432"/>
        <v>-79.470000000001164</v>
      </c>
      <c r="K2143" s="3">
        <f t="shared" si="433"/>
        <v>-0.21400878278903279</v>
      </c>
      <c r="L2143" s="3">
        <f t="shared" si="434"/>
        <v>428738502449706</v>
      </c>
      <c r="M2143" s="3">
        <v>16.420000000000002</v>
      </c>
      <c r="N2143" s="3">
        <v>16.46</v>
      </c>
      <c r="O2143" s="3">
        <v>15.6</v>
      </c>
      <c r="P2143" s="3">
        <v>16</v>
      </c>
      <c r="Q2143" s="3">
        <v>869502682</v>
      </c>
      <c r="R2143" s="3">
        <f t="shared" si="435"/>
        <v>892327127.40250003</v>
      </c>
      <c r="S2143" s="3">
        <f t="shared" si="436"/>
        <v>847262053.10596824</v>
      </c>
      <c r="T2143" s="3">
        <f t="shared" si="437"/>
        <v>5.9343571088405591</v>
      </c>
      <c r="U2143" s="3">
        <f t="shared" si="438"/>
        <v>-0.42000000000000171</v>
      </c>
      <c r="V2143" s="3">
        <f t="shared" si="439"/>
        <v>-2.5578562728380128</v>
      </c>
      <c r="W2143" s="3">
        <f t="shared" si="440"/>
        <v>14277234038.440001</v>
      </c>
      <c r="X2143" s="3">
        <f t="shared" si="441"/>
        <v>2315.9074999999998</v>
      </c>
      <c r="Y2143" s="3">
        <v>0.27900000000000003</v>
      </c>
      <c r="Z2143" s="3">
        <v>0.2762</v>
      </c>
      <c r="AA2143" s="3">
        <v>0.27989999999999998</v>
      </c>
      <c r="AB2143" s="3">
        <v>0.27829999999999999</v>
      </c>
      <c r="AC2143" s="3">
        <v>2.4799999999999999E-2</v>
      </c>
      <c r="AD2143" s="3">
        <v>0.312</v>
      </c>
      <c r="AE2143" s="3">
        <v>0.30890000000000001</v>
      </c>
      <c r="AF2143" s="3">
        <v>0.33150000000000002</v>
      </c>
      <c r="AG2143" s="3">
        <v>0.30420000000000003</v>
      </c>
      <c r="AH2143" s="3">
        <v>5.1000000000000004E-3</v>
      </c>
    </row>
    <row r="2144" spans="1:34" x14ac:dyDescent="0.3">
      <c r="A2144" s="2">
        <v>45243</v>
      </c>
      <c r="B2144" s="3">
        <v>37070.300000000003</v>
      </c>
      <c r="C2144" s="3">
        <v>37405.120000000003</v>
      </c>
      <c r="D2144" s="3">
        <v>36399.61</v>
      </c>
      <c r="E2144" s="3">
        <v>36502.36</v>
      </c>
      <c r="F2144" s="3">
        <v>19057712790</v>
      </c>
      <c r="G2144" s="3">
        <f t="shared" si="429"/>
        <v>19354231628.835423</v>
      </c>
      <c r="H2144" s="3">
        <f t="shared" si="430"/>
        <v>18765736803.780502</v>
      </c>
      <c r="I2144" s="3">
        <f t="shared" si="431"/>
        <v>-1.5320620550683495</v>
      </c>
      <c r="J2144" s="3">
        <f t="shared" si="432"/>
        <v>-567.94000000000233</v>
      </c>
      <c r="K2144" s="3">
        <f t="shared" si="433"/>
        <v>-1.5320620550683495</v>
      </c>
      <c r="L2144" s="3">
        <f t="shared" si="434"/>
        <v>706475130439137</v>
      </c>
      <c r="M2144" s="3">
        <v>16</v>
      </c>
      <c r="N2144" s="3">
        <v>16.260000000000002</v>
      </c>
      <c r="O2144" s="3">
        <v>14.39</v>
      </c>
      <c r="P2144" s="3">
        <v>14.41</v>
      </c>
      <c r="Q2144" s="3">
        <v>860588317</v>
      </c>
      <c r="R2144" s="3">
        <f t="shared" si="435"/>
        <v>955545667.73074257</v>
      </c>
      <c r="S2144" s="3">
        <f t="shared" si="436"/>
        <v>775067352.99812496</v>
      </c>
      <c r="T2144" s="3">
        <f t="shared" si="437"/>
        <v>5.62890625</v>
      </c>
      <c r="U2144" s="3">
        <f t="shared" si="438"/>
        <v>-1.5899999999999999</v>
      </c>
      <c r="V2144" s="3">
        <f t="shared" si="439"/>
        <v>-9.9375</v>
      </c>
      <c r="W2144" s="3">
        <f t="shared" si="440"/>
        <v>13769413072</v>
      </c>
      <c r="X2144" s="3">
        <f t="shared" si="441"/>
        <v>2533.1269951422623</v>
      </c>
      <c r="Y2144" s="3">
        <v>0.27839999999999998</v>
      </c>
      <c r="Z2144" s="3">
        <v>0.2777</v>
      </c>
      <c r="AA2144" s="3">
        <v>0.2767</v>
      </c>
      <c r="AB2144" s="3">
        <v>0.27379999999999999</v>
      </c>
      <c r="AC2144" s="3">
        <v>4.6399999999999997E-2</v>
      </c>
      <c r="AD2144" s="3">
        <v>0.30399999999999999</v>
      </c>
      <c r="AE2144" s="3">
        <v>0.30509999999999998</v>
      </c>
      <c r="AF2144" s="3">
        <v>0.30559999999999998</v>
      </c>
      <c r="AG2144" s="3">
        <v>0.2737</v>
      </c>
      <c r="AH2144" s="3">
        <v>5.0000000000000001E-3</v>
      </c>
    </row>
    <row r="2145" spans="1:34" x14ac:dyDescent="0.3">
      <c r="A2145" s="2">
        <v>45244</v>
      </c>
      <c r="B2145" s="3">
        <v>36491.79</v>
      </c>
      <c r="C2145" s="3">
        <v>36753.35</v>
      </c>
      <c r="D2145" s="3">
        <v>34948.5</v>
      </c>
      <c r="E2145" s="3">
        <v>35537.64</v>
      </c>
      <c r="F2145" s="3">
        <v>23857403554</v>
      </c>
      <c r="G2145" s="3">
        <f t="shared" si="429"/>
        <v>24497950917.332207</v>
      </c>
      <c r="H2145" s="3">
        <f t="shared" si="430"/>
        <v>23233604567.952751</v>
      </c>
      <c r="I2145" s="3">
        <f t="shared" si="431"/>
        <v>-2.6146977169385259</v>
      </c>
      <c r="J2145" s="3">
        <f t="shared" si="432"/>
        <v>-954.15000000000146</v>
      </c>
      <c r="K2145" s="3">
        <f t="shared" si="433"/>
        <v>-2.6146977169385259</v>
      </c>
      <c r="L2145" s="3">
        <f t="shared" si="434"/>
        <v>870599360437821.75</v>
      </c>
      <c r="M2145" s="3">
        <v>14.41</v>
      </c>
      <c r="N2145" s="3">
        <v>14.89</v>
      </c>
      <c r="O2145" s="3">
        <v>13.56</v>
      </c>
      <c r="P2145" s="3">
        <v>13.97</v>
      </c>
      <c r="Q2145" s="3">
        <v>969166361</v>
      </c>
      <c r="R2145" s="3">
        <f t="shared" si="435"/>
        <v>999691285.75590551</v>
      </c>
      <c r="S2145" s="3">
        <f t="shared" si="436"/>
        <v>939573495.01526725</v>
      </c>
      <c r="T2145" s="3">
        <f t="shared" si="437"/>
        <v>6.7277283057249271</v>
      </c>
      <c r="U2145" s="3">
        <f t="shared" si="438"/>
        <v>-0.4399999999999995</v>
      </c>
      <c r="V2145" s="3">
        <f t="shared" si="439"/>
        <v>-3.053435114503813</v>
      </c>
      <c r="W2145" s="3">
        <f t="shared" si="440"/>
        <v>13965687262.01</v>
      </c>
      <c r="X2145" s="3">
        <f t="shared" si="441"/>
        <v>2543.8539727988546</v>
      </c>
      <c r="Y2145" s="3">
        <v>0.2737</v>
      </c>
      <c r="Z2145" s="3">
        <v>0.27229999999999999</v>
      </c>
      <c r="AA2145" s="3">
        <v>0.2646</v>
      </c>
      <c r="AB2145" s="3">
        <v>0.26579999999999998</v>
      </c>
      <c r="AC2145" s="3">
        <v>6.0100000000000001E-2</v>
      </c>
      <c r="AD2145" s="3">
        <v>0.27339999999999998</v>
      </c>
      <c r="AE2145" s="3">
        <v>0.27910000000000001</v>
      </c>
      <c r="AF2145" s="3">
        <v>0.28770000000000001</v>
      </c>
      <c r="AG2145" s="3">
        <v>0.26519999999999999</v>
      </c>
      <c r="AH2145" s="3">
        <v>5.7000000000000002E-3</v>
      </c>
    </row>
    <row r="2146" spans="1:34" x14ac:dyDescent="0.3">
      <c r="A2146" s="2">
        <v>45245</v>
      </c>
      <c r="B2146" s="3">
        <v>35548.11</v>
      </c>
      <c r="C2146" s="3">
        <v>37964.89</v>
      </c>
      <c r="D2146" s="3">
        <v>35383.78</v>
      </c>
      <c r="E2146" s="3">
        <v>37880.58</v>
      </c>
      <c r="F2146" s="3">
        <v>27365821679</v>
      </c>
      <c r="G2146" s="3">
        <f t="shared" si="429"/>
        <v>25680790507.576088</v>
      </c>
      <c r="H2146" s="3">
        <f t="shared" si="430"/>
        <v>29161415258.844814</v>
      </c>
      <c r="I2146" s="3">
        <f t="shared" si="431"/>
        <v>6.5614458827768933</v>
      </c>
      <c r="J2146" s="3">
        <f t="shared" si="432"/>
        <v>2332.4700000000012</v>
      </c>
      <c r="K2146" s="3">
        <f t="shared" si="433"/>
        <v>6.5614458827768933</v>
      </c>
      <c r="L2146" s="3">
        <f t="shared" si="434"/>
        <v>972803239285476.63</v>
      </c>
      <c r="M2146" s="3">
        <v>13.97</v>
      </c>
      <c r="N2146" s="3">
        <v>15.31</v>
      </c>
      <c r="O2146" s="3">
        <v>13.97</v>
      </c>
      <c r="P2146" s="3">
        <v>15.02</v>
      </c>
      <c r="Q2146" s="3">
        <v>791466905</v>
      </c>
      <c r="R2146" s="3">
        <f t="shared" si="435"/>
        <v>736137993.53195739</v>
      </c>
      <c r="S2146" s="3">
        <f t="shared" si="436"/>
        <v>850954396.07015026</v>
      </c>
      <c r="T2146" s="3">
        <f t="shared" si="437"/>
        <v>7.6962137395349171</v>
      </c>
      <c r="U2146" s="3">
        <f t="shared" si="438"/>
        <v>1.0499999999999989</v>
      </c>
      <c r="V2146" s="3">
        <f t="shared" si="439"/>
        <v>7.5161059413027838</v>
      </c>
      <c r="W2146" s="3">
        <f t="shared" si="440"/>
        <v>11056792662.85</v>
      </c>
      <c r="X2146" s="3">
        <f t="shared" si="441"/>
        <v>2522.0093209054594</v>
      </c>
      <c r="Y2146" s="3">
        <v>0.26590000000000003</v>
      </c>
      <c r="Z2146" s="3">
        <v>0.28220000000000001</v>
      </c>
      <c r="AA2146" s="3">
        <v>0.26829999999999998</v>
      </c>
      <c r="AB2146" s="3">
        <v>0.28510000000000002</v>
      </c>
      <c r="AC2146" s="3">
        <v>7.0199999999999999E-2</v>
      </c>
      <c r="AD2146" s="3">
        <v>0.26500000000000001</v>
      </c>
      <c r="AE2146" s="3">
        <v>0.28710000000000002</v>
      </c>
      <c r="AF2146" s="3">
        <v>0.29649999999999999</v>
      </c>
      <c r="AG2146" s="3">
        <v>0.28539999999999999</v>
      </c>
      <c r="AH2146" s="3">
        <v>4.5999999999999999E-3</v>
      </c>
    </row>
    <row r="2147" spans="1:34" x14ac:dyDescent="0.3">
      <c r="A2147" s="2">
        <v>45246</v>
      </c>
      <c r="B2147" s="3">
        <v>37879.980000000003</v>
      </c>
      <c r="C2147" s="3">
        <v>37934.620000000003</v>
      </c>
      <c r="D2147" s="3">
        <v>35545.47</v>
      </c>
      <c r="E2147" s="3">
        <v>36154.769999999997</v>
      </c>
      <c r="F2147" s="3">
        <v>26007385366</v>
      </c>
      <c r="G2147" s="3">
        <f t="shared" si="429"/>
        <v>27248389009.703918</v>
      </c>
      <c r="H2147" s="3">
        <f t="shared" si="430"/>
        <v>24822902129.544304</v>
      </c>
      <c r="I2147" s="3">
        <f t="shared" si="431"/>
        <v>-4.5544110635750235</v>
      </c>
      <c r="J2147" s="3">
        <f t="shared" si="432"/>
        <v>-1725.2100000000064</v>
      </c>
      <c r="K2147" s="3">
        <f t="shared" si="433"/>
        <v>-4.5544110635750235</v>
      </c>
      <c r="L2147" s="3">
        <f t="shared" si="434"/>
        <v>985159237516372.88</v>
      </c>
      <c r="M2147" s="3">
        <v>15.02</v>
      </c>
      <c r="N2147" s="3">
        <v>15.17</v>
      </c>
      <c r="O2147" s="3">
        <v>13.67</v>
      </c>
      <c r="P2147" s="3">
        <v>13.89</v>
      </c>
      <c r="Q2147" s="3">
        <v>885340024</v>
      </c>
      <c r="R2147" s="3">
        <f t="shared" si="435"/>
        <v>957365526.31245482</v>
      </c>
      <c r="S2147" s="3">
        <f t="shared" si="436"/>
        <v>818733217.93342221</v>
      </c>
      <c r="T2147" s="3">
        <f t="shared" si="437"/>
        <v>6.1569039771206091</v>
      </c>
      <c r="U2147" s="3">
        <f t="shared" si="438"/>
        <v>-1.129999999999999</v>
      </c>
      <c r="V2147" s="3">
        <f t="shared" si="439"/>
        <v>-7.5233022636484623</v>
      </c>
      <c r="W2147" s="3">
        <f t="shared" si="440"/>
        <v>13297807160.479998</v>
      </c>
      <c r="X2147" s="3">
        <f t="shared" si="441"/>
        <v>2602.9352051835849</v>
      </c>
      <c r="Y2147" s="3">
        <v>0.28510000000000002</v>
      </c>
      <c r="Z2147" s="3">
        <v>0.28199999999999997</v>
      </c>
      <c r="AA2147" s="3">
        <v>0.26960000000000001</v>
      </c>
      <c r="AB2147" s="3">
        <v>0.27089999999999997</v>
      </c>
      <c r="AC2147" s="3">
        <v>6.6299999999999998E-2</v>
      </c>
      <c r="AD2147" s="3">
        <v>0.28510000000000002</v>
      </c>
      <c r="AE2147" s="3">
        <v>0.28439999999999999</v>
      </c>
      <c r="AF2147" s="3">
        <v>0.29010000000000002</v>
      </c>
      <c r="AG2147" s="3">
        <v>0.26369999999999999</v>
      </c>
      <c r="AH2147" s="3">
        <v>5.1999999999999998E-3</v>
      </c>
    </row>
    <row r="2148" spans="1:34" x14ac:dyDescent="0.3">
      <c r="A2148" s="2">
        <v>45247</v>
      </c>
      <c r="B2148" s="3">
        <v>36164.82</v>
      </c>
      <c r="C2148" s="3">
        <v>36704.480000000003</v>
      </c>
      <c r="D2148" s="3">
        <v>35901.230000000003</v>
      </c>
      <c r="E2148" s="3">
        <v>36596.68</v>
      </c>
      <c r="F2148" s="3">
        <v>22445028430</v>
      </c>
      <c r="G2148" s="3">
        <f t="shared" si="429"/>
        <v>22180165333.73608</v>
      </c>
      <c r="H2148" s="3">
        <f t="shared" si="430"/>
        <v>22713054372.830074</v>
      </c>
      <c r="I2148" s="3">
        <f t="shared" si="431"/>
        <v>1.1941439221873649</v>
      </c>
      <c r="J2148" s="3">
        <f t="shared" si="432"/>
        <v>431.86000000000058</v>
      </c>
      <c r="K2148" s="3">
        <f t="shared" si="433"/>
        <v>1.1941439221873649</v>
      </c>
      <c r="L2148" s="3">
        <f t="shared" si="434"/>
        <v>811720413065832.5</v>
      </c>
      <c r="M2148" s="3">
        <v>13.89</v>
      </c>
      <c r="N2148" s="3">
        <v>14.24</v>
      </c>
      <c r="O2148" s="3">
        <v>12.95</v>
      </c>
      <c r="P2148" s="3">
        <v>13.68</v>
      </c>
      <c r="Q2148" s="3">
        <v>751633448</v>
      </c>
      <c r="R2148" s="3">
        <f t="shared" si="435"/>
        <v>763171680.75438595</v>
      </c>
      <c r="S2148" s="3">
        <f t="shared" si="436"/>
        <v>740269659.36933041</v>
      </c>
      <c r="T2148" s="3">
        <f t="shared" si="437"/>
        <v>7.0905774622263467</v>
      </c>
      <c r="U2148" s="3">
        <f t="shared" si="438"/>
        <v>-0.21000000000000085</v>
      </c>
      <c r="V2148" s="3">
        <f t="shared" si="439"/>
        <v>-1.5118790496760321</v>
      </c>
      <c r="W2148" s="3">
        <f t="shared" si="440"/>
        <v>10440188592.719999</v>
      </c>
      <c r="X2148" s="3">
        <f t="shared" si="441"/>
        <v>2675.1959064327484</v>
      </c>
      <c r="Y2148" s="3">
        <v>0.27100000000000002</v>
      </c>
      <c r="Z2148" s="3">
        <v>0.27200000000000002</v>
      </c>
      <c r="AA2148" s="3">
        <v>0.27260000000000001</v>
      </c>
      <c r="AB2148" s="3">
        <v>0.27450000000000002</v>
      </c>
      <c r="AC2148" s="3">
        <v>5.6099999999999997E-2</v>
      </c>
      <c r="AD2148" s="3">
        <v>0.26340000000000002</v>
      </c>
      <c r="AE2148" s="3">
        <v>0.26679999999999998</v>
      </c>
      <c r="AF2148" s="3">
        <v>0.27460000000000001</v>
      </c>
      <c r="AG2148" s="3">
        <v>0.25969999999999999</v>
      </c>
      <c r="AH2148" s="3">
        <v>4.4000000000000003E-3</v>
      </c>
    </row>
    <row r="2149" spans="1:34" x14ac:dyDescent="0.3">
      <c r="A2149" s="2">
        <v>45248</v>
      </c>
      <c r="B2149" s="3">
        <v>36625.370000000003</v>
      </c>
      <c r="C2149" s="3">
        <v>36839.279999999999</v>
      </c>
      <c r="D2149" s="3">
        <v>36233.31</v>
      </c>
      <c r="E2149" s="3">
        <v>36585.699999999997</v>
      </c>
      <c r="F2149" s="3">
        <v>11886022717</v>
      </c>
      <c r="G2149" s="3">
        <f t="shared" si="429"/>
        <v>11898910772.201443</v>
      </c>
      <c r="H2149" s="3">
        <f t="shared" si="430"/>
        <v>11873148621.224764</v>
      </c>
      <c r="I2149" s="3">
        <f t="shared" si="431"/>
        <v>-0.10831289895502907</v>
      </c>
      <c r="J2149" s="3">
        <f t="shared" si="432"/>
        <v>-39.67000000000553</v>
      </c>
      <c r="K2149" s="3">
        <f t="shared" si="433"/>
        <v>-0.10831289895502907</v>
      </c>
      <c r="L2149" s="3">
        <f t="shared" si="434"/>
        <v>435329979838530.31</v>
      </c>
      <c r="M2149" s="3">
        <v>13.69</v>
      </c>
      <c r="N2149" s="3">
        <v>13.78</v>
      </c>
      <c r="O2149" s="3">
        <v>13.04</v>
      </c>
      <c r="P2149" s="3">
        <v>13.75</v>
      </c>
      <c r="Q2149" s="3">
        <v>473907572</v>
      </c>
      <c r="R2149" s="3">
        <f t="shared" si="435"/>
        <v>471839611.6858182</v>
      </c>
      <c r="S2149" s="3">
        <f t="shared" si="436"/>
        <v>475984595.69028491</v>
      </c>
      <c r="T2149" s="3">
        <f t="shared" si="437"/>
        <v>7.3366162245399424</v>
      </c>
      <c r="U2149" s="3">
        <f t="shared" si="438"/>
        <v>6.0000000000000497E-2</v>
      </c>
      <c r="V2149" s="3">
        <f t="shared" si="439"/>
        <v>0.43827611395179328</v>
      </c>
      <c r="W2149" s="3">
        <f t="shared" si="440"/>
        <v>6487794660.6800003</v>
      </c>
      <c r="X2149" s="3">
        <f t="shared" si="441"/>
        <v>2660.7781818181816</v>
      </c>
      <c r="Y2149" s="3">
        <v>0.27479999999999999</v>
      </c>
      <c r="Z2149" s="3">
        <v>0.27300000000000002</v>
      </c>
      <c r="AA2149" s="3">
        <v>0.27529999999999999</v>
      </c>
      <c r="AB2149" s="3">
        <v>0.27439999999999998</v>
      </c>
      <c r="AC2149" s="3">
        <v>2.58E-2</v>
      </c>
      <c r="AD2149" s="3">
        <v>0.2596</v>
      </c>
      <c r="AE2149" s="3">
        <v>0.2581</v>
      </c>
      <c r="AF2149" s="3">
        <v>0.27660000000000001</v>
      </c>
      <c r="AG2149" s="3">
        <v>0.26100000000000001</v>
      </c>
      <c r="AH2149" s="3">
        <v>2.8E-3</v>
      </c>
    </row>
    <row r="2150" spans="1:34" x14ac:dyDescent="0.3">
      <c r="A2150" s="2">
        <v>45249</v>
      </c>
      <c r="B2150" s="3">
        <v>36585.769999999997</v>
      </c>
      <c r="C2150" s="3">
        <v>37509.360000000001</v>
      </c>
      <c r="D2150" s="3">
        <v>36414.6</v>
      </c>
      <c r="E2150" s="3">
        <v>37386.550000000003</v>
      </c>
      <c r="F2150" s="3">
        <v>12915986553</v>
      </c>
      <c r="G2150" s="3">
        <f t="shared" si="429"/>
        <v>12639339905.692039</v>
      </c>
      <c r="H2150" s="3">
        <f t="shared" si="430"/>
        <v>13198688371.546156</v>
      </c>
      <c r="I2150" s="3">
        <f t="shared" si="431"/>
        <v>2.1887744880045061</v>
      </c>
      <c r="J2150" s="3">
        <f t="shared" si="432"/>
        <v>800.78000000000611</v>
      </c>
      <c r="K2150" s="3">
        <f t="shared" si="433"/>
        <v>2.1887744880045061</v>
      </c>
      <c r="L2150" s="3">
        <f t="shared" si="434"/>
        <v>472541313351150.75</v>
      </c>
      <c r="M2150" s="3">
        <v>13.75</v>
      </c>
      <c r="N2150" s="3">
        <v>15.02</v>
      </c>
      <c r="O2150" s="3">
        <v>13.43</v>
      </c>
      <c r="P2150" s="3">
        <v>14.94</v>
      </c>
      <c r="Q2150" s="3">
        <v>678152582</v>
      </c>
      <c r="R2150" s="3">
        <f t="shared" si="435"/>
        <v>624136412.48326635</v>
      </c>
      <c r="S2150" s="3">
        <f t="shared" si="436"/>
        <v>736843605.46036363</v>
      </c>
      <c r="T2150" s="3">
        <f t="shared" si="437"/>
        <v>7.9021487603305784</v>
      </c>
      <c r="U2150" s="3">
        <f t="shared" si="438"/>
        <v>1.1899999999999995</v>
      </c>
      <c r="V2150" s="3">
        <f t="shared" si="439"/>
        <v>8.6545454545454508</v>
      </c>
      <c r="W2150" s="3">
        <f t="shared" si="440"/>
        <v>9324598002.4999981</v>
      </c>
      <c r="X2150" s="3">
        <f t="shared" si="441"/>
        <v>2502.4464524765731</v>
      </c>
      <c r="Y2150" s="3">
        <v>0.27439999999999998</v>
      </c>
      <c r="Z2150" s="3">
        <v>0.27850000000000003</v>
      </c>
      <c r="AA2150" s="3">
        <v>0.27679999999999999</v>
      </c>
      <c r="AB2150" s="3">
        <v>0.28100000000000003</v>
      </c>
      <c r="AC2150" s="3">
        <v>2.87E-2</v>
      </c>
      <c r="AD2150" s="3">
        <v>0.26079999999999998</v>
      </c>
      <c r="AE2150" s="3">
        <v>0.28160000000000002</v>
      </c>
      <c r="AF2150" s="3">
        <v>0.28489999999999999</v>
      </c>
      <c r="AG2150" s="3">
        <v>0.28389999999999999</v>
      </c>
      <c r="AH2150" s="3">
        <v>4.0000000000000001E-3</v>
      </c>
    </row>
    <row r="2151" spans="1:34" x14ac:dyDescent="0.3">
      <c r="A2151" s="2">
        <v>45250</v>
      </c>
      <c r="B2151" s="3">
        <v>37374.07</v>
      </c>
      <c r="C2151" s="3">
        <v>37756.82</v>
      </c>
      <c r="D2151" s="3">
        <v>36882.53</v>
      </c>
      <c r="E2151" s="3">
        <v>37476.959999999999</v>
      </c>
      <c r="F2151" s="3">
        <v>20888209068</v>
      </c>
      <c r="G2151" s="3">
        <f t="shared" si="429"/>
        <v>20830862158.565338</v>
      </c>
      <c r="H2151" s="3">
        <f t="shared" si="430"/>
        <v>20945713852.226246</v>
      </c>
      <c r="I2151" s="3">
        <f t="shared" si="431"/>
        <v>0.27529782011966963</v>
      </c>
      <c r="J2151" s="3">
        <f t="shared" si="432"/>
        <v>102.88999999999942</v>
      </c>
      <c r="K2151" s="3">
        <f t="shared" si="433"/>
        <v>0.27529782011966963</v>
      </c>
      <c r="L2151" s="3">
        <f t="shared" si="434"/>
        <v>780677387882066.88</v>
      </c>
      <c r="M2151" s="3">
        <v>14.94</v>
      </c>
      <c r="N2151" s="3">
        <v>15.37</v>
      </c>
      <c r="O2151" s="3">
        <v>14.43</v>
      </c>
      <c r="P2151" s="3">
        <v>14.47</v>
      </c>
      <c r="Q2151" s="3">
        <v>709689300</v>
      </c>
      <c r="R2151" s="3">
        <f t="shared" si="435"/>
        <v>732740714.72011054</v>
      </c>
      <c r="S2151" s="3">
        <f t="shared" si="436"/>
        <v>687363063.6546185</v>
      </c>
      <c r="T2151" s="3">
        <f t="shared" si="437"/>
        <v>6.482870347969298</v>
      </c>
      <c r="U2151" s="3">
        <f t="shared" si="438"/>
        <v>-0.46999999999999886</v>
      </c>
      <c r="V2151" s="3">
        <f t="shared" si="439"/>
        <v>-3.1459170013386806</v>
      </c>
      <c r="W2151" s="3">
        <f t="shared" si="440"/>
        <v>10602758142</v>
      </c>
      <c r="X2151" s="3">
        <f t="shared" si="441"/>
        <v>2589.9765031098823</v>
      </c>
      <c r="Y2151" s="3">
        <v>0.28089999999999998</v>
      </c>
      <c r="Z2151" s="3">
        <v>0.28050000000000003</v>
      </c>
      <c r="AA2151" s="3">
        <v>0.28070000000000001</v>
      </c>
      <c r="AB2151" s="3">
        <v>0.28179999999999999</v>
      </c>
      <c r="AC2151" s="3">
        <v>5.16E-2</v>
      </c>
      <c r="AD2151" s="3">
        <v>0.28360000000000002</v>
      </c>
      <c r="AE2151" s="3">
        <v>0.28820000000000001</v>
      </c>
      <c r="AF2151" s="3">
        <v>0.30640000000000001</v>
      </c>
      <c r="AG2151" s="3">
        <v>0.27479999999999999</v>
      </c>
      <c r="AH2151" s="3">
        <v>4.1999999999999997E-3</v>
      </c>
    </row>
    <row r="2152" spans="1:34" x14ac:dyDescent="0.3">
      <c r="A2152" s="2">
        <v>45251</v>
      </c>
      <c r="B2152" s="3">
        <v>37469.160000000003</v>
      </c>
      <c r="C2152" s="3">
        <v>37631.14</v>
      </c>
      <c r="D2152" s="3">
        <v>35813.81</v>
      </c>
      <c r="E2152" s="3">
        <v>35813.81</v>
      </c>
      <c r="F2152" s="3">
        <v>25172163756</v>
      </c>
      <c r="G2152" s="3">
        <f t="shared" si="429"/>
        <v>26335646258.238514</v>
      </c>
      <c r="H2152" s="3">
        <f t="shared" si="430"/>
        <v>24060082746.618027</v>
      </c>
      <c r="I2152" s="3">
        <f t="shared" si="431"/>
        <v>-4.4178999475835745</v>
      </c>
      <c r="J2152" s="3">
        <f t="shared" si="432"/>
        <v>-1655.3500000000058</v>
      </c>
      <c r="K2152" s="3">
        <f t="shared" si="433"/>
        <v>-4.4178999475835745</v>
      </c>
      <c r="L2152" s="3">
        <f t="shared" si="434"/>
        <v>943179831319765</v>
      </c>
      <c r="M2152" s="3">
        <v>14.47</v>
      </c>
      <c r="N2152" s="3">
        <v>14.65</v>
      </c>
      <c r="O2152" s="3">
        <v>13.42</v>
      </c>
      <c r="P2152" s="3">
        <v>13.53</v>
      </c>
      <c r="Q2152" s="3">
        <v>812724915</v>
      </c>
      <c r="R2152" s="3">
        <f t="shared" si="435"/>
        <v>869189173.69179606</v>
      </c>
      <c r="S2152" s="3">
        <f t="shared" si="436"/>
        <v>759928686.93503797</v>
      </c>
      <c r="T2152" s="3">
        <f t="shared" si="437"/>
        <v>6.4619074614733236</v>
      </c>
      <c r="U2152" s="3">
        <f t="shared" si="438"/>
        <v>-0.94000000000000128</v>
      </c>
      <c r="V2152" s="3">
        <f t="shared" si="439"/>
        <v>-6.4961990324810035</v>
      </c>
      <c r="W2152" s="3">
        <f t="shared" si="440"/>
        <v>11760129520.050001</v>
      </c>
      <c r="X2152" s="3">
        <f t="shared" si="441"/>
        <v>2646.9926090169993</v>
      </c>
      <c r="Y2152" s="3">
        <v>0.28170000000000001</v>
      </c>
      <c r="Z2152" s="3">
        <v>0.27950000000000003</v>
      </c>
      <c r="AA2152" s="3">
        <v>0.27179999999999999</v>
      </c>
      <c r="AB2152" s="3">
        <v>0.2681</v>
      </c>
      <c r="AC2152" s="3">
        <v>6.3899999999999998E-2</v>
      </c>
      <c r="AD2152" s="3">
        <v>0.27460000000000001</v>
      </c>
      <c r="AE2152" s="3">
        <v>0.27460000000000001</v>
      </c>
      <c r="AF2152" s="3">
        <v>0.28470000000000001</v>
      </c>
      <c r="AG2152" s="3">
        <v>0.25679999999999997</v>
      </c>
      <c r="AH2152" s="3">
        <v>4.7999999999999996E-3</v>
      </c>
    </row>
    <row r="2153" spans="1:34" x14ac:dyDescent="0.3">
      <c r="A2153" s="2">
        <v>45252</v>
      </c>
      <c r="B2153" s="3">
        <v>35756.550000000003</v>
      </c>
      <c r="C2153" s="3">
        <v>37856.980000000003</v>
      </c>
      <c r="D2153" s="3">
        <v>35670.97</v>
      </c>
      <c r="E2153" s="3">
        <v>37432.339999999997</v>
      </c>
      <c r="F2153" s="3">
        <v>24397247860</v>
      </c>
      <c r="G2153" s="3">
        <f t="shared" si="429"/>
        <v>23305019482.310837</v>
      </c>
      <c r="H2153" s="3">
        <f t="shared" si="430"/>
        <v>25540665331.520863</v>
      </c>
      <c r="I2153" s="3">
        <f t="shared" si="431"/>
        <v>4.6866657996926255</v>
      </c>
      <c r="J2153" s="3">
        <f t="shared" si="432"/>
        <v>1675.7899999999936</v>
      </c>
      <c r="K2153" s="3">
        <f t="shared" si="433"/>
        <v>4.6866657996926255</v>
      </c>
      <c r="L2153" s="3">
        <f t="shared" si="434"/>
        <v>872361412968483.13</v>
      </c>
      <c r="M2153" s="3">
        <v>13.51</v>
      </c>
      <c r="N2153" s="3">
        <v>14.6</v>
      </c>
      <c r="O2153" s="3">
        <v>13.41</v>
      </c>
      <c r="P2153" s="3">
        <v>14.24</v>
      </c>
      <c r="Q2153" s="3">
        <v>663443199</v>
      </c>
      <c r="R2153" s="3">
        <f t="shared" si="435"/>
        <v>629432417.02879202</v>
      </c>
      <c r="S2153" s="3">
        <f t="shared" si="436"/>
        <v>699291721.22575879</v>
      </c>
      <c r="T2153" s="3">
        <f t="shared" si="437"/>
        <v>7.8018804504271042</v>
      </c>
      <c r="U2153" s="3">
        <f t="shared" si="438"/>
        <v>0.73000000000000043</v>
      </c>
      <c r="V2153" s="3">
        <f t="shared" si="439"/>
        <v>5.4034048852701737</v>
      </c>
      <c r="W2153" s="3">
        <f t="shared" si="440"/>
        <v>8963117618.4899979</v>
      </c>
      <c r="X2153" s="3">
        <f t="shared" si="441"/>
        <v>2628.6755617977524</v>
      </c>
      <c r="Y2153" s="3">
        <v>0.2676</v>
      </c>
      <c r="Z2153" s="3">
        <v>0.28129999999999999</v>
      </c>
      <c r="AA2153" s="3">
        <v>0.2707</v>
      </c>
      <c r="AB2153" s="3">
        <v>0.28139999999999998</v>
      </c>
      <c r="AC2153" s="3">
        <v>6.1699999999999998E-2</v>
      </c>
      <c r="AD2153" s="3">
        <v>0.25609999999999999</v>
      </c>
      <c r="AE2153" s="3">
        <v>0.27360000000000001</v>
      </c>
      <c r="AF2153" s="3">
        <v>0.28449999999999998</v>
      </c>
      <c r="AG2153" s="3">
        <v>0.27039999999999997</v>
      </c>
      <c r="AH2153" s="3">
        <v>3.8999999999999998E-3</v>
      </c>
    </row>
    <row r="2154" spans="1:34" x14ac:dyDescent="0.3">
      <c r="A2154" s="2">
        <v>45253</v>
      </c>
      <c r="B2154" s="3">
        <v>37420.43</v>
      </c>
      <c r="C2154" s="3">
        <v>37643.919999999998</v>
      </c>
      <c r="D2154" s="3">
        <v>36923.86</v>
      </c>
      <c r="E2154" s="3">
        <v>37289.620000000003</v>
      </c>
      <c r="F2154" s="3">
        <v>14214948217</v>
      </c>
      <c r="G2154" s="3">
        <f t="shared" si="429"/>
        <v>14264813497.908354</v>
      </c>
      <c r="H2154" s="3">
        <f t="shared" si="430"/>
        <v>14165257249.358374</v>
      </c>
      <c r="I2154" s="3">
        <f t="shared" si="431"/>
        <v>-0.34956840421127622</v>
      </c>
      <c r="J2154" s="3">
        <f t="shared" si="432"/>
        <v>-130.80999999999767</v>
      </c>
      <c r="K2154" s="3">
        <f t="shared" si="433"/>
        <v>-0.34956840421127622</v>
      </c>
      <c r="L2154" s="3">
        <f t="shared" si="434"/>
        <v>531929474707873.38</v>
      </c>
      <c r="M2154" s="3">
        <v>14.23</v>
      </c>
      <c r="N2154" s="3">
        <v>14.79</v>
      </c>
      <c r="O2154" s="3">
        <v>14.17</v>
      </c>
      <c r="P2154" s="3">
        <v>14.4</v>
      </c>
      <c r="Q2154" s="3">
        <v>587203129</v>
      </c>
      <c r="R2154" s="3">
        <f t="shared" si="435"/>
        <v>580270869.83819449</v>
      </c>
      <c r="S2154" s="3">
        <f t="shared" si="436"/>
        <v>594218205.03162324</v>
      </c>
      <c r="T2154" s="3">
        <f t="shared" si="437"/>
        <v>7.1113604476996466</v>
      </c>
      <c r="U2154" s="3">
        <f t="shared" si="438"/>
        <v>0.16999999999999993</v>
      </c>
      <c r="V2154" s="3">
        <f t="shared" si="439"/>
        <v>1.1946591707659868</v>
      </c>
      <c r="W2154" s="3">
        <f t="shared" si="440"/>
        <v>8355900525.670001</v>
      </c>
      <c r="X2154" s="3">
        <f t="shared" si="441"/>
        <v>2589.5569444444445</v>
      </c>
      <c r="Y2154" s="3">
        <v>0.28129999999999999</v>
      </c>
      <c r="Z2154" s="3">
        <v>0.27960000000000002</v>
      </c>
      <c r="AA2154" s="3">
        <v>0.28110000000000002</v>
      </c>
      <c r="AB2154" s="3">
        <v>0.2802</v>
      </c>
      <c r="AC2154" s="3">
        <v>3.2399999999999998E-2</v>
      </c>
      <c r="AD2154" s="3">
        <v>0.27</v>
      </c>
      <c r="AE2154" s="3">
        <v>0.2772</v>
      </c>
      <c r="AF2154" s="3">
        <v>0.30080000000000001</v>
      </c>
      <c r="AG2154" s="3">
        <v>0.27350000000000002</v>
      </c>
      <c r="AH2154" s="3">
        <v>3.3999999999999998E-3</v>
      </c>
    </row>
    <row r="2155" spans="1:34" x14ac:dyDescent="0.3">
      <c r="A2155" s="2">
        <v>45254</v>
      </c>
      <c r="B2155" s="3">
        <v>37296.32</v>
      </c>
      <c r="C2155" s="3">
        <v>38415.339999999997</v>
      </c>
      <c r="D2155" s="3">
        <v>37261.61</v>
      </c>
      <c r="E2155" s="3">
        <v>37720.28</v>
      </c>
      <c r="F2155" s="3">
        <v>22922957823</v>
      </c>
      <c r="G2155" s="3">
        <f t="shared" si="429"/>
        <v>22665313468.328213</v>
      </c>
      <c r="H2155" s="3">
        <f t="shared" si="430"/>
        <v>23183530908.994518</v>
      </c>
      <c r="I2155" s="3">
        <f t="shared" si="431"/>
        <v>1.1367341335552652</v>
      </c>
      <c r="J2155" s="3">
        <f t="shared" si="432"/>
        <v>423.95999999999913</v>
      </c>
      <c r="K2155" s="3">
        <f t="shared" si="433"/>
        <v>1.1367341335552652</v>
      </c>
      <c r="L2155" s="3">
        <f t="shared" si="434"/>
        <v>854941970313111.25</v>
      </c>
      <c r="M2155" s="3">
        <v>14.4</v>
      </c>
      <c r="N2155" s="3">
        <v>14.76</v>
      </c>
      <c r="O2155" s="3">
        <v>14.29</v>
      </c>
      <c r="P2155" s="3">
        <v>14.46</v>
      </c>
      <c r="Q2155" s="3">
        <v>484485830</v>
      </c>
      <c r="R2155" s="3">
        <f t="shared" si="435"/>
        <v>482475515.35269707</v>
      </c>
      <c r="S2155" s="3">
        <f t="shared" si="436"/>
        <v>486504520.95833331</v>
      </c>
      <c r="T2155" s="3">
        <f t="shared" si="437"/>
        <v>6.9733796296296298</v>
      </c>
      <c r="U2155" s="3">
        <f t="shared" si="438"/>
        <v>6.0000000000000497E-2</v>
      </c>
      <c r="V2155" s="3">
        <f t="shared" si="439"/>
        <v>0.41666666666667013</v>
      </c>
      <c r="W2155" s="3">
        <f t="shared" si="440"/>
        <v>6976595952</v>
      </c>
      <c r="X2155" s="3">
        <f t="shared" si="441"/>
        <v>2608.5947441217149</v>
      </c>
      <c r="Y2155" s="3">
        <v>0.28029999999999999</v>
      </c>
      <c r="Z2155" s="3">
        <v>0.28589999999999999</v>
      </c>
      <c r="AA2155" s="3">
        <v>0.28389999999999999</v>
      </c>
      <c r="AB2155" s="3">
        <v>0.2838</v>
      </c>
      <c r="AC2155" s="3">
        <v>5.7500000000000002E-2</v>
      </c>
      <c r="AD2155" s="3">
        <v>0.2732</v>
      </c>
      <c r="AE2155" s="3">
        <v>0.2767</v>
      </c>
      <c r="AF2155" s="3">
        <v>0.3034</v>
      </c>
      <c r="AG2155" s="3">
        <v>0.27460000000000001</v>
      </c>
      <c r="AH2155" s="3">
        <v>2.8E-3</v>
      </c>
    </row>
    <row r="2156" spans="1:34" x14ac:dyDescent="0.3">
      <c r="A2156" s="2">
        <v>45255</v>
      </c>
      <c r="B2156" s="3">
        <v>37721.410000000003</v>
      </c>
      <c r="C2156" s="3">
        <v>37892.43</v>
      </c>
      <c r="D2156" s="3">
        <v>37617.42</v>
      </c>
      <c r="E2156" s="3">
        <v>37796.79</v>
      </c>
      <c r="F2156" s="3">
        <v>9099571165</v>
      </c>
      <c r="G2156" s="3">
        <f t="shared" si="429"/>
        <v>9081423442.0209408</v>
      </c>
      <c r="H2156" s="3">
        <f t="shared" si="430"/>
        <v>9117755153.2023945</v>
      </c>
      <c r="I2156" s="3">
        <f t="shared" si="431"/>
        <v>0.19983346327721413</v>
      </c>
      <c r="J2156" s="3">
        <f t="shared" si="432"/>
        <v>75.379999999997381</v>
      </c>
      <c r="K2156" s="3">
        <f t="shared" si="433"/>
        <v>0.19983346327721413</v>
      </c>
      <c r="L2156" s="3">
        <f t="shared" si="434"/>
        <v>343248654739142.69</v>
      </c>
      <c r="M2156" s="3">
        <v>14.46</v>
      </c>
      <c r="N2156" s="3">
        <v>14.93</v>
      </c>
      <c r="O2156" s="3">
        <v>14.45</v>
      </c>
      <c r="P2156" s="3">
        <v>14.76</v>
      </c>
      <c r="Q2156" s="3">
        <v>401143324</v>
      </c>
      <c r="R2156" s="3">
        <f t="shared" si="435"/>
        <v>392990004.40650409</v>
      </c>
      <c r="S2156" s="3">
        <f t="shared" si="436"/>
        <v>409465799.60165972</v>
      </c>
      <c r="T2156" s="3">
        <f t="shared" si="437"/>
        <v>7.0591071090373783</v>
      </c>
      <c r="U2156" s="3">
        <f t="shared" si="438"/>
        <v>0.29999999999999893</v>
      </c>
      <c r="V2156" s="3">
        <f t="shared" si="439"/>
        <v>2.0746887966804906</v>
      </c>
      <c r="W2156" s="3">
        <f t="shared" si="440"/>
        <v>5800532465.04</v>
      </c>
      <c r="X2156" s="3">
        <f t="shared" si="441"/>
        <v>2560.7581300813008</v>
      </c>
      <c r="Y2156" s="3">
        <v>0.2838</v>
      </c>
      <c r="Z2156" s="3">
        <v>0.28160000000000002</v>
      </c>
      <c r="AA2156" s="3">
        <v>0.28689999999999999</v>
      </c>
      <c r="AB2156" s="3">
        <v>0.28439999999999999</v>
      </c>
      <c r="AC2156" s="3">
        <v>1.77E-2</v>
      </c>
      <c r="AD2156" s="3">
        <v>0.27439999999999998</v>
      </c>
      <c r="AE2156" s="3">
        <v>0.27989999999999998</v>
      </c>
      <c r="AF2156" s="3">
        <v>0.30680000000000002</v>
      </c>
      <c r="AG2156" s="3">
        <v>0.28039999999999998</v>
      </c>
      <c r="AH2156" s="3">
        <v>2.3E-3</v>
      </c>
    </row>
    <row r="2157" spans="1:34" x14ac:dyDescent="0.3">
      <c r="A2157" s="2">
        <v>45256</v>
      </c>
      <c r="B2157" s="3">
        <v>37796.83</v>
      </c>
      <c r="C2157" s="3">
        <v>37820.300000000003</v>
      </c>
      <c r="D2157" s="3">
        <v>37162.75</v>
      </c>
      <c r="E2157" s="3">
        <v>37479.120000000003</v>
      </c>
      <c r="F2157" s="3">
        <v>13744796068</v>
      </c>
      <c r="G2157" s="3">
        <f t="shared" si="429"/>
        <v>13861310520.814373</v>
      </c>
      <c r="H2157" s="3">
        <f t="shared" si="430"/>
        <v>13629261004.377886</v>
      </c>
      <c r="I2157" s="3">
        <f t="shared" si="431"/>
        <v>-0.8405731380118362</v>
      </c>
      <c r="J2157" s="3">
        <f t="shared" si="432"/>
        <v>-317.70999999999913</v>
      </c>
      <c r="K2157" s="3">
        <f t="shared" si="433"/>
        <v>-0.8405731380118362</v>
      </c>
      <c r="L2157" s="3">
        <f t="shared" si="434"/>
        <v>519509720366864.44</v>
      </c>
      <c r="M2157" s="3">
        <v>14.76</v>
      </c>
      <c r="N2157" s="3">
        <v>15.28</v>
      </c>
      <c r="O2157" s="3">
        <v>14.56</v>
      </c>
      <c r="P2157" s="3">
        <v>14.79</v>
      </c>
      <c r="Q2157" s="3">
        <v>534766653</v>
      </c>
      <c r="R2157" s="3">
        <f t="shared" si="435"/>
        <v>533681933.6227181</v>
      </c>
      <c r="S2157" s="3">
        <f t="shared" si="436"/>
        <v>535853577.09146339</v>
      </c>
      <c r="T2157" s="3">
        <f t="shared" si="437"/>
        <v>6.7888382135853877</v>
      </c>
      <c r="U2157" s="3">
        <f t="shared" si="438"/>
        <v>2.9999999999999361E-2</v>
      </c>
      <c r="V2157" s="3">
        <f t="shared" si="439"/>
        <v>0.2032520325203209</v>
      </c>
      <c r="W2157" s="3">
        <f t="shared" si="440"/>
        <v>7893155798.2799997</v>
      </c>
      <c r="X2157" s="3">
        <f t="shared" si="441"/>
        <v>2534.0851926977689</v>
      </c>
      <c r="Y2157" s="3">
        <v>0.28439999999999999</v>
      </c>
      <c r="Z2157" s="3">
        <v>0.28100000000000003</v>
      </c>
      <c r="AA2157" s="3">
        <v>0.28310000000000002</v>
      </c>
      <c r="AB2157" s="3">
        <v>0.28179999999999999</v>
      </c>
      <c r="AC2157" s="3">
        <v>3.1099999999999999E-2</v>
      </c>
      <c r="AD2157" s="3">
        <v>0.28010000000000002</v>
      </c>
      <c r="AE2157" s="3">
        <v>0.28649999999999998</v>
      </c>
      <c r="AF2157" s="3">
        <v>0.30919999999999997</v>
      </c>
      <c r="AG2157" s="3">
        <v>0.28100000000000003</v>
      </c>
      <c r="AH2157" s="3">
        <v>3.0999999999999999E-3</v>
      </c>
    </row>
    <row r="2158" spans="1:34" x14ac:dyDescent="0.3">
      <c r="A2158" s="2">
        <v>45257</v>
      </c>
      <c r="B2158" s="3">
        <v>37454.19</v>
      </c>
      <c r="C2158" s="3">
        <v>37559.360000000001</v>
      </c>
      <c r="D2158" s="3">
        <v>36750.129999999997</v>
      </c>
      <c r="E2158" s="3">
        <v>37254.17</v>
      </c>
      <c r="F2158" s="3">
        <v>19002925720</v>
      </c>
      <c r="G2158" s="3">
        <f t="shared" si="429"/>
        <v>19104953632.647484</v>
      </c>
      <c r="H2158" s="3">
        <f t="shared" si="430"/>
        <v>18901442676.246696</v>
      </c>
      <c r="I2158" s="3">
        <f t="shared" si="431"/>
        <v>-0.53403904876865327</v>
      </c>
      <c r="J2158" s="3">
        <f t="shared" si="432"/>
        <v>-200.02000000000407</v>
      </c>
      <c r="K2158" s="3">
        <f t="shared" si="433"/>
        <v>-0.53403904876865327</v>
      </c>
      <c r="L2158" s="3">
        <f t="shared" si="434"/>
        <v>711739190472766.88</v>
      </c>
      <c r="M2158" s="3">
        <v>14.79</v>
      </c>
      <c r="N2158" s="3">
        <v>15.24</v>
      </c>
      <c r="O2158" s="3">
        <v>13.94</v>
      </c>
      <c r="P2158" s="3">
        <v>14.2</v>
      </c>
      <c r="Q2158" s="3">
        <v>629034297</v>
      </c>
      <c r="R2158" s="3">
        <f t="shared" si="435"/>
        <v>655170229.0584507</v>
      </c>
      <c r="S2158" s="3">
        <f t="shared" si="436"/>
        <v>603940974.80730224</v>
      </c>
      <c r="T2158" s="3">
        <f t="shared" si="437"/>
        <v>6.4916036592529816</v>
      </c>
      <c r="U2158" s="3">
        <f t="shared" si="438"/>
        <v>-0.58999999999999986</v>
      </c>
      <c r="V2158" s="3">
        <f t="shared" si="439"/>
        <v>-3.9891818796484104</v>
      </c>
      <c r="W2158" s="3">
        <f t="shared" si="440"/>
        <v>9303417252.6299992</v>
      </c>
      <c r="X2158" s="3">
        <f t="shared" si="441"/>
        <v>2623.5330985915493</v>
      </c>
      <c r="Y2158" s="3">
        <v>0.28160000000000002</v>
      </c>
      <c r="Z2158" s="3">
        <v>0.27889999999999998</v>
      </c>
      <c r="AA2158" s="3">
        <v>0.27960000000000002</v>
      </c>
      <c r="AB2158" s="3">
        <v>0.27989999999999998</v>
      </c>
      <c r="AC2158" s="3">
        <v>4.6199999999999998E-2</v>
      </c>
      <c r="AD2158" s="3">
        <v>0.28070000000000001</v>
      </c>
      <c r="AE2158" s="3">
        <v>0.2858</v>
      </c>
      <c r="AF2158" s="3">
        <v>0.2959</v>
      </c>
      <c r="AG2158" s="3">
        <v>0.2697</v>
      </c>
      <c r="AH2158" s="3">
        <v>3.7000000000000002E-3</v>
      </c>
    </row>
    <row r="2159" spans="1:34" x14ac:dyDescent="0.3">
      <c r="A2159" s="2">
        <v>45258</v>
      </c>
      <c r="B2159" s="3">
        <v>37247.99</v>
      </c>
      <c r="C2159" s="3">
        <v>38368.480000000003</v>
      </c>
      <c r="D2159" s="3">
        <v>36891.089999999997</v>
      </c>
      <c r="E2159" s="3">
        <v>37831.089999999997</v>
      </c>
      <c r="F2159" s="3">
        <v>21696137014</v>
      </c>
      <c r="G2159" s="3">
        <f t="shared" si="429"/>
        <v>21361729057.663998</v>
      </c>
      <c r="H2159" s="3">
        <f t="shared" si="430"/>
        <v>22035779971.723713</v>
      </c>
      <c r="I2159" s="3">
        <f t="shared" si="431"/>
        <v>1.5654535989727194</v>
      </c>
      <c r="J2159" s="3">
        <f t="shared" si="432"/>
        <v>583.09999999999854</v>
      </c>
      <c r="K2159" s="3">
        <f t="shared" si="433"/>
        <v>1.5654535989727194</v>
      </c>
      <c r="L2159" s="3">
        <f t="shared" si="434"/>
        <v>808137494536101.75</v>
      </c>
      <c r="M2159" s="3">
        <v>14.2</v>
      </c>
      <c r="N2159" s="3">
        <v>14.67</v>
      </c>
      <c r="O2159" s="3">
        <v>13.83</v>
      </c>
      <c r="P2159" s="3">
        <v>14.52</v>
      </c>
      <c r="Q2159" s="3">
        <v>602325961</v>
      </c>
      <c r="R2159" s="3">
        <f t="shared" si="435"/>
        <v>589051559.6556474</v>
      </c>
      <c r="S2159" s="3">
        <f t="shared" si="436"/>
        <v>615899503.78309858</v>
      </c>
      <c r="T2159" s="3">
        <f t="shared" si="437"/>
        <v>7.2009521920253921</v>
      </c>
      <c r="U2159" s="3">
        <f t="shared" si="438"/>
        <v>0.32000000000000028</v>
      </c>
      <c r="V2159" s="3">
        <f t="shared" si="439"/>
        <v>2.2535211267605657</v>
      </c>
      <c r="W2159" s="3">
        <f t="shared" si="440"/>
        <v>8553028646.1999998</v>
      </c>
      <c r="X2159" s="3">
        <f t="shared" si="441"/>
        <v>2605.4469696969695</v>
      </c>
      <c r="Y2159" s="3">
        <v>0.27989999999999998</v>
      </c>
      <c r="Z2159" s="3">
        <v>0.28549999999999998</v>
      </c>
      <c r="AA2159" s="3">
        <v>0.28079999999999999</v>
      </c>
      <c r="AB2159" s="3">
        <v>0.28470000000000001</v>
      </c>
      <c r="AC2159" s="3">
        <v>5.3900000000000003E-2</v>
      </c>
      <c r="AD2159" s="3">
        <v>0.26939999999999997</v>
      </c>
      <c r="AE2159" s="3">
        <v>0.27500000000000002</v>
      </c>
      <c r="AF2159" s="3">
        <v>0.29349999999999998</v>
      </c>
      <c r="AG2159" s="3">
        <v>0.27579999999999999</v>
      </c>
      <c r="AH2159" s="3">
        <v>3.5000000000000001E-3</v>
      </c>
    </row>
    <row r="2160" spans="1:34" x14ac:dyDescent="0.3">
      <c r="A2160" s="2">
        <v>45259</v>
      </c>
      <c r="B2160" s="3">
        <v>37826.11</v>
      </c>
      <c r="C2160" s="3">
        <v>38366.11</v>
      </c>
      <c r="D2160" s="3">
        <v>37612.629999999997</v>
      </c>
      <c r="E2160" s="3">
        <v>37858.49</v>
      </c>
      <c r="F2160" s="3">
        <v>20728546658</v>
      </c>
      <c r="G2160" s="3">
        <f t="shared" si="429"/>
        <v>20710817732.71043</v>
      </c>
      <c r="H2160" s="3">
        <f t="shared" si="430"/>
        <v>20746290759.647934</v>
      </c>
      <c r="I2160" s="3">
        <f t="shared" si="431"/>
        <v>8.5602246702072671E-2</v>
      </c>
      <c r="J2160" s="3">
        <f t="shared" si="432"/>
        <v>32.379999999997381</v>
      </c>
      <c r="K2160" s="3">
        <f t="shared" si="433"/>
        <v>8.5602246702072671E-2</v>
      </c>
      <c r="L2160" s="3">
        <f t="shared" si="434"/>
        <v>784080286025640.5</v>
      </c>
      <c r="M2160" s="3">
        <v>14.52</v>
      </c>
      <c r="N2160" s="3">
        <v>14.96</v>
      </c>
      <c r="O2160" s="3">
        <v>14.45</v>
      </c>
      <c r="P2160" s="3">
        <v>14.51</v>
      </c>
      <c r="Q2160" s="3">
        <v>535989113</v>
      </c>
      <c r="R2160" s="3">
        <f t="shared" si="435"/>
        <v>536358505.91040665</v>
      </c>
      <c r="S2160" s="3">
        <f t="shared" si="436"/>
        <v>535619974.49242425</v>
      </c>
      <c r="T2160" s="3">
        <f t="shared" si="437"/>
        <v>6.8823091926022055</v>
      </c>
      <c r="U2160" s="3">
        <f t="shared" si="438"/>
        <v>-9.9999999999997868E-3</v>
      </c>
      <c r="V2160" s="3">
        <f t="shared" si="439"/>
        <v>-6.8870523415976506E-2</v>
      </c>
      <c r="W2160" s="3">
        <f t="shared" si="440"/>
        <v>7782561920.7600002</v>
      </c>
      <c r="X2160" s="3">
        <f t="shared" si="441"/>
        <v>2609.1309441764301</v>
      </c>
      <c r="Y2160" s="3">
        <v>0.28470000000000001</v>
      </c>
      <c r="Z2160" s="3">
        <v>0.28549999999999998</v>
      </c>
      <c r="AA2160" s="3">
        <v>0.2868</v>
      </c>
      <c r="AB2160" s="3">
        <v>0.28489999999999999</v>
      </c>
      <c r="AC2160" s="3">
        <v>5.1200000000000002E-2</v>
      </c>
      <c r="AD2160" s="3">
        <v>0.27550000000000002</v>
      </c>
      <c r="AE2160" s="3">
        <v>0.28050000000000003</v>
      </c>
      <c r="AF2160" s="3">
        <v>0.30680000000000002</v>
      </c>
      <c r="AG2160" s="3">
        <v>0.27560000000000001</v>
      </c>
      <c r="AH2160" s="3">
        <v>3.0999999999999999E-3</v>
      </c>
    </row>
    <row r="2161" spans="1:34" x14ac:dyDescent="0.3">
      <c r="A2161" s="2">
        <v>45260</v>
      </c>
      <c r="B2161" s="3">
        <v>37861.120000000003</v>
      </c>
      <c r="C2161" s="3">
        <v>38141.75</v>
      </c>
      <c r="D2161" s="3">
        <v>37531.14</v>
      </c>
      <c r="E2161" s="3">
        <v>37712.75</v>
      </c>
      <c r="F2161" s="3">
        <v>18115982627</v>
      </c>
      <c r="G2161" s="3">
        <f t="shared" si="429"/>
        <v>18187254765.530548</v>
      </c>
      <c r="H2161" s="3">
        <f t="shared" si="430"/>
        <v>18044989789.430271</v>
      </c>
      <c r="I2161" s="3">
        <f t="shared" si="431"/>
        <v>-0.39187958517868093</v>
      </c>
      <c r="J2161" s="3">
        <f t="shared" si="432"/>
        <v>-148.37000000000262</v>
      </c>
      <c r="K2161" s="3">
        <f t="shared" si="433"/>
        <v>-0.39187958517868093</v>
      </c>
      <c r="L2161" s="3">
        <f t="shared" si="434"/>
        <v>685891392158762.13</v>
      </c>
      <c r="M2161" s="3">
        <v>14.51</v>
      </c>
      <c r="N2161" s="3">
        <v>14.79</v>
      </c>
      <c r="O2161" s="3">
        <v>14.31</v>
      </c>
      <c r="P2161" s="3">
        <v>14.4</v>
      </c>
      <c r="Q2161" s="3">
        <v>519218596</v>
      </c>
      <c r="R2161" s="3">
        <f t="shared" si="435"/>
        <v>523184849.16388881</v>
      </c>
      <c r="S2161" s="3">
        <f t="shared" si="436"/>
        <v>515282410.91660923</v>
      </c>
      <c r="T2161" s="3">
        <f t="shared" si="437"/>
        <v>6.8395521803209931</v>
      </c>
      <c r="U2161" s="3">
        <f t="shared" si="438"/>
        <v>-0.10999999999999943</v>
      </c>
      <c r="V2161" s="3">
        <f t="shared" si="439"/>
        <v>-0.75809786354238073</v>
      </c>
      <c r="W2161" s="3">
        <f t="shared" si="440"/>
        <v>7533861827.9599991</v>
      </c>
      <c r="X2161" s="3">
        <f t="shared" si="441"/>
        <v>2618.9409722222222</v>
      </c>
      <c r="Y2161" s="3">
        <v>0.28489999999999999</v>
      </c>
      <c r="Z2161" s="3">
        <v>0.28360000000000002</v>
      </c>
      <c r="AA2161" s="3">
        <v>0.28620000000000001</v>
      </c>
      <c r="AB2161" s="3">
        <v>0.28370000000000001</v>
      </c>
      <c r="AC2161" s="3">
        <v>4.3700000000000003E-2</v>
      </c>
      <c r="AD2161" s="3">
        <v>0.27529999999999999</v>
      </c>
      <c r="AE2161" s="3">
        <v>0.2772</v>
      </c>
      <c r="AF2161" s="3">
        <v>0.30380000000000001</v>
      </c>
      <c r="AG2161" s="3">
        <v>0.27350000000000002</v>
      </c>
      <c r="AH2161" s="3">
        <v>3.0000000000000001E-3</v>
      </c>
    </row>
    <row r="2162" spans="1:34" x14ac:dyDescent="0.3">
      <c r="A2162" s="2">
        <v>45261</v>
      </c>
      <c r="B2162" s="3">
        <v>37718.01</v>
      </c>
      <c r="C2162" s="3">
        <v>38954.11</v>
      </c>
      <c r="D2162" s="3">
        <v>37629.360000000001</v>
      </c>
      <c r="E2162" s="3">
        <v>38688.75</v>
      </c>
      <c r="F2162" s="3">
        <v>23512784002</v>
      </c>
      <c r="G2162" s="3">
        <f t="shared" si="429"/>
        <v>22922824389.913761</v>
      </c>
      <c r="H2162" s="3">
        <f t="shared" si="430"/>
        <v>24117927272.869843</v>
      </c>
      <c r="I2162" s="3">
        <f t="shared" si="431"/>
        <v>2.573677667512146</v>
      </c>
      <c r="J2162" s="3">
        <f t="shared" si="432"/>
        <v>970.73999999999796</v>
      </c>
      <c r="K2162" s="3">
        <f t="shared" si="433"/>
        <v>2.573677667512146</v>
      </c>
      <c r="L2162" s="3">
        <f t="shared" si="434"/>
        <v>886855422115276</v>
      </c>
      <c r="M2162" s="3">
        <v>14.4</v>
      </c>
      <c r="N2162" s="3">
        <v>15.02</v>
      </c>
      <c r="O2162" s="3">
        <v>14.31</v>
      </c>
      <c r="P2162" s="3">
        <v>14.98</v>
      </c>
      <c r="Q2162" s="3">
        <v>515864142</v>
      </c>
      <c r="R2162" s="3">
        <f t="shared" si="435"/>
        <v>495890764.00534046</v>
      </c>
      <c r="S2162" s="3">
        <f t="shared" si="436"/>
        <v>536642003.27500004</v>
      </c>
      <c r="T2162" s="3">
        <f t="shared" si="437"/>
        <v>7.224151234567902</v>
      </c>
      <c r="U2162" s="3">
        <f t="shared" si="438"/>
        <v>0.58000000000000007</v>
      </c>
      <c r="V2162" s="3">
        <f t="shared" si="439"/>
        <v>4.0277777777777777</v>
      </c>
      <c r="W2162" s="3">
        <f t="shared" si="440"/>
        <v>7428443644.8000002</v>
      </c>
      <c r="X2162" s="3">
        <f t="shared" si="441"/>
        <v>2582.6935914552737</v>
      </c>
      <c r="Y2162" s="3">
        <v>0.2838</v>
      </c>
      <c r="Z2162" s="3">
        <v>0.2903</v>
      </c>
      <c r="AA2162" s="3">
        <v>0.28699999999999998</v>
      </c>
      <c r="AB2162" s="3">
        <v>0.29170000000000001</v>
      </c>
      <c r="AC2162" s="3">
        <v>5.9200000000000003E-2</v>
      </c>
      <c r="AD2162" s="3">
        <v>0.2732</v>
      </c>
      <c r="AE2162" s="3">
        <v>0.28160000000000002</v>
      </c>
      <c r="AF2162" s="3">
        <v>0.30380000000000001</v>
      </c>
      <c r="AG2162" s="3">
        <v>0.28460000000000002</v>
      </c>
      <c r="AH2162" s="3">
        <v>3.0000000000000001E-3</v>
      </c>
    </row>
    <row r="2163" spans="1:34" x14ac:dyDescent="0.3">
      <c r="A2163" s="2">
        <v>45262</v>
      </c>
      <c r="B2163" s="3">
        <v>38689.279999999999</v>
      </c>
      <c r="C2163" s="3">
        <v>39678.94</v>
      </c>
      <c r="D2163" s="3">
        <v>38652.589999999997</v>
      </c>
      <c r="E2163" s="3">
        <v>39476.33</v>
      </c>
      <c r="F2163" s="3">
        <v>15534035612</v>
      </c>
      <c r="G2163" s="3">
        <f t="shared" si="429"/>
        <v>15224329448.118387</v>
      </c>
      <c r="H2163" s="3">
        <f t="shared" si="430"/>
        <v>15850042080.159258</v>
      </c>
      <c r="I2163" s="3">
        <f t="shared" si="431"/>
        <v>2.0342844322768552</v>
      </c>
      <c r="J2163" s="3">
        <f t="shared" si="432"/>
        <v>787.05000000000291</v>
      </c>
      <c r="K2163" s="3">
        <f t="shared" si="433"/>
        <v>2.0342844322768552</v>
      </c>
      <c r="L2163" s="3">
        <f t="shared" si="434"/>
        <v>601000653322639.38</v>
      </c>
      <c r="M2163" s="3">
        <v>14.98</v>
      </c>
      <c r="N2163" s="3">
        <v>16.170000000000002</v>
      </c>
      <c r="O2163" s="3">
        <v>14.94</v>
      </c>
      <c r="P2163" s="3">
        <v>15.99</v>
      </c>
      <c r="Q2163" s="3">
        <v>693342917</v>
      </c>
      <c r="R2163" s="3">
        <f t="shared" si="435"/>
        <v>649548273.71232021</v>
      </c>
      <c r="S2163" s="3">
        <f t="shared" si="436"/>
        <v>740090336.63751662</v>
      </c>
      <c r="T2163" s="3">
        <f t="shared" si="437"/>
        <v>7.1256557474942115</v>
      </c>
      <c r="U2163" s="3">
        <f t="shared" si="438"/>
        <v>1.0099999999999998</v>
      </c>
      <c r="V2163" s="3">
        <f t="shared" si="439"/>
        <v>6.7423230974632835</v>
      </c>
      <c r="W2163" s="3">
        <f t="shared" si="440"/>
        <v>10386276896.66</v>
      </c>
      <c r="X2163" s="3">
        <f t="shared" si="441"/>
        <v>2468.8136335209506</v>
      </c>
      <c r="Y2163" s="3">
        <v>0.2918</v>
      </c>
      <c r="Z2163" s="3">
        <v>0.29620000000000002</v>
      </c>
      <c r="AA2163" s="3">
        <v>0.29549999999999998</v>
      </c>
      <c r="AB2163" s="3">
        <v>0.29820000000000002</v>
      </c>
      <c r="AC2163" s="3">
        <v>3.6200000000000003E-2</v>
      </c>
      <c r="AD2163" s="3">
        <v>0.28439999999999999</v>
      </c>
      <c r="AE2163" s="3">
        <v>0.3034</v>
      </c>
      <c r="AF2163" s="3">
        <v>0.31740000000000002</v>
      </c>
      <c r="AG2163" s="3">
        <v>0.30409999999999998</v>
      </c>
      <c r="AH2163" s="3">
        <v>4.1000000000000003E-3</v>
      </c>
    </row>
    <row r="2164" spans="1:34" x14ac:dyDescent="0.3">
      <c r="A2164" s="2">
        <v>45263</v>
      </c>
      <c r="B2164" s="3">
        <v>39472.21</v>
      </c>
      <c r="C2164" s="3">
        <v>40135.61</v>
      </c>
      <c r="D2164" s="3">
        <v>39298.160000000003</v>
      </c>
      <c r="E2164" s="3">
        <v>39978.39</v>
      </c>
      <c r="F2164" s="3">
        <v>15769696322</v>
      </c>
      <c r="G2164" s="3">
        <f t="shared" si="429"/>
        <v>15570030830.611528</v>
      </c>
      <c r="H2164" s="3">
        <f t="shared" si="430"/>
        <v>15971922264.866386</v>
      </c>
      <c r="I2164" s="3">
        <f t="shared" si="431"/>
        <v>1.282370558932475</v>
      </c>
      <c r="J2164" s="3">
        <f t="shared" si="432"/>
        <v>506.18000000000029</v>
      </c>
      <c r="K2164" s="3">
        <f t="shared" si="433"/>
        <v>1.282370558932475</v>
      </c>
      <c r="L2164" s="3">
        <f t="shared" si="434"/>
        <v>622464764858211.63</v>
      </c>
      <c r="M2164" s="3">
        <v>15.99</v>
      </c>
      <c r="N2164" s="3">
        <v>16.25</v>
      </c>
      <c r="O2164" s="3">
        <v>15.74</v>
      </c>
      <c r="P2164" s="3">
        <v>15.74</v>
      </c>
      <c r="Q2164" s="3">
        <v>549786104</v>
      </c>
      <c r="R2164" s="3">
        <f t="shared" si="435"/>
        <v>558518411.87801778</v>
      </c>
      <c r="S2164" s="3">
        <f t="shared" si="436"/>
        <v>541190323.76235139</v>
      </c>
      <c r="T2164" s="3">
        <f t="shared" si="437"/>
        <v>6.1561302580842225</v>
      </c>
      <c r="U2164" s="3">
        <f t="shared" si="438"/>
        <v>-0.25</v>
      </c>
      <c r="V2164" s="3">
        <f t="shared" si="439"/>
        <v>-1.5634771732332706</v>
      </c>
      <c r="W2164" s="3">
        <f t="shared" si="440"/>
        <v>8791079802.9599991</v>
      </c>
      <c r="X2164" s="3">
        <f t="shared" si="441"/>
        <v>2539.9231257941551</v>
      </c>
      <c r="Y2164" s="3">
        <v>0.29820000000000002</v>
      </c>
      <c r="Z2164" s="3">
        <v>0.2999</v>
      </c>
      <c r="AA2164" s="3">
        <v>0.3009</v>
      </c>
      <c r="AB2164" s="3">
        <v>0.3024</v>
      </c>
      <c r="AC2164" s="3">
        <v>3.6900000000000002E-2</v>
      </c>
      <c r="AD2164" s="3">
        <v>0.30380000000000001</v>
      </c>
      <c r="AE2164" s="3">
        <v>0.3049</v>
      </c>
      <c r="AF2164" s="3">
        <v>0.33460000000000001</v>
      </c>
      <c r="AG2164" s="3">
        <v>0.29930000000000001</v>
      </c>
      <c r="AH2164" s="3">
        <v>3.2000000000000002E-3</v>
      </c>
    </row>
    <row r="2165" spans="1:34" x14ac:dyDescent="0.3">
      <c r="A2165" s="2">
        <v>45264</v>
      </c>
      <c r="B2165" s="3">
        <v>39978.629999999997</v>
      </c>
      <c r="C2165" s="3">
        <v>42371.75</v>
      </c>
      <c r="D2165" s="3">
        <v>39978.629999999997</v>
      </c>
      <c r="E2165" s="3">
        <v>41980.1</v>
      </c>
      <c r="F2165" s="3">
        <v>39856129827</v>
      </c>
      <c r="G2165" s="3">
        <f t="shared" si="429"/>
        <v>37955923582.497345</v>
      </c>
      <c r="H2165" s="3">
        <f t="shared" si="430"/>
        <v>41851467040.027206</v>
      </c>
      <c r="I2165" s="3">
        <f t="shared" si="431"/>
        <v>5.0063496422964002</v>
      </c>
      <c r="J2165" s="3">
        <f t="shared" si="432"/>
        <v>2001.4700000000012</v>
      </c>
      <c r="K2165" s="3">
        <f t="shared" si="433"/>
        <v>5.0063496422964002</v>
      </c>
      <c r="L2165" s="3">
        <f t="shared" si="434"/>
        <v>1593393467585596.8</v>
      </c>
      <c r="M2165" s="3">
        <v>15.74</v>
      </c>
      <c r="N2165" s="3">
        <v>16.350000000000001</v>
      </c>
      <c r="O2165" s="3">
        <v>15.47</v>
      </c>
      <c r="P2165" s="3">
        <v>15.76</v>
      </c>
      <c r="Q2165" s="3">
        <v>981896557</v>
      </c>
      <c r="R2165" s="3">
        <f t="shared" si="435"/>
        <v>980650495.37944174</v>
      </c>
      <c r="S2165" s="3">
        <f t="shared" si="436"/>
        <v>983144201.92630243</v>
      </c>
      <c r="T2165" s="3">
        <f t="shared" si="437"/>
        <v>6.3613128845647751</v>
      </c>
      <c r="U2165" s="3">
        <f t="shared" si="438"/>
        <v>1.9999999999999574E-2</v>
      </c>
      <c r="V2165" s="3">
        <f t="shared" si="439"/>
        <v>0.12706480304955256</v>
      </c>
      <c r="W2165" s="3">
        <f t="shared" si="440"/>
        <v>15455051807.180002</v>
      </c>
      <c r="X2165" s="3">
        <f t="shared" si="441"/>
        <v>2663.7119289340103</v>
      </c>
      <c r="Y2165" s="3">
        <v>0.3024</v>
      </c>
      <c r="Z2165" s="3">
        <v>0.31809999999999999</v>
      </c>
      <c r="AA2165" s="3">
        <v>0.30649999999999999</v>
      </c>
      <c r="AB2165" s="3">
        <v>0.31879999999999997</v>
      </c>
      <c r="AC2165" s="3">
        <v>0.1061</v>
      </c>
      <c r="AD2165" s="3">
        <v>0.29899999999999999</v>
      </c>
      <c r="AE2165" s="3">
        <v>0.30680000000000002</v>
      </c>
      <c r="AF2165" s="3">
        <v>0.32879999999999998</v>
      </c>
      <c r="AG2165" s="3">
        <v>0.29959999999999998</v>
      </c>
      <c r="AH2165" s="3">
        <v>5.7999999999999996E-3</v>
      </c>
    </row>
    <row r="2166" spans="1:34" x14ac:dyDescent="0.3">
      <c r="A2166" s="2">
        <v>45265</v>
      </c>
      <c r="B2166" s="3">
        <v>41986.27</v>
      </c>
      <c r="C2166" s="3">
        <v>44408.66</v>
      </c>
      <c r="D2166" s="3">
        <v>41421.15</v>
      </c>
      <c r="E2166" s="3">
        <v>44080.65</v>
      </c>
      <c r="F2166" s="3">
        <v>36312154535</v>
      </c>
      <c r="G2166" s="3">
        <f t="shared" si="429"/>
        <v>34586874843.910751</v>
      </c>
      <c r="H2166" s="3">
        <f t="shared" si="430"/>
        <v>38123495485.625374</v>
      </c>
      <c r="I2166" s="3">
        <f t="shared" si="431"/>
        <v>4.9882497302094349</v>
      </c>
      <c r="J2166" s="3">
        <f t="shared" si="432"/>
        <v>2094.3800000000047</v>
      </c>
      <c r="K2166" s="3">
        <f t="shared" si="433"/>
        <v>4.9882497302094349</v>
      </c>
      <c r="L2166" s="3">
        <f t="shared" si="434"/>
        <v>1524611924588234.5</v>
      </c>
      <c r="M2166" s="3">
        <v>15.77</v>
      </c>
      <c r="N2166" s="3">
        <v>16.02</v>
      </c>
      <c r="O2166" s="3">
        <v>15.22</v>
      </c>
      <c r="P2166" s="3">
        <v>15.72</v>
      </c>
      <c r="Q2166" s="3">
        <v>656438313</v>
      </c>
      <c r="R2166" s="3">
        <f t="shared" si="435"/>
        <v>658526221.12022889</v>
      </c>
      <c r="S2166" s="3">
        <f t="shared" si="436"/>
        <v>654357024.75332916</v>
      </c>
      <c r="T2166" s="3">
        <f t="shared" si="437"/>
        <v>6.3210489724475458</v>
      </c>
      <c r="U2166" s="3">
        <f t="shared" si="438"/>
        <v>-4.9999999999998934E-2</v>
      </c>
      <c r="V2166" s="3">
        <f t="shared" si="439"/>
        <v>-0.31705770450221266</v>
      </c>
      <c r="W2166" s="3">
        <f t="shared" si="440"/>
        <v>10352032196.009998</v>
      </c>
      <c r="X2166" s="3">
        <f t="shared" si="441"/>
        <v>2804.1125954198474</v>
      </c>
      <c r="Y2166" s="3">
        <v>0.31890000000000002</v>
      </c>
      <c r="Z2166" s="3">
        <v>0.33460000000000001</v>
      </c>
      <c r="AA2166" s="3">
        <v>0.31859999999999999</v>
      </c>
      <c r="AB2166" s="3">
        <v>0.33610000000000001</v>
      </c>
      <c r="AC2166" s="3">
        <v>9.5899999999999999E-2</v>
      </c>
      <c r="AD2166" s="3">
        <v>0.29949999999999999</v>
      </c>
      <c r="AE2166" s="3">
        <v>0.30059999999999998</v>
      </c>
      <c r="AF2166" s="3">
        <v>0.32340000000000002</v>
      </c>
      <c r="AG2166" s="3">
        <v>0.2989</v>
      </c>
      <c r="AH2166" s="3">
        <v>3.8E-3</v>
      </c>
    </row>
    <row r="2167" spans="1:34" x14ac:dyDescent="0.3">
      <c r="A2167" s="2">
        <v>45266</v>
      </c>
      <c r="B2167" s="3">
        <v>44080.02</v>
      </c>
      <c r="C2167" s="3">
        <v>44265.77</v>
      </c>
      <c r="D2167" s="3">
        <v>43478.080000000002</v>
      </c>
      <c r="E2167" s="3">
        <v>43746.45</v>
      </c>
      <c r="F2167" s="3">
        <v>29909761586</v>
      </c>
      <c r="G2167" s="3">
        <f t="shared" si="429"/>
        <v>30137825787.146423</v>
      </c>
      <c r="H2167" s="3">
        <f t="shared" si="430"/>
        <v>29683423231.973801</v>
      </c>
      <c r="I2167" s="3">
        <f t="shared" si="431"/>
        <v>-0.75673740619899843</v>
      </c>
      <c r="J2167" s="3">
        <f t="shared" si="432"/>
        <v>-333.56999999999971</v>
      </c>
      <c r="K2167" s="3">
        <f t="shared" si="433"/>
        <v>-0.75673740619899843</v>
      </c>
      <c r="L2167" s="3">
        <f t="shared" si="434"/>
        <v>1318422888906111.5</v>
      </c>
      <c r="M2167" s="3">
        <v>15.72</v>
      </c>
      <c r="N2167" s="3">
        <v>16.12</v>
      </c>
      <c r="O2167" s="3">
        <v>15.29</v>
      </c>
      <c r="P2167" s="3">
        <v>15.29</v>
      </c>
      <c r="Q2167" s="3">
        <v>702626733</v>
      </c>
      <c r="R2167" s="3">
        <f t="shared" si="435"/>
        <v>722386673.82341409</v>
      </c>
      <c r="S2167" s="3">
        <f t="shared" si="436"/>
        <v>683407299.46374035</v>
      </c>
      <c r="T2167" s="3">
        <f t="shared" si="437"/>
        <v>6.187317496390393</v>
      </c>
      <c r="U2167" s="3">
        <f t="shared" si="438"/>
        <v>-0.43000000000000149</v>
      </c>
      <c r="V2167" s="3">
        <f t="shared" si="439"/>
        <v>-2.7353689567430122</v>
      </c>
      <c r="W2167" s="3">
        <f t="shared" si="440"/>
        <v>11045292242.76</v>
      </c>
      <c r="X2167" s="3">
        <f t="shared" si="441"/>
        <v>2861.1151079136689</v>
      </c>
      <c r="Y2167" s="3">
        <v>0.33610000000000001</v>
      </c>
      <c r="Z2167" s="3">
        <v>0.33350000000000002</v>
      </c>
      <c r="AA2167" s="3">
        <v>0.3357</v>
      </c>
      <c r="AB2167" s="3">
        <v>0.33339999999999997</v>
      </c>
      <c r="AC2167" s="3">
        <v>7.7499999999999999E-2</v>
      </c>
      <c r="AD2167" s="3">
        <v>0.29859999999999998</v>
      </c>
      <c r="AE2167" s="3">
        <v>0.30249999999999999</v>
      </c>
      <c r="AF2167" s="3">
        <v>0.32490000000000002</v>
      </c>
      <c r="AG2167" s="3">
        <v>0.29060000000000002</v>
      </c>
      <c r="AH2167" s="3">
        <v>4.1000000000000003E-3</v>
      </c>
    </row>
    <row r="2168" spans="1:34" x14ac:dyDescent="0.3">
      <c r="A2168" s="2">
        <v>45267</v>
      </c>
      <c r="B2168" s="3">
        <v>43769.13</v>
      </c>
      <c r="C2168" s="3">
        <v>44042.59</v>
      </c>
      <c r="D2168" s="3">
        <v>42880.65</v>
      </c>
      <c r="E2168" s="3">
        <v>43292.66</v>
      </c>
      <c r="F2168" s="3">
        <v>27635760671</v>
      </c>
      <c r="G2168" s="3">
        <f t="shared" si="429"/>
        <v>27939914097.629623</v>
      </c>
      <c r="H2168" s="3">
        <f t="shared" si="430"/>
        <v>27334918253.366585</v>
      </c>
      <c r="I2168" s="3">
        <f t="shared" si="431"/>
        <v>-1.0885982883369945</v>
      </c>
      <c r="J2168" s="3">
        <f t="shared" si="432"/>
        <v>-476.46999999999389</v>
      </c>
      <c r="K2168" s="3">
        <f t="shared" si="433"/>
        <v>-1.0885982883369945</v>
      </c>
      <c r="L2168" s="3">
        <f t="shared" si="434"/>
        <v>1209593201457886.3</v>
      </c>
      <c r="M2168" s="3">
        <v>15.29</v>
      </c>
      <c r="N2168" s="3">
        <v>15.78</v>
      </c>
      <c r="O2168" s="3">
        <v>14.83</v>
      </c>
      <c r="P2168" s="3">
        <v>15.71</v>
      </c>
      <c r="Q2168" s="3">
        <v>778907366</v>
      </c>
      <c r="R2168" s="3">
        <f t="shared" si="435"/>
        <v>758083617.19541681</v>
      </c>
      <c r="S2168" s="3">
        <f t="shared" si="436"/>
        <v>800303120.98495758</v>
      </c>
      <c r="T2168" s="3">
        <f t="shared" si="437"/>
        <v>6.7198753037524801</v>
      </c>
      <c r="U2168" s="3">
        <f t="shared" si="438"/>
        <v>0.42000000000000171</v>
      </c>
      <c r="V2168" s="3">
        <f t="shared" si="439"/>
        <v>2.7468933943754199</v>
      </c>
      <c r="W2168" s="3">
        <f t="shared" si="440"/>
        <v>11909493626.139999</v>
      </c>
      <c r="X2168" s="3">
        <f t="shared" si="441"/>
        <v>2755.7390197326545</v>
      </c>
      <c r="Y2168" s="3">
        <v>0.33360000000000001</v>
      </c>
      <c r="Z2168" s="3">
        <v>0.33160000000000001</v>
      </c>
      <c r="AA2168" s="3">
        <v>0.33069999999999999</v>
      </c>
      <c r="AB2168" s="3">
        <v>0.3296</v>
      </c>
      <c r="AC2168" s="3">
        <v>7.0999999999999994E-2</v>
      </c>
      <c r="AD2168" s="3">
        <v>0.2903</v>
      </c>
      <c r="AE2168" s="3">
        <v>0.29599999999999999</v>
      </c>
      <c r="AF2168" s="3">
        <v>0.315</v>
      </c>
      <c r="AG2168" s="3">
        <v>0.29870000000000002</v>
      </c>
      <c r="AH2168" s="3">
        <v>4.5999999999999999E-3</v>
      </c>
    </row>
    <row r="2169" spans="1:34" x14ac:dyDescent="0.3">
      <c r="A2169" s="2">
        <v>45268</v>
      </c>
      <c r="B2169" s="3">
        <v>43293.14</v>
      </c>
      <c r="C2169" s="3">
        <v>44705.52</v>
      </c>
      <c r="D2169" s="3">
        <v>43125.3</v>
      </c>
      <c r="E2169" s="3">
        <v>44166.6</v>
      </c>
      <c r="F2169" s="3">
        <v>24421116687</v>
      </c>
      <c r="G2169" s="3">
        <f t="shared" si="429"/>
        <v>23938152895.777061</v>
      </c>
      <c r="H2169" s="3">
        <f t="shared" si="430"/>
        <v>24913824505.86985</v>
      </c>
      <c r="I2169" s="3">
        <f t="shared" si="431"/>
        <v>2.0175482767015724</v>
      </c>
      <c r="J2169" s="3">
        <f t="shared" si="432"/>
        <v>873.45999999999913</v>
      </c>
      <c r="K2169" s="3">
        <f t="shared" si="433"/>
        <v>2.0175482767015724</v>
      </c>
      <c r="L2169" s="3">
        <f t="shared" si="434"/>
        <v>1057266823686627.1</v>
      </c>
      <c r="M2169" s="3">
        <v>15.71</v>
      </c>
      <c r="N2169" s="3">
        <v>17.100000000000001</v>
      </c>
      <c r="O2169" s="3">
        <v>15.6</v>
      </c>
      <c r="P2169" s="3">
        <v>16.940000000000001</v>
      </c>
      <c r="Q2169" s="3">
        <v>988810739</v>
      </c>
      <c r="R2169" s="3">
        <f t="shared" si="435"/>
        <v>917013973.4173553</v>
      </c>
      <c r="S2169" s="3">
        <f t="shared" si="436"/>
        <v>1066228766.3055379</v>
      </c>
      <c r="T2169" s="3">
        <f t="shared" si="437"/>
        <v>6.8637433494824442</v>
      </c>
      <c r="U2169" s="3">
        <f t="shared" si="438"/>
        <v>1.2300000000000004</v>
      </c>
      <c r="V2169" s="3">
        <f t="shared" si="439"/>
        <v>7.8294080203691943</v>
      </c>
      <c r="W2169" s="3">
        <f t="shared" si="440"/>
        <v>15534216709.690001</v>
      </c>
      <c r="X2169" s="3">
        <f t="shared" si="441"/>
        <v>2607.2373081463988</v>
      </c>
      <c r="Y2169" s="3">
        <v>0.3296</v>
      </c>
      <c r="Z2169" s="3">
        <v>0.33700000000000002</v>
      </c>
      <c r="AA2169" s="3">
        <v>0.33279999999999998</v>
      </c>
      <c r="AB2169" s="3">
        <v>0.33679999999999999</v>
      </c>
      <c r="AC2169" s="3">
        <v>6.1800000000000001E-2</v>
      </c>
      <c r="AD2169" s="3">
        <v>0.2984</v>
      </c>
      <c r="AE2169" s="3">
        <v>0.3211</v>
      </c>
      <c r="AF2169" s="3">
        <v>0.33150000000000002</v>
      </c>
      <c r="AG2169" s="3">
        <v>0.32229999999999998</v>
      </c>
      <c r="AH2169" s="3">
        <v>5.7999999999999996E-3</v>
      </c>
    </row>
    <row r="2170" spans="1:34" x14ac:dyDescent="0.3">
      <c r="A2170" s="2">
        <v>45269</v>
      </c>
      <c r="B2170" s="3">
        <v>44180.02</v>
      </c>
      <c r="C2170" s="3">
        <v>44361.26</v>
      </c>
      <c r="D2170" s="3">
        <v>43627.6</v>
      </c>
      <c r="E2170" s="3">
        <v>43725.98</v>
      </c>
      <c r="F2170" s="3">
        <v>17368210171</v>
      </c>
      <c r="G2170" s="3">
        <f t="shared" si="429"/>
        <v>17548557464.44067</v>
      </c>
      <c r="H2170" s="3">
        <f t="shared" si="430"/>
        <v>17189716314.590683</v>
      </c>
      <c r="I2170" s="3">
        <f t="shared" si="431"/>
        <v>-1.0277043785855997</v>
      </c>
      <c r="J2170" s="3">
        <f t="shared" si="432"/>
        <v>-454.0399999999936</v>
      </c>
      <c r="K2170" s="3">
        <f t="shared" si="433"/>
        <v>-1.0277043785855997</v>
      </c>
      <c r="L2170" s="3">
        <f t="shared" si="434"/>
        <v>767327872718983.5</v>
      </c>
      <c r="M2170" s="3">
        <v>16.940000000000001</v>
      </c>
      <c r="N2170" s="3">
        <v>17.27</v>
      </c>
      <c r="O2170" s="3">
        <v>16.16</v>
      </c>
      <c r="P2170" s="3">
        <v>16.22</v>
      </c>
      <c r="Q2170" s="3">
        <v>865532067</v>
      </c>
      <c r="R2170" s="3">
        <f t="shared" si="435"/>
        <v>903952725.95437741</v>
      </c>
      <c r="S2170" s="3">
        <f t="shared" si="436"/>
        <v>828744399.45336461</v>
      </c>
      <c r="T2170" s="3">
        <f t="shared" si="437"/>
        <v>5.6522848193986963</v>
      </c>
      <c r="U2170" s="3">
        <f t="shared" si="438"/>
        <v>-0.72000000000000242</v>
      </c>
      <c r="V2170" s="3">
        <f t="shared" si="439"/>
        <v>-4.2502951593860825</v>
      </c>
      <c r="W2170" s="3">
        <f t="shared" si="440"/>
        <v>14662113214.980001</v>
      </c>
      <c r="X2170" s="3">
        <f t="shared" si="441"/>
        <v>2695.8064118372386</v>
      </c>
      <c r="Y2170" s="3">
        <v>0.33689999999999998</v>
      </c>
      <c r="Z2170" s="3">
        <v>0.3342</v>
      </c>
      <c r="AA2170" s="3">
        <v>0.33700000000000002</v>
      </c>
      <c r="AB2170" s="3">
        <v>0.3332</v>
      </c>
      <c r="AC2170" s="3">
        <v>4.1500000000000002E-2</v>
      </c>
      <c r="AD2170" s="3">
        <v>0.32200000000000001</v>
      </c>
      <c r="AE2170" s="3">
        <v>0.32429999999999998</v>
      </c>
      <c r="AF2170" s="3">
        <v>0.34360000000000002</v>
      </c>
      <c r="AG2170" s="3">
        <v>0.3085</v>
      </c>
      <c r="AH2170" s="3">
        <v>5.1000000000000004E-3</v>
      </c>
    </row>
    <row r="2171" spans="1:34" x14ac:dyDescent="0.3">
      <c r="A2171" s="2">
        <v>45270</v>
      </c>
      <c r="B2171" s="3">
        <v>43728.38</v>
      </c>
      <c r="C2171" s="3">
        <v>44034.62</v>
      </c>
      <c r="D2171" s="3">
        <v>43593.29</v>
      </c>
      <c r="E2171" s="3">
        <v>43779.7</v>
      </c>
      <c r="F2171" s="3">
        <v>13000481418</v>
      </c>
      <c r="G2171" s="3">
        <f t="shared" si="429"/>
        <v>12985241827.35932</v>
      </c>
      <c r="H2171" s="3">
        <f t="shared" si="430"/>
        <v>13015738893.954329</v>
      </c>
      <c r="I2171" s="3">
        <f t="shared" si="431"/>
        <v>0.11736085352350056</v>
      </c>
      <c r="J2171" s="3">
        <f t="shared" si="432"/>
        <v>51.319999999999709</v>
      </c>
      <c r="K2171" s="3">
        <f t="shared" si="433"/>
        <v>0.11736085352350056</v>
      </c>
      <c r="L2171" s="3">
        <f t="shared" si="434"/>
        <v>568489991629242.75</v>
      </c>
      <c r="M2171" s="3">
        <v>16.22</v>
      </c>
      <c r="N2171" s="3">
        <v>16.43</v>
      </c>
      <c r="O2171" s="3">
        <v>15.89</v>
      </c>
      <c r="P2171" s="3">
        <v>16.329999999999998</v>
      </c>
      <c r="Q2171" s="3">
        <v>458733835</v>
      </c>
      <c r="R2171" s="3">
        <f t="shared" si="435"/>
        <v>455643772.42498475</v>
      </c>
      <c r="S2171" s="3">
        <f t="shared" si="436"/>
        <v>461844853.60974109</v>
      </c>
      <c r="T2171" s="3">
        <f t="shared" si="437"/>
        <v>6.207039154900027</v>
      </c>
      <c r="U2171" s="3">
        <f t="shared" si="438"/>
        <v>0.10999999999999943</v>
      </c>
      <c r="V2171" s="3">
        <f t="shared" si="439"/>
        <v>0.67817509247841823</v>
      </c>
      <c r="W2171" s="3">
        <f t="shared" si="440"/>
        <v>7440662803.6999998</v>
      </c>
      <c r="X2171" s="3">
        <f t="shared" si="441"/>
        <v>2680.9369259032455</v>
      </c>
      <c r="Y2171" s="3">
        <v>0.3332</v>
      </c>
      <c r="Z2171" s="3">
        <v>0.33160000000000001</v>
      </c>
      <c r="AA2171" s="3">
        <v>0.3367</v>
      </c>
      <c r="AB2171" s="3">
        <v>0.33360000000000001</v>
      </c>
      <c r="AC2171" s="3">
        <v>2.9000000000000001E-2</v>
      </c>
      <c r="AD2171" s="3">
        <v>0.30819999999999997</v>
      </c>
      <c r="AE2171" s="3">
        <v>0.30830000000000002</v>
      </c>
      <c r="AF2171" s="3">
        <v>0.33779999999999999</v>
      </c>
      <c r="AG2171" s="3">
        <v>0.31059999999999999</v>
      </c>
      <c r="AH2171" s="3">
        <v>2.7000000000000001E-3</v>
      </c>
    </row>
    <row r="2172" spans="1:34" x14ac:dyDescent="0.3">
      <c r="A2172" s="2">
        <v>45271</v>
      </c>
      <c r="B2172" s="3">
        <v>43792.02</v>
      </c>
      <c r="C2172" s="3">
        <v>43808.38</v>
      </c>
      <c r="D2172" s="3">
        <v>40234.58</v>
      </c>
      <c r="E2172" s="3">
        <v>41243.83</v>
      </c>
      <c r="F2172" s="3">
        <v>40632672038</v>
      </c>
      <c r="G2172" s="3">
        <f t="shared" si="429"/>
        <v>43143102532.949448</v>
      </c>
      <c r="H2172" s="3">
        <f t="shared" si="430"/>
        <v>38268319615.789032</v>
      </c>
      <c r="I2172" s="3">
        <f t="shared" si="431"/>
        <v>-5.8188455339580027</v>
      </c>
      <c r="J2172" s="3">
        <f t="shared" si="432"/>
        <v>-2548.1899999999951</v>
      </c>
      <c r="K2172" s="3">
        <f t="shared" si="433"/>
        <v>-5.8188455339580027</v>
      </c>
      <c r="L2172" s="3">
        <f t="shared" si="434"/>
        <v>1779386786541536.5</v>
      </c>
      <c r="M2172" s="3">
        <v>16.34</v>
      </c>
      <c r="N2172" s="3">
        <v>16.420000000000002</v>
      </c>
      <c r="O2172" s="3">
        <v>14.31</v>
      </c>
      <c r="P2172" s="3">
        <v>14.77</v>
      </c>
      <c r="Q2172" s="3">
        <v>1146416406</v>
      </c>
      <c r="R2172" s="3">
        <f t="shared" si="435"/>
        <v>1268276511.4448206</v>
      </c>
      <c r="S2172" s="3">
        <f t="shared" si="436"/>
        <v>1036265013.257038</v>
      </c>
      <c r="T2172" s="3">
        <f t="shared" si="437"/>
        <v>5.5319263688240552</v>
      </c>
      <c r="U2172" s="3">
        <f t="shared" si="438"/>
        <v>-1.5700000000000003</v>
      </c>
      <c r="V2172" s="3">
        <f t="shared" si="439"/>
        <v>-9.6083231334149346</v>
      </c>
      <c r="W2172" s="3">
        <f t="shared" si="440"/>
        <v>18732444074.040001</v>
      </c>
      <c r="X2172" s="3">
        <f t="shared" si="441"/>
        <v>2792.4055517941774</v>
      </c>
      <c r="Y2172" s="3">
        <v>0.3337</v>
      </c>
      <c r="Z2172" s="3">
        <v>0.32969999999999999</v>
      </c>
      <c r="AA2172" s="3">
        <v>0.30869999999999997</v>
      </c>
      <c r="AB2172" s="3">
        <v>0.31280000000000002</v>
      </c>
      <c r="AC2172" s="3">
        <v>0.10829999999999999</v>
      </c>
      <c r="AD2172" s="3">
        <v>0.3105</v>
      </c>
      <c r="AE2172" s="3">
        <v>0.30819999999999997</v>
      </c>
      <c r="AF2172" s="3">
        <v>0.30380000000000001</v>
      </c>
      <c r="AG2172" s="3">
        <v>0.28060000000000002</v>
      </c>
      <c r="AH2172" s="3">
        <v>6.7000000000000002E-3</v>
      </c>
    </row>
    <row r="2173" spans="1:34" x14ac:dyDescent="0.3">
      <c r="A2173" s="2">
        <v>45272</v>
      </c>
      <c r="B2173" s="3">
        <v>41238.730000000003</v>
      </c>
      <c r="C2173" s="3">
        <v>42048.3</v>
      </c>
      <c r="D2173" s="3">
        <v>40667.56</v>
      </c>
      <c r="E2173" s="3">
        <v>41450.22</v>
      </c>
      <c r="F2173" s="3">
        <v>24779520132</v>
      </c>
      <c r="G2173" s="3">
        <f t="shared" si="429"/>
        <v>24653088457.747932</v>
      </c>
      <c r="H2173" s="3">
        <f t="shared" si="430"/>
        <v>24906600202.426914</v>
      </c>
      <c r="I2173" s="3">
        <f t="shared" si="431"/>
        <v>0.51284314526659269</v>
      </c>
      <c r="J2173" s="3">
        <f t="shared" si="432"/>
        <v>211.48999999999796</v>
      </c>
      <c r="K2173" s="3">
        <f t="shared" si="433"/>
        <v>0.51284314526659269</v>
      </c>
      <c r="L2173" s="3">
        <f t="shared" si="434"/>
        <v>1021875940253112.5</v>
      </c>
      <c r="M2173" s="3">
        <v>14.77</v>
      </c>
      <c r="N2173" s="3">
        <v>15.11</v>
      </c>
      <c r="O2173" s="3">
        <v>14.23</v>
      </c>
      <c r="P2173" s="3">
        <v>14.52</v>
      </c>
      <c r="Q2173" s="3">
        <v>604737208</v>
      </c>
      <c r="R2173" s="3">
        <f t="shared" si="435"/>
        <v>615149350.01101923</v>
      </c>
      <c r="S2173" s="3">
        <f t="shared" si="436"/>
        <v>594501304.00541639</v>
      </c>
      <c r="T2173" s="3">
        <f t="shared" si="437"/>
        <v>6.6558821817175016</v>
      </c>
      <c r="U2173" s="3">
        <f t="shared" si="438"/>
        <v>-0.25</v>
      </c>
      <c r="V2173" s="3">
        <f t="shared" si="439"/>
        <v>-1.6926201760324981</v>
      </c>
      <c r="W2173" s="3">
        <f t="shared" si="440"/>
        <v>8931968562.1599998</v>
      </c>
      <c r="X2173" s="3">
        <f t="shared" si="441"/>
        <v>2854.6983471074382</v>
      </c>
      <c r="Y2173" s="3">
        <v>0.31269999999999998</v>
      </c>
      <c r="Z2173" s="3">
        <v>0.31540000000000001</v>
      </c>
      <c r="AA2173" s="3">
        <v>0.31230000000000002</v>
      </c>
      <c r="AB2173" s="3">
        <v>0.3145</v>
      </c>
      <c r="AC2173" s="3">
        <v>6.2799999999999995E-2</v>
      </c>
      <c r="AD2173" s="3">
        <v>0.28029999999999999</v>
      </c>
      <c r="AE2173" s="3">
        <v>0.2833</v>
      </c>
      <c r="AF2173" s="3">
        <v>0.30209999999999998</v>
      </c>
      <c r="AG2173" s="3">
        <v>0.27579999999999999</v>
      </c>
      <c r="AH2173" s="3">
        <v>3.5000000000000001E-3</v>
      </c>
    </row>
    <row r="2174" spans="1:34" x14ac:dyDescent="0.3">
      <c r="A2174" s="2">
        <v>45273</v>
      </c>
      <c r="B2174" s="3">
        <v>41468.46</v>
      </c>
      <c r="C2174" s="3">
        <v>43429.78</v>
      </c>
      <c r="D2174" s="3">
        <v>40676.870000000003</v>
      </c>
      <c r="E2174" s="3">
        <v>42890.74</v>
      </c>
      <c r="F2174" s="3">
        <v>26797884674</v>
      </c>
      <c r="G2174" s="3">
        <f t="shared" si="429"/>
        <v>25909252409.45673</v>
      </c>
      <c r="H2174" s="3">
        <f t="shared" si="430"/>
        <v>27716995135.640888</v>
      </c>
      <c r="I2174" s="3">
        <f t="shared" si="431"/>
        <v>3.4297873612861407</v>
      </c>
      <c r="J2174" s="3">
        <f t="shared" si="432"/>
        <v>1422.2799999999988</v>
      </c>
      <c r="K2174" s="3">
        <f t="shared" si="433"/>
        <v>3.4297873612861407</v>
      </c>
      <c r="L2174" s="3">
        <f t="shared" si="434"/>
        <v>1111267008688382.1</v>
      </c>
      <c r="M2174" s="3">
        <v>14.52</v>
      </c>
      <c r="N2174" s="3">
        <v>14.92</v>
      </c>
      <c r="O2174" s="3">
        <v>13.98</v>
      </c>
      <c r="P2174" s="3">
        <v>14.78</v>
      </c>
      <c r="Q2174" s="3">
        <v>643456906</v>
      </c>
      <c r="R2174" s="3">
        <f t="shared" si="435"/>
        <v>632137637.01759136</v>
      </c>
      <c r="S2174" s="3">
        <f t="shared" si="436"/>
        <v>654978861.61707985</v>
      </c>
      <c r="T2174" s="3">
        <f t="shared" si="437"/>
        <v>7.0103742154831563</v>
      </c>
      <c r="U2174" s="3">
        <f t="shared" si="438"/>
        <v>0.25999999999999979</v>
      </c>
      <c r="V2174" s="3">
        <f t="shared" si="439"/>
        <v>1.7906336088154258</v>
      </c>
      <c r="W2174" s="3">
        <f t="shared" si="440"/>
        <v>9342994275.1199989</v>
      </c>
      <c r="X2174" s="3">
        <f t="shared" si="441"/>
        <v>2901.9445196211095</v>
      </c>
      <c r="Y2174" s="3">
        <v>0.31459999999999999</v>
      </c>
      <c r="Z2174" s="3">
        <v>0.32669999999999999</v>
      </c>
      <c r="AA2174" s="3">
        <v>0.31240000000000001</v>
      </c>
      <c r="AB2174" s="3">
        <v>0.32629999999999998</v>
      </c>
      <c r="AC2174" s="3">
        <v>6.8599999999999994E-2</v>
      </c>
      <c r="AD2174" s="3">
        <v>0.27550000000000002</v>
      </c>
      <c r="AE2174" s="3">
        <v>0.2797</v>
      </c>
      <c r="AF2174" s="3">
        <v>0.29680000000000001</v>
      </c>
      <c r="AG2174" s="3">
        <v>0.28079999999999999</v>
      </c>
      <c r="AH2174" s="3">
        <v>3.8E-3</v>
      </c>
    </row>
    <row r="2175" spans="1:34" x14ac:dyDescent="0.3">
      <c r="A2175" s="2">
        <v>45274</v>
      </c>
      <c r="B2175" s="3">
        <v>42884.26</v>
      </c>
      <c r="C2175" s="3">
        <v>43390.86</v>
      </c>
      <c r="D2175" s="3">
        <v>41767.089999999997</v>
      </c>
      <c r="E2175" s="3">
        <v>43023.97</v>
      </c>
      <c r="F2175" s="3">
        <v>25578530178</v>
      </c>
      <c r="G2175" s="3">
        <f t="shared" si="429"/>
        <v>25495470050.095291</v>
      </c>
      <c r="H2175" s="3">
        <f t="shared" si="430"/>
        <v>25661860902.400242</v>
      </c>
      <c r="I2175" s="3">
        <f t="shared" si="431"/>
        <v>0.32578386568871454</v>
      </c>
      <c r="J2175" s="3">
        <f t="shared" si="432"/>
        <v>139.70999999999913</v>
      </c>
      <c r="K2175" s="3">
        <f t="shared" si="433"/>
        <v>0.32578386568871454</v>
      </c>
      <c r="L2175" s="3">
        <f t="shared" si="434"/>
        <v>1096916338571198.4</v>
      </c>
      <c r="M2175" s="3">
        <v>14.78</v>
      </c>
      <c r="N2175" s="3">
        <v>15.51</v>
      </c>
      <c r="O2175" s="3">
        <v>14.67</v>
      </c>
      <c r="P2175" s="3">
        <v>15.39</v>
      </c>
      <c r="Q2175" s="3">
        <v>716806418</v>
      </c>
      <c r="R2175" s="3">
        <f t="shared" si="435"/>
        <v>688394987.5269655</v>
      </c>
      <c r="S2175" s="3">
        <f t="shared" si="436"/>
        <v>746390444.72395134</v>
      </c>
      <c r="T2175" s="3">
        <f t="shared" si="437"/>
        <v>7.0451420106533176</v>
      </c>
      <c r="U2175" s="3">
        <f t="shared" si="438"/>
        <v>0.61000000000000121</v>
      </c>
      <c r="V2175" s="3">
        <f t="shared" si="439"/>
        <v>4.1271989174560302</v>
      </c>
      <c r="W2175" s="3">
        <f t="shared" si="440"/>
        <v>10594398858.039999</v>
      </c>
      <c r="X2175" s="3">
        <f t="shared" si="441"/>
        <v>2795.5795971410007</v>
      </c>
      <c r="Y2175" s="3">
        <v>0.32629999999999998</v>
      </c>
      <c r="Z2175" s="3">
        <v>0.32629999999999998</v>
      </c>
      <c r="AA2175" s="3">
        <v>0.32150000000000001</v>
      </c>
      <c r="AB2175" s="3">
        <v>0.32740000000000002</v>
      </c>
      <c r="AC2175" s="3">
        <v>6.5100000000000005E-2</v>
      </c>
      <c r="AD2175" s="3">
        <v>0.28050000000000003</v>
      </c>
      <c r="AE2175" s="3">
        <v>0.29089999999999999</v>
      </c>
      <c r="AF2175" s="3">
        <v>0.31159999999999999</v>
      </c>
      <c r="AG2175" s="3">
        <v>0.29249999999999998</v>
      </c>
      <c r="AH2175" s="3">
        <v>4.1999999999999997E-3</v>
      </c>
    </row>
    <row r="2176" spans="1:34" x14ac:dyDescent="0.3">
      <c r="A2176" s="2">
        <v>45275</v>
      </c>
      <c r="B2176" s="3">
        <v>43028.25</v>
      </c>
      <c r="C2176" s="3">
        <v>43087.82</v>
      </c>
      <c r="D2176" s="3">
        <v>41692.97</v>
      </c>
      <c r="E2176" s="3">
        <v>41929.760000000002</v>
      </c>
      <c r="F2176" s="3">
        <v>19639442462</v>
      </c>
      <c r="G2176" s="3">
        <f t="shared" si="429"/>
        <v>20153963202.163605</v>
      </c>
      <c r="H2176" s="3">
        <f t="shared" si="430"/>
        <v>19138057182.559578</v>
      </c>
      <c r="I2176" s="3">
        <f t="shared" si="431"/>
        <v>-2.5529506777524023</v>
      </c>
      <c r="J2176" s="3">
        <f t="shared" si="432"/>
        <v>-1098.489999999998</v>
      </c>
      <c r="K2176" s="3">
        <f t="shared" si="433"/>
        <v>-2.5529506777524023</v>
      </c>
      <c r="L2176" s="3">
        <f t="shared" si="434"/>
        <v>845050840115551.5</v>
      </c>
      <c r="M2176" s="3">
        <v>15.39</v>
      </c>
      <c r="N2176" s="3">
        <v>15.39</v>
      </c>
      <c r="O2176" s="3">
        <v>14.33</v>
      </c>
      <c r="P2176" s="3">
        <v>14.33</v>
      </c>
      <c r="Q2176" s="3">
        <v>489878330</v>
      </c>
      <c r="R2176" s="3">
        <f t="shared" si="435"/>
        <v>526114968.50662941</v>
      </c>
      <c r="S2176" s="3">
        <f t="shared" si="436"/>
        <v>456137522.34567899</v>
      </c>
      <c r="T2176" s="3">
        <f t="shared" si="437"/>
        <v>6.0501891264633079</v>
      </c>
      <c r="U2176" s="3">
        <f t="shared" si="438"/>
        <v>-1.0600000000000005</v>
      </c>
      <c r="V2176" s="3">
        <f t="shared" si="439"/>
        <v>-6.8875893437296973</v>
      </c>
      <c r="W2176" s="3">
        <f t="shared" si="440"/>
        <v>7539227498.6999998</v>
      </c>
      <c r="X2176" s="3">
        <f t="shared" si="441"/>
        <v>2926.012561060712</v>
      </c>
      <c r="Y2176" s="3">
        <v>0.32750000000000001</v>
      </c>
      <c r="Z2176" s="3">
        <v>0.32390000000000002</v>
      </c>
      <c r="AA2176" s="3">
        <v>0.32079999999999997</v>
      </c>
      <c r="AB2176" s="3">
        <v>0.31840000000000002</v>
      </c>
      <c r="AC2176" s="3">
        <v>4.8000000000000001E-2</v>
      </c>
      <c r="AD2176" s="3">
        <v>0.29220000000000002</v>
      </c>
      <c r="AE2176" s="3">
        <v>0.28860000000000002</v>
      </c>
      <c r="AF2176" s="3">
        <v>0.30430000000000001</v>
      </c>
      <c r="AG2176" s="3">
        <v>0.2722</v>
      </c>
      <c r="AH2176" s="3">
        <v>2.8999999999999998E-3</v>
      </c>
    </row>
    <row r="2177" spans="1:34" x14ac:dyDescent="0.3">
      <c r="A2177" s="2">
        <v>45276</v>
      </c>
      <c r="B2177" s="3">
        <v>41937.74</v>
      </c>
      <c r="C2177" s="3">
        <v>42664.95</v>
      </c>
      <c r="D2177" s="3">
        <v>41723.11</v>
      </c>
      <c r="E2177" s="3">
        <v>42240.12</v>
      </c>
      <c r="F2177" s="3">
        <v>14386729590</v>
      </c>
      <c r="G2177" s="3">
        <f t="shared" si="429"/>
        <v>14283740789.460979</v>
      </c>
      <c r="H2177" s="3">
        <f t="shared" si="430"/>
        <v>14490460961.633863</v>
      </c>
      <c r="I2177" s="3">
        <f t="shared" si="431"/>
        <v>0.72102120905896383</v>
      </c>
      <c r="J2177" s="3">
        <f t="shared" si="432"/>
        <v>302.38000000000466</v>
      </c>
      <c r="K2177" s="3">
        <f t="shared" si="433"/>
        <v>0.72102120905896383</v>
      </c>
      <c r="L2177" s="3">
        <f t="shared" si="434"/>
        <v>603346924995726.5</v>
      </c>
      <c r="M2177" s="3">
        <v>14.33</v>
      </c>
      <c r="N2177" s="3">
        <v>14.76</v>
      </c>
      <c r="O2177" s="3">
        <v>14.2</v>
      </c>
      <c r="P2177" s="3">
        <v>14.32</v>
      </c>
      <c r="Q2177" s="3">
        <v>369999033</v>
      </c>
      <c r="R2177" s="3">
        <f t="shared" si="435"/>
        <v>370257412.21298885</v>
      </c>
      <c r="S2177" s="3">
        <f t="shared" si="436"/>
        <v>369740834.09351015</v>
      </c>
      <c r="T2177" s="3">
        <f t="shared" si="437"/>
        <v>6.9734973014221158</v>
      </c>
      <c r="U2177" s="3">
        <f t="shared" si="438"/>
        <v>-9.9999999999997868E-3</v>
      </c>
      <c r="V2177" s="3">
        <f t="shared" si="439"/>
        <v>-6.9783670621073185E-2</v>
      </c>
      <c r="W2177" s="3">
        <f t="shared" si="440"/>
        <v>5302086142.8900003</v>
      </c>
      <c r="X2177" s="3">
        <f t="shared" si="441"/>
        <v>2949.7290502793298</v>
      </c>
      <c r="Y2177" s="3">
        <v>0.31850000000000001</v>
      </c>
      <c r="Z2177" s="3">
        <v>0.32040000000000002</v>
      </c>
      <c r="AA2177" s="3">
        <v>0.3211</v>
      </c>
      <c r="AB2177" s="3">
        <v>0.32100000000000001</v>
      </c>
      <c r="AC2177" s="3">
        <v>3.2899999999999999E-2</v>
      </c>
      <c r="AD2177" s="3">
        <v>0.27189999999999998</v>
      </c>
      <c r="AE2177" s="3">
        <v>0.2767</v>
      </c>
      <c r="AF2177" s="3">
        <v>0.30149999999999999</v>
      </c>
      <c r="AG2177" s="3">
        <v>0.27200000000000002</v>
      </c>
      <c r="AH2177" s="3">
        <v>2.2000000000000001E-3</v>
      </c>
    </row>
    <row r="2178" spans="1:34" x14ac:dyDescent="0.3">
      <c r="A2178" s="2">
        <v>45277</v>
      </c>
      <c r="B2178" s="3">
        <v>42236.11</v>
      </c>
      <c r="C2178" s="3">
        <v>42359.5</v>
      </c>
      <c r="D2178" s="3">
        <v>41274.54</v>
      </c>
      <c r="E2178" s="3">
        <v>41364.660000000003</v>
      </c>
      <c r="F2178" s="3">
        <v>16678702876</v>
      </c>
      <c r="G2178" s="3">
        <f t="shared" si="429"/>
        <v>17030081459.101858</v>
      </c>
      <c r="H2178" s="3">
        <f t="shared" si="430"/>
        <v>16334574223.496487</v>
      </c>
      <c r="I2178" s="3">
        <f t="shared" si="431"/>
        <v>-2.0632818694714001</v>
      </c>
      <c r="J2178" s="3">
        <f t="shared" si="432"/>
        <v>-871.44999999999709</v>
      </c>
      <c r="K2178" s="3">
        <f t="shared" si="433"/>
        <v>-2.0632818694714001</v>
      </c>
      <c r="L2178" s="3">
        <f t="shared" si="434"/>
        <v>704443529328052.38</v>
      </c>
      <c r="M2178" s="3">
        <v>14.32</v>
      </c>
      <c r="N2178" s="3">
        <v>14.34</v>
      </c>
      <c r="O2178" s="3">
        <v>13.95</v>
      </c>
      <c r="P2178" s="3">
        <v>14.02</v>
      </c>
      <c r="Q2178" s="3">
        <v>336120331</v>
      </c>
      <c r="R2178" s="3">
        <f t="shared" si="435"/>
        <v>343312634.80171186</v>
      </c>
      <c r="S2178" s="3">
        <f t="shared" si="436"/>
        <v>329078703.95391059</v>
      </c>
      <c r="T2178" s="3">
        <f t="shared" si="437"/>
        <v>6.8369432914078834</v>
      </c>
      <c r="U2178" s="3">
        <f t="shared" si="438"/>
        <v>-0.30000000000000071</v>
      </c>
      <c r="V2178" s="3">
        <f t="shared" si="439"/>
        <v>-2.0949720670391114</v>
      </c>
      <c r="W2178" s="3">
        <f t="shared" si="440"/>
        <v>4813243139.9200001</v>
      </c>
      <c r="X2178" s="3">
        <f t="shared" si="441"/>
        <v>2950.4037089871617</v>
      </c>
      <c r="Y2178" s="3">
        <v>0.32090000000000002</v>
      </c>
      <c r="Z2178" s="3">
        <v>0.318</v>
      </c>
      <c r="AA2178" s="3">
        <v>0.31730000000000003</v>
      </c>
      <c r="AB2178" s="3">
        <v>0.31380000000000002</v>
      </c>
      <c r="AC2178" s="3">
        <v>3.95E-2</v>
      </c>
      <c r="AD2178" s="3">
        <v>0.2717</v>
      </c>
      <c r="AE2178" s="3">
        <v>0.26869999999999999</v>
      </c>
      <c r="AF2178" s="3">
        <v>0.29609999999999997</v>
      </c>
      <c r="AG2178" s="3">
        <v>0.26619999999999999</v>
      </c>
      <c r="AH2178" s="3">
        <v>2E-3</v>
      </c>
    </row>
    <row r="2179" spans="1:34" x14ac:dyDescent="0.3">
      <c r="A2179" s="2">
        <v>45278</v>
      </c>
      <c r="B2179" s="3">
        <v>41348.199999999997</v>
      </c>
      <c r="C2179" s="3">
        <v>42720.3</v>
      </c>
      <c r="D2179" s="3">
        <v>40530.26</v>
      </c>
      <c r="E2179" s="3">
        <v>42623.54</v>
      </c>
      <c r="F2179" s="3">
        <v>25224642008</v>
      </c>
      <c r="G2179" s="3">
        <f t="shared" ref="G2179:G2242" si="442">(B2179/E2179)*F2179</f>
        <v>24469894867.371071</v>
      </c>
      <c r="H2179" s="3">
        <f t="shared" ref="H2179:H2242" si="443">(E2179/B2179)*F2179</f>
        <v>26002668498.596516</v>
      </c>
      <c r="I2179" s="3">
        <f t="shared" ref="I2179:I2242" si="444">((E2179-B2179)/B2179)*100</f>
        <v>3.08439061434356</v>
      </c>
      <c r="J2179" s="3">
        <f t="shared" ref="J2179:J2242" si="445">E2179-B2179</f>
        <v>1275.3400000000038</v>
      </c>
      <c r="K2179" s="3">
        <f t="shared" ref="K2179:K2242" si="446">((E2179-B2179)/B2179)*100</f>
        <v>3.08439061434356</v>
      </c>
      <c r="L2179" s="3">
        <f t="shared" ref="L2179:L2242" si="447">E2179*G2179</f>
        <v>1042993542675185.5</v>
      </c>
      <c r="M2179" s="3">
        <v>14.02</v>
      </c>
      <c r="N2179" s="3">
        <v>14.65</v>
      </c>
      <c r="O2179" s="3">
        <v>13.7</v>
      </c>
      <c r="P2179" s="3">
        <v>14.65</v>
      </c>
      <c r="Q2179" s="3">
        <v>691112282</v>
      </c>
      <c r="R2179" s="3">
        <f t="shared" ref="R2179:R2242" si="448">(M2179/P2179)*Q2179</f>
        <v>661392095.1290102</v>
      </c>
      <c r="S2179" s="3">
        <f t="shared" ref="S2179:S2242" si="449">(P2179/M2179)*Q2179</f>
        <v>722167969.42225397</v>
      </c>
      <c r="T2179" s="3">
        <f t="shared" ref="T2179:T2242" si="450">(P2179/M2179)/M2179*100</f>
        <v>7.4531797859589215</v>
      </c>
      <c r="U2179" s="3">
        <f t="shared" ref="U2179:U2242" si="451">P2179-M2179</f>
        <v>0.63000000000000078</v>
      </c>
      <c r="V2179" s="3">
        <f t="shared" ref="V2179:V2242" si="452">((P2179-M2179)/M2179)*100</f>
        <v>4.4935805991440851</v>
      </c>
      <c r="W2179" s="3">
        <f t="shared" ref="W2179:W2242" si="453">R2179*P2179</f>
        <v>9689394193.6399994</v>
      </c>
      <c r="X2179" s="3">
        <f t="shared" ref="X2179:X2242" si="454">E2179/P2179</f>
        <v>2909.4566552901024</v>
      </c>
      <c r="Y2179" s="3">
        <v>0.31359999999999999</v>
      </c>
      <c r="Z2179" s="3">
        <v>0.32090000000000002</v>
      </c>
      <c r="AA2179" s="3">
        <v>0.31109999999999999</v>
      </c>
      <c r="AB2179" s="3">
        <v>0.3241</v>
      </c>
      <c r="AC2179" s="3">
        <v>6.4100000000000004E-2</v>
      </c>
      <c r="AD2179" s="3">
        <v>0.26590000000000003</v>
      </c>
      <c r="AE2179" s="3">
        <v>0.27460000000000001</v>
      </c>
      <c r="AF2179" s="3">
        <v>0.29070000000000001</v>
      </c>
      <c r="AG2179" s="3">
        <v>0.27829999999999999</v>
      </c>
      <c r="AH2179" s="3">
        <v>4.0000000000000001E-3</v>
      </c>
    </row>
    <row r="2180" spans="1:34" x14ac:dyDescent="0.3">
      <c r="A2180" s="2">
        <v>45279</v>
      </c>
      <c r="B2180" s="3">
        <v>42641.51</v>
      </c>
      <c r="C2180" s="3">
        <v>43354.3</v>
      </c>
      <c r="D2180" s="3">
        <v>41826.339999999997</v>
      </c>
      <c r="E2180" s="3">
        <v>42270.53</v>
      </c>
      <c r="F2180" s="3">
        <v>23171001281</v>
      </c>
      <c r="G2180" s="3">
        <f t="shared" si="442"/>
        <v>23374357568.589142</v>
      </c>
      <c r="H2180" s="3">
        <f t="shared" si="443"/>
        <v>22969414187.690559</v>
      </c>
      <c r="I2180" s="3">
        <f t="shared" si="444"/>
        <v>-0.86999733358411357</v>
      </c>
      <c r="J2180" s="3">
        <f t="shared" si="445"/>
        <v>-370.9800000000032</v>
      </c>
      <c r="K2180" s="3">
        <f t="shared" si="446"/>
        <v>-0.86999733358411357</v>
      </c>
      <c r="L2180" s="3">
        <f t="shared" si="447"/>
        <v>988046482833774.38</v>
      </c>
      <c r="M2180" s="3">
        <v>14.65</v>
      </c>
      <c r="N2180" s="3">
        <v>14.78</v>
      </c>
      <c r="O2180" s="3">
        <v>13.98</v>
      </c>
      <c r="P2180" s="3">
        <v>14.1</v>
      </c>
      <c r="Q2180" s="3">
        <v>412165750</v>
      </c>
      <c r="R2180" s="3">
        <f t="shared" si="448"/>
        <v>428243137.41134757</v>
      </c>
      <c r="S2180" s="3">
        <f t="shared" si="449"/>
        <v>396691950.51194537</v>
      </c>
      <c r="T2180" s="3">
        <f t="shared" si="450"/>
        <v>6.5696746613239529</v>
      </c>
      <c r="U2180" s="3">
        <f t="shared" si="451"/>
        <v>-0.55000000000000071</v>
      </c>
      <c r="V2180" s="3">
        <f t="shared" si="452"/>
        <v>-3.7542662116040999</v>
      </c>
      <c r="W2180" s="3">
        <f t="shared" si="453"/>
        <v>6038228237.500001</v>
      </c>
      <c r="X2180" s="3">
        <f t="shared" si="454"/>
        <v>2997.9099290780141</v>
      </c>
      <c r="Y2180" s="3">
        <v>0.32429999999999998</v>
      </c>
      <c r="Z2180" s="3">
        <v>0.32600000000000001</v>
      </c>
      <c r="AA2180" s="3">
        <v>0.32190000000000002</v>
      </c>
      <c r="AB2180" s="3">
        <v>0.32119999999999999</v>
      </c>
      <c r="AC2180" s="3">
        <v>5.8200000000000002E-2</v>
      </c>
      <c r="AD2180" s="3">
        <v>0.27800000000000002</v>
      </c>
      <c r="AE2180" s="3">
        <v>0.27700000000000002</v>
      </c>
      <c r="AF2180" s="3">
        <v>0.29680000000000001</v>
      </c>
      <c r="AG2180" s="3">
        <v>0.26769999999999999</v>
      </c>
      <c r="AH2180" s="3">
        <v>2.3999999999999998E-3</v>
      </c>
    </row>
    <row r="2181" spans="1:34" x14ac:dyDescent="0.3">
      <c r="A2181" s="2">
        <v>45280</v>
      </c>
      <c r="B2181" s="3">
        <v>42261.3</v>
      </c>
      <c r="C2181" s="3">
        <v>44275.59</v>
      </c>
      <c r="D2181" s="3">
        <v>42223.82</v>
      </c>
      <c r="E2181" s="3">
        <v>43652.25</v>
      </c>
      <c r="F2181" s="3">
        <v>27868908174</v>
      </c>
      <c r="G2181" s="3">
        <f t="shared" si="442"/>
        <v>26980883895.191341</v>
      </c>
      <c r="H2181" s="3">
        <f t="shared" si="443"/>
        <v>28786160076.440895</v>
      </c>
      <c r="I2181" s="3">
        <f t="shared" si="444"/>
        <v>3.2913090700002057</v>
      </c>
      <c r="J2181" s="3">
        <f t="shared" si="445"/>
        <v>1390.9499999999971</v>
      </c>
      <c r="K2181" s="3">
        <f t="shared" si="446"/>
        <v>3.2913090700002057</v>
      </c>
      <c r="L2181" s="3">
        <f t="shared" si="447"/>
        <v>1177776289013866.3</v>
      </c>
      <c r="M2181" s="3">
        <v>14.1</v>
      </c>
      <c r="N2181" s="3">
        <v>14.78</v>
      </c>
      <c r="O2181" s="3">
        <v>14.03</v>
      </c>
      <c r="P2181" s="3">
        <v>14.23</v>
      </c>
      <c r="Q2181" s="3">
        <v>446154609</v>
      </c>
      <c r="R2181" s="3">
        <f t="shared" si="448"/>
        <v>442078706.03654248</v>
      </c>
      <c r="S2181" s="3">
        <f t="shared" si="449"/>
        <v>450268091.21063828</v>
      </c>
      <c r="T2181" s="3">
        <f t="shared" si="450"/>
        <v>7.1575876464966548</v>
      </c>
      <c r="U2181" s="3">
        <f t="shared" si="451"/>
        <v>0.13000000000000078</v>
      </c>
      <c r="V2181" s="3">
        <f t="shared" si="452"/>
        <v>0.92198581560284243</v>
      </c>
      <c r="W2181" s="3">
        <f t="shared" si="453"/>
        <v>6290779986.8999996</v>
      </c>
      <c r="X2181" s="3">
        <f t="shared" si="454"/>
        <v>3067.6212227687984</v>
      </c>
      <c r="Y2181" s="3">
        <v>0.32119999999999999</v>
      </c>
      <c r="Z2181" s="3">
        <v>0.33350000000000002</v>
      </c>
      <c r="AA2181" s="3">
        <v>0.32529999999999998</v>
      </c>
      <c r="AB2181" s="3">
        <v>0.33260000000000001</v>
      </c>
      <c r="AC2181" s="3">
        <v>7.17E-2</v>
      </c>
      <c r="AD2181" s="3">
        <v>0.26750000000000002</v>
      </c>
      <c r="AE2181" s="3">
        <v>0.27700000000000002</v>
      </c>
      <c r="AF2181" s="3">
        <v>0.29780000000000001</v>
      </c>
      <c r="AG2181" s="3">
        <v>0.2702</v>
      </c>
      <c r="AH2181" s="3">
        <v>2.5999999999999999E-3</v>
      </c>
    </row>
    <row r="2182" spans="1:34" x14ac:dyDescent="0.3">
      <c r="A2182" s="2">
        <v>45281</v>
      </c>
      <c r="B2182" s="3">
        <v>43648.12</v>
      </c>
      <c r="C2182" s="3">
        <v>44240.67</v>
      </c>
      <c r="D2182" s="3">
        <v>43330.05</v>
      </c>
      <c r="E2182" s="3">
        <v>43869.15</v>
      </c>
      <c r="F2182" s="3">
        <v>22452766169</v>
      </c>
      <c r="G2182" s="3">
        <f t="shared" si="442"/>
        <v>22339640318.457329</v>
      </c>
      <c r="H2182" s="3">
        <f t="shared" si="443"/>
        <v>22566464878.276234</v>
      </c>
      <c r="I2182" s="3">
        <f t="shared" si="444"/>
        <v>0.50639065325150046</v>
      </c>
      <c r="J2182" s="3">
        <f t="shared" si="445"/>
        <v>221.02999999999884</v>
      </c>
      <c r="K2182" s="3">
        <f t="shared" si="446"/>
        <v>0.50639065325150046</v>
      </c>
      <c r="L2182" s="3">
        <f t="shared" si="447"/>
        <v>980021032076452.38</v>
      </c>
      <c r="M2182" s="3">
        <v>14.23</v>
      </c>
      <c r="N2182" s="3">
        <v>15.29</v>
      </c>
      <c r="O2182" s="3">
        <v>14.21</v>
      </c>
      <c r="P2182" s="3">
        <v>15.29</v>
      </c>
      <c r="Q2182" s="3">
        <v>612613684</v>
      </c>
      <c r="R2182" s="3">
        <f t="shared" si="448"/>
        <v>570143408.98103344</v>
      </c>
      <c r="S2182" s="3">
        <f t="shared" si="449"/>
        <v>658247591.59241045</v>
      </c>
      <c r="T2182" s="3">
        <f t="shared" si="450"/>
        <v>7.5508820309255293</v>
      </c>
      <c r="U2182" s="3">
        <f t="shared" si="451"/>
        <v>1.0599999999999987</v>
      </c>
      <c r="V2182" s="3">
        <f t="shared" si="452"/>
        <v>7.4490513000702654</v>
      </c>
      <c r="W2182" s="3">
        <f t="shared" si="453"/>
        <v>8717492723.3200016</v>
      </c>
      <c r="X2182" s="3">
        <f t="shared" si="454"/>
        <v>2869.1399607586659</v>
      </c>
      <c r="Y2182" s="3">
        <v>0.33260000000000001</v>
      </c>
      <c r="Z2182" s="3">
        <v>0.33329999999999999</v>
      </c>
      <c r="AA2182" s="3">
        <v>0.33450000000000002</v>
      </c>
      <c r="AB2182" s="3">
        <v>0.33439999999999998</v>
      </c>
      <c r="AC2182" s="3">
        <v>5.6099999999999997E-2</v>
      </c>
      <c r="AD2182" s="3">
        <v>0.27</v>
      </c>
      <c r="AE2182" s="3">
        <v>0.28670000000000001</v>
      </c>
      <c r="AF2182" s="3">
        <v>0.30170000000000002</v>
      </c>
      <c r="AG2182" s="3">
        <v>0.29060000000000002</v>
      </c>
      <c r="AH2182" s="3">
        <v>3.5999999999999999E-3</v>
      </c>
    </row>
    <row r="2183" spans="1:34" x14ac:dyDescent="0.3">
      <c r="A2183" s="2">
        <v>45282</v>
      </c>
      <c r="B2183" s="3">
        <v>43868.99</v>
      </c>
      <c r="C2183" s="3">
        <v>44367.96</v>
      </c>
      <c r="D2183" s="3">
        <v>43441.97</v>
      </c>
      <c r="E2183" s="3">
        <v>43997.9</v>
      </c>
      <c r="F2183" s="3">
        <v>21028503216</v>
      </c>
      <c r="G2183" s="3">
        <f t="shared" si="442"/>
        <v>20966891540.225143</v>
      </c>
      <c r="H2183" s="3">
        <f t="shared" si="443"/>
        <v>21090295939.050488</v>
      </c>
      <c r="I2183" s="3">
        <f t="shared" si="444"/>
        <v>0.2938522177054988</v>
      </c>
      <c r="J2183" s="3">
        <f t="shared" si="445"/>
        <v>128.91000000000349</v>
      </c>
      <c r="K2183" s="3">
        <f t="shared" si="446"/>
        <v>0.2938522177054988</v>
      </c>
      <c r="L2183" s="3">
        <f t="shared" si="447"/>
        <v>922499197297671.88</v>
      </c>
      <c r="M2183" s="3">
        <v>15.29</v>
      </c>
      <c r="N2183" s="3">
        <v>15.67</v>
      </c>
      <c r="O2183" s="3">
        <v>15.13</v>
      </c>
      <c r="P2183" s="3">
        <v>15.5</v>
      </c>
      <c r="Q2183" s="3">
        <v>598902011</v>
      </c>
      <c r="R2183" s="3">
        <f t="shared" si="448"/>
        <v>590787854.72193551</v>
      </c>
      <c r="S2183" s="3">
        <f t="shared" si="449"/>
        <v>607127610.88947022</v>
      </c>
      <c r="T2183" s="3">
        <f t="shared" si="450"/>
        <v>6.6300488356564893</v>
      </c>
      <c r="U2183" s="3">
        <f t="shared" si="451"/>
        <v>0.21000000000000085</v>
      </c>
      <c r="V2183" s="3">
        <f t="shared" si="452"/>
        <v>1.37344669718771</v>
      </c>
      <c r="W2183" s="3">
        <f t="shared" si="453"/>
        <v>9157211748.1900005</v>
      </c>
      <c r="X2183" s="3">
        <f t="shared" si="454"/>
        <v>2838.574193548387</v>
      </c>
      <c r="Y2183" s="3">
        <v>0.33439999999999998</v>
      </c>
      <c r="Z2183" s="3">
        <v>0.33429999999999999</v>
      </c>
      <c r="AA2183" s="3">
        <v>0.33539999999999998</v>
      </c>
      <c r="AB2183" s="3">
        <v>0.33539999999999998</v>
      </c>
      <c r="AC2183" s="3">
        <v>5.1999999999999998E-2</v>
      </c>
      <c r="AD2183" s="3">
        <v>0.2903</v>
      </c>
      <c r="AE2183" s="3">
        <v>0.29389999999999999</v>
      </c>
      <c r="AF2183" s="3">
        <v>0.32150000000000001</v>
      </c>
      <c r="AG2183" s="3">
        <v>0.29459999999999997</v>
      </c>
      <c r="AH2183" s="3">
        <v>3.5000000000000001E-3</v>
      </c>
    </row>
    <row r="2184" spans="1:34" x14ac:dyDescent="0.3">
      <c r="A2184" s="2">
        <v>45283</v>
      </c>
      <c r="B2184" s="3">
        <v>44012.2</v>
      </c>
      <c r="C2184" s="3">
        <v>44015.7</v>
      </c>
      <c r="D2184" s="3">
        <v>43351.360000000001</v>
      </c>
      <c r="E2184" s="3">
        <v>43739.54</v>
      </c>
      <c r="F2184" s="3">
        <v>13507796558</v>
      </c>
      <c r="G2184" s="3">
        <f t="shared" si="442"/>
        <v>13592000365.57329</v>
      </c>
      <c r="H2184" s="3">
        <f t="shared" si="443"/>
        <v>13424114401.472851</v>
      </c>
      <c r="I2184" s="3">
        <f t="shared" si="444"/>
        <v>-0.61951004494207573</v>
      </c>
      <c r="J2184" s="3">
        <f t="shared" si="445"/>
        <v>-272.65999999999622</v>
      </c>
      <c r="K2184" s="3">
        <f t="shared" si="446"/>
        <v>-0.61951004494207573</v>
      </c>
      <c r="L2184" s="3">
        <f t="shared" si="447"/>
        <v>594507843670007.5</v>
      </c>
      <c r="M2184" s="3">
        <v>15.5</v>
      </c>
      <c r="N2184" s="3">
        <v>15.87</v>
      </c>
      <c r="O2184" s="3">
        <v>14.97</v>
      </c>
      <c r="P2184" s="3">
        <v>15.69</v>
      </c>
      <c r="Q2184" s="3">
        <v>560613729</v>
      </c>
      <c r="R2184" s="3">
        <f t="shared" si="448"/>
        <v>553824907.55258131</v>
      </c>
      <c r="S2184" s="3">
        <f t="shared" si="449"/>
        <v>567485768.25870967</v>
      </c>
      <c r="T2184" s="3">
        <f t="shared" si="450"/>
        <v>6.5306971904266389</v>
      </c>
      <c r="U2184" s="3">
        <f t="shared" si="451"/>
        <v>0.1899999999999995</v>
      </c>
      <c r="V2184" s="3">
        <f t="shared" si="452"/>
        <v>1.2258064516128999</v>
      </c>
      <c r="W2184" s="3">
        <f t="shared" si="453"/>
        <v>8689512799.5</v>
      </c>
      <c r="X2184" s="3">
        <f t="shared" si="454"/>
        <v>2787.7335882727853</v>
      </c>
      <c r="Y2184" s="3">
        <v>0.33560000000000001</v>
      </c>
      <c r="Z2184" s="3">
        <v>0.33139999999999997</v>
      </c>
      <c r="AA2184" s="3">
        <v>0.3347</v>
      </c>
      <c r="AB2184" s="3">
        <v>0.33329999999999999</v>
      </c>
      <c r="AC2184" s="3">
        <v>3.04E-2</v>
      </c>
      <c r="AD2184" s="3">
        <v>0.2944</v>
      </c>
      <c r="AE2184" s="3">
        <v>0.29770000000000002</v>
      </c>
      <c r="AF2184" s="3">
        <v>0.318</v>
      </c>
      <c r="AG2184" s="3">
        <v>0.29830000000000001</v>
      </c>
      <c r="AH2184" s="3">
        <v>3.3E-3</v>
      </c>
    </row>
    <row r="2185" spans="1:34" x14ac:dyDescent="0.3">
      <c r="A2185" s="2">
        <v>45284</v>
      </c>
      <c r="B2185" s="3">
        <v>43728.37</v>
      </c>
      <c r="C2185" s="3">
        <v>43945.52</v>
      </c>
      <c r="D2185" s="3">
        <v>42786.92</v>
      </c>
      <c r="E2185" s="3">
        <v>43016.12</v>
      </c>
      <c r="F2185" s="3">
        <v>18830554085</v>
      </c>
      <c r="G2185" s="3">
        <f t="shared" si="442"/>
        <v>19142345621.452877</v>
      </c>
      <c r="H2185" s="3">
        <f t="shared" si="443"/>
        <v>18523841025.559612</v>
      </c>
      <c r="I2185" s="3">
        <f t="shared" si="444"/>
        <v>-1.6288052813310898</v>
      </c>
      <c r="J2185" s="3">
        <f t="shared" si="445"/>
        <v>-712.25</v>
      </c>
      <c r="K2185" s="3">
        <f t="shared" si="446"/>
        <v>-1.6288052813310898</v>
      </c>
      <c r="L2185" s="3">
        <f t="shared" si="447"/>
        <v>823429436333891.63</v>
      </c>
      <c r="M2185" s="3">
        <v>15.69</v>
      </c>
      <c r="N2185" s="3">
        <v>15.92</v>
      </c>
      <c r="O2185" s="3">
        <v>15.26</v>
      </c>
      <c r="P2185" s="3">
        <v>15.31</v>
      </c>
      <c r="Q2185" s="3">
        <v>571354195</v>
      </c>
      <c r="R2185" s="3">
        <f t="shared" si="448"/>
        <v>585535422.57021546</v>
      </c>
      <c r="S2185" s="3">
        <f t="shared" si="449"/>
        <v>557516426.09623969</v>
      </c>
      <c r="T2185" s="3">
        <f t="shared" si="450"/>
        <v>6.2191252522076681</v>
      </c>
      <c r="U2185" s="3">
        <f t="shared" si="451"/>
        <v>-0.37999999999999901</v>
      </c>
      <c r="V2185" s="3">
        <f t="shared" si="452"/>
        <v>-2.4219247928616889</v>
      </c>
      <c r="W2185" s="3">
        <f t="shared" si="453"/>
        <v>8964547319.5499992</v>
      </c>
      <c r="X2185" s="3">
        <f t="shared" si="454"/>
        <v>2809.6747224036576</v>
      </c>
      <c r="Y2185" s="3">
        <v>0.3332</v>
      </c>
      <c r="Z2185" s="3">
        <v>0.33090000000000003</v>
      </c>
      <c r="AA2185" s="3">
        <v>0.33</v>
      </c>
      <c r="AB2185" s="3">
        <v>0.32740000000000002</v>
      </c>
      <c r="AC2185" s="3">
        <v>4.5699999999999998E-2</v>
      </c>
      <c r="AD2185" s="3">
        <v>0.29799999999999999</v>
      </c>
      <c r="AE2185" s="3">
        <v>0.29870000000000002</v>
      </c>
      <c r="AF2185" s="3">
        <v>0.32419999999999999</v>
      </c>
      <c r="AG2185" s="3">
        <v>0.29099999999999998</v>
      </c>
      <c r="AH2185" s="3">
        <v>3.3E-3</v>
      </c>
    </row>
    <row r="2186" spans="1:34" x14ac:dyDescent="0.3">
      <c r="A2186" s="2">
        <v>45285</v>
      </c>
      <c r="B2186" s="3">
        <v>43010.57</v>
      </c>
      <c r="C2186" s="3">
        <v>43765.09</v>
      </c>
      <c r="D2186" s="3">
        <v>42765.77</v>
      </c>
      <c r="E2186" s="3">
        <v>43613.14</v>
      </c>
      <c r="F2186" s="3">
        <v>21115795370</v>
      </c>
      <c r="G2186" s="3">
        <f t="shared" si="442"/>
        <v>20824054284.260681</v>
      </c>
      <c r="H2186" s="3">
        <f t="shared" si="443"/>
        <v>21411623693.50515</v>
      </c>
      <c r="I2186" s="3">
        <f t="shared" si="444"/>
        <v>1.4009812006676492</v>
      </c>
      <c r="J2186" s="3">
        <f t="shared" si="445"/>
        <v>602.56999999999971</v>
      </c>
      <c r="K2186" s="3">
        <f t="shared" si="446"/>
        <v>1.4009812006676492</v>
      </c>
      <c r="L2186" s="3">
        <f t="shared" si="447"/>
        <v>908202394867060.88</v>
      </c>
      <c r="M2186" s="3">
        <v>15.31</v>
      </c>
      <c r="N2186" s="3">
        <v>15.7</v>
      </c>
      <c r="O2186" s="3">
        <v>15.18</v>
      </c>
      <c r="P2186" s="3">
        <v>15.61</v>
      </c>
      <c r="Q2186" s="3">
        <v>459143712</v>
      </c>
      <c r="R2186" s="3">
        <f t="shared" si="448"/>
        <v>450319681.66047412</v>
      </c>
      <c r="S2186" s="3">
        <f t="shared" si="449"/>
        <v>468140649.53102547</v>
      </c>
      <c r="T2186" s="3">
        <f t="shared" si="450"/>
        <v>6.6596671190348307</v>
      </c>
      <c r="U2186" s="3">
        <f t="shared" si="451"/>
        <v>0.29999999999999893</v>
      </c>
      <c r="V2186" s="3">
        <f t="shared" si="452"/>
        <v>1.9595035924232458</v>
      </c>
      <c r="W2186" s="3">
        <f t="shared" si="453"/>
        <v>7029490230.7200012</v>
      </c>
      <c r="X2186" s="3">
        <f t="shared" si="454"/>
        <v>2793.9231262011531</v>
      </c>
      <c r="Y2186" s="3">
        <v>0.32729999999999998</v>
      </c>
      <c r="Z2186" s="3">
        <v>0.32940000000000003</v>
      </c>
      <c r="AA2186" s="3">
        <v>0.32979999999999998</v>
      </c>
      <c r="AB2186" s="3">
        <v>0.33229999999999998</v>
      </c>
      <c r="AC2186" s="3">
        <v>5.2299999999999999E-2</v>
      </c>
      <c r="AD2186" s="3">
        <v>0.29070000000000001</v>
      </c>
      <c r="AE2186" s="3">
        <v>0.29449999999999998</v>
      </c>
      <c r="AF2186" s="3">
        <v>0.32250000000000001</v>
      </c>
      <c r="AG2186" s="3">
        <v>0.29680000000000001</v>
      </c>
      <c r="AH2186" s="3">
        <v>2.7000000000000001E-3</v>
      </c>
    </row>
    <row r="2187" spans="1:34" x14ac:dyDescent="0.3">
      <c r="A2187" s="2">
        <v>45286</v>
      </c>
      <c r="B2187" s="3">
        <v>43599.85</v>
      </c>
      <c r="C2187" s="3">
        <v>43603.18</v>
      </c>
      <c r="D2187" s="3">
        <v>41676.49</v>
      </c>
      <c r="E2187" s="3">
        <v>42520.4</v>
      </c>
      <c r="F2187" s="3">
        <v>30026850982</v>
      </c>
      <c r="G2187" s="3">
        <f t="shared" si="442"/>
        <v>30789131776.454426</v>
      </c>
      <c r="H2187" s="3">
        <f t="shared" si="443"/>
        <v>29283442821.36367</v>
      </c>
      <c r="I2187" s="3">
        <f t="shared" si="444"/>
        <v>-2.4758112699928949</v>
      </c>
      <c r="J2187" s="3">
        <f t="shared" si="445"/>
        <v>-1079.4499999999971</v>
      </c>
      <c r="K2187" s="3">
        <f t="shared" si="446"/>
        <v>-2.4758112699928949</v>
      </c>
      <c r="L2187" s="3">
        <f t="shared" si="447"/>
        <v>1309166198787552.8</v>
      </c>
      <c r="M2187" s="3">
        <v>15.61</v>
      </c>
      <c r="N2187" s="3">
        <v>15.85</v>
      </c>
      <c r="O2187" s="3">
        <v>14.6</v>
      </c>
      <c r="P2187" s="3">
        <v>15.09</v>
      </c>
      <c r="Q2187" s="3">
        <v>590842109</v>
      </c>
      <c r="R2187" s="3">
        <f t="shared" si="448"/>
        <v>611202473.25977468</v>
      </c>
      <c r="S2187" s="3">
        <f t="shared" si="449"/>
        <v>571159988.77706599</v>
      </c>
      <c r="T2187" s="3">
        <f t="shared" si="450"/>
        <v>6.1927483696327981</v>
      </c>
      <c r="U2187" s="3">
        <f t="shared" si="451"/>
        <v>-0.51999999999999957</v>
      </c>
      <c r="V2187" s="3">
        <f t="shared" si="452"/>
        <v>-3.3311979500320286</v>
      </c>
      <c r="W2187" s="3">
        <f t="shared" si="453"/>
        <v>9223045321.4899998</v>
      </c>
      <c r="X2187" s="3">
        <f t="shared" si="454"/>
        <v>2817.7866136514249</v>
      </c>
      <c r="Y2187" s="3">
        <v>0.3322</v>
      </c>
      <c r="Z2187" s="3">
        <v>0.3281</v>
      </c>
      <c r="AA2187" s="3">
        <v>0.32069999999999999</v>
      </c>
      <c r="AB2187" s="3">
        <v>0.32329999999999998</v>
      </c>
      <c r="AC2187" s="3">
        <v>7.7899999999999997E-2</v>
      </c>
      <c r="AD2187" s="3">
        <v>0.29649999999999999</v>
      </c>
      <c r="AE2187" s="3">
        <v>0.29730000000000001</v>
      </c>
      <c r="AF2187" s="3">
        <v>0.31009999999999999</v>
      </c>
      <c r="AG2187" s="3">
        <v>0.2868</v>
      </c>
      <c r="AH2187" s="3">
        <v>3.5000000000000001E-3</v>
      </c>
    </row>
    <row r="2188" spans="1:34" x14ac:dyDescent="0.3">
      <c r="A2188" s="2">
        <v>45287</v>
      </c>
      <c r="B2188" s="3">
        <v>42518.47</v>
      </c>
      <c r="C2188" s="3">
        <v>43683.16</v>
      </c>
      <c r="D2188" s="3">
        <v>42167.58</v>
      </c>
      <c r="E2188" s="3">
        <v>43442.86</v>
      </c>
      <c r="F2188" s="3">
        <v>25260941032</v>
      </c>
      <c r="G2188" s="3">
        <f t="shared" si="442"/>
        <v>24723431271.349564</v>
      </c>
      <c r="H2188" s="3">
        <f t="shared" si="443"/>
        <v>25810136741.078205</v>
      </c>
      <c r="I2188" s="3">
        <f t="shared" si="444"/>
        <v>2.1740904599812727</v>
      </c>
      <c r="J2188" s="3">
        <f t="shared" si="445"/>
        <v>924.38999999999942</v>
      </c>
      <c r="K2188" s="3">
        <f t="shared" si="446"/>
        <v>2.1740904599812727</v>
      </c>
      <c r="L2188" s="3">
        <f t="shared" si="447"/>
        <v>1074056563440861.1</v>
      </c>
      <c r="M2188" s="3">
        <v>15.09</v>
      </c>
      <c r="N2188" s="3">
        <v>16.670000000000002</v>
      </c>
      <c r="O2188" s="3">
        <v>14.71</v>
      </c>
      <c r="P2188" s="3">
        <v>16.670000000000002</v>
      </c>
      <c r="Q2188" s="3">
        <v>795330265</v>
      </c>
      <c r="R2188" s="3">
        <f t="shared" si="448"/>
        <v>719948032.32453501</v>
      </c>
      <c r="S2188" s="3">
        <f t="shared" si="449"/>
        <v>878605402.09078884</v>
      </c>
      <c r="T2188" s="3">
        <f t="shared" si="450"/>
        <v>7.3207760286085586</v>
      </c>
      <c r="U2188" s="3">
        <f t="shared" si="451"/>
        <v>1.5800000000000018</v>
      </c>
      <c r="V2188" s="3">
        <f t="shared" si="452"/>
        <v>10.470510271703128</v>
      </c>
      <c r="W2188" s="3">
        <f t="shared" si="453"/>
        <v>12001533698.85</v>
      </c>
      <c r="X2188" s="3">
        <f t="shared" si="454"/>
        <v>2606.0503899220153</v>
      </c>
      <c r="Y2188" s="3">
        <v>0.32329999999999998</v>
      </c>
      <c r="Z2188" s="3">
        <v>0.32869999999999999</v>
      </c>
      <c r="AA2188" s="3">
        <v>0.32479999999999998</v>
      </c>
      <c r="AB2188" s="3">
        <v>0.33090000000000003</v>
      </c>
      <c r="AC2188" s="3">
        <v>6.4199999999999993E-2</v>
      </c>
      <c r="AD2188" s="3">
        <v>0.28649999999999998</v>
      </c>
      <c r="AE2188" s="3">
        <v>0.31290000000000001</v>
      </c>
      <c r="AF2188" s="3">
        <v>0.31240000000000001</v>
      </c>
      <c r="AG2188" s="3">
        <v>0.31709999999999999</v>
      </c>
      <c r="AH2188" s="3">
        <v>4.7000000000000002E-3</v>
      </c>
    </row>
    <row r="2189" spans="1:34" x14ac:dyDescent="0.3">
      <c r="A2189" s="2">
        <v>45288</v>
      </c>
      <c r="B2189" s="3">
        <v>43468.2</v>
      </c>
      <c r="C2189" s="3">
        <v>43804.78</v>
      </c>
      <c r="D2189" s="3">
        <v>42318.55</v>
      </c>
      <c r="E2189" s="3">
        <v>42627.86</v>
      </c>
      <c r="F2189" s="3">
        <v>22992093014</v>
      </c>
      <c r="G2189" s="3">
        <f t="shared" si="442"/>
        <v>23445345310.582203</v>
      </c>
      <c r="H2189" s="3">
        <f t="shared" si="443"/>
        <v>22547603123.841568</v>
      </c>
      <c r="I2189" s="3">
        <f t="shared" si="444"/>
        <v>-1.9332293492714134</v>
      </c>
      <c r="J2189" s="3">
        <f t="shared" si="445"/>
        <v>-840.33999999999651</v>
      </c>
      <c r="K2189" s="3">
        <f t="shared" si="446"/>
        <v>-1.9332293492714134</v>
      </c>
      <c r="L2189" s="3">
        <f t="shared" si="447"/>
        <v>999424897551154.63</v>
      </c>
      <c r="M2189" s="3">
        <v>16.68</v>
      </c>
      <c r="N2189" s="3">
        <v>17.54</v>
      </c>
      <c r="O2189" s="3">
        <v>16.04</v>
      </c>
      <c r="P2189" s="3">
        <v>16.05</v>
      </c>
      <c r="Q2189" s="3">
        <v>1136588734</v>
      </c>
      <c r="R2189" s="3">
        <f t="shared" si="448"/>
        <v>1181202497.3906543</v>
      </c>
      <c r="S2189" s="3">
        <f t="shared" si="449"/>
        <v>1093660022.823741</v>
      </c>
      <c r="T2189" s="3">
        <f t="shared" si="450"/>
        <v>5.7687662819384782</v>
      </c>
      <c r="U2189" s="3">
        <f t="shared" si="451"/>
        <v>-0.62999999999999901</v>
      </c>
      <c r="V2189" s="3">
        <f t="shared" si="452"/>
        <v>-3.7769784172661809</v>
      </c>
      <c r="W2189" s="3">
        <f t="shared" si="453"/>
        <v>18958300083.120003</v>
      </c>
      <c r="X2189" s="3">
        <f t="shared" si="454"/>
        <v>2655.9414330218069</v>
      </c>
      <c r="Y2189" s="3">
        <v>0.33110000000000001</v>
      </c>
      <c r="Z2189" s="3">
        <v>0.32969999999999999</v>
      </c>
      <c r="AA2189" s="3">
        <v>0.32600000000000001</v>
      </c>
      <c r="AB2189" s="3">
        <v>0.32419999999999999</v>
      </c>
      <c r="AC2189" s="3">
        <v>5.7700000000000001E-2</v>
      </c>
      <c r="AD2189" s="3">
        <v>0.317</v>
      </c>
      <c r="AE2189" s="3">
        <v>0.32940000000000003</v>
      </c>
      <c r="AF2189" s="3">
        <v>0.34100000000000003</v>
      </c>
      <c r="AG2189" s="3">
        <v>0.30520000000000003</v>
      </c>
      <c r="AH2189" s="3">
        <v>6.7000000000000002E-3</v>
      </c>
    </row>
    <row r="2190" spans="1:34" x14ac:dyDescent="0.3">
      <c r="A2190" s="2">
        <v>45289</v>
      </c>
      <c r="B2190" s="3">
        <v>42614.64</v>
      </c>
      <c r="C2190" s="3">
        <v>43124.32</v>
      </c>
      <c r="D2190" s="3">
        <v>41424.06</v>
      </c>
      <c r="E2190" s="3">
        <v>42099.4</v>
      </c>
      <c r="F2190" s="3">
        <v>26000021055</v>
      </c>
      <c r="G2190" s="3">
        <f t="shared" si="442"/>
        <v>26318226322.732513</v>
      </c>
      <c r="H2190" s="3">
        <f t="shared" si="443"/>
        <v>25685663105.516487</v>
      </c>
      <c r="I2190" s="3">
        <f t="shared" si="444"/>
        <v>-1.2090680573624417</v>
      </c>
      <c r="J2190" s="3">
        <f t="shared" si="445"/>
        <v>-515.23999999999796</v>
      </c>
      <c r="K2190" s="3">
        <f t="shared" si="446"/>
        <v>-1.2090680573624417</v>
      </c>
      <c r="L2190" s="3">
        <f t="shared" si="447"/>
        <v>1107981537251245.3</v>
      </c>
      <c r="M2190" s="3">
        <v>16.05</v>
      </c>
      <c r="N2190" s="3">
        <v>16.21</v>
      </c>
      <c r="O2190" s="3">
        <v>15.26</v>
      </c>
      <c r="P2190" s="3">
        <v>15.53</v>
      </c>
      <c r="Q2190" s="3">
        <v>641252306</v>
      </c>
      <c r="R2190" s="3">
        <f t="shared" si="448"/>
        <v>662723728.9954927</v>
      </c>
      <c r="S2190" s="3">
        <f t="shared" si="449"/>
        <v>620476530.353894</v>
      </c>
      <c r="T2190" s="3">
        <f t="shared" si="450"/>
        <v>6.0286682000368774</v>
      </c>
      <c r="U2190" s="3">
        <f t="shared" si="451"/>
        <v>-0.52000000000000135</v>
      </c>
      <c r="V2190" s="3">
        <f t="shared" si="452"/>
        <v>-3.239875389408108</v>
      </c>
      <c r="W2190" s="3">
        <f t="shared" si="453"/>
        <v>10292099511.300001</v>
      </c>
      <c r="X2190" s="3">
        <f t="shared" si="454"/>
        <v>2710.8435286542181</v>
      </c>
      <c r="Y2190" s="3">
        <v>0.3241</v>
      </c>
      <c r="Z2190" s="3">
        <v>0.32419999999999999</v>
      </c>
      <c r="AA2190" s="3">
        <v>0.31859999999999999</v>
      </c>
      <c r="AB2190" s="3">
        <v>0.31979999999999997</v>
      </c>
      <c r="AC2190" s="3">
        <v>6.6299999999999998E-2</v>
      </c>
      <c r="AD2190" s="3">
        <v>0.3049</v>
      </c>
      <c r="AE2190" s="3">
        <v>0.30420000000000003</v>
      </c>
      <c r="AF2190" s="3">
        <v>0.32419999999999999</v>
      </c>
      <c r="AG2190" s="3">
        <v>0.29520000000000002</v>
      </c>
      <c r="AH2190" s="3">
        <v>3.8E-3</v>
      </c>
    </row>
    <row r="2191" spans="1:34" x14ac:dyDescent="0.3">
      <c r="A2191" s="2">
        <v>45290</v>
      </c>
      <c r="B2191" s="3">
        <v>42091.75</v>
      </c>
      <c r="C2191" s="3">
        <v>42584.12</v>
      </c>
      <c r="D2191" s="3">
        <v>41556.230000000003</v>
      </c>
      <c r="E2191" s="3">
        <v>42156.9</v>
      </c>
      <c r="F2191" s="3">
        <v>16013925945</v>
      </c>
      <c r="G2191" s="3">
        <f t="shared" si="442"/>
        <v>15989177747.78159</v>
      </c>
      <c r="H2191" s="3">
        <f t="shared" si="443"/>
        <v>16038712447.706985</v>
      </c>
      <c r="I2191" s="3">
        <f t="shared" si="444"/>
        <v>0.15478092500312166</v>
      </c>
      <c r="J2191" s="3">
        <f t="shared" si="445"/>
        <v>65.150000000001455</v>
      </c>
      <c r="K2191" s="3">
        <f t="shared" si="446"/>
        <v>0.15478092500312166</v>
      </c>
      <c r="L2191" s="3">
        <f t="shared" si="447"/>
        <v>674054167395453.75</v>
      </c>
      <c r="M2191" s="3">
        <v>15.53</v>
      </c>
      <c r="N2191" s="3">
        <v>15.61</v>
      </c>
      <c r="O2191" s="3">
        <v>15.08</v>
      </c>
      <c r="P2191" s="3">
        <v>15.19</v>
      </c>
      <c r="Q2191" s="3">
        <v>304404383</v>
      </c>
      <c r="R2191" s="3">
        <f t="shared" si="448"/>
        <v>311217910.99341667</v>
      </c>
      <c r="S2191" s="3">
        <f t="shared" si="449"/>
        <v>297740024.32517707</v>
      </c>
      <c r="T2191" s="3">
        <f t="shared" si="450"/>
        <v>6.2981770115295195</v>
      </c>
      <c r="U2191" s="3">
        <f t="shared" si="451"/>
        <v>-0.33999999999999986</v>
      </c>
      <c r="V2191" s="3">
        <f t="shared" si="452"/>
        <v>-2.1893110109465539</v>
      </c>
      <c r="W2191" s="3">
        <f t="shared" si="453"/>
        <v>4727400067.9899988</v>
      </c>
      <c r="X2191" s="3">
        <f t="shared" si="454"/>
        <v>2775.3061224489797</v>
      </c>
      <c r="Y2191" s="3">
        <v>0.31979999999999997</v>
      </c>
      <c r="Z2191" s="3">
        <v>0.31979999999999997</v>
      </c>
      <c r="AA2191" s="3">
        <v>0.31969999999999998</v>
      </c>
      <c r="AB2191" s="3">
        <v>0.32029999999999997</v>
      </c>
      <c r="AC2191" s="3">
        <v>3.7600000000000001E-2</v>
      </c>
      <c r="AD2191" s="3">
        <v>0.2949</v>
      </c>
      <c r="AE2191" s="3">
        <v>0.2928</v>
      </c>
      <c r="AF2191" s="3">
        <v>0.32040000000000002</v>
      </c>
      <c r="AG2191" s="3">
        <v>0.28870000000000001</v>
      </c>
      <c r="AH2191" s="3">
        <v>1.8E-3</v>
      </c>
    </row>
    <row r="2192" spans="1:34" x14ac:dyDescent="0.3">
      <c r="A2192" s="2">
        <v>45291</v>
      </c>
      <c r="B2192" s="3">
        <v>42152.1</v>
      </c>
      <c r="C2192" s="3">
        <v>42860.94</v>
      </c>
      <c r="D2192" s="3">
        <v>41998.25</v>
      </c>
      <c r="E2192" s="3">
        <v>42265.19</v>
      </c>
      <c r="F2192" s="3">
        <v>16397498810</v>
      </c>
      <c r="G2192" s="3">
        <f t="shared" si="442"/>
        <v>16353623622.394716</v>
      </c>
      <c r="H2192" s="3">
        <f t="shared" si="443"/>
        <v>16441491710.48237</v>
      </c>
      <c r="I2192" s="3">
        <f t="shared" si="444"/>
        <v>0.26829031056579339</v>
      </c>
      <c r="J2192" s="3">
        <f t="shared" si="445"/>
        <v>113.09000000000378</v>
      </c>
      <c r="K2192" s="3">
        <f t="shared" si="446"/>
        <v>0.26829031056579339</v>
      </c>
      <c r="L2192" s="3">
        <f t="shared" si="447"/>
        <v>691189009589001</v>
      </c>
      <c r="M2192" s="3">
        <v>15.19</v>
      </c>
      <c r="N2192" s="3">
        <v>15.48</v>
      </c>
      <c r="O2192" s="3">
        <v>14.9</v>
      </c>
      <c r="P2192" s="3">
        <v>14.95</v>
      </c>
      <c r="Q2192" s="3">
        <v>346636245</v>
      </c>
      <c r="R2192" s="3">
        <f t="shared" si="448"/>
        <v>352200974.01672244</v>
      </c>
      <c r="S2192" s="3">
        <f t="shared" si="449"/>
        <v>341159437.96905857</v>
      </c>
      <c r="T2192" s="3">
        <f t="shared" si="450"/>
        <v>6.4792635396021687</v>
      </c>
      <c r="U2192" s="3">
        <f t="shared" si="451"/>
        <v>-0.24000000000000021</v>
      </c>
      <c r="V2192" s="3">
        <f t="shared" si="452"/>
        <v>-1.5799868334430562</v>
      </c>
      <c r="W2192" s="3">
        <f t="shared" si="453"/>
        <v>5265404561.5500002</v>
      </c>
      <c r="X2192" s="3">
        <f t="shared" si="454"/>
        <v>2827.1030100334451</v>
      </c>
      <c r="Y2192" s="3">
        <v>0.32029999999999997</v>
      </c>
      <c r="Z2192" s="3">
        <v>0.32200000000000001</v>
      </c>
      <c r="AA2192" s="3">
        <v>0.32340000000000002</v>
      </c>
      <c r="AB2192" s="3">
        <v>0.32119999999999999</v>
      </c>
      <c r="AC2192" s="3">
        <v>3.8699999999999998E-2</v>
      </c>
      <c r="AD2192" s="3">
        <v>0.28839999999999999</v>
      </c>
      <c r="AE2192" s="3">
        <v>0.2903</v>
      </c>
      <c r="AF2192" s="3">
        <v>0.3165</v>
      </c>
      <c r="AG2192" s="3">
        <v>0.28410000000000002</v>
      </c>
      <c r="AH2192" s="3">
        <v>2E-3</v>
      </c>
    </row>
    <row r="2193" spans="1:34" x14ac:dyDescent="0.3">
      <c r="A2193" s="2">
        <v>45292</v>
      </c>
      <c r="B2193" s="3">
        <v>42280.23</v>
      </c>
      <c r="C2193" s="3">
        <v>44175.44</v>
      </c>
      <c r="D2193" s="3">
        <v>42214.98</v>
      </c>
      <c r="E2193" s="3">
        <v>44167.33</v>
      </c>
      <c r="F2193" s="3">
        <v>18426978443</v>
      </c>
      <c r="G2193" s="3">
        <f t="shared" si="442"/>
        <v>17639664584.096024</v>
      </c>
      <c r="H2193" s="3">
        <f t="shared" si="443"/>
        <v>19249432602.302944</v>
      </c>
      <c r="I2193" s="3">
        <f t="shared" si="444"/>
        <v>4.4633153603942048</v>
      </c>
      <c r="J2193" s="3">
        <f t="shared" si="445"/>
        <v>1887.0999999999985</v>
      </c>
      <c r="K2193" s="3">
        <f t="shared" si="446"/>
        <v>4.4633153603942048</v>
      </c>
      <c r="L2193" s="3">
        <f t="shared" si="447"/>
        <v>779096886775081.88</v>
      </c>
      <c r="M2193" s="3">
        <v>14.95</v>
      </c>
      <c r="N2193" s="3">
        <v>15.56</v>
      </c>
      <c r="O2193" s="3">
        <v>14.87</v>
      </c>
      <c r="P2193" s="3">
        <v>15.54</v>
      </c>
      <c r="Q2193" s="3">
        <v>319817917</v>
      </c>
      <c r="R2193" s="3">
        <f t="shared" si="448"/>
        <v>307675537.91184044</v>
      </c>
      <c r="S2193" s="3">
        <f t="shared" si="449"/>
        <v>332439493.65752512</v>
      </c>
      <c r="T2193" s="3">
        <f t="shared" si="450"/>
        <v>6.9529423608237053</v>
      </c>
      <c r="U2193" s="3">
        <f t="shared" si="451"/>
        <v>0.58999999999999986</v>
      </c>
      <c r="V2193" s="3">
        <f t="shared" si="452"/>
        <v>3.9464882943143804</v>
      </c>
      <c r="W2193" s="3">
        <f t="shared" si="453"/>
        <v>4781277859.1500006</v>
      </c>
      <c r="X2193" s="3">
        <f t="shared" si="454"/>
        <v>2842.1705276705279</v>
      </c>
      <c r="Y2193" s="3">
        <v>0.32129999999999997</v>
      </c>
      <c r="Z2193" s="3">
        <v>0.3327</v>
      </c>
      <c r="AA2193" s="3">
        <v>0.32519999999999999</v>
      </c>
      <c r="AB2193" s="3">
        <v>0.33679999999999999</v>
      </c>
      <c r="AC2193" s="3">
        <v>4.4499999999999998E-2</v>
      </c>
      <c r="AD2193" s="3">
        <v>0.2838</v>
      </c>
      <c r="AE2193" s="3">
        <v>0.2918</v>
      </c>
      <c r="AF2193" s="3">
        <v>0.31590000000000001</v>
      </c>
      <c r="AG2193" s="3">
        <v>0.2954</v>
      </c>
      <c r="AH2193" s="3">
        <v>1.9E-3</v>
      </c>
    </row>
    <row r="2194" spans="1:34" x14ac:dyDescent="0.3">
      <c r="A2194" s="2">
        <v>45293</v>
      </c>
      <c r="B2194" s="3">
        <v>44187.14</v>
      </c>
      <c r="C2194" s="3">
        <v>45899.71</v>
      </c>
      <c r="D2194" s="3">
        <v>44176.95</v>
      </c>
      <c r="E2194" s="3">
        <v>44957.97</v>
      </c>
      <c r="F2194" s="3">
        <v>39335274536</v>
      </c>
      <c r="G2194" s="3">
        <f t="shared" si="442"/>
        <v>38660848851.953659</v>
      </c>
      <c r="H2194" s="3">
        <f t="shared" si="443"/>
        <v>40021465352.391037</v>
      </c>
      <c r="I2194" s="3">
        <f t="shared" si="444"/>
        <v>1.7444668290366876</v>
      </c>
      <c r="J2194" s="3">
        <f t="shared" si="445"/>
        <v>770.83000000000175</v>
      </c>
      <c r="K2194" s="3">
        <f t="shared" si="446"/>
        <v>1.7444668290366876</v>
      </c>
      <c r="L2194" s="3">
        <f t="shared" si="447"/>
        <v>1738113282860667</v>
      </c>
      <c r="M2194" s="3">
        <v>15.54</v>
      </c>
      <c r="N2194" s="3">
        <v>16.05</v>
      </c>
      <c r="O2194" s="3">
        <v>15.12</v>
      </c>
      <c r="P2194" s="3">
        <v>15.17</v>
      </c>
      <c r="Q2194" s="3">
        <v>500000291</v>
      </c>
      <c r="R2194" s="3">
        <f t="shared" si="448"/>
        <v>512195420.0487805</v>
      </c>
      <c r="S2194" s="3">
        <f t="shared" si="449"/>
        <v>488095522.16666669</v>
      </c>
      <c r="T2194" s="3">
        <f t="shared" si="450"/>
        <v>6.2817919960777111</v>
      </c>
      <c r="U2194" s="3">
        <f t="shared" si="451"/>
        <v>-0.36999999999999922</v>
      </c>
      <c r="V2194" s="3">
        <f t="shared" si="452"/>
        <v>-2.380952380952376</v>
      </c>
      <c r="W2194" s="3">
        <f t="shared" si="453"/>
        <v>7770004522.1400003</v>
      </c>
      <c r="X2194" s="3">
        <f t="shared" si="454"/>
        <v>2963.6104152933422</v>
      </c>
      <c r="Y2194" s="3">
        <v>0.33700000000000002</v>
      </c>
      <c r="Z2194" s="3">
        <v>0.3468</v>
      </c>
      <c r="AA2194" s="3">
        <v>0.34150000000000003</v>
      </c>
      <c r="AB2194" s="3">
        <v>0.34329999999999999</v>
      </c>
      <c r="AC2194" s="3">
        <v>0.1046</v>
      </c>
      <c r="AD2194" s="3">
        <v>0.29509999999999997</v>
      </c>
      <c r="AE2194" s="3">
        <v>0.30109999999999998</v>
      </c>
      <c r="AF2194" s="3">
        <v>0.32119999999999999</v>
      </c>
      <c r="AG2194" s="3">
        <v>0.2883</v>
      </c>
      <c r="AH2194" s="3">
        <v>2.8999999999999998E-3</v>
      </c>
    </row>
    <row r="2195" spans="1:34" x14ac:dyDescent="0.3">
      <c r="A2195" s="2">
        <v>45294</v>
      </c>
      <c r="B2195" s="3">
        <v>44961.599999999999</v>
      </c>
      <c r="C2195" s="3">
        <v>45503.24</v>
      </c>
      <c r="D2195" s="3">
        <v>40813.54</v>
      </c>
      <c r="E2195" s="3">
        <v>42848.18</v>
      </c>
      <c r="F2195" s="3">
        <v>46342323118</v>
      </c>
      <c r="G2195" s="3">
        <f t="shared" si="442"/>
        <v>48628086306.169106</v>
      </c>
      <c r="H2195" s="3">
        <f t="shared" si="443"/>
        <v>44164002228.084084</v>
      </c>
      <c r="I2195" s="3">
        <f t="shared" si="444"/>
        <v>-4.7004999822070355</v>
      </c>
      <c r="J2195" s="3">
        <f t="shared" si="445"/>
        <v>-2113.4199999999983</v>
      </c>
      <c r="K2195" s="3">
        <f t="shared" si="446"/>
        <v>-4.7004999822070355</v>
      </c>
      <c r="L2195" s="3">
        <f t="shared" si="447"/>
        <v>2083624995102269</v>
      </c>
      <c r="M2195" s="3">
        <v>15.17</v>
      </c>
      <c r="N2195" s="3">
        <v>15.55</v>
      </c>
      <c r="O2195" s="3">
        <v>13.31</v>
      </c>
      <c r="P2195" s="3">
        <v>14.15</v>
      </c>
      <c r="Q2195" s="3">
        <v>861494361</v>
      </c>
      <c r="R2195" s="3">
        <f t="shared" si="448"/>
        <v>923595014.58445227</v>
      </c>
      <c r="S2195" s="3">
        <f t="shared" si="449"/>
        <v>803569229.2781806</v>
      </c>
      <c r="T2195" s="3">
        <f t="shared" si="450"/>
        <v>6.1487279520303622</v>
      </c>
      <c r="U2195" s="3">
        <f t="shared" si="451"/>
        <v>-1.0199999999999996</v>
      </c>
      <c r="V2195" s="3">
        <f t="shared" si="452"/>
        <v>-6.7237969676994043</v>
      </c>
      <c r="W2195" s="3">
        <f t="shared" si="453"/>
        <v>13068869456.370001</v>
      </c>
      <c r="X2195" s="3">
        <f t="shared" si="454"/>
        <v>3028.1399293286217</v>
      </c>
      <c r="Y2195" s="3">
        <v>0.34339999999999998</v>
      </c>
      <c r="Z2195" s="3">
        <v>0.34350000000000003</v>
      </c>
      <c r="AA2195" s="3">
        <v>0.3135</v>
      </c>
      <c r="AB2195" s="3">
        <v>0.32600000000000001</v>
      </c>
      <c r="AC2195" s="3">
        <v>0.12479999999999999</v>
      </c>
      <c r="AD2195" s="3">
        <v>0.28799999999999998</v>
      </c>
      <c r="AE2195" s="3">
        <v>0.29170000000000001</v>
      </c>
      <c r="AF2195" s="3">
        <v>0.28239999999999998</v>
      </c>
      <c r="AG2195" s="3">
        <v>0.26869999999999999</v>
      </c>
      <c r="AH2195" s="3">
        <v>5.0000000000000001E-3</v>
      </c>
    </row>
    <row r="2196" spans="1:34" x14ac:dyDescent="0.3">
      <c r="A2196" s="2">
        <v>45295</v>
      </c>
      <c r="B2196" s="3">
        <v>42855.82</v>
      </c>
      <c r="C2196" s="3">
        <v>44770.02</v>
      </c>
      <c r="D2196" s="3">
        <v>42675.18</v>
      </c>
      <c r="E2196" s="3">
        <v>44179.92</v>
      </c>
      <c r="F2196" s="3">
        <v>30448091210</v>
      </c>
      <c r="G2196" s="3">
        <f t="shared" si="442"/>
        <v>29535542758.77689</v>
      </c>
      <c r="H2196" s="3">
        <f t="shared" si="443"/>
        <v>31388834324.264553</v>
      </c>
      <c r="I2196" s="3">
        <f t="shared" si="444"/>
        <v>3.0896620342347867</v>
      </c>
      <c r="J2196" s="3">
        <f t="shared" si="445"/>
        <v>1324.0999999999985</v>
      </c>
      <c r="K2196" s="3">
        <f t="shared" si="446"/>
        <v>3.0896620342347867</v>
      </c>
      <c r="L2196" s="3">
        <f t="shared" si="447"/>
        <v>1304877916239342.3</v>
      </c>
      <c r="M2196" s="3">
        <v>14.15</v>
      </c>
      <c r="N2196" s="3">
        <v>14.75</v>
      </c>
      <c r="O2196" s="3">
        <v>14.03</v>
      </c>
      <c r="P2196" s="3">
        <v>14.55</v>
      </c>
      <c r="Q2196" s="3">
        <v>428122958</v>
      </c>
      <c r="R2196" s="3">
        <f t="shared" si="448"/>
        <v>416353254.68728524</v>
      </c>
      <c r="S2196" s="3">
        <f t="shared" si="449"/>
        <v>440225373.77385157</v>
      </c>
      <c r="T2196" s="3">
        <f t="shared" si="450"/>
        <v>7.2669155564434567</v>
      </c>
      <c r="U2196" s="3">
        <f t="shared" si="451"/>
        <v>0.40000000000000036</v>
      </c>
      <c r="V2196" s="3">
        <f t="shared" si="452"/>
        <v>2.826855123674914</v>
      </c>
      <c r="W2196" s="3">
        <f t="shared" si="453"/>
        <v>6057939855.7000008</v>
      </c>
      <c r="X2196" s="3">
        <f t="shared" si="454"/>
        <v>3036.4206185567009</v>
      </c>
      <c r="Y2196" s="3">
        <v>0.32600000000000001</v>
      </c>
      <c r="Z2196" s="3">
        <v>0.33760000000000001</v>
      </c>
      <c r="AA2196" s="3">
        <v>0.32900000000000001</v>
      </c>
      <c r="AB2196" s="3">
        <v>0.33689999999999998</v>
      </c>
      <c r="AC2196" s="3">
        <v>7.9100000000000004E-2</v>
      </c>
      <c r="AD2196" s="3">
        <v>0.26840000000000003</v>
      </c>
      <c r="AE2196" s="3">
        <v>0.27650000000000002</v>
      </c>
      <c r="AF2196" s="3">
        <v>0.29780000000000001</v>
      </c>
      <c r="AG2196" s="3">
        <v>0.27639999999999998</v>
      </c>
      <c r="AH2196" s="3">
        <v>2.5000000000000001E-3</v>
      </c>
    </row>
    <row r="2197" spans="1:34" x14ac:dyDescent="0.3">
      <c r="A2197" s="2">
        <v>45296</v>
      </c>
      <c r="B2197" s="3">
        <v>44192.98</v>
      </c>
      <c r="C2197" s="3">
        <v>44353.29</v>
      </c>
      <c r="D2197" s="3">
        <v>42784.72</v>
      </c>
      <c r="E2197" s="3">
        <v>44162.69</v>
      </c>
      <c r="F2197" s="3">
        <v>32336029347</v>
      </c>
      <c r="G2197" s="3">
        <f t="shared" si="442"/>
        <v>32358207758.88842</v>
      </c>
      <c r="H2197" s="3">
        <f t="shared" si="443"/>
        <v>32313866136.261082</v>
      </c>
      <c r="I2197" s="3">
        <f t="shared" si="444"/>
        <v>-6.8540297576675915E-2</v>
      </c>
      <c r="J2197" s="3">
        <f t="shared" si="445"/>
        <v>-30.290000000000873</v>
      </c>
      <c r="K2197" s="3">
        <f t="shared" si="446"/>
        <v>-6.8540297576675915E-2</v>
      </c>
      <c r="L2197" s="3">
        <f t="shared" si="447"/>
        <v>1429025498211384</v>
      </c>
      <c r="M2197" s="3">
        <v>14.55</v>
      </c>
      <c r="N2197" s="3">
        <v>14.64</v>
      </c>
      <c r="O2197" s="3">
        <v>13.86</v>
      </c>
      <c r="P2197" s="3">
        <v>14.07</v>
      </c>
      <c r="Q2197" s="3">
        <v>591619366</v>
      </c>
      <c r="R2197" s="3">
        <f t="shared" si="448"/>
        <v>611802542.66524518</v>
      </c>
      <c r="S2197" s="3">
        <f t="shared" si="449"/>
        <v>572102026.09072161</v>
      </c>
      <c r="T2197" s="3">
        <f t="shared" si="450"/>
        <v>6.6461189641123743</v>
      </c>
      <c r="U2197" s="3">
        <f t="shared" si="451"/>
        <v>-0.48000000000000043</v>
      </c>
      <c r="V2197" s="3">
        <f t="shared" si="452"/>
        <v>-3.2989690721649514</v>
      </c>
      <c r="W2197" s="3">
        <f t="shared" si="453"/>
        <v>8608061775.2999992</v>
      </c>
      <c r="X2197" s="3">
        <f t="shared" si="454"/>
        <v>3138.7839374555792</v>
      </c>
      <c r="Y2197" s="3">
        <v>0.33700000000000002</v>
      </c>
      <c r="Z2197" s="3">
        <v>0.3342</v>
      </c>
      <c r="AA2197" s="3">
        <v>0.32990000000000003</v>
      </c>
      <c r="AB2197" s="3">
        <v>0.33679999999999999</v>
      </c>
      <c r="AC2197" s="3">
        <v>8.4500000000000006E-2</v>
      </c>
      <c r="AD2197" s="3">
        <v>0.27610000000000001</v>
      </c>
      <c r="AE2197" s="3">
        <v>0.27439999999999998</v>
      </c>
      <c r="AF2197" s="3">
        <v>0.29420000000000002</v>
      </c>
      <c r="AG2197" s="3">
        <v>0.26719999999999999</v>
      </c>
      <c r="AH2197" s="3">
        <v>3.5000000000000001E-3</v>
      </c>
    </row>
    <row r="2198" spans="1:34" x14ac:dyDescent="0.3">
      <c r="A2198" s="2">
        <v>45297</v>
      </c>
      <c r="B2198" s="3">
        <v>44178.95</v>
      </c>
      <c r="C2198" s="3">
        <v>44227.63</v>
      </c>
      <c r="D2198" s="3">
        <v>43475.16</v>
      </c>
      <c r="E2198" s="3">
        <v>43989.2</v>
      </c>
      <c r="F2198" s="3">
        <v>16092503468</v>
      </c>
      <c r="G2198" s="3">
        <f t="shared" si="442"/>
        <v>16161919427.668577</v>
      </c>
      <c r="H2198" s="3">
        <f t="shared" si="443"/>
        <v>16023385652.093262</v>
      </c>
      <c r="I2198" s="3">
        <f t="shared" si="444"/>
        <v>-0.42950319099933343</v>
      </c>
      <c r="J2198" s="3">
        <f t="shared" si="445"/>
        <v>-189.75</v>
      </c>
      <c r="K2198" s="3">
        <f t="shared" si="446"/>
        <v>-0.42950319099933343</v>
      </c>
      <c r="L2198" s="3">
        <f t="shared" si="447"/>
        <v>710949906087598.5</v>
      </c>
      <c r="M2198" s="3">
        <v>14.07</v>
      </c>
      <c r="N2198" s="3">
        <v>14.09</v>
      </c>
      <c r="O2198" s="3">
        <v>13.27</v>
      </c>
      <c r="P2198" s="3">
        <v>13.43</v>
      </c>
      <c r="Q2198" s="3">
        <v>379600087</v>
      </c>
      <c r="R2198" s="3">
        <f t="shared" si="448"/>
        <v>397689741.18317199</v>
      </c>
      <c r="S2198" s="3">
        <f t="shared" si="449"/>
        <v>362333274.22956645</v>
      </c>
      <c r="T2198" s="3">
        <f t="shared" si="450"/>
        <v>6.7840309064889786</v>
      </c>
      <c r="U2198" s="3">
        <f t="shared" si="451"/>
        <v>-0.64000000000000057</v>
      </c>
      <c r="V2198" s="3">
        <f t="shared" si="452"/>
        <v>-4.548685145700075</v>
      </c>
      <c r="W2198" s="3">
        <f t="shared" si="453"/>
        <v>5340973224.0900002</v>
      </c>
      <c r="X2198" s="3">
        <f t="shared" si="454"/>
        <v>3275.4430379746832</v>
      </c>
      <c r="Y2198" s="3">
        <v>0.33689999999999998</v>
      </c>
      <c r="Z2198" s="3">
        <v>0.3332</v>
      </c>
      <c r="AA2198" s="3">
        <v>0.3357</v>
      </c>
      <c r="AB2198" s="3">
        <v>0.33539999999999998</v>
      </c>
      <c r="AC2198" s="3">
        <v>3.78E-2</v>
      </c>
      <c r="AD2198" s="3">
        <v>0.26690000000000003</v>
      </c>
      <c r="AE2198" s="3">
        <v>0.26390000000000002</v>
      </c>
      <c r="AF2198" s="3">
        <v>0.28149999999999997</v>
      </c>
      <c r="AG2198" s="3">
        <v>0.25490000000000002</v>
      </c>
      <c r="AH2198" s="3">
        <v>2.2000000000000001E-3</v>
      </c>
    </row>
    <row r="2199" spans="1:34" x14ac:dyDescent="0.3">
      <c r="A2199" s="2">
        <v>45298</v>
      </c>
      <c r="B2199" s="3">
        <v>43998.46</v>
      </c>
      <c r="C2199" s="3">
        <v>44495.57</v>
      </c>
      <c r="D2199" s="3">
        <v>43662.23</v>
      </c>
      <c r="E2199" s="3">
        <v>43943.1</v>
      </c>
      <c r="F2199" s="3">
        <v>19330573863</v>
      </c>
      <c r="G2199" s="3">
        <f t="shared" si="442"/>
        <v>19354926732.257191</v>
      </c>
      <c r="H2199" s="3">
        <f t="shared" si="443"/>
        <v>19306251635.152576</v>
      </c>
      <c r="I2199" s="3">
        <f t="shared" si="444"/>
        <v>-0.12582258560867945</v>
      </c>
      <c r="J2199" s="3">
        <f t="shared" si="445"/>
        <v>-55.360000000000582</v>
      </c>
      <c r="K2199" s="3">
        <f t="shared" si="446"/>
        <v>-0.12582258560867945</v>
      </c>
      <c r="L2199" s="3">
        <f t="shared" si="447"/>
        <v>850515480888250.88</v>
      </c>
      <c r="M2199" s="3">
        <v>13.43</v>
      </c>
      <c r="N2199" s="3">
        <v>13.71</v>
      </c>
      <c r="O2199" s="3">
        <v>13.06</v>
      </c>
      <c r="P2199" s="3">
        <v>13.14</v>
      </c>
      <c r="Q2199" s="3">
        <v>310835368</v>
      </c>
      <c r="R2199" s="3">
        <f t="shared" si="448"/>
        <v>317695509.30289191</v>
      </c>
      <c r="S2199" s="3">
        <f t="shared" si="449"/>
        <v>304123360.79821295</v>
      </c>
      <c r="T2199" s="3">
        <f t="shared" si="450"/>
        <v>7.2852312173820959</v>
      </c>
      <c r="U2199" s="3">
        <f t="shared" si="451"/>
        <v>-0.28999999999999915</v>
      </c>
      <c r="V2199" s="3">
        <f t="shared" si="452"/>
        <v>-2.1593447505584447</v>
      </c>
      <c r="W2199" s="3">
        <f t="shared" si="453"/>
        <v>4174518992.2399998</v>
      </c>
      <c r="X2199" s="3">
        <f t="shared" si="454"/>
        <v>3344.2237442922374</v>
      </c>
      <c r="Y2199" s="3">
        <v>0.33539999999999998</v>
      </c>
      <c r="Z2199" s="3">
        <v>0.33529999999999999</v>
      </c>
      <c r="AA2199" s="3">
        <v>0.3372</v>
      </c>
      <c r="AB2199" s="3">
        <v>0.33500000000000002</v>
      </c>
      <c r="AC2199" s="3">
        <v>4.7100000000000003E-2</v>
      </c>
      <c r="AD2199" s="3">
        <v>0.25459999999999999</v>
      </c>
      <c r="AE2199" s="3">
        <v>0.25669999999999998</v>
      </c>
      <c r="AF2199" s="3">
        <v>0.27700000000000002</v>
      </c>
      <c r="AG2199" s="3">
        <v>0.24929999999999999</v>
      </c>
      <c r="AH2199" s="3">
        <v>1.8E-3</v>
      </c>
    </row>
    <row r="2200" spans="1:34" x14ac:dyDescent="0.3">
      <c r="A2200" s="2">
        <v>45299</v>
      </c>
      <c r="B2200" s="3">
        <v>43948.71</v>
      </c>
      <c r="C2200" s="3">
        <v>47218</v>
      </c>
      <c r="D2200" s="3">
        <v>43244.08</v>
      </c>
      <c r="E2200" s="3">
        <v>46970.5</v>
      </c>
      <c r="F2200" s="3">
        <v>42746192015</v>
      </c>
      <c r="G2200" s="3">
        <f t="shared" si="442"/>
        <v>39996167732.333076</v>
      </c>
      <c r="H2200" s="3">
        <f t="shared" si="443"/>
        <v>45685300252.056488</v>
      </c>
      <c r="I2200" s="3">
        <f t="shared" si="444"/>
        <v>6.8757194466003684</v>
      </c>
      <c r="J2200" s="3">
        <f t="shared" si="445"/>
        <v>3021.7900000000009</v>
      </c>
      <c r="K2200" s="3">
        <f t="shared" si="446"/>
        <v>6.8757194466003684</v>
      </c>
      <c r="L2200" s="3">
        <f t="shared" si="447"/>
        <v>1878639996471550.8</v>
      </c>
      <c r="M2200" s="3">
        <v>13.14</v>
      </c>
      <c r="N2200" s="3">
        <v>14.39</v>
      </c>
      <c r="O2200" s="3">
        <v>12.65</v>
      </c>
      <c r="P2200" s="3">
        <v>14.16</v>
      </c>
      <c r="Q2200" s="3">
        <v>553717423</v>
      </c>
      <c r="R2200" s="3">
        <f t="shared" si="448"/>
        <v>513830998.46186447</v>
      </c>
      <c r="S2200" s="3">
        <f t="shared" si="449"/>
        <v>596700054.00913239</v>
      </c>
      <c r="T2200" s="3">
        <f t="shared" si="450"/>
        <v>8.2011078445681544</v>
      </c>
      <c r="U2200" s="3">
        <f t="shared" si="451"/>
        <v>1.0199999999999996</v>
      </c>
      <c r="V2200" s="3">
        <f t="shared" si="452"/>
        <v>7.7625570776255675</v>
      </c>
      <c r="W2200" s="3">
        <f t="shared" si="453"/>
        <v>7275846938.2200012</v>
      </c>
      <c r="X2200" s="3">
        <f t="shared" si="454"/>
        <v>3317.1257062146892</v>
      </c>
      <c r="Y2200" s="3">
        <v>0.33500000000000002</v>
      </c>
      <c r="Z2200" s="3">
        <v>0.35749999999999998</v>
      </c>
      <c r="AA2200" s="3">
        <v>0.33379999999999999</v>
      </c>
      <c r="AB2200" s="3">
        <v>0.3599</v>
      </c>
      <c r="AC2200" s="3">
        <v>0.1144</v>
      </c>
      <c r="AD2200" s="3">
        <v>0.249</v>
      </c>
      <c r="AE2200" s="3">
        <v>0.26960000000000001</v>
      </c>
      <c r="AF2200" s="3">
        <v>0.26819999999999999</v>
      </c>
      <c r="AG2200" s="3">
        <v>0.26889999999999997</v>
      </c>
      <c r="AH2200" s="3">
        <v>3.2000000000000002E-3</v>
      </c>
    </row>
    <row r="2201" spans="1:34" x14ac:dyDescent="0.3">
      <c r="A2201" s="2">
        <v>45300</v>
      </c>
      <c r="B2201" s="3">
        <v>46987.64</v>
      </c>
      <c r="C2201" s="3">
        <v>47893.7</v>
      </c>
      <c r="D2201" s="3">
        <v>45244.71</v>
      </c>
      <c r="E2201" s="3">
        <v>46139.73</v>
      </c>
      <c r="F2201" s="3">
        <v>39821290992</v>
      </c>
      <c r="G2201" s="3">
        <f t="shared" si="442"/>
        <v>40553087013.455399</v>
      </c>
      <c r="H2201" s="3">
        <f t="shared" si="443"/>
        <v>39102700510.651573</v>
      </c>
      <c r="I2201" s="3">
        <f t="shared" si="444"/>
        <v>-1.8045383849880441</v>
      </c>
      <c r="J2201" s="3">
        <f t="shared" si="445"/>
        <v>-847.90999999999622</v>
      </c>
      <c r="K2201" s="3">
        <f t="shared" si="446"/>
        <v>-1.8045383849880441</v>
      </c>
      <c r="L2201" s="3">
        <f t="shared" si="447"/>
        <v>1871108485467338.5</v>
      </c>
      <c r="M2201" s="3">
        <v>14.16</v>
      </c>
      <c r="N2201" s="3">
        <v>14.24</v>
      </c>
      <c r="O2201" s="3">
        <v>13.4</v>
      </c>
      <c r="P2201" s="3">
        <v>13.71</v>
      </c>
      <c r="Q2201" s="3">
        <v>546517541</v>
      </c>
      <c r="R2201" s="3">
        <f t="shared" si="448"/>
        <v>564455753.5054704</v>
      </c>
      <c r="S2201" s="3">
        <f t="shared" si="449"/>
        <v>529149398.80720341</v>
      </c>
      <c r="T2201" s="3">
        <f t="shared" si="450"/>
        <v>6.8377142583548798</v>
      </c>
      <c r="U2201" s="3">
        <f t="shared" si="451"/>
        <v>-0.44999999999999929</v>
      </c>
      <c r="V2201" s="3">
        <f t="shared" si="452"/>
        <v>-3.1779661016949103</v>
      </c>
      <c r="W2201" s="3">
        <f t="shared" si="453"/>
        <v>7738688380.5599995</v>
      </c>
      <c r="X2201" s="3">
        <f t="shared" si="454"/>
        <v>3365.4070021881839</v>
      </c>
      <c r="Y2201" s="3">
        <v>0.36</v>
      </c>
      <c r="Z2201" s="3">
        <v>0.36299999999999999</v>
      </c>
      <c r="AA2201" s="3">
        <v>0.35039999999999999</v>
      </c>
      <c r="AB2201" s="3">
        <v>0.35310000000000002</v>
      </c>
      <c r="AC2201" s="3">
        <v>0.106</v>
      </c>
      <c r="AD2201" s="3">
        <v>0.26860000000000001</v>
      </c>
      <c r="AE2201" s="3">
        <v>0.26679999999999998</v>
      </c>
      <c r="AF2201" s="3">
        <v>0.2843</v>
      </c>
      <c r="AG2201" s="3">
        <v>0.26019999999999999</v>
      </c>
      <c r="AH2201" s="3">
        <v>3.2000000000000002E-3</v>
      </c>
    </row>
    <row r="2202" spans="1:34" x14ac:dyDescent="0.3">
      <c r="A2202" s="2">
        <v>45301</v>
      </c>
      <c r="B2202" s="3">
        <v>46121.54</v>
      </c>
      <c r="C2202" s="3">
        <v>47647.22</v>
      </c>
      <c r="D2202" s="3">
        <v>44483.15</v>
      </c>
      <c r="E2202" s="3">
        <v>46627.78</v>
      </c>
      <c r="F2202" s="3">
        <v>50114613298</v>
      </c>
      <c r="G2202" s="3">
        <f t="shared" si="442"/>
        <v>49570516584.925102</v>
      </c>
      <c r="H2202" s="3">
        <f t="shared" si="443"/>
        <v>50664682134.296005</v>
      </c>
      <c r="I2202" s="3">
        <f t="shared" si="444"/>
        <v>1.097621631888263</v>
      </c>
      <c r="J2202" s="3">
        <f t="shared" si="445"/>
        <v>506.23999999999796</v>
      </c>
      <c r="K2202" s="3">
        <f t="shared" si="446"/>
        <v>1.097621631888263</v>
      </c>
      <c r="L2202" s="3">
        <f t="shared" si="447"/>
        <v>2311363141808239</v>
      </c>
      <c r="M2202" s="3">
        <v>13.71</v>
      </c>
      <c r="N2202" s="3">
        <v>15.31</v>
      </c>
      <c r="O2202" s="3">
        <v>13.6</v>
      </c>
      <c r="P2202" s="3">
        <v>15.03</v>
      </c>
      <c r="Q2202" s="3">
        <v>661542902</v>
      </c>
      <c r="R2202" s="3">
        <f t="shared" si="448"/>
        <v>603443325.77644718</v>
      </c>
      <c r="S2202" s="3">
        <f t="shared" si="449"/>
        <v>725236310.5076586</v>
      </c>
      <c r="T2202" s="3">
        <f t="shared" si="450"/>
        <v>7.9962077864868863</v>
      </c>
      <c r="U2202" s="3">
        <f t="shared" si="451"/>
        <v>1.3199999999999985</v>
      </c>
      <c r="V2202" s="3">
        <f t="shared" si="452"/>
        <v>9.6280087527352176</v>
      </c>
      <c r="W2202" s="3">
        <f t="shared" si="453"/>
        <v>9069753186.4200001</v>
      </c>
      <c r="X2202" s="3">
        <f t="shared" si="454"/>
        <v>3102.3140385894876</v>
      </c>
      <c r="Y2202" s="3">
        <v>0.35289999999999999</v>
      </c>
      <c r="Z2202" s="3">
        <v>0.36099999999999999</v>
      </c>
      <c r="AA2202" s="3">
        <v>0.34410000000000002</v>
      </c>
      <c r="AB2202" s="3">
        <v>0.35709999999999997</v>
      </c>
      <c r="AC2202" s="3">
        <v>0.1356</v>
      </c>
      <c r="AD2202" s="3">
        <v>0.26</v>
      </c>
      <c r="AE2202" s="3">
        <v>0.28710000000000002</v>
      </c>
      <c r="AF2202" s="3">
        <v>0.28860000000000002</v>
      </c>
      <c r="AG2202" s="3">
        <v>0.28560000000000002</v>
      </c>
      <c r="AH2202" s="3">
        <v>3.8999999999999998E-3</v>
      </c>
    </row>
    <row r="2203" spans="1:34" x14ac:dyDescent="0.3">
      <c r="A2203" s="2">
        <v>45302</v>
      </c>
      <c r="B2203" s="3">
        <v>46656.07</v>
      </c>
      <c r="C2203" s="3">
        <v>48969.37</v>
      </c>
      <c r="D2203" s="3">
        <v>45678.64</v>
      </c>
      <c r="E2203" s="3">
        <v>46368.59</v>
      </c>
      <c r="F2203" s="3">
        <v>45833734549</v>
      </c>
      <c r="G2203" s="3">
        <f t="shared" si="442"/>
        <v>46117898505.854126</v>
      </c>
      <c r="H2203" s="3">
        <f t="shared" si="443"/>
        <v>45551321520.895691</v>
      </c>
      <c r="I2203" s="3">
        <f t="shared" si="444"/>
        <v>-0.61616848568686389</v>
      </c>
      <c r="J2203" s="3">
        <f t="shared" si="445"/>
        <v>-287.4800000000032</v>
      </c>
      <c r="K2203" s="3">
        <f t="shared" si="446"/>
        <v>-0.61616848568686389</v>
      </c>
      <c r="L2203" s="3">
        <f t="shared" si="447"/>
        <v>2138421927479562.5</v>
      </c>
      <c r="M2203" s="3">
        <v>15.04</v>
      </c>
      <c r="N2203" s="3">
        <v>15.66</v>
      </c>
      <c r="O2203" s="3">
        <v>14.63</v>
      </c>
      <c r="P2203" s="3">
        <v>15.03</v>
      </c>
      <c r="Q2203" s="3">
        <v>697822804</v>
      </c>
      <c r="R2203" s="3">
        <f t="shared" si="448"/>
        <v>698287090.62940788</v>
      </c>
      <c r="S2203" s="3">
        <f t="shared" si="449"/>
        <v>697358826.07180858</v>
      </c>
      <c r="T2203" s="3">
        <f t="shared" si="450"/>
        <v>6.6445153349932102</v>
      </c>
      <c r="U2203" s="3">
        <f t="shared" si="451"/>
        <v>-9.9999999999997868E-3</v>
      </c>
      <c r="V2203" s="3">
        <f t="shared" si="452"/>
        <v>-6.6489361702126243E-2</v>
      </c>
      <c r="W2203" s="3">
        <f t="shared" si="453"/>
        <v>10495254972.16</v>
      </c>
      <c r="X2203" s="3">
        <f t="shared" si="454"/>
        <v>3085.0691949434463</v>
      </c>
      <c r="Y2203" s="3">
        <v>0.35730000000000001</v>
      </c>
      <c r="Z2203" s="3">
        <v>0.37169999999999997</v>
      </c>
      <c r="AA2203" s="3">
        <v>0.35399999999999998</v>
      </c>
      <c r="AB2203" s="3">
        <v>0.35489999999999999</v>
      </c>
      <c r="AC2203" s="3">
        <v>0.12330000000000001</v>
      </c>
      <c r="AD2203" s="3">
        <v>0.28549999999999998</v>
      </c>
      <c r="AE2203" s="3">
        <v>0.29370000000000002</v>
      </c>
      <c r="AF2203" s="3">
        <v>0.31069999999999998</v>
      </c>
      <c r="AG2203" s="3">
        <v>0.28560000000000002</v>
      </c>
      <c r="AH2203" s="3">
        <v>4.1000000000000003E-3</v>
      </c>
    </row>
    <row r="2204" spans="1:34" x14ac:dyDescent="0.3">
      <c r="A2204" s="2">
        <v>45303</v>
      </c>
      <c r="B2204" s="3">
        <v>46354.79</v>
      </c>
      <c r="C2204" s="3">
        <v>46498.14</v>
      </c>
      <c r="D2204" s="3">
        <v>41903.769999999997</v>
      </c>
      <c r="E2204" s="3">
        <v>42853.17</v>
      </c>
      <c r="F2204" s="3">
        <v>43332698900</v>
      </c>
      <c r="G2204" s="3">
        <f t="shared" si="442"/>
        <v>46873502185.316307</v>
      </c>
      <c r="H2204" s="3">
        <f t="shared" si="443"/>
        <v>40059366303.256096</v>
      </c>
      <c r="I2204" s="3">
        <f t="shared" si="444"/>
        <v>-7.5539550497370449</v>
      </c>
      <c r="J2204" s="3">
        <f t="shared" si="445"/>
        <v>-3501.6200000000026</v>
      </c>
      <c r="K2204" s="3">
        <f t="shared" si="446"/>
        <v>-7.5539550497370449</v>
      </c>
      <c r="L2204" s="3">
        <f t="shared" si="447"/>
        <v>2008678157642731.3</v>
      </c>
      <c r="M2204" s="3">
        <v>15.03</v>
      </c>
      <c r="N2204" s="3">
        <v>15.28</v>
      </c>
      <c r="O2204" s="3">
        <v>13.77</v>
      </c>
      <c r="P2204" s="3">
        <v>14.13</v>
      </c>
      <c r="Q2204" s="3">
        <v>577192494</v>
      </c>
      <c r="R2204" s="3">
        <f t="shared" si="448"/>
        <v>613956347.12101912</v>
      </c>
      <c r="S2204" s="3">
        <f t="shared" si="449"/>
        <v>542630069.2095809</v>
      </c>
      <c r="T2204" s="3">
        <f t="shared" si="450"/>
        <v>6.2549551595411979</v>
      </c>
      <c r="U2204" s="3">
        <f t="shared" si="451"/>
        <v>-0.89999999999999858</v>
      </c>
      <c r="V2204" s="3">
        <f t="shared" si="452"/>
        <v>-5.9880239520957996</v>
      </c>
      <c r="W2204" s="3">
        <f t="shared" si="453"/>
        <v>8675203184.8200016</v>
      </c>
      <c r="X2204" s="3">
        <f t="shared" si="454"/>
        <v>3032.7791932059445</v>
      </c>
      <c r="Y2204" s="3">
        <v>0.3548</v>
      </c>
      <c r="Z2204" s="3">
        <v>0.35160000000000002</v>
      </c>
      <c r="AA2204" s="3">
        <v>0.3226</v>
      </c>
      <c r="AB2204" s="3">
        <v>0.32600000000000001</v>
      </c>
      <c r="AC2204" s="3">
        <v>0.11609999999999999</v>
      </c>
      <c r="AD2204" s="3">
        <v>0.2853</v>
      </c>
      <c r="AE2204" s="3">
        <v>0.28649999999999998</v>
      </c>
      <c r="AF2204" s="3">
        <v>0.29220000000000002</v>
      </c>
      <c r="AG2204" s="3">
        <v>0.26829999999999998</v>
      </c>
      <c r="AH2204" s="3">
        <v>3.3999999999999998E-3</v>
      </c>
    </row>
    <row r="2205" spans="1:34" x14ac:dyDescent="0.3">
      <c r="A2205" s="2">
        <v>45304</v>
      </c>
      <c r="B2205" s="3">
        <v>42799.45</v>
      </c>
      <c r="C2205" s="3">
        <v>43234.66</v>
      </c>
      <c r="D2205" s="3">
        <v>42464.14</v>
      </c>
      <c r="E2205" s="3">
        <v>42842.38</v>
      </c>
      <c r="F2205" s="3">
        <v>20601860469</v>
      </c>
      <c r="G2205" s="3">
        <f t="shared" si="442"/>
        <v>20581216474.200127</v>
      </c>
      <c r="H2205" s="3">
        <f t="shared" si="443"/>
        <v>20622525170.764488</v>
      </c>
      <c r="I2205" s="3">
        <f t="shared" si="444"/>
        <v>0.10030502728422981</v>
      </c>
      <c r="J2205" s="3">
        <f t="shared" si="445"/>
        <v>42.930000000000291</v>
      </c>
      <c r="K2205" s="3">
        <f t="shared" si="446"/>
        <v>0.10030502728422981</v>
      </c>
      <c r="L2205" s="3">
        <f t="shared" si="447"/>
        <v>881748297049942</v>
      </c>
      <c r="M2205" s="3">
        <v>14.13</v>
      </c>
      <c r="N2205" s="3">
        <v>14.42</v>
      </c>
      <c r="O2205" s="3">
        <v>13.85</v>
      </c>
      <c r="P2205" s="3">
        <v>14.36</v>
      </c>
      <c r="Q2205" s="3">
        <v>299419280</v>
      </c>
      <c r="R2205" s="3">
        <f t="shared" si="448"/>
        <v>294623567.29805017</v>
      </c>
      <c r="S2205" s="3">
        <f t="shared" si="449"/>
        <v>304293054.55060154</v>
      </c>
      <c r="T2205" s="3">
        <f t="shared" si="450"/>
        <v>7.192338456622335</v>
      </c>
      <c r="U2205" s="3">
        <f t="shared" si="451"/>
        <v>0.22999999999999865</v>
      </c>
      <c r="V2205" s="3">
        <f t="shared" si="452"/>
        <v>1.6277423920735927</v>
      </c>
      <c r="W2205" s="3">
        <f t="shared" si="453"/>
        <v>4230794426.4000001</v>
      </c>
      <c r="X2205" s="3">
        <f t="shared" si="454"/>
        <v>2983.4526462395543</v>
      </c>
      <c r="Y2205" s="3">
        <v>0.3256</v>
      </c>
      <c r="Z2205" s="3">
        <v>0.3251</v>
      </c>
      <c r="AA2205" s="3">
        <v>0.32729999999999998</v>
      </c>
      <c r="AB2205" s="3">
        <v>0.32590000000000002</v>
      </c>
      <c r="AC2205" s="3">
        <v>5.0799999999999998E-2</v>
      </c>
      <c r="AD2205" s="3">
        <v>0.26800000000000002</v>
      </c>
      <c r="AE2205" s="3">
        <v>0.2702</v>
      </c>
      <c r="AF2205" s="3">
        <v>0.29399999999999998</v>
      </c>
      <c r="AG2205" s="3">
        <v>0.2727</v>
      </c>
      <c r="AH2205" s="3">
        <v>1.8E-3</v>
      </c>
    </row>
    <row r="2206" spans="1:34" x14ac:dyDescent="0.3">
      <c r="A2206" s="2">
        <v>45305</v>
      </c>
      <c r="B2206" s="3">
        <v>42842.26</v>
      </c>
      <c r="C2206" s="3">
        <v>43065.599999999999</v>
      </c>
      <c r="D2206" s="3">
        <v>41724.61</v>
      </c>
      <c r="E2206" s="3">
        <v>41796.269999999997</v>
      </c>
      <c r="F2206" s="3">
        <v>17521429522</v>
      </c>
      <c r="G2206" s="3">
        <f t="shared" si="442"/>
        <v>17959919369.675808</v>
      </c>
      <c r="H2206" s="3">
        <f t="shared" si="443"/>
        <v>17093645365.288452</v>
      </c>
      <c r="I2206" s="3">
        <f t="shared" si="444"/>
        <v>-2.4414911818377583</v>
      </c>
      <c r="J2206" s="3">
        <f t="shared" si="445"/>
        <v>-1045.9900000000052</v>
      </c>
      <c r="K2206" s="3">
        <f t="shared" si="446"/>
        <v>-2.4414911818377583</v>
      </c>
      <c r="L2206" s="3">
        <f t="shared" si="447"/>
        <v>750657639153199.88</v>
      </c>
      <c r="M2206" s="3">
        <v>14.36</v>
      </c>
      <c r="N2206" s="3">
        <v>15.35</v>
      </c>
      <c r="O2206" s="3">
        <v>14.3</v>
      </c>
      <c r="P2206" s="3">
        <v>14.8</v>
      </c>
      <c r="Q2206" s="3">
        <v>663453857</v>
      </c>
      <c r="R2206" s="3">
        <f t="shared" si="448"/>
        <v>643729553.14324319</v>
      </c>
      <c r="S2206" s="3">
        <f t="shared" si="449"/>
        <v>683782526.71309185</v>
      </c>
      <c r="T2206" s="3">
        <f t="shared" si="450"/>
        <v>7.1771634298306184</v>
      </c>
      <c r="U2206" s="3">
        <f t="shared" si="451"/>
        <v>0.44000000000000128</v>
      </c>
      <c r="V2206" s="3">
        <f t="shared" si="452"/>
        <v>3.0640668523676968</v>
      </c>
      <c r="W2206" s="3">
        <f t="shared" si="453"/>
        <v>9527197386.5200005</v>
      </c>
      <c r="X2206" s="3">
        <f t="shared" si="454"/>
        <v>2824.0722972972972</v>
      </c>
      <c r="Y2206" s="3">
        <v>0.32590000000000002</v>
      </c>
      <c r="Z2206" s="3">
        <v>0.32369999999999999</v>
      </c>
      <c r="AA2206" s="3">
        <v>0.3211</v>
      </c>
      <c r="AB2206" s="3">
        <v>0.31730000000000003</v>
      </c>
      <c r="AC2206" s="3">
        <v>4.19E-2</v>
      </c>
      <c r="AD2206" s="3">
        <v>0.27250000000000002</v>
      </c>
      <c r="AE2206" s="3">
        <v>0.28789999999999999</v>
      </c>
      <c r="AF2206" s="3">
        <v>0.30359999999999998</v>
      </c>
      <c r="AG2206" s="3">
        <v>0.28120000000000001</v>
      </c>
      <c r="AH2206" s="3">
        <v>3.8999999999999998E-3</v>
      </c>
    </row>
    <row r="2207" spans="1:34" x14ac:dyDescent="0.3">
      <c r="A2207" s="2">
        <v>45306</v>
      </c>
      <c r="B2207" s="3">
        <v>41715.07</v>
      </c>
      <c r="C2207" s="3">
        <v>43319.72</v>
      </c>
      <c r="D2207" s="3">
        <v>41705.42</v>
      </c>
      <c r="E2207" s="3">
        <v>42511.97</v>
      </c>
      <c r="F2207" s="3">
        <v>22320220558</v>
      </c>
      <c r="G2207" s="3">
        <f t="shared" si="442"/>
        <v>21901821133.963188</v>
      </c>
      <c r="H2207" s="3">
        <f t="shared" si="443"/>
        <v>22746612836.921509</v>
      </c>
      <c r="I2207" s="3">
        <f t="shared" si="444"/>
        <v>1.9103407953049136</v>
      </c>
      <c r="J2207" s="3">
        <f t="shared" si="445"/>
        <v>796.90000000000146</v>
      </c>
      <c r="K2207" s="3">
        <f t="shared" si="446"/>
        <v>1.9103407953049136</v>
      </c>
      <c r="L2207" s="3">
        <f t="shared" si="447"/>
        <v>931089562992409</v>
      </c>
      <c r="M2207" s="3">
        <v>14.79</v>
      </c>
      <c r="N2207" s="3">
        <v>16</v>
      </c>
      <c r="O2207" s="3">
        <v>14.78</v>
      </c>
      <c r="P2207" s="3">
        <v>15.2</v>
      </c>
      <c r="Q2207" s="3">
        <v>707218360</v>
      </c>
      <c r="R2207" s="3">
        <f t="shared" si="448"/>
        <v>688142075.28947365</v>
      </c>
      <c r="S2207" s="3">
        <f t="shared" si="449"/>
        <v>726823466.66666663</v>
      </c>
      <c r="T2207" s="3">
        <f t="shared" si="450"/>
        <v>6.948758846524318</v>
      </c>
      <c r="U2207" s="3">
        <f t="shared" si="451"/>
        <v>0.41000000000000014</v>
      </c>
      <c r="V2207" s="3">
        <f t="shared" si="452"/>
        <v>2.7721433400946593</v>
      </c>
      <c r="W2207" s="3">
        <f t="shared" si="453"/>
        <v>10459759544.4</v>
      </c>
      <c r="X2207" s="3">
        <f t="shared" si="454"/>
        <v>2796.8401315789474</v>
      </c>
      <c r="Y2207" s="3">
        <v>0.31669999999999998</v>
      </c>
      <c r="Z2207" s="3">
        <v>0.32579999999999998</v>
      </c>
      <c r="AA2207" s="3">
        <v>0.32090000000000002</v>
      </c>
      <c r="AB2207" s="3">
        <v>0.32319999999999999</v>
      </c>
      <c r="AC2207" s="3">
        <v>5.57E-2</v>
      </c>
      <c r="AD2207" s="3">
        <v>0.28070000000000001</v>
      </c>
      <c r="AE2207" s="3">
        <v>0.30020000000000002</v>
      </c>
      <c r="AF2207" s="3">
        <v>0.31390000000000001</v>
      </c>
      <c r="AG2207" s="3">
        <v>0.28889999999999999</v>
      </c>
      <c r="AH2207" s="3">
        <v>4.1000000000000003E-3</v>
      </c>
    </row>
    <row r="2208" spans="1:34" x14ac:dyDescent="0.3">
      <c r="A2208" s="2">
        <v>45307</v>
      </c>
      <c r="B2208" s="3">
        <v>42499.34</v>
      </c>
      <c r="C2208" s="3">
        <v>43566.27</v>
      </c>
      <c r="D2208" s="3">
        <v>42086</v>
      </c>
      <c r="E2208" s="3">
        <v>43154.95</v>
      </c>
      <c r="F2208" s="3">
        <v>24062872740</v>
      </c>
      <c r="G2208" s="3">
        <f t="shared" si="442"/>
        <v>23697309577.556957</v>
      </c>
      <c r="H2208" s="3">
        <f t="shared" si="443"/>
        <v>24434075210.369457</v>
      </c>
      <c r="I2208" s="3">
        <f t="shared" si="444"/>
        <v>1.5426357209311972</v>
      </c>
      <c r="J2208" s="3">
        <f t="shared" si="445"/>
        <v>655.61000000000058</v>
      </c>
      <c r="K2208" s="3">
        <f t="shared" si="446"/>
        <v>1.5426357209311972</v>
      </c>
      <c r="L2208" s="3">
        <f t="shared" si="447"/>
        <v>1022656209953991.5</v>
      </c>
      <c r="M2208" s="3">
        <v>15.19</v>
      </c>
      <c r="N2208" s="3">
        <v>15.34</v>
      </c>
      <c r="O2208" s="3">
        <v>14.79</v>
      </c>
      <c r="P2208" s="3">
        <v>15.26</v>
      </c>
      <c r="Q2208" s="3">
        <v>387299706</v>
      </c>
      <c r="R2208" s="3">
        <f t="shared" si="448"/>
        <v>385523101.8440367</v>
      </c>
      <c r="S2208" s="3">
        <f t="shared" si="449"/>
        <v>389084497.27188945</v>
      </c>
      <c r="T2208" s="3">
        <f t="shared" si="450"/>
        <v>6.6136161614935869</v>
      </c>
      <c r="U2208" s="3">
        <f t="shared" si="451"/>
        <v>7.0000000000000284E-2</v>
      </c>
      <c r="V2208" s="3">
        <f t="shared" si="452"/>
        <v>0.46082949308755949</v>
      </c>
      <c r="W2208" s="3">
        <f t="shared" si="453"/>
        <v>5883082534.1400003</v>
      </c>
      <c r="X2208" s="3">
        <f t="shared" si="454"/>
        <v>2827.9783748361729</v>
      </c>
      <c r="Y2208" s="3">
        <v>0.3231</v>
      </c>
      <c r="Z2208" s="3">
        <v>0.32779999999999998</v>
      </c>
      <c r="AA2208" s="3">
        <v>0.3241</v>
      </c>
      <c r="AB2208" s="3">
        <v>0.32850000000000001</v>
      </c>
      <c r="AC2208" s="3">
        <v>6.0699999999999997E-2</v>
      </c>
      <c r="AD2208" s="3">
        <v>0.28839999999999999</v>
      </c>
      <c r="AE2208" s="3">
        <v>0.28770000000000001</v>
      </c>
      <c r="AF2208" s="3">
        <v>0.31419999999999998</v>
      </c>
      <c r="AG2208" s="3">
        <v>0.28999999999999998</v>
      </c>
      <c r="AH2208" s="3">
        <v>2.3E-3</v>
      </c>
    </row>
    <row r="2209" spans="1:34" x14ac:dyDescent="0.3">
      <c r="A2209" s="2">
        <v>45308</v>
      </c>
      <c r="B2209" s="3">
        <v>43132.1</v>
      </c>
      <c r="C2209" s="3">
        <v>43189.89</v>
      </c>
      <c r="D2209" s="3">
        <v>42189.31</v>
      </c>
      <c r="E2209" s="3">
        <v>42742.65</v>
      </c>
      <c r="F2209" s="3">
        <v>20851232595</v>
      </c>
      <c r="G2209" s="3">
        <f t="shared" si="442"/>
        <v>21041218768.859661</v>
      </c>
      <c r="H2209" s="3">
        <f t="shared" si="443"/>
        <v>20662961851.536949</v>
      </c>
      <c r="I2209" s="3">
        <f t="shared" si="444"/>
        <v>-0.90292380848601639</v>
      </c>
      <c r="J2209" s="3">
        <f t="shared" si="445"/>
        <v>-389.44999999999709</v>
      </c>
      <c r="K2209" s="3">
        <f t="shared" si="446"/>
        <v>-0.90292380848601639</v>
      </c>
      <c r="L2209" s="3">
        <f t="shared" si="447"/>
        <v>899357449410799.38</v>
      </c>
      <c r="M2209" s="3">
        <v>15.26</v>
      </c>
      <c r="N2209" s="3">
        <v>16.34</v>
      </c>
      <c r="O2209" s="3">
        <v>15.26</v>
      </c>
      <c r="P2209" s="3">
        <v>15.73</v>
      </c>
      <c r="Q2209" s="3">
        <v>803102010</v>
      </c>
      <c r="R2209" s="3">
        <f t="shared" si="448"/>
        <v>779105955.02860773</v>
      </c>
      <c r="S2209" s="3">
        <f t="shared" si="449"/>
        <v>827837130.88466585</v>
      </c>
      <c r="T2209" s="3">
        <f t="shared" si="450"/>
        <v>6.7549113745321385</v>
      </c>
      <c r="U2209" s="3">
        <f t="shared" si="451"/>
        <v>0.47000000000000064</v>
      </c>
      <c r="V2209" s="3">
        <f t="shared" si="452"/>
        <v>3.079947575360424</v>
      </c>
      <c r="W2209" s="3">
        <f t="shared" si="453"/>
        <v>12255336672.6</v>
      </c>
      <c r="X2209" s="3">
        <f t="shared" si="454"/>
        <v>2717.269548633185</v>
      </c>
      <c r="Y2209" s="3">
        <v>0.32829999999999998</v>
      </c>
      <c r="Z2209" s="3">
        <v>0.32469999999999999</v>
      </c>
      <c r="AA2209" s="3">
        <v>0.32500000000000001</v>
      </c>
      <c r="AB2209" s="3">
        <v>0.3251</v>
      </c>
      <c r="AC2209" s="3">
        <v>5.1499999999999997E-2</v>
      </c>
      <c r="AD2209" s="3">
        <v>0.28970000000000001</v>
      </c>
      <c r="AE2209" s="3">
        <v>0.30659999999999998</v>
      </c>
      <c r="AF2209" s="3">
        <v>0.32419999999999999</v>
      </c>
      <c r="AG2209" s="3">
        <v>0.29909999999999998</v>
      </c>
      <c r="AH2209" s="3">
        <v>4.7000000000000002E-3</v>
      </c>
    </row>
    <row r="2210" spans="1:34" x14ac:dyDescent="0.3">
      <c r="A2210" s="2">
        <v>45309</v>
      </c>
      <c r="B2210" s="3">
        <v>42742.31</v>
      </c>
      <c r="C2210" s="3">
        <v>42876.35</v>
      </c>
      <c r="D2210" s="3">
        <v>40631.17</v>
      </c>
      <c r="E2210" s="3">
        <v>41262.06</v>
      </c>
      <c r="F2210" s="3">
        <v>25218357242</v>
      </c>
      <c r="G2210" s="3">
        <f t="shared" si="442"/>
        <v>26123049671.497475</v>
      </c>
      <c r="H2210" s="3">
        <f t="shared" si="443"/>
        <v>24344996085.163353</v>
      </c>
      <c r="I2210" s="3">
        <f t="shared" si="444"/>
        <v>-3.463196069655571</v>
      </c>
      <c r="J2210" s="3">
        <f t="shared" si="445"/>
        <v>-1480.25</v>
      </c>
      <c r="K2210" s="3">
        <f t="shared" si="446"/>
        <v>-3.463196069655571</v>
      </c>
      <c r="L2210" s="3">
        <f t="shared" si="447"/>
        <v>1077890842928309</v>
      </c>
      <c r="M2210" s="3">
        <v>15.73</v>
      </c>
      <c r="N2210" s="3">
        <v>15.75</v>
      </c>
      <c r="O2210" s="3">
        <v>14.25</v>
      </c>
      <c r="P2210" s="3">
        <v>14.65</v>
      </c>
      <c r="Q2210" s="3">
        <v>610064426</v>
      </c>
      <c r="R2210" s="3">
        <f t="shared" si="448"/>
        <v>655038458.76996589</v>
      </c>
      <c r="S2210" s="3">
        <f t="shared" si="449"/>
        <v>568178247.99109983</v>
      </c>
      <c r="T2210" s="3">
        <f t="shared" si="450"/>
        <v>5.9207971130759089</v>
      </c>
      <c r="U2210" s="3">
        <f t="shared" si="451"/>
        <v>-1.08</v>
      </c>
      <c r="V2210" s="3">
        <f t="shared" si="452"/>
        <v>-6.8658614113159571</v>
      </c>
      <c r="W2210" s="3">
        <f t="shared" si="453"/>
        <v>9596313420.9799995</v>
      </c>
      <c r="X2210" s="3">
        <f t="shared" si="454"/>
        <v>2816.5228668941977</v>
      </c>
      <c r="Y2210" s="3">
        <v>0.3251</v>
      </c>
      <c r="Z2210" s="3">
        <v>0.32219999999999999</v>
      </c>
      <c r="AA2210" s="3">
        <v>0.312</v>
      </c>
      <c r="AB2210" s="3">
        <v>0.31290000000000001</v>
      </c>
      <c r="AC2210" s="3">
        <v>6.4100000000000004E-2</v>
      </c>
      <c r="AD2210" s="3">
        <v>0.29880000000000001</v>
      </c>
      <c r="AE2210" s="3">
        <v>0.2954</v>
      </c>
      <c r="AF2210" s="3">
        <v>0.30259999999999998</v>
      </c>
      <c r="AG2210" s="3">
        <v>0.27829999999999999</v>
      </c>
      <c r="AH2210" s="3">
        <v>3.5999999999999999E-3</v>
      </c>
    </row>
    <row r="2211" spans="1:34" x14ac:dyDescent="0.3">
      <c r="A2211" s="2">
        <v>45310</v>
      </c>
      <c r="B2211" s="3">
        <v>41278.46</v>
      </c>
      <c r="C2211" s="3">
        <v>42134.16</v>
      </c>
      <c r="D2211" s="3">
        <v>40297.46</v>
      </c>
      <c r="E2211" s="3">
        <v>41618.410000000003</v>
      </c>
      <c r="F2211" s="3">
        <v>25752407154</v>
      </c>
      <c r="G2211" s="3">
        <f t="shared" si="442"/>
        <v>25542054792.82132</v>
      </c>
      <c r="H2211" s="3">
        <f t="shared" si="443"/>
        <v>25964491878.381733</v>
      </c>
      <c r="I2211" s="3">
        <f t="shared" si="444"/>
        <v>0.82355301045631146</v>
      </c>
      <c r="J2211" s="3">
        <f t="shared" si="445"/>
        <v>339.95000000000437</v>
      </c>
      <c r="K2211" s="3">
        <f t="shared" si="446"/>
        <v>0.82355301045631146</v>
      </c>
      <c r="L2211" s="3">
        <f t="shared" si="447"/>
        <v>1063019708610102.9</v>
      </c>
      <c r="M2211" s="3">
        <v>14.65</v>
      </c>
      <c r="N2211" s="3">
        <v>16.32</v>
      </c>
      <c r="O2211" s="3">
        <v>14.49</v>
      </c>
      <c r="P2211" s="3">
        <v>16.04</v>
      </c>
      <c r="Q2211" s="3">
        <v>826092587</v>
      </c>
      <c r="R2211" s="3">
        <f t="shared" si="448"/>
        <v>754504763.06421459</v>
      </c>
      <c r="S2211" s="3">
        <f t="shared" si="449"/>
        <v>904472702.76313984</v>
      </c>
      <c r="T2211" s="3">
        <f t="shared" si="450"/>
        <v>7.4735873452224251</v>
      </c>
      <c r="U2211" s="3">
        <f t="shared" si="451"/>
        <v>1.3899999999999988</v>
      </c>
      <c r="V2211" s="3">
        <f t="shared" si="452"/>
        <v>9.4880546075085235</v>
      </c>
      <c r="W2211" s="3">
        <f t="shared" si="453"/>
        <v>12102256399.550001</v>
      </c>
      <c r="X2211" s="3">
        <f t="shared" si="454"/>
        <v>2594.6639650872821</v>
      </c>
      <c r="Y2211" s="3">
        <v>0.31309999999999999</v>
      </c>
      <c r="Z2211" s="3">
        <v>0.31609999999999999</v>
      </c>
      <c r="AA2211" s="3">
        <v>0.30919999999999997</v>
      </c>
      <c r="AB2211" s="3">
        <v>0.31590000000000001</v>
      </c>
      <c r="AC2211" s="3">
        <v>6.5600000000000006E-2</v>
      </c>
      <c r="AD2211" s="3">
        <v>0.27800000000000002</v>
      </c>
      <c r="AE2211" s="3">
        <v>0.30630000000000002</v>
      </c>
      <c r="AF2211" s="3">
        <v>0.30769999999999997</v>
      </c>
      <c r="AG2211" s="3">
        <v>0.30499999999999999</v>
      </c>
      <c r="AH2211" s="3">
        <v>4.7999999999999996E-3</v>
      </c>
    </row>
    <row r="2212" spans="1:34" x14ac:dyDescent="0.3">
      <c r="A2212" s="2">
        <v>45311</v>
      </c>
      <c r="B2212" s="3">
        <v>41624.589999999997</v>
      </c>
      <c r="C2212" s="3">
        <v>41877.89</v>
      </c>
      <c r="D2212" s="3">
        <v>41446.82</v>
      </c>
      <c r="E2212" s="3">
        <v>41665.589999999997</v>
      </c>
      <c r="F2212" s="3">
        <v>11586690904</v>
      </c>
      <c r="G2212" s="3">
        <f t="shared" si="442"/>
        <v>11575289305.533159</v>
      </c>
      <c r="H2212" s="3">
        <f t="shared" si="443"/>
        <v>11598103732.980755</v>
      </c>
      <c r="I2212" s="3">
        <f t="shared" si="444"/>
        <v>9.8499468703475535E-2</v>
      </c>
      <c r="J2212" s="3">
        <f t="shared" si="445"/>
        <v>41</v>
      </c>
      <c r="K2212" s="3">
        <f t="shared" si="446"/>
        <v>9.8499468703475535E-2</v>
      </c>
      <c r="L2212" s="3">
        <f t="shared" si="447"/>
        <v>482291258335729.31</v>
      </c>
      <c r="M2212" s="3">
        <v>16.04</v>
      </c>
      <c r="N2212" s="3">
        <v>16.53</v>
      </c>
      <c r="O2212" s="3">
        <v>15.69</v>
      </c>
      <c r="P2212" s="3">
        <v>15.74</v>
      </c>
      <c r="Q2212" s="3">
        <v>732056419</v>
      </c>
      <c r="R2212" s="3">
        <f t="shared" si="448"/>
        <v>746009209.70520961</v>
      </c>
      <c r="S2212" s="3">
        <f t="shared" si="449"/>
        <v>718364590.71446395</v>
      </c>
      <c r="T2212" s="3">
        <f t="shared" si="450"/>
        <v>6.1178102126230565</v>
      </c>
      <c r="U2212" s="3">
        <f t="shared" si="451"/>
        <v>-0.29999999999999893</v>
      </c>
      <c r="V2212" s="3">
        <f t="shared" si="452"/>
        <v>-1.870324189526178</v>
      </c>
      <c r="W2212" s="3">
        <f t="shared" si="453"/>
        <v>11742184960.76</v>
      </c>
      <c r="X2212" s="3">
        <f t="shared" si="454"/>
        <v>2647.1149936467596</v>
      </c>
      <c r="Y2212" s="3">
        <v>0.31590000000000001</v>
      </c>
      <c r="Z2212" s="3">
        <v>0.314</v>
      </c>
      <c r="AA2212" s="3">
        <v>0.31879999999999997</v>
      </c>
      <c r="AB2212" s="3">
        <v>0.31619999999999998</v>
      </c>
      <c r="AC2212" s="3">
        <v>2.4899999999999999E-2</v>
      </c>
      <c r="AD2212" s="3">
        <v>0.30470000000000003</v>
      </c>
      <c r="AE2212" s="3">
        <v>0.31019999999999998</v>
      </c>
      <c r="AF2212" s="3">
        <v>0.33350000000000002</v>
      </c>
      <c r="AG2212" s="3">
        <v>0.29930000000000001</v>
      </c>
      <c r="AH2212" s="3">
        <v>4.3E-3</v>
      </c>
    </row>
    <row r="2213" spans="1:34" x14ac:dyDescent="0.3">
      <c r="A2213" s="2">
        <v>45312</v>
      </c>
      <c r="B2213" s="3">
        <v>41671.49</v>
      </c>
      <c r="C2213" s="3">
        <v>41855.370000000003</v>
      </c>
      <c r="D2213" s="3">
        <v>41497.01</v>
      </c>
      <c r="E2213" s="3">
        <v>41545.79</v>
      </c>
      <c r="F2213" s="3">
        <v>9344043642</v>
      </c>
      <c r="G2213" s="3">
        <f t="shared" si="442"/>
        <v>9372314768.5280876</v>
      </c>
      <c r="H2213" s="3">
        <f t="shared" si="443"/>
        <v>9315857793.9345875</v>
      </c>
      <c r="I2213" s="3">
        <f t="shared" si="444"/>
        <v>-0.30164508156535103</v>
      </c>
      <c r="J2213" s="3">
        <f t="shared" si="445"/>
        <v>-125.69999999999709</v>
      </c>
      <c r="K2213" s="3">
        <f t="shared" si="446"/>
        <v>-0.30164508156535103</v>
      </c>
      <c r="L2213" s="3">
        <f t="shared" si="447"/>
        <v>389380221187166.56</v>
      </c>
      <c r="M2213" s="3">
        <v>15.74</v>
      </c>
      <c r="N2213" s="3">
        <v>15.88</v>
      </c>
      <c r="O2213" s="3">
        <v>15.39</v>
      </c>
      <c r="P2213" s="3">
        <v>15.39</v>
      </c>
      <c r="Q2213" s="3">
        <v>324358693</v>
      </c>
      <c r="R2213" s="3">
        <f t="shared" si="448"/>
        <v>331735271.46328789</v>
      </c>
      <c r="S2213" s="3">
        <f t="shared" si="449"/>
        <v>317146142.64739519</v>
      </c>
      <c r="T2213" s="3">
        <f t="shared" si="450"/>
        <v>6.2119673409550682</v>
      </c>
      <c r="U2213" s="3">
        <f t="shared" si="451"/>
        <v>-0.34999999999999964</v>
      </c>
      <c r="V2213" s="3">
        <f t="shared" si="452"/>
        <v>-2.2236340533672148</v>
      </c>
      <c r="W2213" s="3">
        <f t="shared" si="453"/>
        <v>5105405827.8200006</v>
      </c>
      <c r="X2213" s="3">
        <f t="shared" si="454"/>
        <v>2699.5315139701106</v>
      </c>
      <c r="Y2213" s="3">
        <v>0.31630000000000003</v>
      </c>
      <c r="Z2213" s="3">
        <v>0.31390000000000001</v>
      </c>
      <c r="AA2213" s="3">
        <v>0.31919999999999998</v>
      </c>
      <c r="AB2213" s="3">
        <v>0.31530000000000002</v>
      </c>
      <c r="AC2213" s="3">
        <v>1.84E-2</v>
      </c>
      <c r="AD2213" s="3">
        <v>0.29899999999999999</v>
      </c>
      <c r="AE2213" s="3">
        <v>0.2979</v>
      </c>
      <c r="AF2213" s="3">
        <v>0.32700000000000001</v>
      </c>
      <c r="AG2213" s="3">
        <v>0.29249999999999998</v>
      </c>
      <c r="AH2213" s="3">
        <v>1.9E-3</v>
      </c>
    </row>
    <row r="2214" spans="1:34" x14ac:dyDescent="0.3">
      <c r="A2214" s="2">
        <v>45313</v>
      </c>
      <c r="B2214" s="3">
        <v>41553.65</v>
      </c>
      <c r="C2214" s="3">
        <v>41651.21</v>
      </c>
      <c r="D2214" s="3">
        <v>39450.120000000003</v>
      </c>
      <c r="E2214" s="3">
        <v>39507.370000000003</v>
      </c>
      <c r="F2214" s="3">
        <v>31338708143</v>
      </c>
      <c r="G2214" s="3">
        <f t="shared" si="442"/>
        <v>32961893176.54837</v>
      </c>
      <c r="H2214" s="3">
        <f t="shared" si="443"/>
        <v>29795455704.312714</v>
      </c>
      <c r="I2214" s="3">
        <f t="shared" si="444"/>
        <v>-4.9244290212773096</v>
      </c>
      <c r="J2214" s="3">
        <f t="shared" si="445"/>
        <v>-2046.2799999999988</v>
      </c>
      <c r="K2214" s="3">
        <f t="shared" si="446"/>
        <v>-4.9244290212773096</v>
      </c>
      <c r="L2214" s="3">
        <f t="shared" si="447"/>
        <v>1302237709626372</v>
      </c>
      <c r="M2214" s="3">
        <v>15.39</v>
      </c>
      <c r="N2214" s="3">
        <v>15.89</v>
      </c>
      <c r="O2214" s="3">
        <v>14.52</v>
      </c>
      <c r="P2214" s="3">
        <v>14.54</v>
      </c>
      <c r="Q2214" s="3">
        <v>708261898</v>
      </c>
      <c r="R2214" s="3">
        <f t="shared" si="448"/>
        <v>749666479.38239348</v>
      </c>
      <c r="S2214" s="3">
        <f t="shared" si="449"/>
        <v>669144119.3580246</v>
      </c>
      <c r="T2214" s="3">
        <f t="shared" si="450"/>
        <v>6.1388520515545348</v>
      </c>
      <c r="U2214" s="3">
        <f t="shared" si="451"/>
        <v>-0.85000000000000142</v>
      </c>
      <c r="V2214" s="3">
        <f t="shared" si="452"/>
        <v>-5.5230669265757069</v>
      </c>
      <c r="W2214" s="3">
        <f t="shared" si="453"/>
        <v>10900150610.220001</v>
      </c>
      <c r="X2214" s="3">
        <f t="shared" si="454"/>
        <v>2717.1506189821184</v>
      </c>
      <c r="Y2214" s="3">
        <v>0.31530000000000002</v>
      </c>
      <c r="Z2214" s="3">
        <v>0.31219999999999998</v>
      </c>
      <c r="AA2214" s="3">
        <v>0.30209999999999998</v>
      </c>
      <c r="AB2214" s="3">
        <v>0.29849999999999999</v>
      </c>
      <c r="AC2214" s="3">
        <v>8.1600000000000006E-2</v>
      </c>
      <c r="AD2214" s="3">
        <v>0.29220000000000002</v>
      </c>
      <c r="AE2214" s="3">
        <v>0.29809999999999998</v>
      </c>
      <c r="AF2214" s="3">
        <v>0.30840000000000001</v>
      </c>
      <c r="AG2214" s="3">
        <v>0.2762</v>
      </c>
      <c r="AH2214" s="3">
        <v>4.1999999999999997E-3</v>
      </c>
    </row>
    <row r="2215" spans="1:34" x14ac:dyDescent="0.3">
      <c r="A2215" s="2">
        <v>45314</v>
      </c>
      <c r="B2215" s="3">
        <v>39518.71</v>
      </c>
      <c r="C2215" s="3">
        <v>40127.35</v>
      </c>
      <c r="D2215" s="3">
        <v>38521.89</v>
      </c>
      <c r="E2215" s="3">
        <v>39845.550000000003</v>
      </c>
      <c r="F2215" s="3">
        <v>29244553045</v>
      </c>
      <c r="G2215" s="3">
        <f t="shared" si="442"/>
        <v>29004669551.93169</v>
      </c>
      <c r="H2215" s="3">
        <f t="shared" si="443"/>
        <v>29486420497.587086</v>
      </c>
      <c r="I2215" s="3">
        <f t="shared" si="444"/>
        <v>0.82705128785834303</v>
      </c>
      <c r="J2215" s="3">
        <f t="shared" si="445"/>
        <v>326.84000000000378</v>
      </c>
      <c r="K2215" s="3">
        <f t="shared" si="446"/>
        <v>0.82705128785834303</v>
      </c>
      <c r="L2215" s="3">
        <f t="shared" si="447"/>
        <v>1155707010864971.8</v>
      </c>
      <c r="M2215" s="3">
        <v>14.54</v>
      </c>
      <c r="N2215" s="3">
        <v>14.86</v>
      </c>
      <c r="O2215" s="3">
        <v>13.59</v>
      </c>
      <c r="P2215" s="3">
        <v>14.27</v>
      </c>
      <c r="Q2215" s="3">
        <v>616651164</v>
      </c>
      <c r="R2215" s="3">
        <f t="shared" si="448"/>
        <v>628318705.29502451</v>
      </c>
      <c r="S2215" s="3">
        <f t="shared" si="449"/>
        <v>605200282.68775785</v>
      </c>
      <c r="T2215" s="3">
        <f t="shared" si="450"/>
        <v>6.7498661379035028</v>
      </c>
      <c r="U2215" s="3">
        <f t="shared" si="451"/>
        <v>-0.26999999999999957</v>
      </c>
      <c r="V2215" s="3">
        <f t="shared" si="452"/>
        <v>-1.8569463548830785</v>
      </c>
      <c r="W2215" s="3">
        <f t="shared" si="453"/>
        <v>8966107924.5599995</v>
      </c>
      <c r="X2215" s="3">
        <f t="shared" si="454"/>
        <v>2792.2599859845832</v>
      </c>
      <c r="Y2215" s="3">
        <v>0.29859999999999998</v>
      </c>
      <c r="Z2215" s="3">
        <v>0.29980000000000001</v>
      </c>
      <c r="AA2215" s="3">
        <v>0.2944</v>
      </c>
      <c r="AB2215" s="3">
        <v>0.30130000000000001</v>
      </c>
      <c r="AC2215" s="3">
        <v>7.5600000000000001E-2</v>
      </c>
      <c r="AD2215" s="3">
        <v>0.27589999999999998</v>
      </c>
      <c r="AE2215" s="3">
        <v>0.27860000000000001</v>
      </c>
      <c r="AF2215" s="3">
        <v>0.28839999999999999</v>
      </c>
      <c r="AG2215" s="3">
        <v>0.27100000000000002</v>
      </c>
      <c r="AH2215" s="3">
        <v>3.5999999999999999E-3</v>
      </c>
    </row>
    <row r="2216" spans="1:34" x14ac:dyDescent="0.3">
      <c r="A2216" s="2">
        <v>45315</v>
      </c>
      <c r="B2216" s="3">
        <v>39877.589999999997</v>
      </c>
      <c r="C2216" s="3">
        <v>40483.79</v>
      </c>
      <c r="D2216" s="3">
        <v>39508.800000000003</v>
      </c>
      <c r="E2216" s="3">
        <v>40077.07</v>
      </c>
      <c r="F2216" s="3">
        <v>22359526178</v>
      </c>
      <c r="G2216" s="3">
        <f t="shared" si="442"/>
        <v>22248233653.821274</v>
      </c>
      <c r="H2216" s="3">
        <f t="shared" si="443"/>
        <v>22471375421.697712</v>
      </c>
      <c r="I2216" s="3">
        <f t="shared" si="444"/>
        <v>0.50023083140180546</v>
      </c>
      <c r="J2216" s="3">
        <f t="shared" si="445"/>
        <v>199.4800000000032</v>
      </c>
      <c r="K2216" s="3">
        <f t="shared" si="446"/>
        <v>0.50023083140180546</v>
      </c>
      <c r="L2216" s="3">
        <f t="shared" si="447"/>
        <v>891644017520551</v>
      </c>
      <c r="M2216" s="3">
        <v>14.28</v>
      </c>
      <c r="N2216" s="3">
        <v>14.41</v>
      </c>
      <c r="O2216" s="3">
        <v>13.93</v>
      </c>
      <c r="P2216" s="3">
        <v>14.24</v>
      </c>
      <c r="Q2216" s="3">
        <v>416405212</v>
      </c>
      <c r="R2216" s="3">
        <f t="shared" si="448"/>
        <v>417574889.56179768</v>
      </c>
      <c r="S2216" s="3">
        <f t="shared" si="449"/>
        <v>415238810.84593838</v>
      </c>
      <c r="T2216" s="3">
        <f t="shared" si="450"/>
        <v>6.9831854310351593</v>
      </c>
      <c r="U2216" s="3">
        <f t="shared" si="451"/>
        <v>-3.9999999999999147E-2</v>
      </c>
      <c r="V2216" s="3">
        <f t="shared" si="452"/>
        <v>-0.28011204481792124</v>
      </c>
      <c r="W2216" s="3">
        <f t="shared" si="453"/>
        <v>5946266427.3599987</v>
      </c>
      <c r="X2216" s="3">
        <f t="shared" si="454"/>
        <v>2814.4009831460676</v>
      </c>
      <c r="Y2216" s="3">
        <v>0.30149999999999999</v>
      </c>
      <c r="Z2216" s="3">
        <v>0.30270000000000002</v>
      </c>
      <c r="AA2216" s="3">
        <v>0.30259999999999998</v>
      </c>
      <c r="AB2216" s="3">
        <v>0.30320000000000003</v>
      </c>
      <c r="AC2216" s="3">
        <v>5.5800000000000002E-2</v>
      </c>
      <c r="AD2216" s="3">
        <v>0.27089999999999997</v>
      </c>
      <c r="AE2216" s="3">
        <v>0.27</v>
      </c>
      <c r="AF2216" s="3">
        <v>0.29570000000000002</v>
      </c>
      <c r="AG2216" s="3">
        <v>0.27039999999999997</v>
      </c>
      <c r="AH2216" s="3">
        <v>2.3999999999999998E-3</v>
      </c>
    </row>
    <row r="2217" spans="1:34" x14ac:dyDescent="0.3">
      <c r="A2217" s="2">
        <v>45316</v>
      </c>
      <c r="B2217" s="3">
        <v>40075.550000000003</v>
      </c>
      <c r="C2217" s="3">
        <v>40254.480000000003</v>
      </c>
      <c r="D2217" s="3">
        <v>39545.660000000003</v>
      </c>
      <c r="E2217" s="3">
        <v>39933.81</v>
      </c>
      <c r="F2217" s="3">
        <v>18491782013</v>
      </c>
      <c r="G2217" s="3">
        <f t="shared" si="442"/>
        <v>18557416250.818096</v>
      </c>
      <c r="H2217" s="3">
        <f t="shared" si="443"/>
        <v>18426379911.655846</v>
      </c>
      <c r="I2217" s="3">
        <f t="shared" si="444"/>
        <v>-0.35368198315433036</v>
      </c>
      <c r="J2217" s="3">
        <f t="shared" si="445"/>
        <v>-141.74000000000524</v>
      </c>
      <c r="K2217" s="3">
        <f t="shared" si="446"/>
        <v>-0.35368198315433036</v>
      </c>
      <c r="L2217" s="3">
        <f t="shared" si="447"/>
        <v>741068334651082.13</v>
      </c>
      <c r="M2217" s="3">
        <v>14.24</v>
      </c>
      <c r="N2217" s="3">
        <v>14.24</v>
      </c>
      <c r="O2217" s="3">
        <v>13.53</v>
      </c>
      <c r="P2217" s="3">
        <v>13.76</v>
      </c>
      <c r="Q2217" s="3">
        <v>335499608</v>
      </c>
      <c r="R2217" s="3">
        <f t="shared" si="448"/>
        <v>347203082.69767445</v>
      </c>
      <c r="S2217" s="3">
        <f t="shared" si="449"/>
        <v>324190632.44943815</v>
      </c>
      <c r="T2217" s="3">
        <f t="shared" si="450"/>
        <v>6.785759373816437</v>
      </c>
      <c r="U2217" s="3">
        <f t="shared" si="451"/>
        <v>-0.48000000000000043</v>
      </c>
      <c r="V2217" s="3">
        <f t="shared" si="452"/>
        <v>-3.3707865168539355</v>
      </c>
      <c r="W2217" s="3">
        <f t="shared" si="453"/>
        <v>4777514417.9200001</v>
      </c>
      <c r="X2217" s="3">
        <f t="shared" si="454"/>
        <v>2902.1664244186045</v>
      </c>
      <c r="Y2217" s="3">
        <v>0.30320000000000003</v>
      </c>
      <c r="Z2217" s="3">
        <v>0.30080000000000001</v>
      </c>
      <c r="AA2217" s="3">
        <v>0.3029</v>
      </c>
      <c r="AB2217" s="3">
        <v>0.30199999999999999</v>
      </c>
      <c r="AC2217" s="3">
        <v>4.4699999999999997E-2</v>
      </c>
      <c r="AD2217" s="3">
        <v>0.2702</v>
      </c>
      <c r="AE2217" s="3">
        <v>0.26679999999999998</v>
      </c>
      <c r="AF2217" s="3">
        <v>0.28710000000000002</v>
      </c>
      <c r="AG2217" s="3">
        <v>0.26119999999999999</v>
      </c>
      <c r="AH2217" s="3">
        <v>2E-3</v>
      </c>
    </row>
    <row r="2218" spans="1:34" x14ac:dyDescent="0.3">
      <c r="A2218" s="2">
        <v>45317</v>
      </c>
      <c r="B2218" s="3">
        <v>39936.82</v>
      </c>
      <c r="C2218" s="3">
        <v>42209.39</v>
      </c>
      <c r="D2218" s="3">
        <v>39825.69</v>
      </c>
      <c r="E2218" s="3">
        <v>41816.870000000003</v>
      </c>
      <c r="F2218" s="3">
        <v>25598119893</v>
      </c>
      <c r="G2218" s="3">
        <f t="shared" si="442"/>
        <v>24447250750.837166</v>
      </c>
      <c r="H2218" s="3">
        <f t="shared" si="443"/>
        <v>26803166897.364262</v>
      </c>
      <c r="I2218" s="3">
        <f t="shared" si="444"/>
        <v>4.7075605919550005</v>
      </c>
      <c r="J2218" s="3">
        <f t="shared" si="445"/>
        <v>1880.0500000000029</v>
      </c>
      <c r="K2218" s="3">
        <f t="shared" si="446"/>
        <v>4.7075605919550005</v>
      </c>
      <c r="L2218" s="3">
        <f t="shared" si="447"/>
        <v>1022307506505160.3</v>
      </c>
      <c r="M2218" s="3">
        <v>13.76</v>
      </c>
      <c r="N2218" s="3">
        <v>14.28</v>
      </c>
      <c r="O2218" s="3">
        <v>13.65</v>
      </c>
      <c r="P2218" s="3">
        <v>14.2</v>
      </c>
      <c r="Q2218" s="3">
        <v>349862980</v>
      </c>
      <c r="R2218" s="3">
        <f t="shared" si="448"/>
        <v>339022155.26760566</v>
      </c>
      <c r="S2218" s="3">
        <f t="shared" si="449"/>
        <v>361050459.01162791</v>
      </c>
      <c r="T2218" s="3">
        <f t="shared" si="450"/>
        <v>7.4998309897241748</v>
      </c>
      <c r="U2218" s="3">
        <f t="shared" si="451"/>
        <v>0.4399999999999995</v>
      </c>
      <c r="V2218" s="3">
        <f t="shared" si="452"/>
        <v>3.197674418604648</v>
      </c>
      <c r="W2218" s="3">
        <f t="shared" si="453"/>
        <v>4814114604.8000002</v>
      </c>
      <c r="X2218" s="3">
        <f t="shared" si="454"/>
        <v>2944.8500000000004</v>
      </c>
      <c r="Y2218" s="3">
        <v>0.30199999999999999</v>
      </c>
      <c r="Z2218" s="3">
        <v>0.31669999999999998</v>
      </c>
      <c r="AA2218" s="3">
        <v>0.30530000000000002</v>
      </c>
      <c r="AB2218" s="3">
        <v>0.3175</v>
      </c>
      <c r="AC2218" s="3">
        <v>6.5100000000000005E-2</v>
      </c>
      <c r="AD2218" s="3">
        <v>0.26090000000000002</v>
      </c>
      <c r="AE2218" s="3">
        <v>0.2676</v>
      </c>
      <c r="AF2218" s="3">
        <v>0.28970000000000001</v>
      </c>
      <c r="AG2218" s="3">
        <v>0.2697</v>
      </c>
      <c r="AH2218" s="3">
        <v>2E-3</v>
      </c>
    </row>
    <row r="2219" spans="1:34" x14ac:dyDescent="0.3">
      <c r="A2219" s="2">
        <v>45318</v>
      </c>
      <c r="B2219" s="3">
        <v>41815.620000000003</v>
      </c>
      <c r="C2219" s="3">
        <v>42195.63</v>
      </c>
      <c r="D2219" s="3">
        <v>41431.279999999999</v>
      </c>
      <c r="E2219" s="3">
        <v>42120.05</v>
      </c>
      <c r="F2219" s="3">
        <v>11422941934</v>
      </c>
      <c r="G2219" s="3">
        <f t="shared" si="442"/>
        <v>11340380630.939636</v>
      </c>
      <c r="H2219" s="3">
        <f t="shared" si="443"/>
        <v>11506104307.60507</v>
      </c>
      <c r="I2219" s="3">
        <f t="shared" si="444"/>
        <v>0.72802938232172631</v>
      </c>
      <c r="J2219" s="3">
        <f t="shared" si="445"/>
        <v>304.43000000000029</v>
      </c>
      <c r="K2219" s="3">
        <f t="shared" si="446"/>
        <v>0.72802938232172631</v>
      </c>
      <c r="L2219" s="3">
        <f t="shared" si="447"/>
        <v>477657399194209.06</v>
      </c>
      <c r="M2219" s="3">
        <v>14.2</v>
      </c>
      <c r="N2219" s="3">
        <v>14.39</v>
      </c>
      <c r="O2219" s="3">
        <v>14.1</v>
      </c>
      <c r="P2219" s="3">
        <v>14.34</v>
      </c>
      <c r="Q2219" s="3">
        <v>227717439</v>
      </c>
      <c r="R2219" s="3">
        <f t="shared" si="448"/>
        <v>225494256.19246861</v>
      </c>
      <c r="S2219" s="3">
        <f t="shared" si="449"/>
        <v>229962540.5112676</v>
      </c>
      <c r="T2219" s="3">
        <f t="shared" si="450"/>
        <v>7.1116841896449126</v>
      </c>
      <c r="U2219" s="3">
        <f t="shared" si="451"/>
        <v>0.14000000000000057</v>
      </c>
      <c r="V2219" s="3">
        <f t="shared" si="452"/>
        <v>0.98591549295775049</v>
      </c>
      <c r="W2219" s="3">
        <f t="shared" si="453"/>
        <v>3233587633.7999997</v>
      </c>
      <c r="X2219" s="3">
        <f t="shared" si="454"/>
        <v>2937.2419804741985</v>
      </c>
      <c r="Y2219" s="3">
        <v>0.3175</v>
      </c>
      <c r="Z2219" s="3">
        <v>0.31659999999999999</v>
      </c>
      <c r="AA2219" s="3">
        <v>0.31869999999999998</v>
      </c>
      <c r="AB2219" s="3">
        <v>0.32</v>
      </c>
      <c r="AC2219" s="3">
        <v>2.4400000000000002E-2</v>
      </c>
      <c r="AD2219" s="3">
        <v>0.26939999999999997</v>
      </c>
      <c r="AE2219" s="3">
        <v>0.26960000000000001</v>
      </c>
      <c r="AF2219" s="3">
        <v>0.29930000000000001</v>
      </c>
      <c r="AG2219" s="3">
        <v>0.27229999999999999</v>
      </c>
      <c r="AH2219" s="3">
        <v>1.2999999999999999E-3</v>
      </c>
    </row>
    <row r="2220" spans="1:34" x14ac:dyDescent="0.3">
      <c r="A2220" s="2">
        <v>45319</v>
      </c>
      <c r="B2220" s="3">
        <v>42126.12</v>
      </c>
      <c r="C2220" s="3">
        <v>42797.18</v>
      </c>
      <c r="D2220" s="3">
        <v>41696.910000000003</v>
      </c>
      <c r="E2220" s="3">
        <v>42035.59</v>
      </c>
      <c r="F2220" s="3">
        <v>16858971687</v>
      </c>
      <c r="G2220" s="3">
        <f t="shared" si="442"/>
        <v>16895280032.067219</v>
      </c>
      <c r="H2220" s="3">
        <f t="shared" si="443"/>
        <v>16822741369.400749</v>
      </c>
      <c r="I2220" s="3">
        <f t="shared" si="444"/>
        <v>-0.21490229814662759</v>
      </c>
      <c r="J2220" s="3">
        <f t="shared" si="445"/>
        <v>-90.530000000006112</v>
      </c>
      <c r="K2220" s="3">
        <f t="shared" si="446"/>
        <v>-0.21490229814662759</v>
      </c>
      <c r="L2220" s="3">
        <f t="shared" si="447"/>
        <v>710203064363164.38</v>
      </c>
      <c r="M2220" s="3">
        <v>14.34</v>
      </c>
      <c r="N2220" s="3">
        <v>14.69</v>
      </c>
      <c r="O2220" s="3">
        <v>14.23</v>
      </c>
      <c r="P2220" s="3">
        <v>14.52</v>
      </c>
      <c r="Q2220" s="3">
        <v>330708266</v>
      </c>
      <c r="R2220" s="3">
        <f t="shared" si="448"/>
        <v>326608576.75206614</v>
      </c>
      <c r="S2220" s="3">
        <f t="shared" si="449"/>
        <v>334859415.78242683</v>
      </c>
      <c r="T2220" s="3">
        <f t="shared" si="450"/>
        <v>7.0610341789067661</v>
      </c>
      <c r="U2220" s="3">
        <f t="shared" si="451"/>
        <v>0.17999999999999972</v>
      </c>
      <c r="V2220" s="3">
        <f t="shared" si="452"/>
        <v>1.2552301255230107</v>
      </c>
      <c r="W2220" s="3">
        <f t="shared" si="453"/>
        <v>4742356534.4400005</v>
      </c>
      <c r="X2220" s="3">
        <f t="shared" si="454"/>
        <v>2895.0130853994488</v>
      </c>
      <c r="Y2220" s="3">
        <v>0.32</v>
      </c>
      <c r="Z2220" s="3">
        <v>0.32150000000000001</v>
      </c>
      <c r="AA2220" s="3">
        <v>0.32090000000000002</v>
      </c>
      <c r="AB2220" s="3">
        <v>0.31929999999999997</v>
      </c>
      <c r="AC2220" s="3">
        <v>0.04</v>
      </c>
      <c r="AD2220" s="3">
        <v>0.27210000000000001</v>
      </c>
      <c r="AE2220" s="3">
        <v>0.27529999999999999</v>
      </c>
      <c r="AF2220" s="3">
        <v>0.30209999999999998</v>
      </c>
      <c r="AG2220" s="3">
        <v>0.27579999999999999</v>
      </c>
      <c r="AH2220" s="3">
        <v>1.9E-3</v>
      </c>
    </row>
    <row r="2221" spans="1:34" x14ac:dyDescent="0.3">
      <c r="A2221" s="2">
        <v>45320</v>
      </c>
      <c r="B2221" s="3">
        <v>42030.91</v>
      </c>
      <c r="C2221" s="3">
        <v>43305.87</v>
      </c>
      <c r="D2221" s="3">
        <v>41818.33</v>
      </c>
      <c r="E2221" s="3">
        <v>43288.25</v>
      </c>
      <c r="F2221" s="3">
        <v>20668476578</v>
      </c>
      <c r="G2221" s="3">
        <f t="shared" si="442"/>
        <v>20068145025.197971</v>
      </c>
      <c r="H2221" s="3">
        <f t="shared" si="443"/>
        <v>21286766839.633224</v>
      </c>
      <c r="I2221" s="3">
        <f t="shared" si="444"/>
        <v>2.9914650908105402</v>
      </c>
      <c r="J2221" s="3">
        <f t="shared" si="445"/>
        <v>1257.3399999999965</v>
      </c>
      <c r="K2221" s="3">
        <f t="shared" si="446"/>
        <v>2.9914650908105402</v>
      </c>
      <c r="L2221" s="3">
        <f t="shared" si="447"/>
        <v>868714878887026.13</v>
      </c>
      <c r="M2221" s="3">
        <v>14.51</v>
      </c>
      <c r="N2221" s="3">
        <v>15.06</v>
      </c>
      <c r="O2221" s="3">
        <v>14.3</v>
      </c>
      <c r="P2221" s="3">
        <v>14.99</v>
      </c>
      <c r="Q2221" s="3">
        <v>460964052</v>
      </c>
      <c r="R2221" s="3">
        <f t="shared" si="448"/>
        <v>446203361.87591726</v>
      </c>
      <c r="S2221" s="3">
        <f t="shared" si="449"/>
        <v>476213035.11233634</v>
      </c>
      <c r="T2221" s="3">
        <f t="shared" si="450"/>
        <v>7.1197838321535896</v>
      </c>
      <c r="U2221" s="3">
        <f t="shared" si="451"/>
        <v>0.48000000000000043</v>
      </c>
      <c r="V2221" s="3">
        <f t="shared" si="452"/>
        <v>3.3080634045485904</v>
      </c>
      <c r="W2221" s="3">
        <f t="shared" si="453"/>
        <v>6688588394.5199995</v>
      </c>
      <c r="X2221" s="3">
        <f t="shared" si="454"/>
        <v>2887.8085390260171</v>
      </c>
      <c r="Y2221" s="3">
        <v>0.31929999999999997</v>
      </c>
      <c r="Z2221" s="3">
        <v>0.32569999999999999</v>
      </c>
      <c r="AA2221" s="3">
        <v>0.32190000000000002</v>
      </c>
      <c r="AB2221" s="3">
        <v>0.3296</v>
      </c>
      <c r="AC2221" s="3">
        <v>5.0999999999999997E-2</v>
      </c>
      <c r="AD2221" s="3">
        <v>0.27529999999999999</v>
      </c>
      <c r="AE2221" s="3">
        <v>0.28239999999999998</v>
      </c>
      <c r="AF2221" s="3">
        <v>0.30359999999999998</v>
      </c>
      <c r="AG2221" s="3">
        <v>0.2848</v>
      </c>
      <c r="AH2221" s="3">
        <v>2.7000000000000001E-3</v>
      </c>
    </row>
    <row r="2222" spans="1:34" x14ac:dyDescent="0.3">
      <c r="A2222" s="2">
        <v>45321</v>
      </c>
      <c r="B2222" s="3">
        <v>43300.23</v>
      </c>
      <c r="C2222" s="3">
        <v>43838.95</v>
      </c>
      <c r="D2222" s="3">
        <v>42711.37</v>
      </c>
      <c r="E2222" s="3">
        <v>42952.61</v>
      </c>
      <c r="F2222" s="3">
        <v>23842814518</v>
      </c>
      <c r="G2222" s="3">
        <f t="shared" si="442"/>
        <v>24035776928.962856</v>
      </c>
      <c r="H2222" s="3">
        <f t="shared" si="443"/>
        <v>23651401234.912422</v>
      </c>
      <c r="I2222" s="3">
        <f t="shared" si="444"/>
        <v>-0.80281328759686177</v>
      </c>
      <c r="J2222" s="3">
        <f t="shared" si="445"/>
        <v>-347.62000000000262</v>
      </c>
      <c r="K2222" s="3">
        <f t="shared" si="446"/>
        <v>-0.80281328759686177</v>
      </c>
      <c r="L2222" s="3">
        <f t="shared" si="447"/>
        <v>1032399352476739.3</v>
      </c>
      <c r="M2222" s="3">
        <v>14.99</v>
      </c>
      <c r="N2222" s="3">
        <v>15.77</v>
      </c>
      <c r="O2222" s="3">
        <v>14.91</v>
      </c>
      <c r="P2222" s="3">
        <v>15.47</v>
      </c>
      <c r="Q2222" s="3">
        <v>539457495</v>
      </c>
      <c r="R2222" s="3">
        <f t="shared" si="448"/>
        <v>522719318.03813833</v>
      </c>
      <c r="S2222" s="3">
        <f t="shared" si="449"/>
        <v>556731650.94396269</v>
      </c>
      <c r="T2222" s="3">
        <f t="shared" si="450"/>
        <v>6.8847321385259743</v>
      </c>
      <c r="U2222" s="3">
        <f t="shared" si="451"/>
        <v>0.48000000000000043</v>
      </c>
      <c r="V2222" s="3">
        <f t="shared" si="452"/>
        <v>3.2021347565043392</v>
      </c>
      <c r="W2222" s="3">
        <f t="shared" si="453"/>
        <v>8086467850.0500002</v>
      </c>
      <c r="X2222" s="3">
        <f t="shared" si="454"/>
        <v>2776.5100193923722</v>
      </c>
      <c r="Y2222" s="3">
        <v>0.32969999999999999</v>
      </c>
      <c r="Z2222" s="3">
        <v>0.33</v>
      </c>
      <c r="AA2222" s="3">
        <v>0.32929999999999998</v>
      </c>
      <c r="AB2222" s="3">
        <v>0.32679999999999998</v>
      </c>
      <c r="AC2222" s="3">
        <v>6.0100000000000001E-2</v>
      </c>
      <c r="AD2222" s="3">
        <v>0.28460000000000002</v>
      </c>
      <c r="AE2222" s="3">
        <v>0.29580000000000001</v>
      </c>
      <c r="AF2222" s="3">
        <v>0.31669999999999998</v>
      </c>
      <c r="AG2222" s="3">
        <v>0.29409999999999997</v>
      </c>
      <c r="AH2222" s="3">
        <v>3.2000000000000002E-3</v>
      </c>
    </row>
    <row r="2223" spans="1:34" x14ac:dyDescent="0.3">
      <c r="A2223" s="2">
        <v>45322</v>
      </c>
      <c r="B2223" s="3">
        <v>42946.25</v>
      </c>
      <c r="C2223" s="3">
        <v>43717.41</v>
      </c>
      <c r="D2223" s="3">
        <v>42298.95</v>
      </c>
      <c r="E2223" s="3">
        <v>42582.61</v>
      </c>
      <c r="F2223" s="3">
        <v>24673628793</v>
      </c>
      <c r="G2223" s="3">
        <f t="shared" si="442"/>
        <v>24884332607.873878</v>
      </c>
      <c r="H2223" s="3">
        <f t="shared" si="443"/>
        <v>24464709076.510517</v>
      </c>
      <c r="I2223" s="3">
        <f t="shared" si="444"/>
        <v>-0.84673283464795979</v>
      </c>
      <c r="J2223" s="3">
        <f t="shared" si="445"/>
        <v>-363.63999999999942</v>
      </c>
      <c r="K2223" s="3">
        <f t="shared" si="446"/>
        <v>-0.84673283464795979</v>
      </c>
      <c r="L2223" s="3">
        <f t="shared" si="447"/>
        <v>1059639830551376.3</v>
      </c>
      <c r="M2223" s="3">
        <v>15.47</v>
      </c>
      <c r="N2223" s="3">
        <v>16.03</v>
      </c>
      <c r="O2223" s="3">
        <v>15.11</v>
      </c>
      <c r="P2223" s="3">
        <v>15.4</v>
      </c>
      <c r="Q2223" s="3">
        <v>741461692</v>
      </c>
      <c r="R2223" s="3">
        <f t="shared" si="448"/>
        <v>744831972.4181819</v>
      </c>
      <c r="S2223" s="3">
        <f t="shared" si="449"/>
        <v>738106661.71945703</v>
      </c>
      <c r="T2223" s="3">
        <f t="shared" si="450"/>
        <v>6.4348746808155912</v>
      </c>
      <c r="U2223" s="3">
        <f t="shared" si="451"/>
        <v>-7.0000000000000284E-2</v>
      </c>
      <c r="V2223" s="3">
        <f t="shared" si="452"/>
        <v>-0.45248868778280726</v>
      </c>
      <c r="W2223" s="3">
        <f t="shared" si="453"/>
        <v>11470412375.240002</v>
      </c>
      <c r="X2223" s="3">
        <f t="shared" si="454"/>
        <v>2765.1045454545456</v>
      </c>
      <c r="Y2223" s="3">
        <v>0.32679999999999998</v>
      </c>
      <c r="Z2223" s="3">
        <v>0.32900000000000001</v>
      </c>
      <c r="AA2223" s="3">
        <v>0.32590000000000002</v>
      </c>
      <c r="AB2223" s="3">
        <v>0.32379999999999998</v>
      </c>
      <c r="AC2223" s="3">
        <v>6.25E-2</v>
      </c>
      <c r="AD2223" s="3">
        <v>0.29380000000000001</v>
      </c>
      <c r="AE2223" s="3">
        <v>0.30080000000000001</v>
      </c>
      <c r="AF2223" s="3">
        <v>0.32100000000000001</v>
      </c>
      <c r="AG2223" s="3">
        <v>0.29270000000000002</v>
      </c>
      <c r="AH2223" s="3">
        <v>4.3E-3</v>
      </c>
    </row>
    <row r="2224" spans="1:34" x14ac:dyDescent="0.3">
      <c r="A2224" s="2">
        <v>45323</v>
      </c>
      <c r="B2224" s="3">
        <v>42569.760000000002</v>
      </c>
      <c r="C2224" s="3">
        <v>43243.17</v>
      </c>
      <c r="D2224" s="3">
        <v>41879.19</v>
      </c>
      <c r="E2224" s="3">
        <v>43075.77</v>
      </c>
      <c r="F2224" s="3">
        <v>21423953779</v>
      </c>
      <c r="G2224" s="3">
        <f t="shared" si="442"/>
        <v>21172287126.222542</v>
      </c>
      <c r="H2224" s="3">
        <f t="shared" si="443"/>
        <v>21678611894.331436</v>
      </c>
      <c r="I2224" s="3">
        <f t="shared" si="444"/>
        <v>1.188660683076425</v>
      </c>
      <c r="J2224" s="3">
        <f t="shared" si="445"/>
        <v>506.00999999999476</v>
      </c>
      <c r="K2224" s="3">
        <f t="shared" si="446"/>
        <v>1.188660683076425</v>
      </c>
      <c r="L2224" s="3">
        <f t="shared" si="447"/>
        <v>912012570623123.13</v>
      </c>
      <c r="M2224" s="3">
        <v>15.4</v>
      </c>
      <c r="N2224" s="3">
        <v>17.36</v>
      </c>
      <c r="O2224" s="3">
        <v>15.17</v>
      </c>
      <c r="P2224" s="3">
        <v>17.18</v>
      </c>
      <c r="Q2224" s="3">
        <v>1236597577</v>
      </c>
      <c r="R2224" s="3">
        <f t="shared" si="448"/>
        <v>1108475127.2293365</v>
      </c>
      <c r="S2224" s="3">
        <f t="shared" si="449"/>
        <v>1379528985.2506492</v>
      </c>
      <c r="T2224" s="3">
        <f t="shared" si="450"/>
        <v>7.2440546466520486</v>
      </c>
      <c r="U2224" s="3">
        <f t="shared" si="451"/>
        <v>1.7799999999999994</v>
      </c>
      <c r="V2224" s="3">
        <f t="shared" si="452"/>
        <v>11.558441558441555</v>
      </c>
      <c r="W2224" s="3">
        <f t="shared" si="453"/>
        <v>19043602685.799999</v>
      </c>
      <c r="X2224" s="3">
        <f t="shared" si="454"/>
        <v>2507.3207217694994</v>
      </c>
      <c r="Y2224" s="3">
        <v>0.32369999999999999</v>
      </c>
      <c r="Z2224" s="3">
        <v>0.3251</v>
      </c>
      <c r="AA2224" s="3">
        <v>0.32240000000000002</v>
      </c>
      <c r="AB2224" s="3">
        <v>0.32790000000000002</v>
      </c>
      <c r="AC2224" s="3">
        <v>5.3199999999999997E-2</v>
      </c>
      <c r="AD2224" s="3">
        <v>0.29239999999999999</v>
      </c>
      <c r="AE2224" s="3">
        <v>0.32600000000000001</v>
      </c>
      <c r="AF2224" s="3">
        <v>0.32229999999999998</v>
      </c>
      <c r="AG2224" s="3">
        <v>0.32690000000000002</v>
      </c>
      <c r="AH2224" s="3">
        <v>7.1999999999999998E-3</v>
      </c>
    </row>
    <row r="2225" spans="1:34" x14ac:dyDescent="0.3">
      <c r="A2225" s="2">
        <v>45324</v>
      </c>
      <c r="B2225" s="3">
        <v>43077.64</v>
      </c>
      <c r="C2225" s="3">
        <v>43422.49</v>
      </c>
      <c r="D2225" s="3">
        <v>42584.34</v>
      </c>
      <c r="E2225" s="3">
        <v>43185.86</v>
      </c>
      <c r="F2225" s="3">
        <v>18603843039</v>
      </c>
      <c r="G2225" s="3">
        <f t="shared" si="442"/>
        <v>18557223430.320663</v>
      </c>
      <c r="H2225" s="3">
        <f t="shared" si="443"/>
        <v>18650579765.84206</v>
      </c>
      <c r="I2225" s="3">
        <f t="shared" si="444"/>
        <v>0.2512208189678013</v>
      </c>
      <c r="J2225" s="3">
        <f t="shared" si="445"/>
        <v>108.22000000000116</v>
      </c>
      <c r="K2225" s="3">
        <f t="shared" si="446"/>
        <v>0.2512208189678013</v>
      </c>
      <c r="L2225" s="3">
        <f t="shared" si="447"/>
        <v>801409653050548</v>
      </c>
      <c r="M2225" s="3">
        <v>17.18</v>
      </c>
      <c r="N2225" s="3">
        <v>18.829999999999998</v>
      </c>
      <c r="O2225" s="3">
        <v>17.18</v>
      </c>
      <c r="P2225" s="3">
        <v>17.79</v>
      </c>
      <c r="Q2225" s="3">
        <v>1568486381</v>
      </c>
      <c r="R2225" s="3">
        <f t="shared" si="448"/>
        <v>1514704666.9803262</v>
      </c>
      <c r="S2225" s="3">
        <f t="shared" si="449"/>
        <v>1624177690.2206054</v>
      </c>
      <c r="T2225" s="3">
        <f t="shared" si="450"/>
        <v>6.0273946611987572</v>
      </c>
      <c r="U2225" s="3">
        <f t="shared" si="451"/>
        <v>0.60999999999999943</v>
      </c>
      <c r="V2225" s="3">
        <f t="shared" si="452"/>
        <v>3.5506402793946417</v>
      </c>
      <c r="W2225" s="3">
        <f t="shared" si="453"/>
        <v>26946596025.580002</v>
      </c>
      <c r="X2225" s="3">
        <f t="shared" si="454"/>
        <v>2427.5356942102308</v>
      </c>
      <c r="Y2225" s="3">
        <v>0.32790000000000002</v>
      </c>
      <c r="Z2225" s="3">
        <v>0.3266</v>
      </c>
      <c r="AA2225" s="3">
        <v>0.32829999999999998</v>
      </c>
      <c r="AB2225" s="3">
        <v>0.32879999999999998</v>
      </c>
      <c r="AC2225" s="3">
        <v>4.5100000000000001E-2</v>
      </c>
      <c r="AD2225" s="3">
        <v>0.3266</v>
      </c>
      <c r="AE2225" s="3">
        <v>0.35389999999999999</v>
      </c>
      <c r="AF2225" s="3">
        <v>0.36549999999999999</v>
      </c>
      <c r="AG2225" s="3">
        <v>0.3387</v>
      </c>
      <c r="AH2225" s="3">
        <v>9.1999999999999998E-3</v>
      </c>
    </row>
    <row r="2226" spans="1:34" x14ac:dyDescent="0.3">
      <c r="A2226" s="2">
        <v>45325</v>
      </c>
      <c r="B2226" s="3">
        <v>43184.959999999999</v>
      </c>
      <c r="C2226" s="3">
        <v>43359.94</v>
      </c>
      <c r="D2226" s="3">
        <v>42890.81</v>
      </c>
      <c r="E2226" s="3">
        <v>42992.25</v>
      </c>
      <c r="F2226" s="3">
        <v>11169245236</v>
      </c>
      <c r="G2226" s="3">
        <f t="shared" si="442"/>
        <v>11219310660.569069</v>
      </c>
      <c r="H2226" s="3">
        <f t="shared" si="443"/>
        <v>11119403225.044577</v>
      </c>
      <c r="I2226" s="3">
        <f t="shared" si="444"/>
        <v>-0.44624332174905135</v>
      </c>
      <c r="J2226" s="3">
        <f t="shared" si="445"/>
        <v>-192.70999999999913</v>
      </c>
      <c r="K2226" s="3">
        <f t="shared" si="446"/>
        <v>-0.44624332174905135</v>
      </c>
      <c r="L2226" s="3">
        <f t="shared" si="447"/>
        <v>482343408746850.56</v>
      </c>
      <c r="M2226" s="3">
        <v>17.79</v>
      </c>
      <c r="N2226" s="3">
        <v>18.100000000000001</v>
      </c>
      <c r="O2226" s="3">
        <v>17.54</v>
      </c>
      <c r="P2226" s="3">
        <v>17.66</v>
      </c>
      <c r="Q2226" s="3">
        <v>650741970</v>
      </c>
      <c r="R2226" s="3">
        <f t="shared" si="448"/>
        <v>655532256.30237818</v>
      </c>
      <c r="S2226" s="3">
        <f t="shared" si="449"/>
        <v>645986688.60033727</v>
      </c>
      <c r="T2226" s="3">
        <f t="shared" si="450"/>
        <v>5.5800591562103756</v>
      </c>
      <c r="U2226" s="3">
        <f t="shared" si="451"/>
        <v>-0.12999999999999901</v>
      </c>
      <c r="V2226" s="3">
        <f t="shared" si="452"/>
        <v>-0.73074761101742003</v>
      </c>
      <c r="W2226" s="3">
        <f t="shared" si="453"/>
        <v>11576699646.299999</v>
      </c>
      <c r="X2226" s="3">
        <f t="shared" si="454"/>
        <v>2434.4422423556057</v>
      </c>
      <c r="Y2226" s="3">
        <v>0.32879999999999998</v>
      </c>
      <c r="Z2226" s="3">
        <v>0.3261</v>
      </c>
      <c r="AA2226" s="3">
        <v>0.33079999999999998</v>
      </c>
      <c r="AB2226" s="3">
        <v>0.32719999999999999</v>
      </c>
      <c r="AC2226" s="3">
        <v>2.3699999999999999E-2</v>
      </c>
      <c r="AD2226" s="3">
        <v>0.33829999999999999</v>
      </c>
      <c r="AE2226" s="3">
        <v>0.34</v>
      </c>
      <c r="AF2226" s="3">
        <v>0.37319999999999998</v>
      </c>
      <c r="AG2226" s="3">
        <v>0.3362</v>
      </c>
      <c r="AH2226" s="3">
        <v>3.8E-3</v>
      </c>
    </row>
    <row r="2227" spans="1:34" x14ac:dyDescent="0.3">
      <c r="A2227" s="2">
        <v>45326</v>
      </c>
      <c r="B2227" s="3">
        <v>42994.94</v>
      </c>
      <c r="C2227" s="3">
        <v>43097.64</v>
      </c>
      <c r="D2227" s="3">
        <v>42374.83</v>
      </c>
      <c r="E2227" s="3">
        <v>42583.58</v>
      </c>
      <c r="F2227" s="3">
        <v>14802225490</v>
      </c>
      <c r="G2227" s="3">
        <f t="shared" si="442"/>
        <v>14945215897.982758</v>
      </c>
      <c r="H2227" s="3">
        <f t="shared" si="443"/>
        <v>14660603162.405952</v>
      </c>
      <c r="I2227" s="3">
        <f t="shared" si="444"/>
        <v>-0.95676374940865272</v>
      </c>
      <c r="J2227" s="3">
        <f t="shared" si="445"/>
        <v>-411.36000000000058</v>
      </c>
      <c r="K2227" s="3">
        <f t="shared" si="446"/>
        <v>-0.95676374940865272</v>
      </c>
      <c r="L2227" s="3">
        <f t="shared" si="447"/>
        <v>636420796809020.63</v>
      </c>
      <c r="M2227" s="3">
        <v>17.66</v>
      </c>
      <c r="N2227" s="3">
        <v>18.62</v>
      </c>
      <c r="O2227" s="3">
        <v>17.57</v>
      </c>
      <c r="P2227" s="3">
        <v>18.18</v>
      </c>
      <c r="Q2227" s="3">
        <v>702727905</v>
      </c>
      <c r="R2227" s="3">
        <f t="shared" si="448"/>
        <v>682627876.91419148</v>
      </c>
      <c r="S2227" s="3">
        <f t="shared" si="449"/>
        <v>723419779.8924123</v>
      </c>
      <c r="T2227" s="3">
        <f t="shared" si="450"/>
        <v>5.8292473024500797</v>
      </c>
      <c r="U2227" s="3">
        <f t="shared" si="451"/>
        <v>0.51999999999999957</v>
      </c>
      <c r="V2227" s="3">
        <f t="shared" si="452"/>
        <v>2.9445073612684007</v>
      </c>
      <c r="W2227" s="3">
        <f t="shared" si="453"/>
        <v>12410174802.300001</v>
      </c>
      <c r="X2227" s="3">
        <f t="shared" si="454"/>
        <v>2342.3311331133114</v>
      </c>
      <c r="Y2227" s="3">
        <v>0.32719999999999999</v>
      </c>
      <c r="Z2227" s="3">
        <v>0.32400000000000001</v>
      </c>
      <c r="AA2227" s="3">
        <v>0.32650000000000001</v>
      </c>
      <c r="AB2227" s="3">
        <v>0.32379999999999998</v>
      </c>
      <c r="AC2227" s="3">
        <v>3.4099999999999998E-2</v>
      </c>
      <c r="AD2227" s="3">
        <v>0.33579999999999999</v>
      </c>
      <c r="AE2227" s="3">
        <v>0.34989999999999999</v>
      </c>
      <c r="AF2227" s="3">
        <v>0.37380000000000002</v>
      </c>
      <c r="AG2227" s="3">
        <v>0.34610000000000002</v>
      </c>
      <c r="AH2227" s="3">
        <v>4.1000000000000003E-3</v>
      </c>
    </row>
    <row r="2228" spans="1:34" x14ac:dyDescent="0.3">
      <c r="A2228" s="2">
        <v>45327</v>
      </c>
      <c r="B2228" s="3">
        <v>42577.62</v>
      </c>
      <c r="C2228" s="3">
        <v>43494.25</v>
      </c>
      <c r="D2228" s="3">
        <v>42264.82</v>
      </c>
      <c r="E2228" s="3">
        <v>42658.67</v>
      </c>
      <c r="F2228" s="3">
        <v>18715487317</v>
      </c>
      <c r="G2228" s="3">
        <f t="shared" si="442"/>
        <v>18679928537.341778</v>
      </c>
      <c r="H2228" s="3">
        <f t="shared" si="443"/>
        <v>18751113785.718605</v>
      </c>
      <c r="I2228" s="3">
        <f t="shared" si="444"/>
        <v>0.19035822105602809</v>
      </c>
      <c r="J2228" s="3">
        <f t="shared" si="445"/>
        <v>81.049999999995634</v>
      </c>
      <c r="K2228" s="3">
        <f t="shared" si="446"/>
        <v>0.19035822105602809</v>
      </c>
      <c r="L2228" s="3">
        <f t="shared" si="447"/>
        <v>796860907098045.5</v>
      </c>
      <c r="M2228" s="3">
        <v>18.18</v>
      </c>
      <c r="N2228" s="3">
        <v>19.68</v>
      </c>
      <c r="O2228" s="3">
        <v>17.850000000000001</v>
      </c>
      <c r="P2228" s="3">
        <v>19.13</v>
      </c>
      <c r="Q2228" s="3">
        <v>1106380674</v>
      </c>
      <c r="R2228" s="3">
        <f t="shared" si="448"/>
        <v>1051437566.8227915</v>
      </c>
      <c r="S2228" s="3">
        <f t="shared" si="449"/>
        <v>1164194845.6336632</v>
      </c>
      <c r="T2228" s="3">
        <f t="shared" si="450"/>
        <v>5.7879825386279</v>
      </c>
      <c r="U2228" s="3">
        <f t="shared" si="451"/>
        <v>0.94999999999999929</v>
      </c>
      <c r="V2228" s="3">
        <f t="shared" si="452"/>
        <v>5.2255225522552218</v>
      </c>
      <c r="W2228" s="3">
        <f t="shared" si="453"/>
        <v>20114000653.32</v>
      </c>
      <c r="X2228" s="3">
        <f t="shared" si="454"/>
        <v>2229.9357030841611</v>
      </c>
      <c r="Y2228" s="3">
        <v>0.32379999999999998</v>
      </c>
      <c r="Z2228" s="3">
        <v>0.32719999999999999</v>
      </c>
      <c r="AA2228" s="3">
        <v>0.3256</v>
      </c>
      <c r="AB2228" s="3">
        <v>0.32440000000000002</v>
      </c>
      <c r="AC2228" s="3">
        <v>4.5400000000000003E-2</v>
      </c>
      <c r="AD2228" s="3">
        <v>0.3458</v>
      </c>
      <c r="AE2228" s="3">
        <v>0.37</v>
      </c>
      <c r="AF2228" s="3">
        <v>0.37990000000000002</v>
      </c>
      <c r="AG2228" s="3">
        <v>0.3644</v>
      </c>
      <c r="AH2228" s="3">
        <v>6.4999999999999997E-3</v>
      </c>
    </row>
    <row r="2229" spans="1:34" x14ac:dyDescent="0.3">
      <c r="A2229" s="2">
        <v>45328</v>
      </c>
      <c r="B2229" s="3">
        <v>42657.39</v>
      </c>
      <c r="C2229" s="3">
        <v>43344.15</v>
      </c>
      <c r="D2229" s="3">
        <v>42529.02</v>
      </c>
      <c r="E2229" s="3">
        <v>43084.67</v>
      </c>
      <c r="F2229" s="3">
        <v>16798476726</v>
      </c>
      <c r="G2229" s="3">
        <f t="shared" si="442"/>
        <v>16631882595.524237</v>
      </c>
      <c r="H2229" s="3">
        <f t="shared" si="443"/>
        <v>16966739555.382792</v>
      </c>
      <c r="I2229" s="3">
        <f t="shared" si="444"/>
        <v>1.0016552817694633</v>
      </c>
      <c r="J2229" s="3">
        <f t="shared" si="445"/>
        <v>427.27999999999884</v>
      </c>
      <c r="K2229" s="3">
        <f t="shared" si="446"/>
        <v>1.0016552817694633</v>
      </c>
      <c r="L2229" s="3">
        <f t="shared" si="447"/>
        <v>716579173106905.13</v>
      </c>
      <c r="M2229" s="3">
        <v>19.13</v>
      </c>
      <c r="N2229" s="3">
        <v>19.27</v>
      </c>
      <c r="O2229" s="3">
        <v>18.29</v>
      </c>
      <c r="P2229" s="3">
        <v>18.3</v>
      </c>
      <c r="Q2229" s="3">
        <v>675104330</v>
      </c>
      <c r="R2229" s="3">
        <f t="shared" si="448"/>
        <v>705723816.00546432</v>
      </c>
      <c r="S2229" s="3">
        <f t="shared" si="449"/>
        <v>645813342.3418715</v>
      </c>
      <c r="T2229" s="3">
        <f t="shared" si="450"/>
        <v>5.0005888671589478</v>
      </c>
      <c r="U2229" s="3">
        <f t="shared" si="451"/>
        <v>-0.82999999999999829</v>
      </c>
      <c r="V2229" s="3">
        <f t="shared" si="452"/>
        <v>-4.3387349712493375</v>
      </c>
      <c r="W2229" s="3">
        <f t="shared" si="453"/>
        <v>12914745832.899998</v>
      </c>
      <c r="X2229" s="3">
        <f t="shared" si="454"/>
        <v>2354.353551912568</v>
      </c>
      <c r="Y2229" s="3">
        <v>0.32440000000000002</v>
      </c>
      <c r="Z2229" s="3">
        <v>0.32600000000000001</v>
      </c>
      <c r="AA2229" s="3">
        <v>0.32779999999999998</v>
      </c>
      <c r="AB2229" s="3">
        <v>0.32790000000000002</v>
      </c>
      <c r="AC2229" s="3">
        <v>3.9899999999999998E-2</v>
      </c>
      <c r="AD2229" s="3">
        <v>0.36409999999999998</v>
      </c>
      <c r="AE2229" s="3">
        <v>0.36220000000000002</v>
      </c>
      <c r="AF2229" s="3">
        <v>0.38929999999999998</v>
      </c>
      <c r="AG2229" s="3">
        <v>0.34849999999999998</v>
      </c>
      <c r="AH2229" s="3">
        <v>4.0000000000000001E-3</v>
      </c>
    </row>
    <row r="2230" spans="1:34" x14ac:dyDescent="0.3">
      <c r="A2230" s="2">
        <v>45329</v>
      </c>
      <c r="B2230" s="3">
        <v>43090.02</v>
      </c>
      <c r="C2230" s="3">
        <v>44341.95</v>
      </c>
      <c r="D2230" s="3">
        <v>42775.96</v>
      </c>
      <c r="E2230" s="3">
        <v>44318.22</v>
      </c>
      <c r="F2230" s="3">
        <v>21126587775</v>
      </c>
      <c r="G2230" s="3">
        <f t="shared" si="442"/>
        <v>20541102277.043289</v>
      </c>
      <c r="H2230" s="3">
        <f t="shared" si="443"/>
        <v>21728761436.215641</v>
      </c>
      <c r="I2230" s="3">
        <f t="shared" si="444"/>
        <v>2.850311974791389</v>
      </c>
      <c r="J2230" s="3">
        <f t="shared" si="445"/>
        <v>1228.2000000000044</v>
      </c>
      <c r="K2230" s="3">
        <f t="shared" si="446"/>
        <v>2.850311974791389</v>
      </c>
      <c r="L2230" s="3">
        <f t="shared" si="447"/>
        <v>910345089756505.5</v>
      </c>
      <c r="M2230" s="3">
        <v>18.3</v>
      </c>
      <c r="N2230" s="3">
        <v>19.04</v>
      </c>
      <c r="O2230" s="3">
        <v>18.100000000000001</v>
      </c>
      <c r="P2230" s="3">
        <v>18.850000000000001</v>
      </c>
      <c r="Q2230" s="3">
        <v>579755784</v>
      </c>
      <c r="R2230" s="3">
        <f t="shared" si="448"/>
        <v>562839832.74270546</v>
      </c>
      <c r="S2230" s="3">
        <f t="shared" si="449"/>
        <v>597180138.16393447</v>
      </c>
      <c r="T2230" s="3">
        <f t="shared" si="450"/>
        <v>5.6287139060587066</v>
      </c>
      <c r="U2230" s="3">
        <f t="shared" si="451"/>
        <v>0.55000000000000071</v>
      </c>
      <c r="V2230" s="3">
        <f t="shared" si="452"/>
        <v>3.0054644808743207</v>
      </c>
      <c r="W2230" s="3">
        <f t="shared" si="453"/>
        <v>10609530847.199999</v>
      </c>
      <c r="X2230" s="3">
        <f t="shared" si="454"/>
        <v>2351.0992042440316</v>
      </c>
      <c r="Y2230" s="3">
        <v>0.32800000000000001</v>
      </c>
      <c r="Z2230" s="3">
        <v>0.33410000000000001</v>
      </c>
      <c r="AA2230" s="3">
        <v>0.32990000000000003</v>
      </c>
      <c r="AB2230" s="3">
        <v>0.33810000000000001</v>
      </c>
      <c r="AC2230" s="3">
        <v>5.2299999999999999E-2</v>
      </c>
      <c r="AD2230" s="3">
        <v>0.34810000000000002</v>
      </c>
      <c r="AE2230" s="3">
        <v>0.3579</v>
      </c>
      <c r="AF2230" s="3">
        <v>0.38519999999999999</v>
      </c>
      <c r="AG2230" s="3">
        <v>0.35899999999999999</v>
      </c>
      <c r="AH2230" s="3">
        <v>3.3999999999999998E-3</v>
      </c>
    </row>
    <row r="2231" spans="1:34" x14ac:dyDescent="0.3">
      <c r="A2231" s="2">
        <v>45330</v>
      </c>
      <c r="B2231" s="3">
        <v>44332.12</v>
      </c>
      <c r="C2231" s="3">
        <v>45575.839999999997</v>
      </c>
      <c r="D2231" s="3">
        <v>44332.12</v>
      </c>
      <c r="E2231" s="3">
        <v>45301.57</v>
      </c>
      <c r="F2231" s="3">
        <v>26154524080</v>
      </c>
      <c r="G2231" s="3">
        <f t="shared" si="442"/>
        <v>25594819341.966507</v>
      </c>
      <c r="H2231" s="3">
        <f t="shared" si="443"/>
        <v>26726468380.641518</v>
      </c>
      <c r="I2231" s="3">
        <f t="shared" si="444"/>
        <v>2.1867891722750841</v>
      </c>
      <c r="J2231" s="3">
        <f t="shared" si="445"/>
        <v>969.44999999999709</v>
      </c>
      <c r="K2231" s="3">
        <f t="shared" si="446"/>
        <v>2.1867891722750841</v>
      </c>
      <c r="L2231" s="3">
        <f t="shared" si="447"/>
        <v>1159485500057449.8</v>
      </c>
      <c r="M2231" s="3">
        <v>18.850000000000001</v>
      </c>
      <c r="N2231" s="3">
        <v>19.239999999999998</v>
      </c>
      <c r="O2231" s="3">
        <v>18.059999999999999</v>
      </c>
      <c r="P2231" s="3">
        <v>18.23</v>
      </c>
      <c r="Q2231" s="3">
        <v>615473559</v>
      </c>
      <c r="R2231" s="3">
        <f t="shared" si="448"/>
        <v>636405737.08996165</v>
      </c>
      <c r="S2231" s="3">
        <f t="shared" si="449"/>
        <v>595229866.34323609</v>
      </c>
      <c r="T2231" s="3">
        <f t="shared" si="450"/>
        <v>5.1305504154676376</v>
      </c>
      <c r="U2231" s="3">
        <f t="shared" si="451"/>
        <v>-0.62000000000000099</v>
      </c>
      <c r="V2231" s="3">
        <f t="shared" si="452"/>
        <v>-3.2891246684350182</v>
      </c>
      <c r="W2231" s="3">
        <f t="shared" si="453"/>
        <v>11601676587.150002</v>
      </c>
      <c r="X2231" s="3">
        <f t="shared" si="454"/>
        <v>2485.0010970927042</v>
      </c>
      <c r="Y2231" s="3">
        <v>0.3382</v>
      </c>
      <c r="Z2231" s="3">
        <v>0.34410000000000002</v>
      </c>
      <c r="AA2231" s="3">
        <v>0.34279999999999999</v>
      </c>
      <c r="AB2231" s="3">
        <v>0.34620000000000001</v>
      </c>
      <c r="AC2231" s="3">
        <v>6.6699999999999995E-2</v>
      </c>
      <c r="AD2231" s="3">
        <v>0.35870000000000002</v>
      </c>
      <c r="AE2231" s="3">
        <v>0.36170000000000002</v>
      </c>
      <c r="AF2231" s="3">
        <v>0.38440000000000002</v>
      </c>
      <c r="AG2231" s="3">
        <v>0.34710000000000002</v>
      </c>
      <c r="AH2231" s="3">
        <v>3.5999999999999999E-3</v>
      </c>
    </row>
    <row r="2232" spans="1:34" x14ac:dyDescent="0.3">
      <c r="A2232" s="2">
        <v>45331</v>
      </c>
      <c r="B2232" s="3">
        <v>45297.38</v>
      </c>
      <c r="C2232" s="3">
        <v>48152.5</v>
      </c>
      <c r="D2232" s="3">
        <v>45260.82</v>
      </c>
      <c r="E2232" s="3">
        <v>47147.199999999997</v>
      </c>
      <c r="F2232" s="3">
        <v>39316770844</v>
      </c>
      <c r="G2232" s="3">
        <f t="shared" si="442"/>
        <v>37774177666.830452</v>
      </c>
      <c r="H2232" s="3">
        <f t="shared" si="443"/>
        <v>40922359269.702499</v>
      </c>
      <c r="I2232" s="3">
        <f t="shared" si="444"/>
        <v>4.0837240476159984</v>
      </c>
      <c r="J2232" s="3">
        <f t="shared" si="445"/>
        <v>1849.8199999999997</v>
      </c>
      <c r="K2232" s="3">
        <f t="shared" si="446"/>
        <v>4.0837240476159984</v>
      </c>
      <c r="L2232" s="3">
        <f t="shared" si="447"/>
        <v>1780946709293588.5</v>
      </c>
      <c r="M2232" s="3">
        <v>18.23</v>
      </c>
      <c r="N2232" s="3">
        <v>18.61</v>
      </c>
      <c r="O2232" s="3">
        <v>18.079999999999998</v>
      </c>
      <c r="P2232" s="3">
        <v>18.47</v>
      </c>
      <c r="Q2232" s="3">
        <v>565029386</v>
      </c>
      <c r="R2232" s="3">
        <f t="shared" si="448"/>
        <v>557687369.07309151</v>
      </c>
      <c r="S2232" s="3">
        <f t="shared" si="449"/>
        <v>572468061.4053756</v>
      </c>
      <c r="T2232" s="3">
        <f t="shared" si="450"/>
        <v>5.5576802657816895</v>
      </c>
      <c r="U2232" s="3">
        <f t="shared" si="451"/>
        <v>0.23999999999999844</v>
      </c>
      <c r="V2232" s="3">
        <f t="shared" si="452"/>
        <v>1.3165112452002108</v>
      </c>
      <c r="W2232" s="3">
        <f t="shared" si="453"/>
        <v>10300485706.779999</v>
      </c>
      <c r="X2232" s="3">
        <f t="shared" si="454"/>
        <v>2552.6367081754197</v>
      </c>
      <c r="Y2232" s="3">
        <v>0.34610000000000002</v>
      </c>
      <c r="Z2232" s="3">
        <v>0.36509999999999998</v>
      </c>
      <c r="AA2232" s="3">
        <v>0.35060000000000002</v>
      </c>
      <c r="AB2232" s="3">
        <v>0.3614</v>
      </c>
      <c r="AC2232" s="3">
        <v>0.1046</v>
      </c>
      <c r="AD2232" s="3">
        <v>0.3468</v>
      </c>
      <c r="AE2232" s="3">
        <v>0.34970000000000001</v>
      </c>
      <c r="AF2232" s="3">
        <v>0.38479999999999998</v>
      </c>
      <c r="AG2232" s="3">
        <v>0.35170000000000001</v>
      </c>
      <c r="AH2232" s="3">
        <v>3.3E-3</v>
      </c>
    </row>
    <row r="2233" spans="1:34" x14ac:dyDescent="0.3">
      <c r="A2233" s="2">
        <v>45332</v>
      </c>
      <c r="B2233" s="3">
        <v>47153.53</v>
      </c>
      <c r="C2233" s="3">
        <v>48146.17</v>
      </c>
      <c r="D2233" s="3">
        <v>46905.32</v>
      </c>
      <c r="E2233" s="3">
        <v>47771.28</v>
      </c>
      <c r="F2233" s="3">
        <v>16398681570</v>
      </c>
      <c r="G2233" s="3">
        <f t="shared" si="442"/>
        <v>16186623497.872406</v>
      </c>
      <c r="H2233" s="3">
        <f t="shared" si="443"/>
        <v>16613517777.169804</v>
      </c>
      <c r="I2233" s="3">
        <f t="shared" si="444"/>
        <v>1.3100821932101372</v>
      </c>
      <c r="J2233" s="3">
        <f t="shared" si="445"/>
        <v>617.75</v>
      </c>
      <c r="K2233" s="3">
        <f t="shared" si="446"/>
        <v>1.3100821932101372</v>
      </c>
      <c r="L2233" s="3">
        <f t="shared" si="447"/>
        <v>773255723371442.13</v>
      </c>
      <c r="M2233" s="3">
        <v>18.47</v>
      </c>
      <c r="N2233" s="3">
        <v>19.09</v>
      </c>
      <c r="O2233" s="3">
        <v>18.05</v>
      </c>
      <c r="P2233" s="3">
        <v>19.09</v>
      </c>
      <c r="Q2233" s="3">
        <v>429015962</v>
      </c>
      <c r="R2233" s="3">
        <f t="shared" si="448"/>
        <v>415082494.40230489</v>
      </c>
      <c r="S2233" s="3">
        <f t="shared" si="449"/>
        <v>443417147.51380616</v>
      </c>
      <c r="T2233" s="3">
        <f t="shared" si="450"/>
        <v>5.5959282513471713</v>
      </c>
      <c r="U2233" s="3">
        <f t="shared" si="451"/>
        <v>0.62000000000000099</v>
      </c>
      <c r="V2233" s="3">
        <f t="shared" si="452"/>
        <v>3.3567948023822471</v>
      </c>
      <c r="W2233" s="3">
        <f t="shared" si="453"/>
        <v>7923924818.1400003</v>
      </c>
      <c r="X2233" s="3">
        <f t="shared" si="454"/>
        <v>2502.4243059193295</v>
      </c>
      <c r="Y2233" s="3">
        <v>0.3614</v>
      </c>
      <c r="Z2233" s="3">
        <v>0.36499999999999999</v>
      </c>
      <c r="AA2233" s="3">
        <v>0.36430000000000001</v>
      </c>
      <c r="AB2233" s="3">
        <v>0.36649999999999999</v>
      </c>
      <c r="AC2233" s="3">
        <v>3.8699999999999998E-2</v>
      </c>
      <c r="AD2233" s="3">
        <v>0.35139999999999999</v>
      </c>
      <c r="AE2233" s="3">
        <v>0.35880000000000001</v>
      </c>
      <c r="AF2233" s="3">
        <v>0.38419999999999999</v>
      </c>
      <c r="AG2233" s="3">
        <v>0.36359999999999998</v>
      </c>
      <c r="AH2233" s="3">
        <v>2.5000000000000001E-3</v>
      </c>
    </row>
    <row r="2234" spans="1:34" x14ac:dyDescent="0.3">
      <c r="A2234" s="2">
        <v>45333</v>
      </c>
      <c r="B2234" s="3">
        <v>47768.97</v>
      </c>
      <c r="C2234" s="3">
        <v>48535.94</v>
      </c>
      <c r="D2234" s="3">
        <v>47617.41</v>
      </c>
      <c r="E2234" s="3">
        <v>48293.919999999998</v>
      </c>
      <c r="F2234" s="3">
        <v>19315867136</v>
      </c>
      <c r="G2234" s="3">
        <f t="shared" si="442"/>
        <v>19105905624.218742</v>
      </c>
      <c r="H2234" s="3">
        <f t="shared" si="443"/>
        <v>19528135988.626366</v>
      </c>
      <c r="I2234" s="3">
        <f t="shared" si="444"/>
        <v>1.0989351455557805</v>
      </c>
      <c r="J2234" s="3">
        <f t="shared" si="445"/>
        <v>524.94999999999709</v>
      </c>
      <c r="K2234" s="3">
        <f t="shared" si="446"/>
        <v>1.0989351455557805</v>
      </c>
      <c r="L2234" s="3">
        <f t="shared" si="447"/>
        <v>922699077743570</v>
      </c>
      <c r="M2234" s="3">
        <v>19.09</v>
      </c>
      <c r="N2234" s="3">
        <v>20.65</v>
      </c>
      <c r="O2234" s="3">
        <v>18.88</v>
      </c>
      <c r="P2234" s="3">
        <v>20.13</v>
      </c>
      <c r="Q2234" s="3">
        <v>862425647</v>
      </c>
      <c r="R2234" s="3">
        <f t="shared" si="448"/>
        <v>817869130.71187282</v>
      </c>
      <c r="S2234" s="3">
        <f t="shared" si="449"/>
        <v>909409548.14614987</v>
      </c>
      <c r="T2234" s="3">
        <f t="shared" si="450"/>
        <v>5.5237233352751884</v>
      </c>
      <c r="U2234" s="3">
        <f t="shared" si="451"/>
        <v>1.0399999999999991</v>
      </c>
      <c r="V2234" s="3">
        <f t="shared" si="452"/>
        <v>5.4478784704033476</v>
      </c>
      <c r="W2234" s="3">
        <f t="shared" si="453"/>
        <v>16463705601.23</v>
      </c>
      <c r="X2234" s="3">
        <f t="shared" si="454"/>
        <v>2399.101838052658</v>
      </c>
      <c r="Y2234" s="3">
        <v>0.36649999999999999</v>
      </c>
      <c r="Z2234" s="3">
        <v>0.36820000000000003</v>
      </c>
      <c r="AA2234" s="3">
        <v>0.37019999999999997</v>
      </c>
      <c r="AB2234" s="3">
        <v>0.37080000000000002</v>
      </c>
      <c r="AC2234" s="3">
        <v>4.7100000000000003E-2</v>
      </c>
      <c r="AD2234" s="3">
        <v>0.36330000000000001</v>
      </c>
      <c r="AE2234" s="3">
        <v>0.38840000000000002</v>
      </c>
      <c r="AF2234" s="3">
        <v>0.40200000000000002</v>
      </c>
      <c r="AG2234" s="3">
        <v>0.3836</v>
      </c>
      <c r="AH2234" s="3">
        <v>5.1000000000000004E-3</v>
      </c>
    </row>
    <row r="2235" spans="1:34" x14ac:dyDescent="0.3">
      <c r="A2235" s="2">
        <v>45334</v>
      </c>
      <c r="B2235" s="3">
        <v>48296.39</v>
      </c>
      <c r="C2235" s="3">
        <v>50280.480000000003</v>
      </c>
      <c r="D2235" s="3">
        <v>47745.760000000002</v>
      </c>
      <c r="E2235" s="3">
        <v>49958.22</v>
      </c>
      <c r="F2235" s="3">
        <v>34511985805</v>
      </c>
      <c r="G2235" s="3">
        <f t="shared" si="442"/>
        <v>33363965451.786392</v>
      </c>
      <c r="H2235" s="3">
        <f t="shared" si="443"/>
        <v>35699508379.054153</v>
      </c>
      <c r="I2235" s="3">
        <f t="shared" si="444"/>
        <v>3.4408989988692773</v>
      </c>
      <c r="J2235" s="3">
        <f t="shared" si="445"/>
        <v>1661.8300000000017</v>
      </c>
      <c r="K2235" s="3">
        <f t="shared" si="446"/>
        <v>3.4408989988692773</v>
      </c>
      <c r="L2235" s="3">
        <f t="shared" si="447"/>
        <v>1666804326112744</v>
      </c>
      <c r="M2235" s="3">
        <v>20.13</v>
      </c>
      <c r="N2235" s="3">
        <v>20.82</v>
      </c>
      <c r="O2235" s="3">
        <v>19.82</v>
      </c>
      <c r="P2235" s="3">
        <v>20.49</v>
      </c>
      <c r="Q2235" s="3">
        <v>848502024</v>
      </c>
      <c r="R2235" s="3">
        <f t="shared" si="448"/>
        <v>833594228.55636895</v>
      </c>
      <c r="S2235" s="3">
        <f t="shared" si="449"/>
        <v>863676426.81371081</v>
      </c>
      <c r="T2235" s="3">
        <f t="shared" si="450"/>
        <v>5.0565511951747322</v>
      </c>
      <c r="U2235" s="3">
        <f t="shared" si="451"/>
        <v>0.35999999999999943</v>
      </c>
      <c r="V2235" s="3">
        <f t="shared" si="452"/>
        <v>1.7883755588673593</v>
      </c>
      <c r="W2235" s="3">
        <f t="shared" si="453"/>
        <v>17080345743.119999</v>
      </c>
      <c r="X2235" s="3">
        <f t="shared" si="454"/>
        <v>2438.175695461201</v>
      </c>
      <c r="Y2235" s="3">
        <v>0.37080000000000002</v>
      </c>
      <c r="Z2235" s="3">
        <v>0.38240000000000002</v>
      </c>
      <c r="AA2235" s="3">
        <v>0.37130000000000002</v>
      </c>
      <c r="AB2235" s="3">
        <v>0.38450000000000001</v>
      </c>
      <c r="AC2235" s="3">
        <v>9.0800000000000006E-2</v>
      </c>
      <c r="AD2235" s="3">
        <v>0.38329999999999997</v>
      </c>
      <c r="AE2235" s="3">
        <v>0.39169999999999999</v>
      </c>
      <c r="AF2235" s="3">
        <v>0.42220000000000002</v>
      </c>
      <c r="AG2235" s="3">
        <v>0.39050000000000001</v>
      </c>
      <c r="AH2235" s="3">
        <v>5.0000000000000001E-3</v>
      </c>
    </row>
    <row r="2236" spans="1:34" x14ac:dyDescent="0.3">
      <c r="A2236" s="2">
        <v>45335</v>
      </c>
      <c r="B2236" s="3">
        <v>49941.36</v>
      </c>
      <c r="C2236" s="3">
        <v>50358.39</v>
      </c>
      <c r="D2236" s="3">
        <v>48406.5</v>
      </c>
      <c r="E2236" s="3">
        <v>49742.44</v>
      </c>
      <c r="F2236" s="3">
        <v>35593051468</v>
      </c>
      <c r="G2236" s="3">
        <f t="shared" si="442"/>
        <v>35735388068.255531</v>
      </c>
      <c r="H2236" s="3">
        <f t="shared" si="443"/>
        <v>35451281804.578445</v>
      </c>
      <c r="I2236" s="3">
        <f t="shared" si="444"/>
        <v>-0.39830713460746414</v>
      </c>
      <c r="J2236" s="3">
        <f t="shared" si="445"/>
        <v>-198.91999999999825</v>
      </c>
      <c r="K2236" s="3">
        <f t="shared" si="446"/>
        <v>-0.39830713460746414</v>
      </c>
      <c r="L2236" s="3">
        <f t="shared" si="447"/>
        <v>1777565396861916.8</v>
      </c>
      <c r="M2236" s="3">
        <v>20.49</v>
      </c>
      <c r="N2236" s="3">
        <v>20.58</v>
      </c>
      <c r="O2236" s="3">
        <v>19.61</v>
      </c>
      <c r="P2236" s="3">
        <v>19.89</v>
      </c>
      <c r="Q2236" s="3">
        <v>613499013</v>
      </c>
      <c r="R2236" s="3">
        <f t="shared" si="448"/>
        <v>632005770.55656099</v>
      </c>
      <c r="S2236" s="3">
        <f t="shared" si="449"/>
        <v>595534180.99414361</v>
      </c>
      <c r="T2236" s="3">
        <f t="shared" si="450"/>
        <v>4.7375179264677207</v>
      </c>
      <c r="U2236" s="3">
        <f t="shared" si="451"/>
        <v>-0.59999999999999787</v>
      </c>
      <c r="V2236" s="3">
        <f t="shared" si="452"/>
        <v>-2.9282576866764174</v>
      </c>
      <c r="W2236" s="3">
        <f t="shared" si="453"/>
        <v>12570594776.369999</v>
      </c>
      <c r="X2236" s="3">
        <f t="shared" si="454"/>
        <v>2500.8768225238814</v>
      </c>
      <c r="Y2236" s="3">
        <v>0.38440000000000002</v>
      </c>
      <c r="Z2236" s="3">
        <v>0.38300000000000001</v>
      </c>
      <c r="AA2236" s="3">
        <v>0.37680000000000002</v>
      </c>
      <c r="AB2236" s="3">
        <v>0.38269999999999998</v>
      </c>
      <c r="AC2236" s="3">
        <v>9.3899999999999997E-2</v>
      </c>
      <c r="AD2236" s="3">
        <v>0.39019999999999999</v>
      </c>
      <c r="AE2236" s="3">
        <v>0.3871</v>
      </c>
      <c r="AF2236" s="3">
        <v>0.41770000000000002</v>
      </c>
      <c r="AG2236" s="3">
        <v>0.379</v>
      </c>
      <c r="AH2236" s="3">
        <v>3.5999999999999999E-3</v>
      </c>
    </row>
    <row r="2237" spans="1:34" x14ac:dyDescent="0.3">
      <c r="A2237" s="2">
        <v>45336</v>
      </c>
      <c r="B2237" s="3">
        <v>49733.45</v>
      </c>
      <c r="C2237" s="3">
        <v>52021.37</v>
      </c>
      <c r="D2237" s="3">
        <v>49296.83</v>
      </c>
      <c r="E2237" s="3">
        <v>51826.7</v>
      </c>
      <c r="F2237" s="3">
        <v>39105608050</v>
      </c>
      <c r="G2237" s="3">
        <f t="shared" si="442"/>
        <v>37526155488.855598</v>
      </c>
      <c r="H2237" s="3">
        <f t="shared" si="443"/>
        <v>40751538787.776337</v>
      </c>
      <c r="I2237" s="3">
        <f t="shared" si="444"/>
        <v>4.208937847665907</v>
      </c>
      <c r="J2237" s="3">
        <f t="shared" si="445"/>
        <v>2093.25</v>
      </c>
      <c r="K2237" s="3">
        <f t="shared" si="446"/>
        <v>4.208937847665907</v>
      </c>
      <c r="L2237" s="3">
        <f t="shared" si="447"/>
        <v>1944856802674272.3</v>
      </c>
      <c r="M2237" s="3">
        <v>19.89</v>
      </c>
      <c r="N2237" s="3">
        <v>20.420000000000002</v>
      </c>
      <c r="O2237" s="3">
        <v>19.75</v>
      </c>
      <c r="P2237" s="3">
        <v>20.28</v>
      </c>
      <c r="Q2237" s="3">
        <v>543487979</v>
      </c>
      <c r="R2237" s="3">
        <f t="shared" si="448"/>
        <v>533036287.0961538</v>
      </c>
      <c r="S2237" s="3">
        <f t="shared" si="449"/>
        <v>554144606.03921568</v>
      </c>
      <c r="T2237" s="3">
        <f t="shared" si="450"/>
        <v>5.1262334999359211</v>
      </c>
      <c r="U2237" s="3">
        <f t="shared" si="451"/>
        <v>0.39000000000000057</v>
      </c>
      <c r="V2237" s="3">
        <f t="shared" si="452"/>
        <v>1.960784313725493</v>
      </c>
      <c r="W2237" s="3">
        <f t="shared" si="453"/>
        <v>10809975902.309999</v>
      </c>
      <c r="X2237" s="3">
        <f t="shared" si="454"/>
        <v>2555.5571992110449</v>
      </c>
      <c r="Y2237" s="3">
        <v>0.3826</v>
      </c>
      <c r="Z2237" s="3">
        <v>0.39660000000000001</v>
      </c>
      <c r="AA2237" s="3">
        <v>0.38419999999999999</v>
      </c>
      <c r="AB2237" s="3">
        <v>0.39989999999999998</v>
      </c>
      <c r="AC2237" s="3">
        <v>0.104</v>
      </c>
      <c r="AD2237" s="3">
        <v>0.37859999999999999</v>
      </c>
      <c r="AE2237" s="3">
        <v>0.3841</v>
      </c>
      <c r="AF2237" s="3">
        <v>0.42070000000000002</v>
      </c>
      <c r="AG2237" s="3">
        <v>0.38650000000000001</v>
      </c>
      <c r="AH2237" s="3">
        <v>3.2000000000000002E-3</v>
      </c>
    </row>
    <row r="2238" spans="1:34" x14ac:dyDescent="0.3">
      <c r="A2238" s="2">
        <v>45337</v>
      </c>
      <c r="B2238" s="3">
        <v>51836.79</v>
      </c>
      <c r="C2238" s="3">
        <v>52820.07</v>
      </c>
      <c r="D2238" s="3">
        <v>51371.63</v>
      </c>
      <c r="E2238" s="3">
        <v>51938.55</v>
      </c>
      <c r="F2238" s="3">
        <v>38564360533</v>
      </c>
      <c r="G2238" s="3">
        <f t="shared" si="442"/>
        <v>38488803758.160538</v>
      </c>
      <c r="H2238" s="3">
        <f t="shared" si="443"/>
        <v>38640065632.174507</v>
      </c>
      <c r="I2238" s="3">
        <f t="shared" si="444"/>
        <v>0.19630845197012012</v>
      </c>
      <c r="J2238" s="3">
        <f t="shared" si="445"/>
        <v>101.76000000000204</v>
      </c>
      <c r="K2238" s="3">
        <f t="shared" si="446"/>
        <v>0.19630845197012012</v>
      </c>
      <c r="L2238" s="3">
        <f t="shared" si="447"/>
        <v>1999052658433409</v>
      </c>
      <c r="M2238" s="3">
        <v>20.28</v>
      </c>
      <c r="N2238" s="3">
        <v>20.51</v>
      </c>
      <c r="O2238" s="3">
        <v>19.71</v>
      </c>
      <c r="P2238" s="3">
        <v>19.95</v>
      </c>
      <c r="Q2238" s="3">
        <v>544567670</v>
      </c>
      <c r="R2238" s="3">
        <f t="shared" si="448"/>
        <v>553575556.27067673</v>
      </c>
      <c r="S2238" s="3">
        <f t="shared" si="449"/>
        <v>535706361.76035494</v>
      </c>
      <c r="T2238" s="3">
        <f t="shared" si="450"/>
        <v>4.8507288493633496</v>
      </c>
      <c r="U2238" s="3">
        <f t="shared" si="451"/>
        <v>-0.33000000000000185</v>
      </c>
      <c r="V2238" s="3">
        <f t="shared" si="452"/>
        <v>-1.6272189349112516</v>
      </c>
      <c r="W2238" s="3">
        <f t="shared" si="453"/>
        <v>11043832347.6</v>
      </c>
      <c r="X2238" s="3">
        <f t="shared" si="454"/>
        <v>2603.4360902255639</v>
      </c>
      <c r="Y2238" s="3">
        <v>0.4</v>
      </c>
      <c r="Z2238" s="3">
        <v>0.40310000000000001</v>
      </c>
      <c r="AA2238" s="3">
        <v>0.40150000000000002</v>
      </c>
      <c r="AB2238" s="3">
        <v>0.40079999999999999</v>
      </c>
      <c r="AC2238" s="3">
        <v>0.1024</v>
      </c>
      <c r="AD2238" s="3">
        <v>0.3861</v>
      </c>
      <c r="AE2238" s="3">
        <v>0.38579999999999998</v>
      </c>
      <c r="AF2238" s="3">
        <v>0.41980000000000001</v>
      </c>
      <c r="AG2238" s="3">
        <v>0.38019999999999998</v>
      </c>
      <c r="AH2238" s="3">
        <v>3.2000000000000002E-3</v>
      </c>
    </row>
    <row r="2239" spans="1:34" x14ac:dyDescent="0.3">
      <c r="A2239" s="2">
        <v>45338</v>
      </c>
      <c r="B2239" s="3">
        <v>51937.73</v>
      </c>
      <c r="C2239" s="3">
        <v>52537.97</v>
      </c>
      <c r="D2239" s="3">
        <v>51641.37</v>
      </c>
      <c r="E2239" s="3">
        <v>52160.2</v>
      </c>
      <c r="F2239" s="3">
        <v>28180567298</v>
      </c>
      <c r="G2239" s="3">
        <f t="shared" si="442"/>
        <v>28060373533.27544</v>
      </c>
      <c r="H2239" s="3">
        <f t="shared" si="443"/>
        <v>28301275900.528175</v>
      </c>
      <c r="I2239" s="3">
        <f t="shared" si="444"/>
        <v>0.42833986005933233</v>
      </c>
      <c r="J2239" s="3">
        <f t="shared" si="445"/>
        <v>222.46999999999389</v>
      </c>
      <c r="K2239" s="3">
        <f t="shared" si="446"/>
        <v>0.42833986005933233</v>
      </c>
      <c r="L2239" s="3">
        <f t="shared" si="447"/>
        <v>1463634695570353.5</v>
      </c>
      <c r="M2239" s="3">
        <v>19.95</v>
      </c>
      <c r="N2239" s="3">
        <v>20.3</v>
      </c>
      <c r="O2239" s="3">
        <v>19.28</v>
      </c>
      <c r="P2239" s="3">
        <v>19.57</v>
      </c>
      <c r="Q2239" s="3">
        <v>489684939</v>
      </c>
      <c r="R2239" s="3">
        <f t="shared" si="448"/>
        <v>499193384.4174757</v>
      </c>
      <c r="S2239" s="3">
        <f t="shared" si="449"/>
        <v>480357606.82857144</v>
      </c>
      <c r="T2239" s="3">
        <f t="shared" si="450"/>
        <v>4.917054541114692</v>
      </c>
      <c r="U2239" s="3">
        <f t="shared" si="451"/>
        <v>-0.37999999999999901</v>
      </c>
      <c r="V2239" s="3">
        <f t="shared" si="452"/>
        <v>-1.9047619047618998</v>
      </c>
      <c r="W2239" s="3">
        <f t="shared" si="453"/>
        <v>9769214533.0499992</v>
      </c>
      <c r="X2239" s="3">
        <f t="shared" si="454"/>
        <v>2665.3142565150738</v>
      </c>
      <c r="Y2239" s="3">
        <v>0.40079999999999999</v>
      </c>
      <c r="Z2239" s="3">
        <v>0.40079999999999999</v>
      </c>
      <c r="AA2239" s="3">
        <v>0.4037</v>
      </c>
      <c r="AB2239" s="3">
        <v>0.40260000000000001</v>
      </c>
      <c r="AC2239" s="3">
        <v>7.2599999999999998E-2</v>
      </c>
      <c r="AD2239" s="3">
        <v>0.37980000000000003</v>
      </c>
      <c r="AE2239" s="3">
        <v>0.38179999999999997</v>
      </c>
      <c r="AF2239" s="3">
        <v>0.41060000000000002</v>
      </c>
      <c r="AG2239" s="3">
        <v>0.37290000000000001</v>
      </c>
      <c r="AH2239" s="3">
        <v>2.8999999999999998E-3</v>
      </c>
    </row>
    <row r="2240" spans="1:34" x14ac:dyDescent="0.3">
      <c r="A2240" s="2">
        <v>45339</v>
      </c>
      <c r="B2240" s="3">
        <v>52161.68</v>
      </c>
      <c r="C2240" s="3">
        <v>52191.91</v>
      </c>
      <c r="D2240" s="3">
        <v>50669.67</v>
      </c>
      <c r="E2240" s="3">
        <v>51663</v>
      </c>
      <c r="F2240" s="3">
        <v>20009091006</v>
      </c>
      <c r="G2240" s="3">
        <f t="shared" si="442"/>
        <v>20202229877.201286</v>
      </c>
      <c r="H2240" s="3">
        <f t="shared" si="443"/>
        <v>19817798595.501102</v>
      </c>
      <c r="I2240" s="3">
        <f t="shared" si="444"/>
        <v>-0.95602748991213526</v>
      </c>
      <c r="J2240" s="3">
        <f t="shared" si="445"/>
        <v>-498.68000000000029</v>
      </c>
      <c r="K2240" s="3">
        <f t="shared" si="446"/>
        <v>-0.95602748991213526</v>
      </c>
      <c r="L2240" s="3">
        <f t="shared" si="447"/>
        <v>1043707802145850</v>
      </c>
      <c r="M2240" s="3">
        <v>19.57</v>
      </c>
      <c r="N2240" s="3">
        <v>20.25</v>
      </c>
      <c r="O2240" s="3">
        <v>19.3</v>
      </c>
      <c r="P2240" s="3">
        <v>20.03</v>
      </c>
      <c r="Q2240" s="3">
        <v>427306998</v>
      </c>
      <c r="R2240" s="3">
        <f t="shared" si="448"/>
        <v>417493657.05741388</v>
      </c>
      <c r="S2240" s="3">
        <f t="shared" si="449"/>
        <v>437351005.10679609</v>
      </c>
      <c r="T2240" s="3">
        <f t="shared" si="450"/>
        <v>5.2299712077421328</v>
      </c>
      <c r="U2240" s="3">
        <f t="shared" si="451"/>
        <v>0.46000000000000085</v>
      </c>
      <c r="V2240" s="3">
        <f t="shared" si="452"/>
        <v>2.3505365355135455</v>
      </c>
      <c r="W2240" s="3">
        <f t="shared" si="453"/>
        <v>8362397950.8600006</v>
      </c>
      <c r="X2240" s="3">
        <f t="shared" si="454"/>
        <v>2579.2810783824261</v>
      </c>
      <c r="Y2240" s="3">
        <v>0.40260000000000001</v>
      </c>
      <c r="Z2240" s="3">
        <v>0.39789999999999998</v>
      </c>
      <c r="AA2240" s="3">
        <v>0.39560000000000001</v>
      </c>
      <c r="AB2240" s="3">
        <v>0.39850000000000002</v>
      </c>
      <c r="AC2240" s="3">
        <v>4.9099999999999998E-2</v>
      </c>
      <c r="AD2240" s="3">
        <v>0.3725</v>
      </c>
      <c r="AE2240" s="3">
        <v>0.38080000000000003</v>
      </c>
      <c r="AF2240" s="3">
        <v>0.41099999999999998</v>
      </c>
      <c r="AG2240" s="3">
        <v>0.38169999999999998</v>
      </c>
      <c r="AH2240" s="3">
        <v>2.5000000000000001E-3</v>
      </c>
    </row>
    <row r="2241" spans="1:34" x14ac:dyDescent="0.3">
      <c r="A2241" s="2">
        <v>45340</v>
      </c>
      <c r="B2241" s="3">
        <v>51661.97</v>
      </c>
      <c r="C2241" s="3">
        <v>52356.959999999999</v>
      </c>
      <c r="D2241" s="3">
        <v>51233.71</v>
      </c>
      <c r="E2241" s="3">
        <v>52122.55</v>
      </c>
      <c r="F2241" s="3">
        <v>17595377311</v>
      </c>
      <c r="G2241" s="3">
        <f t="shared" si="442"/>
        <v>17439896067.624523</v>
      </c>
      <c r="H2241" s="3">
        <f t="shared" si="443"/>
        <v>17752244710.402313</v>
      </c>
      <c r="I2241" s="3">
        <f t="shared" si="444"/>
        <v>0.89152620389815129</v>
      </c>
      <c r="J2241" s="3">
        <f t="shared" si="445"/>
        <v>460.58000000000175</v>
      </c>
      <c r="K2241" s="3">
        <f t="shared" si="446"/>
        <v>0.89152620389815129</v>
      </c>
      <c r="L2241" s="3">
        <f t="shared" si="447"/>
        <v>909011854779562.63</v>
      </c>
      <c r="M2241" s="3">
        <v>20.03</v>
      </c>
      <c r="N2241" s="3">
        <v>20.34</v>
      </c>
      <c r="O2241" s="3">
        <v>19.809999999999999</v>
      </c>
      <c r="P2241" s="3">
        <v>20.100000000000001</v>
      </c>
      <c r="Q2241" s="3">
        <v>356118168</v>
      </c>
      <c r="R2241" s="3">
        <f t="shared" si="448"/>
        <v>354877955.47462684</v>
      </c>
      <c r="S2241" s="3">
        <f t="shared" si="449"/>
        <v>357362714.76784825</v>
      </c>
      <c r="T2241" s="3">
        <f t="shared" si="450"/>
        <v>5.0099588510394666</v>
      </c>
      <c r="U2241" s="3">
        <f t="shared" si="451"/>
        <v>7.0000000000000284E-2</v>
      </c>
      <c r="V2241" s="3">
        <f t="shared" si="452"/>
        <v>0.34947578632052062</v>
      </c>
      <c r="W2241" s="3">
        <f t="shared" si="453"/>
        <v>7133046905.04</v>
      </c>
      <c r="X2241" s="3">
        <f t="shared" si="454"/>
        <v>2593.1616915422887</v>
      </c>
      <c r="Y2241" s="3">
        <v>0.39850000000000002</v>
      </c>
      <c r="Z2241" s="3">
        <v>0.39929999999999999</v>
      </c>
      <c r="AA2241" s="3">
        <v>0.40029999999999999</v>
      </c>
      <c r="AB2241" s="3">
        <v>0.40229999999999999</v>
      </c>
      <c r="AC2241" s="3">
        <v>4.2200000000000001E-2</v>
      </c>
      <c r="AD2241" s="3">
        <v>0.38129999999999997</v>
      </c>
      <c r="AE2241" s="3">
        <v>0.38250000000000001</v>
      </c>
      <c r="AF2241" s="3">
        <v>0.4219</v>
      </c>
      <c r="AG2241" s="3">
        <v>0.38300000000000001</v>
      </c>
      <c r="AH2241" s="3">
        <v>2.0999999999999999E-3</v>
      </c>
    </row>
    <row r="2242" spans="1:34" x14ac:dyDescent="0.3">
      <c r="A2242" s="2">
        <v>45341</v>
      </c>
      <c r="B2242" s="3">
        <v>52134.81</v>
      </c>
      <c r="C2242" s="3">
        <v>52483.32</v>
      </c>
      <c r="D2242" s="3">
        <v>51711.82</v>
      </c>
      <c r="E2242" s="3">
        <v>51779.14</v>
      </c>
      <c r="F2242" s="3">
        <v>21362184346</v>
      </c>
      <c r="G2242" s="3">
        <f t="shared" si="442"/>
        <v>21508920813.742447</v>
      </c>
      <c r="H2242" s="3">
        <f t="shared" si="443"/>
        <v>21216448932.245892</v>
      </c>
      <c r="I2242" s="3">
        <f t="shared" si="444"/>
        <v>-0.68221213427266403</v>
      </c>
      <c r="J2242" s="3">
        <f t="shared" si="445"/>
        <v>-355.66999999999825</v>
      </c>
      <c r="K2242" s="3">
        <f t="shared" si="446"/>
        <v>-0.68221213427266403</v>
      </c>
      <c r="L2242" s="3">
        <f t="shared" si="447"/>
        <v>1113713422063684.1</v>
      </c>
      <c r="M2242" s="3">
        <v>20.100000000000001</v>
      </c>
      <c r="N2242" s="3">
        <v>20.22</v>
      </c>
      <c r="O2242" s="3">
        <v>19.7</v>
      </c>
      <c r="P2242" s="3">
        <v>19.82</v>
      </c>
      <c r="Q2242" s="3">
        <v>454015884</v>
      </c>
      <c r="R2242" s="3">
        <f t="shared" si="448"/>
        <v>460429831.90716451</v>
      </c>
      <c r="S2242" s="3">
        <f t="shared" si="449"/>
        <v>447691284.6208955</v>
      </c>
      <c r="T2242" s="3">
        <f t="shared" si="450"/>
        <v>4.9058191628920067</v>
      </c>
      <c r="U2242" s="3">
        <f t="shared" si="451"/>
        <v>-0.28000000000000114</v>
      </c>
      <c r="V2242" s="3">
        <f t="shared" si="452"/>
        <v>-1.3930348258706524</v>
      </c>
      <c r="W2242" s="3">
        <f t="shared" si="453"/>
        <v>9125719268.4000015</v>
      </c>
      <c r="X2242" s="3">
        <f t="shared" si="454"/>
        <v>2612.4692230070636</v>
      </c>
      <c r="Y2242" s="3">
        <v>0.40239999999999998</v>
      </c>
      <c r="Z2242" s="3">
        <v>0.40029999999999999</v>
      </c>
      <c r="AA2242" s="3">
        <v>0.40429999999999999</v>
      </c>
      <c r="AB2242" s="3">
        <v>0.39950000000000002</v>
      </c>
      <c r="AC2242" s="3">
        <v>5.2999999999999999E-2</v>
      </c>
      <c r="AD2242" s="3">
        <v>0.38269999999999998</v>
      </c>
      <c r="AE2242" s="3">
        <v>0.38030000000000003</v>
      </c>
      <c r="AF2242" s="3">
        <v>0.41959999999999997</v>
      </c>
      <c r="AG2242" s="3">
        <v>0.37769999999999998</v>
      </c>
      <c r="AH2242" s="3">
        <v>2.7000000000000001E-3</v>
      </c>
    </row>
    <row r="2243" spans="1:34" x14ac:dyDescent="0.3">
      <c r="A2243" s="2">
        <v>45342</v>
      </c>
      <c r="B2243" s="3">
        <v>51777.73</v>
      </c>
      <c r="C2243" s="3">
        <v>52945.05</v>
      </c>
      <c r="D2243" s="3">
        <v>50792.31</v>
      </c>
      <c r="E2243" s="3">
        <v>52284.88</v>
      </c>
      <c r="F2243" s="3">
        <v>33353758256</v>
      </c>
      <c r="G2243" s="3">
        <f t="shared" ref="G2243:G2306" si="455">(B2243/E2243)*F2243</f>
        <v>33030235308.265778</v>
      </c>
      <c r="H2243" s="3">
        <f t="shared" ref="H2243:H2306" si="456">(E2243/B2243)*F2243</f>
        <v>33680450030.620678</v>
      </c>
      <c r="I2243" s="3">
        <f t="shared" ref="I2243:I2306" si="457">((E2243-B2243)/B2243)*100</f>
        <v>0.97947515273457164</v>
      </c>
      <c r="J2243" s="3">
        <f t="shared" ref="J2243:J2306" si="458">E2243-B2243</f>
        <v>507.14999999999418</v>
      </c>
      <c r="K2243" s="3">
        <f t="shared" ref="K2243:K2306" si="459">((E2243-B2243)/B2243)*100</f>
        <v>0.97947515273457164</v>
      </c>
      <c r="L2243" s="3">
        <f t="shared" ref="L2243:L2306" si="460">E2243*G2243</f>
        <v>1726981889464439</v>
      </c>
      <c r="M2243" s="3">
        <v>19.82</v>
      </c>
      <c r="N2243" s="3">
        <v>19.87</v>
      </c>
      <c r="O2243" s="3">
        <v>18.71</v>
      </c>
      <c r="P2243" s="3">
        <v>19.3</v>
      </c>
      <c r="Q2243" s="3">
        <v>568223480</v>
      </c>
      <c r="R2243" s="3">
        <f t="shared" ref="R2243:R2306" si="461">(M2243/P2243)*Q2243</f>
        <v>583533128.16580307</v>
      </c>
      <c r="S2243" s="3">
        <f t="shared" ref="S2243:S2306" si="462">(P2243/M2243)*Q2243</f>
        <v>553315497.67911208</v>
      </c>
      <c r="T2243" s="3">
        <f t="shared" ref="T2243:T2306" si="463">(P2243/M2243)/M2243*100</f>
        <v>4.9130367047117298</v>
      </c>
      <c r="U2243" s="3">
        <f t="shared" ref="U2243:U2306" si="464">P2243-M2243</f>
        <v>-0.51999999999999957</v>
      </c>
      <c r="V2243" s="3">
        <f t="shared" ref="V2243:V2306" si="465">((P2243-M2243)/M2243)*100</f>
        <v>-2.6236125126135197</v>
      </c>
      <c r="W2243" s="3">
        <f t="shared" ref="W2243:W2306" si="466">R2243*P2243</f>
        <v>11262189373.6</v>
      </c>
      <c r="X2243" s="3">
        <f t="shared" ref="X2243:X2306" si="467">E2243/P2243</f>
        <v>2709.0611398963729</v>
      </c>
      <c r="Y2243" s="3">
        <v>0.39950000000000002</v>
      </c>
      <c r="Z2243" s="3">
        <v>0.40410000000000001</v>
      </c>
      <c r="AA2243" s="3">
        <v>0.3967</v>
      </c>
      <c r="AB2243" s="3">
        <v>0.40360000000000001</v>
      </c>
      <c r="AC2243" s="3">
        <v>8.7400000000000005E-2</v>
      </c>
      <c r="AD2243" s="3">
        <v>0.37730000000000002</v>
      </c>
      <c r="AE2243" s="3">
        <v>0.37359999999999999</v>
      </c>
      <c r="AF2243" s="3">
        <v>0.39829999999999999</v>
      </c>
      <c r="AG2243" s="3">
        <v>0.36770000000000003</v>
      </c>
      <c r="AH2243" s="3">
        <v>3.3E-3</v>
      </c>
    </row>
    <row r="2244" spans="1:34" x14ac:dyDescent="0.3">
      <c r="A2244" s="2">
        <v>45343</v>
      </c>
      <c r="B2244" s="3">
        <v>52273.54</v>
      </c>
      <c r="C2244" s="3">
        <v>52368.82</v>
      </c>
      <c r="D2244" s="3">
        <v>50671.76</v>
      </c>
      <c r="E2244" s="3">
        <v>51839.18</v>
      </c>
      <c r="F2244" s="3">
        <v>28624907020</v>
      </c>
      <c r="G2244" s="3">
        <f t="shared" si="455"/>
        <v>28864754845.779789</v>
      </c>
      <c r="H2244" s="3">
        <f t="shared" si="456"/>
        <v>28387052177.69915</v>
      </c>
      <c r="I2244" s="3">
        <f t="shared" si="457"/>
        <v>-0.8309366459589318</v>
      </c>
      <c r="J2244" s="3">
        <f t="shared" si="458"/>
        <v>-434.36000000000058</v>
      </c>
      <c r="K2244" s="3">
        <f t="shared" si="459"/>
        <v>-0.8309366459589318</v>
      </c>
      <c r="L2244" s="3">
        <f t="shared" si="460"/>
        <v>1496325222106250.8</v>
      </c>
      <c r="M2244" s="3">
        <v>19.3</v>
      </c>
      <c r="N2244" s="3">
        <v>19.3</v>
      </c>
      <c r="O2244" s="3">
        <v>18.05</v>
      </c>
      <c r="P2244" s="3">
        <v>18.579999999999998</v>
      </c>
      <c r="Q2244" s="3">
        <v>495965298</v>
      </c>
      <c r="R2244" s="3">
        <f t="shared" si="461"/>
        <v>515184620.6350916</v>
      </c>
      <c r="S2244" s="3">
        <f t="shared" si="462"/>
        <v>477462965.63937813</v>
      </c>
      <c r="T2244" s="3">
        <f t="shared" si="463"/>
        <v>4.9880533705602828</v>
      </c>
      <c r="U2244" s="3">
        <f t="shared" si="464"/>
        <v>-0.72000000000000242</v>
      </c>
      <c r="V2244" s="3">
        <f t="shared" si="465"/>
        <v>-3.7305699481865409</v>
      </c>
      <c r="W2244" s="3">
        <f t="shared" si="466"/>
        <v>9572130251.4000015</v>
      </c>
      <c r="X2244" s="3">
        <f t="shared" si="467"/>
        <v>2790.0527448869757</v>
      </c>
      <c r="Y2244" s="3">
        <v>0.40350000000000003</v>
      </c>
      <c r="Z2244" s="3">
        <v>0.39939999999999998</v>
      </c>
      <c r="AA2244" s="3">
        <v>0.3957</v>
      </c>
      <c r="AB2244" s="3">
        <v>0.4</v>
      </c>
      <c r="AC2244" s="3">
        <v>7.3800000000000004E-2</v>
      </c>
      <c r="AD2244" s="3">
        <v>0.36730000000000002</v>
      </c>
      <c r="AE2244" s="3">
        <v>0.36280000000000001</v>
      </c>
      <c r="AF2244" s="3">
        <v>0.38419999999999999</v>
      </c>
      <c r="AG2244" s="3">
        <v>0.3538</v>
      </c>
      <c r="AH2244" s="3">
        <v>2.8999999999999998E-3</v>
      </c>
    </row>
    <row r="2245" spans="1:34" x14ac:dyDescent="0.3">
      <c r="A2245" s="2">
        <v>45344</v>
      </c>
      <c r="B2245" s="3">
        <v>51854.64</v>
      </c>
      <c r="C2245" s="3">
        <v>52009.61</v>
      </c>
      <c r="D2245" s="3">
        <v>50926.29</v>
      </c>
      <c r="E2245" s="3">
        <v>51304.97</v>
      </c>
      <c r="F2245" s="3">
        <v>25413900611</v>
      </c>
      <c r="G2245" s="3">
        <f t="shared" si="455"/>
        <v>25686179471.095783</v>
      </c>
      <c r="H2245" s="3">
        <f t="shared" si="456"/>
        <v>25144507963.613995</v>
      </c>
      <c r="I2245" s="3">
        <f t="shared" si="457"/>
        <v>-1.0600208583069872</v>
      </c>
      <c r="J2245" s="3">
        <f t="shared" si="458"/>
        <v>-549.66999999999825</v>
      </c>
      <c r="K2245" s="3">
        <f t="shared" si="459"/>
        <v>-1.0600208583069872</v>
      </c>
      <c r="L2245" s="3">
        <f t="shared" si="460"/>
        <v>1317828667179185</v>
      </c>
      <c r="M2245" s="3">
        <v>18.579999999999998</v>
      </c>
      <c r="N2245" s="3">
        <v>19</v>
      </c>
      <c r="O2245" s="3">
        <v>18.09</v>
      </c>
      <c r="P2245" s="3">
        <v>18.11</v>
      </c>
      <c r="Q2245" s="3">
        <v>426909233</v>
      </c>
      <c r="R2245" s="3">
        <f t="shared" si="461"/>
        <v>437988600.17338479</v>
      </c>
      <c r="S2245" s="3">
        <f t="shared" si="462"/>
        <v>416110129.68945104</v>
      </c>
      <c r="T2245" s="3">
        <f t="shared" si="463"/>
        <v>5.2459848373368132</v>
      </c>
      <c r="U2245" s="3">
        <f t="shared" si="464"/>
        <v>-0.46999999999999886</v>
      </c>
      <c r="V2245" s="3">
        <f t="shared" si="465"/>
        <v>-2.5296017222820177</v>
      </c>
      <c r="W2245" s="3">
        <f t="shared" si="466"/>
        <v>7931973549.1399984</v>
      </c>
      <c r="X2245" s="3">
        <f t="shared" si="467"/>
        <v>2832.9635560463835</v>
      </c>
      <c r="Y2245" s="3">
        <v>0.40010000000000001</v>
      </c>
      <c r="Z2245" s="3">
        <v>0.39650000000000002</v>
      </c>
      <c r="AA2245" s="3">
        <v>0.39779999999999999</v>
      </c>
      <c r="AB2245" s="3">
        <v>0.39560000000000001</v>
      </c>
      <c r="AC2245" s="3">
        <v>6.4600000000000005E-2</v>
      </c>
      <c r="AD2245" s="3">
        <v>0.35349999999999998</v>
      </c>
      <c r="AE2245" s="3">
        <v>0.35709999999999997</v>
      </c>
      <c r="AF2245" s="3">
        <v>0.38500000000000001</v>
      </c>
      <c r="AG2245" s="3">
        <v>0.3448</v>
      </c>
      <c r="AH2245" s="3">
        <v>2.5000000000000001E-3</v>
      </c>
    </row>
    <row r="2246" spans="1:34" x14ac:dyDescent="0.3">
      <c r="A2246" s="2">
        <v>45345</v>
      </c>
      <c r="B2246" s="3">
        <v>51283.91</v>
      </c>
      <c r="C2246" s="3">
        <v>51497.93</v>
      </c>
      <c r="D2246" s="3">
        <v>50561.78</v>
      </c>
      <c r="E2246" s="3">
        <v>50731.95</v>
      </c>
      <c r="F2246" s="3">
        <v>21427078270</v>
      </c>
      <c r="G2246" s="3">
        <f t="shared" si="455"/>
        <v>21660203354.328701</v>
      </c>
      <c r="H2246" s="3">
        <f t="shared" si="456"/>
        <v>21196462271.299641</v>
      </c>
      <c r="I2246" s="3">
        <f t="shared" si="457"/>
        <v>-1.0762829901230353</v>
      </c>
      <c r="J2246" s="3">
        <f t="shared" si="458"/>
        <v>-551.9600000000064</v>
      </c>
      <c r="K2246" s="3">
        <f t="shared" si="459"/>
        <v>-1.0762829901230353</v>
      </c>
      <c r="L2246" s="3">
        <f t="shared" si="460"/>
        <v>1098864353561635.9</v>
      </c>
      <c r="M2246" s="3">
        <v>18.11</v>
      </c>
      <c r="N2246" s="3">
        <v>18.25</v>
      </c>
      <c r="O2246" s="3">
        <v>17.670000000000002</v>
      </c>
      <c r="P2246" s="3">
        <v>17.940000000000001</v>
      </c>
      <c r="Q2246" s="3">
        <v>438465711</v>
      </c>
      <c r="R2246" s="3">
        <f t="shared" si="461"/>
        <v>442620625.76421404</v>
      </c>
      <c r="S2246" s="3">
        <f t="shared" si="462"/>
        <v>434349798.74875766</v>
      </c>
      <c r="T2246" s="3">
        <f t="shared" si="463"/>
        <v>5.4699774767426872</v>
      </c>
      <c r="U2246" s="3">
        <f t="shared" si="464"/>
        <v>-0.16999999999999815</v>
      </c>
      <c r="V2246" s="3">
        <f t="shared" si="465"/>
        <v>-0.93870789618993999</v>
      </c>
      <c r="W2246" s="3">
        <f t="shared" si="466"/>
        <v>7940614026.21</v>
      </c>
      <c r="X2246" s="3">
        <f t="shared" si="467"/>
        <v>2827.8678929765883</v>
      </c>
      <c r="Y2246" s="3">
        <v>0.39539999999999997</v>
      </c>
      <c r="Z2246" s="3">
        <v>0.39229999999999998</v>
      </c>
      <c r="AA2246" s="3">
        <v>0.3947</v>
      </c>
      <c r="AB2246" s="3">
        <v>0.39090000000000003</v>
      </c>
      <c r="AC2246" s="3">
        <v>5.3199999999999997E-2</v>
      </c>
      <c r="AD2246" s="3">
        <v>0.34449999999999997</v>
      </c>
      <c r="AE2246" s="3">
        <v>0.34289999999999998</v>
      </c>
      <c r="AF2246" s="3">
        <v>0.376</v>
      </c>
      <c r="AG2246" s="3">
        <v>0.34150000000000003</v>
      </c>
      <c r="AH2246" s="3">
        <v>2.5999999999999999E-3</v>
      </c>
    </row>
    <row r="2247" spans="1:34" x14ac:dyDescent="0.3">
      <c r="A2247" s="2">
        <v>45346</v>
      </c>
      <c r="B2247" s="3">
        <v>50736.37</v>
      </c>
      <c r="C2247" s="3">
        <v>51684.2</v>
      </c>
      <c r="D2247" s="3">
        <v>50585.45</v>
      </c>
      <c r="E2247" s="3">
        <v>51571.1</v>
      </c>
      <c r="F2247" s="3">
        <v>15174077879</v>
      </c>
      <c r="G2247" s="3">
        <f t="shared" si="455"/>
        <v>14928470202.841499</v>
      </c>
      <c r="H2247" s="3">
        <f t="shared" si="456"/>
        <v>15423726366.425049</v>
      </c>
      <c r="I2247" s="3">
        <f t="shared" si="457"/>
        <v>1.6452300391218291</v>
      </c>
      <c r="J2247" s="3">
        <f t="shared" si="458"/>
        <v>834.72999999999593</v>
      </c>
      <c r="K2247" s="3">
        <f t="shared" si="459"/>
        <v>1.6452300391218291</v>
      </c>
      <c r="L2247" s="3">
        <f t="shared" si="460"/>
        <v>769877629677759.25</v>
      </c>
      <c r="M2247" s="3">
        <v>17.940000000000001</v>
      </c>
      <c r="N2247" s="3">
        <v>18.55</v>
      </c>
      <c r="O2247" s="3">
        <v>17.79</v>
      </c>
      <c r="P2247" s="3">
        <v>18.53</v>
      </c>
      <c r="Q2247" s="3">
        <v>274343168</v>
      </c>
      <c r="R2247" s="3">
        <f t="shared" si="461"/>
        <v>265608010.46519157</v>
      </c>
      <c r="S2247" s="3">
        <f t="shared" si="462"/>
        <v>283365602.17614269</v>
      </c>
      <c r="T2247" s="3">
        <f t="shared" si="463"/>
        <v>5.7574548631695635</v>
      </c>
      <c r="U2247" s="3">
        <f t="shared" si="464"/>
        <v>0.58999999999999986</v>
      </c>
      <c r="V2247" s="3">
        <f t="shared" si="465"/>
        <v>3.2887402452619834</v>
      </c>
      <c r="W2247" s="3">
        <f t="shared" si="466"/>
        <v>4921716433.9200001</v>
      </c>
      <c r="X2247" s="3">
        <f t="shared" si="467"/>
        <v>2783.113869400971</v>
      </c>
      <c r="Y2247" s="3">
        <v>0.39090000000000003</v>
      </c>
      <c r="Z2247" s="3">
        <v>0.39379999999999998</v>
      </c>
      <c r="AA2247" s="3">
        <v>0.39489999999999997</v>
      </c>
      <c r="AB2247" s="3">
        <v>0.39779999999999999</v>
      </c>
      <c r="AC2247" s="3">
        <v>3.5200000000000002E-2</v>
      </c>
      <c r="AD2247" s="3">
        <v>0.3412</v>
      </c>
      <c r="AE2247" s="3">
        <v>0.34860000000000002</v>
      </c>
      <c r="AF2247" s="3">
        <v>0.37859999999999999</v>
      </c>
      <c r="AG2247" s="3">
        <v>0.35289999999999999</v>
      </c>
      <c r="AH2247" s="3">
        <v>1.6000000000000001E-3</v>
      </c>
    </row>
    <row r="2248" spans="1:34" x14ac:dyDescent="0.3">
      <c r="A2248" s="2">
        <v>45347</v>
      </c>
      <c r="B2248" s="3">
        <v>51565.21</v>
      </c>
      <c r="C2248" s="3">
        <v>51950.03</v>
      </c>
      <c r="D2248" s="3">
        <v>51306.17</v>
      </c>
      <c r="E2248" s="3">
        <v>51733.24</v>
      </c>
      <c r="F2248" s="3">
        <v>15413239245</v>
      </c>
      <c r="G2248" s="3">
        <f t="shared" si="455"/>
        <v>15363176913.888758</v>
      </c>
      <c r="H2248" s="3">
        <f t="shared" si="456"/>
        <v>15463464708.841557</v>
      </c>
      <c r="I2248" s="3">
        <f t="shared" si="457"/>
        <v>0.32585923726481253</v>
      </c>
      <c r="J2248" s="3">
        <f t="shared" si="458"/>
        <v>168.02999999999884</v>
      </c>
      <c r="K2248" s="3">
        <f t="shared" si="459"/>
        <v>0.32585923726481253</v>
      </c>
      <c r="L2248" s="3">
        <f t="shared" si="460"/>
        <v>794786918448666.38</v>
      </c>
      <c r="M2248" s="3">
        <v>18.53</v>
      </c>
      <c r="N2248" s="3">
        <v>18.82</v>
      </c>
      <c r="O2248" s="3">
        <v>18.39</v>
      </c>
      <c r="P2248" s="3">
        <v>18.7</v>
      </c>
      <c r="Q2248" s="3">
        <v>249814543</v>
      </c>
      <c r="R2248" s="3">
        <f t="shared" si="461"/>
        <v>247543501.70000002</v>
      </c>
      <c r="S2248" s="3">
        <f t="shared" si="462"/>
        <v>252106419.54128438</v>
      </c>
      <c r="T2248" s="3">
        <f t="shared" si="463"/>
        <v>5.4461646623130351</v>
      </c>
      <c r="U2248" s="3">
        <f t="shared" si="464"/>
        <v>0.16999999999999815</v>
      </c>
      <c r="V2248" s="3">
        <f t="shared" si="465"/>
        <v>0.91743119266054041</v>
      </c>
      <c r="W2248" s="3">
        <f t="shared" si="466"/>
        <v>4629063481.79</v>
      </c>
      <c r="X2248" s="3">
        <f t="shared" si="467"/>
        <v>2766.4834224598931</v>
      </c>
      <c r="Y2248" s="3">
        <v>0.3977</v>
      </c>
      <c r="Z2248" s="3">
        <v>0.39600000000000002</v>
      </c>
      <c r="AA2248" s="3">
        <v>0.40089999999999998</v>
      </c>
      <c r="AB2248" s="3">
        <v>0.39910000000000001</v>
      </c>
      <c r="AC2248" s="3">
        <v>3.5900000000000001E-2</v>
      </c>
      <c r="AD2248" s="3">
        <v>0.35249999999999998</v>
      </c>
      <c r="AE2248" s="3">
        <v>0.35370000000000001</v>
      </c>
      <c r="AF2248" s="3">
        <v>0.39150000000000001</v>
      </c>
      <c r="AG2248" s="3">
        <v>0.35610000000000003</v>
      </c>
      <c r="AH2248" s="3">
        <v>1.5E-3</v>
      </c>
    </row>
    <row r="2249" spans="1:34" x14ac:dyDescent="0.3">
      <c r="A2249" s="2">
        <v>45348</v>
      </c>
      <c r="B2249" s="3">
        <v>51730.54</v>
      </c>
      <c r="C2249" s="3">
        <v>54938.18</v>
      </c>
      <c r="D2249" s="3">
        <v>50931.03</v>
      </c>
      <c r="E2249" s="3">
        <v>54522.400000000001</v>
      </c>
      <c r="F2249" s="3">
        <v>34074411896</v>
      </c>
      <c r="G2249" s="3">
        <f t="shared" si="455"/>
        <v>32329606318.916698</v>
      </c>
      <c r="H2249" s="3">
        <f t="shared" si="456"/>
        <v>35913383373.892296</v>
      </c>
      <c r="I2249" s="3">
        <f t="shared" si="457"/>
        <v>5.3969280042311576</v>
      </c>
      <c r="J2249" s="3">
        <f t="shared" si="458"/>
        <v>2791.8600000000006</v>
      </c>
      <c r="K2249" s="3">
        <f t="shared" si="459"/>
        <v>5.3969280042311576</v>
      </c>
      <c r="L2249" s="3">
        <f t="shared" si="460"/>
        <v>1762687727562503.8</v>
      </c>
      <c r="M2249" s="3">
        <v>18.7</v>
      </c>
      <c r="N2249" s="3">
        <v>19.260000000000002</v>
      </c>
      <c r="O2249" s="3">
        <v>18.170000000000002</v>
      </c>
      <c r="P2249" s="3">
        <v>19.12</v>
      </c>
      <c r="Q2249" s="3">
        <v>452194269</v>
      </c>
      <c r="R2249" s="3">
        <f t="shared" si="461"/>
        <v>442261131.29184097</v>
      </c>
      <c r="S2249" s="3">
        <f t="shared" si="462"/>
        <v>462350503.91871655</v>
      </c>
      <c r="T2249" s="3">
        <f t="shared" si="463"/>
        <v>5.4676999628242156</v>
      </c>
      <c r="U2249" s="3">
        <f t="shared" si="464"/>
        <v>0.42000000000000171</v>
      </c>
      <c r="V2249" s="3">
        <f t="shared" si="465"/>
        <v>2.2459893048128432</v>
      </c>
      <c r="W2249" s="3">
        <f t="shared" si="466"/>
        <v>8456032830.3000002</v>
      </c>
      <c r="X2249" s="3">
        <f t="shared" si="467"/>
        <v>2851.5899581589956</v>
      </c>
      <c r="Y2249" s="3">
        <v>0.39910000000000001</v>
      </c>
      <c r="Z2249" s="3">
        <v>0.42030000000000001</v>
      </c>
      <c r="AA2249" s="3">
        <v>0.39779999999999999</v>
      </c>
      <c r="AB2249" s="3">
        <v>0.42199999999999999</v>
      </c>
      <c r="AC2249" s="3">
        <v>8.9499999999999996E-2</v>
      </c>
      <c r="AD2249" s="3">
        <v>0.35580000000000001</v>
      </c>
      <c r="AE2249" s="3">
        <v>0.36199999999999999</v>
      </c>
      <c r="AF2249" s="3">
        <v>0.38669999999999999</v>
      </c>
      <c r="AG2249" s="3">
        <v>0.36420000000000002</v>
      </c>
      <c r="AH2249" s="3">
        <v>2.5999999999999999E-3</v>
      </c>
    </row>
    <row r="2250" spans="1:34" x14ac:dyDescent="0.3">
      <c r="A2250" s="2">
        <v>45349</v>
      </c>
      <c r="B2250" s="3">
        <v>54519.360000000001</v>
      </c>
      <c r="C2250" s="3">
        <v>57537.84</v>
      </c>
      <c r="D2250" s="3">
        <v>54484.2</v>
      </c>
      <c r="E2250" s="3">
        <v>57085.37</v>
      </c>
      <c r="F2250" s="3">
        <v>49756832031</v>
      </c>
      <c r="G2250" s="3">
        <f t="shared" si="455"/>
        <v>47520242716.437157</v>
      </c>
      <c r="H2250" s="3">
        <f t="shared" si="456"/>
        <v>52098688732.176727</v>
      </c>
      <c r="I2250" s="3">
        <f t="shared" si="457"/>
        <v>4.7066033056881116</v>
      </c>
      <c r="J2250" s="3">
        <f t="shared" si="458"/>
        <v>2566.010000000002</v>
      </c>
      <c r="K2250" s="3">
        <f t="shared" si="459"/>
        <v>4.7066033056881116</v>
      </c>
      <c r="L2250" s="3">
        <f t="shared" si="460"/>
        <v>2712710637957620.5</v>
      </c>
      <c r="M2250" s="3">
        <v>19.12</v>
      </c>
      <c r="N2250" s="3">
        <v>19.350000000000001</v>
      </c>
      <c r="O2250" s="3">
        <v>18.78</v>
      </c>
      <c r="P2250" s="3">
        <v>19.04</v>
      </c>
      <c r="Q2250" s="3">
        <v>477370753</v>
      </c>
      <c r="R2250" s="3">
        <f t="shared" si="461"/>
        <v>479376512.46638668</v>
      </c>
      <c r="S2250" s="3">
        <f t="shared" si="462"/>
        <v>475373385.83263594</v>
      </c>
      <c r="T2250" s="3">
        <f t="shared" si="463"/>
        <v>5.2082421526233773</v>
      </c>
      <c r="U2250" s="3">
        <f t="shared" si="464"/>
        <v>-8.0000000000001847E-2</v>
      </c>
      <c r="V2250" s="3">
        <f t="shared" si="465"/>
        <v>-0.41841004184101388</v>
      </c>
      <c r="W2250" s="3">
        <f t="shared" si="466"/>
        <v>9127328797.3600025</v>
      </c>
      <c r="X2250" s="3">
        <f t="shared" si="467"/>
        <v>2998.1811974789921</v>
      </c>
      <c r="Y2250" s="3">
        <v>0.42199999999999999</v>
      </c>
      <c r="Z2250" s="3">
        <v>0.44140000000000001</v>
      </c>
      <c r="AA2250" s="3">
        <v>0.4274</v>
      </c>
      <c r="AB2250" s="3">
        <v>0.44309999999999999</v>
      </c>
      <c r="AC2250" s="3">
        <v>0.1346</v>
      </c>
      <c r="AD2250" s="3">
        <v>0.3639</v>
      </c>
      <c r="AE2250" s="3">
        <v>0.36380000000000001</v>
      </c>
      <c r="AF2250" s="3">
        <v>0.39979999999999999</v>
      </c>
      <c r="AG2250" s="3">
        <v>0.36270000000000002</v>
      </c>
      <c r="AH2250" s="3">
        <v>2.8E-3</v>
      </c>
    </row>
    <row r="2251" spans="1:34" x14ac:dyDescent="0.3">
      <c r="A2251" s="2">
        <v>45350</v>
      </c>
      <c r="B2251" s="3">
        <v>57071.1</v>
      </c>
      <c r="C2251" s="3">
        <v>63913.13</v>
      </c>
      <c r="D2251" s="3">
        <v>56738.43</v>
      </c>
      <c r="E2251" s="3">
        <v>62504.79</v>
      </c>
      <c r="F2251" s="3">
        <v>83239156760</v>
      </c>
      <c r="G2251" s="3">
        <f t="shared" si="455"/>
        <v>76002978961.542557</v>
      </c>
      <c r="H2251" s="3">
        <f t="shared" si="456"/>
        <v>91164284779.176865</v>
      </c>
      <c r="I2251" s="3">
        <f t="shared" si="457"/>
        <v>9.5209133869857112</v>
      </c>
      <c r="J2251" s="3">
        <f t="shared" si="458"/>
        <v>5433.6900000000023</v>
      </c>
      <c r="K2251" s="3">
        <f t="shared" si="459"/>
        <v>9.5209133869857112</v>
      </c>
      <c r="L2251" s="3">
        <f t="shared" si="460"/>
        <v>4750550239365636</v>
      </c>
      <c r="M2251" s="3">
        <v>19.04</v>
      </c>
      <c r="N2251" s="3">
        <v>20.62</v>
      </c>
      <c r="O2251" s="3">
        <v>18.489999999999998</v>
      </c>
      <c r="P2251" s="3">
        <v>19.43</v>
      </c>
      <c r="Q2251" s="3">
        <v>1212477258</v>
      </c>
      <c r="R2251" s="3">
        <f t="shared" si="461"/>
        <v>1188140349.5790014</v>
      </c>
      <c r="S2251" s="3">
        <f t="shared" si="462"/>
        <v>1237312664.0199578</v>
      </c>
      <c r="T2251" s="3">
        <f t="shared" si="463"/>
        <v>5.3596806369606664</v>
      </c>
      <c r="U2251" s="3">
        <f t="shared" si="464"/>
        <v>0.39000000000000057</v>
      </c>
      <c r="V2251" s="3">
        <f t="shared" si="465"/>
        <v>2.0483193277310954</v>
      </c>
      <c r="W2251" s="3">
        <f t="shared" si="466"/>
        <v>23085566992.319996</v>
      </c>
      <c r="X2251" s="3">
        <f t="shared" si="467"/>
        <v>3216.9217704580547</v>
      </c>
      <c r="Y2251" s="3">
        <v>0.443</v>
      </c>
      <c r="Z2251" s="3">
        <v>0.49330000000000002</v>
      </c>
      <c r="AA2251" s="3">
        <v>0.44619999999999999</v>
      </c>
      <c r="AB2251" s="3">
        <v>0.48770000000000002</v>
      </c>
      <c r="AC2251" s="3">
        <v>0.23080000000000001</v>
      </c>
      <c r="AD2251" s="3">
        <v>0.36230000000000001</v>
      </c>
      <c r="AE2251" s="3">
        <v>0.38790000000000002</v>
      </c>
      <c r="AF2251" s="3">
        <v>0.39360000000000001</v>
      </c>
      <c r="AG2251" s="3">
        <v>0.37019999999999997</v>
      </c>
      <c r="AH2251" s="3">
        <v>7.1000000000000004E-3</v>
      </c>
    </row>
    <row r="2252" spans="1:34" x14ac:dyDescent="0.3">
      <c r="A2252" s="2">
        <v>45351</v>
      </c>
      <c r="B2252" s="3">
        <v>62499.18</v>
      </c>
      <c r="C2252" s="3">
        <v>63585.64</v>
      </c>
      <c r="D2252" s="3">
        <v>60498.73</v>
      </c>
      <c r="E2252" s="3">
        <v>61198.38</v>
      </c>
      <c r="F2252" s="3">
        <v>65496611844</v>
      </c>
      <c r="G2252" s="3">
        <f t="shared" si="455"/>
        <v>66888772758.826103</v>
      </c>
      <c r="H2252" s="3">
        <f t="shared" si="456"/>
        <v>64133426076.015923</v>
      </c>
      <c r="I2252" s="3">
        <f t="shared" si="457"/>
        <v>-2.0813073067518695</v>
      </c>
      <c r="J2252" s="3">
        <f t="shared" si="458"/>
        <v>-1300.8000000000029</v>
      </c>
      <c r="K2252" s="3">
        <f t="shared" si="459"/>
        <v>-2.0813073067518695</v>
      </c>
      <c r="L2252" s="3">
        <f t="shared" si="460"/>
        <v>4093484533028288</v>
      </c>
      <c r="M2252" s="3">
        <v>19.43</v>
      </c>
      <c r="N2252" s="3">
        <v>20.420000000000002</v>
      </c>
      <c r="O2252" s="3">
        <v>18.86</v>
      </c>
      <c r="P2252" s="3">
        <v>19.29</v>
      </c>
      <c r="Q2252" s="3">
        <v>832935352</v>
      </c>
      <c r="R2252" s="3">
        <f t="shared" si="461"/>
        <v>838980502.2996372</v>
      </c>
      <c r="S2252" s="3">
        <f t="shared" si="462"/>
        <v>826933759.13947499</v>
      </c>
      <c r="T2252" s="3">
        <f t="shared" si="463"/>
        <v>5.109596744479636</v>
      </c>
      <c r="U2252" s="3">
        <f t="shared" si="464"/>
        <v>-0.14000000000000057</v>
      </c>
      <c r="V2252" s="3">
        <f t="shared" si="465"/>
        <v>-0.72053525476068225</v>
      </c>
      <c r="W2252" s="3">
        <f t="shared" si="466"/>
        <v>16183933889.360001</v>
      </c>
      <c r="X2252" s="3">
        <f t="shared" si="467"/>
        <v>3172.5443234836703</v>
      </c>
      <c r="Y2252" s="3">
        <v>0.48770000000000002</v>
      </c>
      <c r="Z2252" s="3">
        <v>0.49059999999999998</v>
      </c>
      <c r="AA2252" s="3">
        <v>0.47749999999999998</v>
      </c>
      <c r="AB2252" s="3">
        <v>0.47699999999999998</v>
      </c>
      <c r="AC2252" s="3">
        <v>0.17979999999999999</v>
      </c>
      <c r="AD2252" s="3">
        <v>0.36980000000000002</v>
      </c>
      <c r="AE2252" s="3">
        <v>0.3841</v>
      </c>
      <c r="AF2252" s="3">
        <v>0.40150000000000002</v>
      </c>
      <c r="AG2252" s="3">
        <v>0.36749999999999999</v>
      </c>
      <c r="AH2252" s="3">
        <v>4.8999999999999998E-3</v>
      </c>
    </row>
    <row r="2253" spans="1:34" x14ac:dyDescent="0.3">
      <c r="A2253" s="2">
        <v>45352</v>
      </c>
      <c r="B2253" s="3">
        <v>61168.06</v>
      </c>
      <c r="C2253" s="3">
        <v>63155.1</v>
      </c>
      <c r="D2253" s="3">
        <v>60802.53</v>
      </c>
      <c r="E2253" s="3">
        <v>62440.63</v>
      </c>
      <c r="F2253" s="3">
        <v>40186368423</v>
      </c>
      <c r="G2253" s="3">
        <f t="shared" si="455"/>
        <v>39367350952.099129</v>
      </c>
      <c r="H2253" s="3">
        <f t="shared" si="456"/>
        <v>41022425130.766388</v>
      </c>
      <c r="I2253" s="3">
        <f t="shared" si="457"/>
        <v>2.080448521663103</v>
      </c>
      <c r="J2253" s="3">
        <f t="shared" si="458"/>
        <v>1272.5699999999997</v>
      </c>
      <c r="K2253" s="3">
        <f t="shared" si="459"/>
        <v>2.080448521663103</v>
      </c>
      <c r="L2253" s="3">
        <f t="shared" si="460"/>
        <v>2458122194880169.5</v>
      </c>
      <c r="M2253" s="3">
        <v>19.28</v>
      </c>
      <c r="N2253" s="3">
        <v>20.079999999999998</v>
      </c>
      <c r="O2253" s="3">
        <v>19.28</v>
      </c>
      <c r="P2253" s="3">
        <v>20.059999999999999</v>
      </c>
      <c r="Q2253" s="3">
        <v>478178080</v>
      </c>
      <c r="R2253" s="3">
        <f t="shared" si="461"/>
        <v>459584914.37686944</v>
      </c>
      <c r="S2253" s="3">
        <f t="shared" si="462"/>
        <v>497523458.75518668</v>
      </c>
      <c r="T2253" s="3">
        <f t="shared" si="463"/>
        <v>5.3965582548509827</v>
      </c>
      <c r="U2253" s="3">
        <f t="shared" si="464"/>
        <v>0.77999999999999758</v>
      </c>
      <c r="V2253" s="3">
        <f t="shared" si="465"/>
        <v>4.0456431535269584</v>
      </c>
      <c r="W2253" s="3">
        <f t="shared" si="466"/>
        <v>9219273382.3999996</v>
      </c>
      <c r="X2253" s="3">
        <f t="shared" si="467"/>
        <v>3112.6934197407777</v>
      </c>
      <c r="Y2253" s="3">
        <v>0.47670000000000001</v>
      </c>
      <c r="Z2253" s="3">
        <v>0.48709999999999998</v>
      </c>
      <c r="AA2253" s="3">
        <v>0.48010000000000003</v>
      </c>
      <c r="AB2253" s="3">
        <v>0.48720000000000002</v>
      </c>
      <c r="AC2253" s="3">
        <v>0.1071</v>
      </c>
      <c r="AD2253" s="3">
        <v>0.3669</v>
      </c>
      <c r="AE2253" s="3">
        <v>0.37759999999999999</v>
      </c>
      <c r="AF2253" s="3">
        <v>0.41060000000000002</v>
      </c>
      <c r="AG2253" s="3">
        <v>0.38229999999999997</v>
      </c>
      <c r="AH2253" s="3">
        <v>2.8E-3</v>
      </c>
    </row>
    <row r="2254" spans="1:34" x14ac:dyDescent="0.3">
      <c r="A2254" s="2">
        <v>45353</v>
      </c>
      <c r="B2254" s="3">
        <v>62431.65</v>
      </c>
      <c r="C2254" s="3">
        <v>62458.7</v>
      </c>
      <c r="D2254" s="3">
        <v>61657.29</v>
      </c>
      <c r="E2254" s="3">
        <v>62029.85</v>
      </c>
      <c r="F2254" s="3">
        <v>23888473685</v>
      </c>
      <c r="G2254" s="3">
        <f t="shared" si="455"/>
        <v>24043211907.430542</v>
      </c>
      <c r="H2254" s="3">
        <f t="shared" si="456"/>
        <v>23734731332.737434</v>
      </c>
      <c r="I2254" s="3">
        <f t="shared" si="457"/>
        <v>-0.64358382326913177</v>
      </c>
      <c r="J2254" s="3">
        <f t="shared" si="458"/>
        <v>-401.80000000000291</v>
      </c>
      <c r="K2254" s="3">
        <f t="shared" si="459"/>
        <v>-0.64358382326913177</v>
      </c>
      <c r="L2254" s="3">
        <f t="shared" si="460"/>
        <v>1491396828136130.3</v>
      </c>
      <c r="M2254" s="3">
        <v>20.059999999999999</v>
      </c>
      <c r="N2254" s="3">
        <v>21.68</v>
      </c>
      <c r="O2254" s="3">
        <v>20.03</v>
      </c>
      <c r="P2254" s="3">
        <v>21.42</v>
      </c>
      <c r="Q2254" s="3">
        <v>882798169</v>
      </c>
      <c r="R2254" s="3">
        <f t="shared" si="461"/>
        <v>826747491.60317457</v>
      </c>
      <c r="S2254" s="3">
        <f t="shared" si="462"/>
        <v>942648892.32203412</v>
      </c>
      <c r="T2254" s="3">
        <f t="shared" si="463"/>
        <v>5.3230140088209961</v>
      </c>
      <c r="U2254" s="3">
        <f t="shared" si="464"/>
        <v>1.360000000000003</v>
      </c>
      <c r="V2254" s="3">
        <f t="shared" si="465"/>
        <v>6.7796610169491682</v>
      </c>
      <c r="W2254" s="3">
        <f t="shared" si="466"/>
        <v>17708931270.139999</v>
      </c>
      <c r="X2254" s="3">
        <f t="shared" si="467"/>
        <v>2895.8846872082163</v>
      </c>
      <c r="Y2254" s="3">
        <v>0.48709999999999998</v>
      </c>
      <c r="Z2254" s="3">
        <v>0.48149999999999998</v>
      </c>
      <c r="AA2254" s="3">
        <v>0.48720000000000002</v>
      </c>
      <c r="AB2254" s="3">
        <v>0.48380000000000001</v>
      </c>
      <c r="AC2254" s="3">
        <v>6.0199999999999997E-2</v>
      </c>
      <c r="AD2254" s="3">
        <v>0.38190000000000002</v>
      </c>
      <c r="AE2254" s="3">
        <v>0.40799999999999997</v>
      </c>
      <c r="AF2254" s="3">
        <v>0.42670000000000002</v>
      </c>
      <c r="AG2254" s="3">
        <v>0.40839999999999999</v>
      </c>
      <c r="AH2254" s="3">
        <v>5.1999999999999998E-3</v>
      </c>
    </row>
    <row r="2255" spans="1:34" x14ac:dyDescent="0.3">
      <c r="A2255" s="2">
        <v>45354</v>
      </c>
      <c r="B2255" s="3">
        <v>62031.58</v>
      </c>
      <c r="C2255" s="3">
        <v>63230.21</v>
      </c>
      <c r="D2255" s="3">
        <v>61435.02</v>
      </c>
      <c r="E2255" s="3">
        <v>63167.37</v>
      </c>
      <c r="F2255" s="3">
        <v>26253811450</v>
      </c>
      <c r="G2255" s="3">
        <f t="shared" si="455"/>
        <v>25781751009.509991</v>
      </c>
      <c r="H2255" s="3">
        <f t="shared" si="456"/>
        <v>26734515254.526592</v>
      </c>
      <c r="I2255" s="3">
        <f t="shared" si="457"/>
        <v>1.830986732886702</v>
      </c>
      <c r="J2255" s="3">
        <f t="shared" si="458"/>
        <v>1135.7900000000009</v>
      </c>
      <c r="K2255" s="3">
        <f t="shared" si="459"/>
        <v>1.830986732886702</v>
      </c>
      <c r="L2255" s="3">
        <f t="shared" si="460"/>
        <v>1628565405265591.3</v>
      </c>
      <c r="M2255" s="3">
        <v>21.42</v>
      </c>
      <c r="N2255" s="3">
        <v>21.49</v>
      </c>
      <c r="O2255" s="3">
        <v>20.079999999999998</v>
      </c>
      <c r="P2255" s="3">
        <v>20.51</v>
      </c>
      <c r="Q2255" s="3">
        <v>649140532</v>
      </c>
      <c r="R2255" s="3">
        <f t="shared" si="461"/>
        <v>677941989.05119455</v>
      </c>
      <c r="S2255" s="3">
        <f t="shared" si="462"/>
        <v>621562666.26143789</v>
      </c>
      <c r="T2255" s="3">
        <f t="shared" si="463"/>
        <v>4.4701976651226936</v>
      </c>
      <c r="U2255" s="3">
        <f t="shared" si="464"/>
        <v>-0.91000000000000014</v>
      </c>
      <c r="V2255" s="3">
        <f t="shared" si="465"/>
        <v>-4.2483660130718954</v>
      </c>
      <c r="W2255" s="3">
        <f t="shared" si="466"/>
        <v>13904590195.440001</v>
      </c>
      <c r="X2255" s="3">
        <f t="shared" si="467"/>
        <v>3079.8327645051195</v>
      </c>
      <c r="Y2255" s="3">
        <v>0.48380000000000001</v>
      </c>
      <c r="Z2255" s="3">
        <v>0.48770000000000002</v>
      </c>
      <c r="AA2255" s="3">
        <v>0.48530000000000001</v>
      </c>
      <c r="AB2255" s="3">
        <v>0.49320000000000003</v>
      </c>
      <c r="AC2255" s="3">
        <v>6.7000000000000004E-2</v>
      </c>
      <c r="AD2255" s="3">
        <v>0.40799999999999997</v>
      </c>
      <c r="AE2255" s="3">
        <v>0.40439999999999998</v>
      </c>
      <c r="AF2255" s="3">
        <v>0.42770000000000002</v>
      </c>
      <c r="AG2255" s="3">
        <v>0.39090000000000003</v>
      </c>
      <c r="AH2255" s="3">
        <v>3.8E-3</v>
      </c>
    </row>
    <row r="2256" spans="1:34" x14ac:dyDescent="0.3">
      <c r="A2256" s="2">
        <v>45355</v>
      </c>
      <c r="B2256" s="3">
        <v>63137</v>
      </c>
      <c r="C2256" s="3">
        <v>68537.03</v>
      </c>
      <c r="D2256" s="3">
        <v>62386.52</v>
      </c>
      <c r="E2256" s="3">
        <v>68330.41</v>
      </c>
      <c r="F2256" s="3">
        <v>70670471105</v>
      </c>
      <c r="G2256" s="3">
        <f t="shared" si="455"/>
        <v>65299206226.867142</v>
      </c>
      <c r="H2256" s="3">
        <f t="shared" si="456"/>
        <v>76483555846.774521</v>
      </c>
      <c r="I2256" s="3">
        <f t="shared" si="457"/>
        <v>8.2256204761075171</v>
      </c>
      <c r="J2256" s="3">
        <f t="shared" si="458"/>
        <v>5193.4100000000035</v>
      </c>
      <c r="K2256" s="3">
        <f t="shared" si="459"/>
        <v>8.2256204761075171</v>
      </c>
      <c r="L2256" s="3">
        <f t="shared" si="460"/>
        <v>4461921534156385</v>
      </c>
      <c r="M2256" s="3">
        <v>20.51</v>
      </c>
      <c r="N2256" s="3">
        <v>20.86</v>
      </c>
      <c r="O2256" s="3">
        <v>19.920000000000002</v>
      </c>
      <c r="P2256" s="3">
        <v>20.45</v>
      </c>
      <c r="Q2256" s="3">
        <v>722955368</v>
      </c>
      <c r="R2256" s="3">
        <f t="shared" si="461"/>
        <v>725076508.44400978</v>
      </c>
      <c r="S2256" s="3">
        <f t="shared" si="462"/>
        <v>720840432.74500239</v>
      </c>
      <c r="T2256" s="3">
        <f t="shared" si="463"/>
        <v>4.8614071075435961</v>
      </c>
      <c r="U2256" s="3">
        <f t="shared" si="464"/>
        <v>-6.0000000000002274E-2</v>
      </c>
      <c r="V2256" s="3">
        <f t="shared" si="465"/>
        <v>-0.29254022428084969</v>
      </c>
      <c r="W2256" s="3">
        <f t="shared" si="466"/>
        <v>14827814597.68</v>
      </c>
      <c r="X2256" s="3">
        <f t="shared" si="467"/>
        <v>3341.3403422982888</v>
      </c>
      <c r="Y2256" s="3">
        <v>0.4929</v>
      </c>
      <c r="Z2256" s="3">
        <v>0.53090000000000004</v>
      </c>
      <c r="AA2256" s="3">
        <v>0.49330000000000002</v>
      </c>
      <c r="AB2256" s="3">
        <v>0.53569999999999995</v>
      </c>
      <c r="AC2256" s="3">
        <v>0.1946</v>
      </c>
      <c r="AD2256" s="3">
        <v>0.3906</v>
      </c>
      <c r="AE2256" s="3">
        <v>0.39240000000000003</v>
      </c>
      <c r="AF2256" s="3">
        <v>0.42430000000000001</v>
      </c>
      <c r="AG2256" s="3">
        <v>0.38979999999999998</v>
      </c>
      <c r="AH2256" s="3">
        <v>4.1999999999999997E-3</v>
      </c>
    </row>
    <row r="2257" spans="1:34" x14ac:dyDescent="0.3">
      <c r="A2257" s="2">
        <v>45356</v>
      </c>
      <c r="B2257" s="3">
        <v>68341.05</v>
      </c>
      <c r="C2257" s="3">
        <v>69170.62</v>
      </c>
      <c r="D2257" s="3">
        <v>59323.91</v>
      </c>
      <c r="E2257" s="3">
        <v>63801.2</v>
      </c>
      <c r="F2257" s="3">
        <v>102802940877</v>
      </c>
      <c r="G2257" s="3">
        <f t="shared" si="455"/>
        <v>110118005972.02092</v>
      </c>
      <c r="H2257" s="3">
        <f t="shared" si="456"/>
        <v>95973810637.700943</v>
      </c>
      <c r="I2257" s="3">
        <f t="shared" si="457"/>
        <v>-6.6429327614954774</v>
      </c>
      <c r="J2257" s="3">
        <f t="shared" si="458"/>
        <v>-4539.8500000000058</v>
      </c>
      <c r="K2257" s="3">
        <f t="shared" si="459"/>
        <v>-6.6429327614954774</v>
      </c>
      <c r="L2257" s="3">
        <f t="shared" si="460"/>
        <v>7025660922622101</v>
      </c>
      <c r="M2257" s="3">
        <v>20.45</v>
      </c>
      <c r="N2257" s="3">
        <v>20.99</v>
      </c>
      <c r="O2257" s="3">
        <v>17.21</v>
      </c>
      <c r="P2257" s="3">
        <v>19.010000000000002</v>
      </c>
      <c r="Q2257" s="3">
        <v>1277388781</v>
      </c>
      <c r="R2257" s="3">
        <f t="shared" si="461"/>
        <v>1374150477.1935821</v>
      </c>
      <c r="S2257" s="3">
        <f t="shared" si="462"/>
        <v>1187440622.3378975</v>
      </c>
      <c r="T2257" s="3">
        <f t="shared" si="463"/>
        <v>4.5456447534388253</v>
      </c>
      <c r="U2257" s="3">
        <f t="shared" si="464"/>
        <v>-1.4399999999999977</v>
      </c>
      <c r="V2257" s="3">
        <f t="shared" si="465"/>
        <v>-7.041564792176028</v>
      </c>
      <c r="W2257" s="3">
        <f t="shared" si="466"/>
        <v>26122600571.449997</v>
      </c>
      <c r="X2257" s="3">
        <f t="shared" si="467"/>
        <v>3356.191478169384</v>
      </c>
      <c r="Y2257" s="3">
        <v>0.53580000000000005</v>
      </c>
      <c r="Z2257" s="3">
        <v>0.53610000000000002</v>
      </c>
      <c r="AA2257" s="3">
        <v>0.46779999999999999</v>
      </c>
      <c r="AB2257" s="3">
        <v>0.49840000000000001</v>
      </c>
      <c r="AC2257" s="3">
        <v>0.28699999999999998</v>
      </c>
      <c r="AD2257" s="3">
        <v>0.38940000000000002</v>
      </c>
      <c r="AE2257" s="3">
        <v>0.39489999999999997</v>
      </c>
      <c r="AF2257" s="3">
        <v>0.36609999999999998</v>
      </c>
      <c r="AG2257" s="3">
        <v>0.36209999999999998</v>
      </c>
      <c r="AH2257" s="3">
        <v>7.4999999999999997E-3</v>
      </c>
    </row>
    <row r="2258" spans="1:34" x14ac:dyDescent="0.3">
      <c r="A2258" s="2">
        <v>45357</v>
      </c>
      <c r="B2258" s="3">
        <v>63776.05</v>
      </c>
      <c r="C2258" s="3">
        <v>67637.929999999993</v>
      </c>
      <c r="D2258" s="3">
        <v>62848.67</v>
      </c>
      <c r="E2258" s="3">
        <v>66106.8</v>
      </c>
      <c r="F2258" s="3">
        <v>68750229073</v>
      </c>
      <c r="G2258" s="3">
        <f t="shared" si="455"/>
        <v>66326278792.364799</v>
      </c>
      <c r="H2258" s="3">
        <f t="shared" si="456"/>
        <v>71262764678.637146</v>
      </c>
      <c r="I2258" s="3">
        <f t="shared" si="457"/>
        <v>3.654585067591988</v>
      </c>
      <c r="J2258" s="3">
        <f t="shared" si="458"/>
        <v>2330.75</v>
      </c>
      <c r="K2258" s="3">
        <f t="shared" si="459"/>
        <v>3.654585067591988</v>
      </c>
      <c r="L2258" s="3">
        <f t="shared" si="460"/>
        <v>4384618046871101.5</v>
      </c>
      <c r="M2258" s="3">
        <v>19.010000000000002</v>
      </c>
      <c r="N2258" s="3">
        <v>20.149999999999999</v>
      </c>
      <c r="O2258" s="3">
        <v>18.43</v>
      </c>
      <c r="P2258" s="3">
        <v>20.079999999999998</v>
      </c>
      <c r="Q2258" s="3">
        <v>709851913</v>
      </c>
      <c r="R2258" s="3">
        <f t="shared" si="461"/>
        <v>672026138.75149417</v>
      </c>
      <c r="S2258" s="3">
        <f t="shared" si="462"/>
        <v>749806755.02577567</v>
      </c>
      <c r="T2258" s="3">
        <f t="shared" si="463"/>
        <v>5.5564764080811289</v>
      </c>
      <c r="U2258" s="3">
        <f t="shared" si="464"/>
        <v>1.0699999999999967</v>
      </c>
      <c r="V2258" s="3">
        <f t="shared" si="465"/>
        <v>5.6286165176222864</v>
      </c>
      <c r="W2258" s="3">
        <f t="shared" si="466"/>
        <v>13494284866.130001</v>
      </c>
      <c r="X2258" s="3">
        <f t="shared" si="467"/>
        <v>3292.1713147410364</v>
      </c>
      <c r="Y2258" s="3">
        <v>0.49819999999999998</v>
      </c>
      <c r="Z2258" s="3">
        <v>0.52359999999999995</v>
      </c>
      <c r="AA2258" s="3">
        <v>0.49709999999999999</v>
      </c>
      <c r="AB2258" s="3">
        <v>0.51739999999999997</v>
      </c>
      <c r="AC2258" s="3">
        <v>0.18909999999999999</v>
      </c>
      <c r="AD2258" s="3">
        <v>0.36180000000000001</v>
      </c>
      <c r="AE2258" s="3">
        <v>0.37890000000000001</v>
      </c>
      <c r="AF2258" s="3">
        <v>0.39229999999999998</v>
      </c>
      <c r="AG2258" s="3">
        <v>0.38269999999999998</v>
      </c>
      <c r="AH2258" s="3">
        <v>4.1999999999999997E-3</v>
      </c>
    </row>
    <row r="2259" spans="1:34" x14ac:dyDescent="0.3">
      <c r="A2259" s="2">
        <v>45358</v>
      </c>
      <c r="B2259" s="3">
        <v>66099.740000000005</v>
      </c>
      <c r="C2259" s="3">
        <v>68029.919999999998</v>
      </c>
      <c r="D2259" s="3">
        <v>65655.53</v>
      </c>
      <c r="E2259" s="3">
        <v>66925.48</v>
      </c>
      <c r="F2259" s="3">
        <v>46989543159</v>
      </c>
      <c r="G2259" s="3">
        <f t="shared" si="455"/>
        <v>46409776747.640495</v>
      </c>
      <c r="H2259" s="3">
        <f t="shared" si="456"/>
        <v>47576552205.754372</v>
      </c>
      <c r="I2259" s="3">
        <f t="shared" si="457"/>
        <v>1.2492333555320954</v>
      </c>
      <c r="J2259" s="3">
        <f t="shared" si="458"/>
        <v>825.73999999999069</v>
      </c>
      <c r="K2259" s="3">
        <f t="shared" si="459"/>
        <v>1.2492333555320954</v>
      </c>
      <c r="L2259" s="3">
        <f t="shared" si="460"/>
        <v>3105996585528679</v>
      </c>
      <c r="M2259" s="3">
        <v>20.079999999999998</v>
      </c>
      <c r="N2259" s="3">
        <v>20.34</v>
      </c>
      <c r="O2259" s="3">
        <v>19.64</v>
      </c>
      <c r="P2259" s="3">
        <v>20.13</v>
      </c>
      <c r="Q2259" s="3">
        <v>534632276</v>
      </c>
      <c r="R2259" s="3">
        <f t="shared" si="461"/>
        <v>533304326.97863883</v>
      </c>
      <c r="S2259" s="3">
        <f t="shared" si="462"/>
        <v>535963531.66733074</v>
      </c>
      <c r="T2259" s="3">
        <f t="shared" si="463"/>
        <v>4.9924802780908255</v>
      </c>
      <c r="U2259" s="3">
        <f t="shared" si="464"/>
        <v>5.0000000000000711E-2</v>
      </c>
      <c r="V2259" s="3">
        <f t="shared" si="465"/>
        <v>0.24900398406374857</v>
      </c>
      <c r="W2259" s="3">
        <f t="shared" si="466"/>
        <v>10735416102.08</v>
      </c>
      <c r="X2259" s="3">
        <f t="shared" si="467"/>
        <v>3324.6636860407352</v>
      </c>
      <c r="Y2259" s="3">
        <v>0.51729999999999998</v>
      </c>
      <c r="Z2259" s="3">
        <v>0.52680000000000005</v>
      </c>
      <c r="AA2259" s="3">
        <v>0.52049999999999996</v>
      </c>
      <c r="AB2259" s="3">
        <v>0.52410000000000001</v>
      </c>
      <c r="AC2259" s="3">
        <v>0.12659999999999999</v>
      </c>
      <c r="AD2259" s="3">
        <v>0.38229999999999997</v>
      </c>
      <c r="AE2259" s="3">
        <v>0.38250000000000001</v>
      </c>
      <c r="AF2259" s="3">
        <v>0.41830000000000001</v>
      </c>
      <c r="AG2259" s="3">
        <v>0.3836</v>
      </c>
      <c r="AH2259" s="3">
        <v>3.0999999999999999E-3</v>
      </c>
    </row>
    <row r="2260" spans="1:34" x14ac:dyDescent="0.3">
      <c r="A2260" s="2">
        <v>45359</v>
      </c>
      <c r="B2260" s="3">
        <v>66938.09</v>
      </c>
      <c r="C2260" s="3">
        <v>70083.05</v>
      </c>
      <c r="D2260" s="3">
        <v>66230.45</v>
      </c>
      <c r="E2260" s="3">
        <v>68300.09</v>
      </c>
      <c r="F2260" s="3">
        <v>59202881172</v>
      </c>
      <c r="G2260" s="3">
        <f t="shared" si="455"/>
        <v>58022292330.078064</v>
      </c>
      <c r="H2260" s="3">
        <f t="shared" si="456"/>
        <v>60407491643.500809</v>
      </c>
      <c r="I2260" s="3">
        <f t="shared" si="457"/>
        <v>2.0347159591795942</v>
      </c>
      <c r="J2260" s="3">
        <f t="shared" si="458"/>
        <v>1362</v>
      </c>
      <c r="K2260" s="3">
        <f t="shared" si="459"/>
        <v>2.0347159591795942</v>
      </c>
      <c r="L2260" s="3">
        <f t="shared" si="460"/>
        <v>3962927788150641.5</v>
      </c>
      <c r="M2260" s="3">
        <v>20.13</v>
      </c>
      <c r="N2260" s="3">
        <v>20.39</v>
      </c>
      <c r="O2260" s="3">
        <v>19.32</v>
      </c>
      <c r="P2260" s="3">
        <v>19.739999999999998</v>
      </c>
      <c r="Q2260" s="3">
        <v>590191572</v>
      </c>
      <c r="R2260" s="3">
        <f t="shared" si="461"/>
        <v>601851891.81155026</v>
      </c>
      <c r="S2260" s="3">
        <f t="shared" si="462"/>
        <v>578757160.02384496</v>
      </c>
      <c r="T2260" s="3">
        <f t="shared" si="463"/>
        <v>4.8714651338579413</v>
      </c>
      <c r="U2260" s="3">
        <f t="shared" si="464"/>
        <v>-0.39000000000000057</v>
      </c>
      <c r="V2260" s="3">
        <f t="shared" si="465"/>
        <v>-1.9374068554396453</v>
      </c>
      <c r="W2260" s="3">
        <f t="shared" si="466"/>
        <v>11880556344.360001</v>
      </c>
      <c r="X2260" s="3">
        <f t="shared" si="467"/>
        <v>3459.9842958459981</v>
      </c>
      <c r="Y2260" s="3">
        <v>0.5242</v>
      </c>
      <c r="Z2260" s="3">
        <v>0.54349999999999998</v>
      </c>
      <c r="AA2260" s="3">
        <v>0.52529999999999999</v>
      </c>
      <c r="AB2260" s="3">
        <v>0.53539999999999999</v>
      </c>
      <c r="AC2260" s="3">
        <v>0.16170000000000001</v>
      </c>
      <c r="AD2260" s="3">
        <v>0.38329999999999997</v>
      </c>
      <c r="AE2260" s="3">
        <v>0.38350000000000001</v>
      </c>
      <c r="AF2260" s="3">
        <v>0.41139999999999999</v>
      </c>
      <c r="AG2260" s="3">
        <v>0.37609999999999999</v>
      </c>
      <c r="AH2260" s="3">
        <v>3.5000000000000001E-3</v>
      </c>
    </row>
    <row r="2261" spans="1:34" x14ac:dyDescent="0.3">
      <c r="A2261" s="2">
        <v>45360</v>
      </c>
      <c r="B2261" s="3">
        <v>68299.259999999995</v>
      </c>
      <c r="C2261" s="3">
        <v>68673.05</v>
      </c>
      <c r="D2261" s="3">
        <v>68053.119999999995</v>
      </c>
      <c r="E2261" s="3">
        <v>68498.880000000005</v>
      </c>
      <c r="F2261" s="3">
        <v>21609650379</v>
      </c>
      <c r="G2261" s="3">
        <f t="shared" si="455"/>
        <v>21546675357.968178</v>
      </c>
      <c r="H2261" s="3">
        <f t="shared" si="456"/>
        <v>21672809458.741951</v>
      </c>
      <c r="I2261" s="3">
        <f t="shared" si="457"/>
        <v>0.29227256634992815</v>
      </c>
      <c r="J2261" s="3">
        <f t="shared" si="458"/>
        <v>199.6200000000099</v>
      </c>
      <c r="K2261" s="3">
        <f t="shared" si="459"/>
        <v>0.29227256634992815</v>
      </c>
      <c r="L2261" s="3">
        <f t="shared" si="460"/>
        <v>1475923129744419.3</v>
      </c>
      <c r="M2261" s="3">
        <v>19.739999999999998</v>
      </c>
      <c r="N2261" s="3">
        <v>20.34</v>
      </c>
      <c r="O2261" s="3">
        <v>19.72</v>
      </c>
      <c r="P2261" s="3">
        <v>20.03</v>
      </c>
      <c r="Q2261" s="3">
        <v>414335240</v>
      </c>
      <c r="R2261" s="3">
        <f t="shared" si="461"/>
        <v>408336377.31402892</v>
      </c>
      <c r="S2261" s="3">
        <f t="shared" si="462"/>
        <v>420422231.87436682</v>
      </c>
      <c r="T2261" s="3">
        <f t="shared" si="463"/>
        <v>5.1402785348332793</v>
      </c>
      <c r="U2261" s="3">
        <f t="shared" si="464"/>
        <v>0.2900000000000027</v>
      </c>
      <c r="V2261" s="3">
        <f t="shared" si="465"/>
        <v>1.4690982776089296</v>
      </c>
      <c r="W2261" s="3">
        <f t="shared" si="466"/>
        <v>8178977637.5999994</v>
      </c>
      <c r="X2261" s="3">
        <f t="shared" si="467"/>
        <v>3419.8142785821269</v>
      </c>
      <c r="Y2261" s="3">
        <v>0.53539999999999999</v>
      </c>
      <c r="Z2261" s="3">
        <v>0.53200000000000003</v>
      </c>
      <c r="AA2261" s="3">
        <v>0.54049999999999998</v>
      </c>
      <c r="AB2261" s="3">
        <v>0.53710000000000002</v>
      </c>
      <c r="AC2261" s="3">
        <v>5.3699999999999998E-2</v>
      </c>
      <c r="AD2261" s="3">
        <v>0.37580000000000002</v>
      </c>
      <c r="AE2261" s="3">
        <v>0.38250000000000001</v>
      </c>
      <c r="AF2261" s="3">
        <v>0.42</v>
      </c>
      <c r="AG2261" s="3">
        <v>0.38169999999999998</v>
      </c>
      <c r="AH2261" s="3">
        <v>2.3999999999999998E-3</v>
      </c>
    </row>
    <row r="2262" spans="1:34" x14ac:dyDescent="0.3">
      <c r="A2262" s="2">
        <v>45361</v>
      </c>
      <c r="B2262" s="3">
        <v>68500.259999999995</v>
      </c>
      <c r="C2262" s="3">
        <v>70005.2</v>
      </c>
      <c r="D2262" s="3">
        <v>68239.98</v>
      </c>
      <c r="E2262" s="3">
        <v>69019.789999999994</v>
      </c>
      <c r="F2262" s="3">
        <v>35683977532</v>
      </c>
      <c r="G2262" s="3">
        <f t="shared" si="455"/>
        <v>35415374905.895226</v>
      </c>
      <c r="H2262" s="3">
        <f t="shared" si="456"/>
        <v>35954617334.640167</v>
      </c>
      <c r="I2262" s="3">
        <f t="shared" si="457"/>
        <v>0.75843507747269701</v>
      </c>
      <c r="J2262" s="3">
        <f t="shared" si="458"/>
        <v>519.52999999999884</v>
      </c>
      <c r="K2262" s="3">
        <f t="shared" si="459"/>
        <v>0.75843507747269701</v>
      </c>
      <c r="L2262" s="3">
        <f t="shared" si="460"/>
        <v>2444361738776158</v>
      </c>
      <c r="M2262" s="3">
        <v>20.03</v>
      </c>
      <c r="N2262" s="3">
        <v>21.94</v>
      </c>
      <c r="O2262" s="3">
        <v>19.52</v>
      </c>
      <c r="P2262" s="3">
        <v>21.75</v>
      </c>
      <c r="Q2262" s="3">
        <v>696612444</v>
      </c>
      <c r="R2262" s="3">
        <f t="shared" si="461"/>
        <v>641524011.6468966</v>
      </c>
      <c r="S2262" s="3">
        <f t="shared" si="462"/>
        <v>756431385.77134299</v>
      </c>
      <c r="T2262" s="3">
        <f t="shared" si="463"/>
        <v>5.4212241298561388</v>
      </c>
      <c r="U2262" s="3">
        <f t="shared" si="464"/>
        <v>1.7199999999999989</v>
      </c>
      <c r="V2262" s="3">
        <f t="shared" si="465"/>
        <v>8.5871193210184664</v>
      </c>
      <c r="W2262" s="3">
        <f t="shared" si="466"/>
        <v>13953147253.320002</v>
      </c>
      <c r="X2262" s="3">
        <f t="shared" si="467"/>
        <v>3173.3236781609194</v>
      </c>
      <c r="Y2262" s="3">
        <v>0.53710000000000002</v>
      </c>
      <c r="Z2262" s="3">
        <v>0.54290000000000005</v>
      </c>
      <c r="AA2262" s="3">
        <v>0.54210000000000003</v>
      </c>
      <c r="AB2262" s="3">
        <v>0.54139999999999999</v>
      </c>
      <c r="AC2262" s="3">
        <v>9.4100000000000003E-2</v>
      </c>
      <c r="AD2262" s="3">
        <v>0.38129999999999997</v>
      </c>
      <c r="AE2262" s="3">
        <v>0.41289999999999999</v>
      </c>
      <c r="AF2262" s="3">
        <v>0.41570000000000001</v>
      </c>
      <c r="AG2262" s="3">
        <v>0.4148</v>
      </c>
      <c r="AH2262" s="3">
        <v>4.1000000000000003E-3</v>
      </c>
    </row>
    <row r="2263" spans="1:34" x14ac:dyDescent="0.3">
      <c r="A2263" s="2">
        <v>45362</v>
      </c>
      <c r="B2263" s="3">
        <v>69020.55</v>
      </c>
      <c r="C2263" s="3">
        <v>72850.710000000006</v>
      </c>
      <c r="D2263" s="3">
        <v>67194.880000000005</v>
      </c>
      <c r="E2263" s="3">
        <v>72123.91</v>
      </c>
      <c r="F2263" s="3">
        <v>65716656765</v>
      </c>
      <c r="G2263" s="3">
        <f t="shared" si="455"/>
        <v>62888989158.817383</v>
      </c>
      <c r="H2263" s="3">
        <f t="shared" si="456"/>
        <v>68671464339.53006</v>
      </c>
      <c r="I2263" s="3">
        <f t="shared" si="457"/>
        <v>4.4962840777130877</v>
      </c>
      <c r="J2263" s="3">
        <f t="shared" si="458"/>
        <v>3103.3600000000006</v>
      </c>
      <c r="K2263" s="3">
        <f t="shared" si="459"/>
        <v>4.4962840777130877</v>
      </c>
      <c r="L2263" s="3">
        <f t="shared" si="460"/>
        <v>4535799794081521</v>
      </c>
      <c r="M2263" s="3">
        <v>21.75</v>
      </c>
      <c r="N2263" s="3">
        <v>22.83</v>
      </c>
      <c r="O2263" s="3">
        <v>20.97</v>
      </c>
      <c r="P2263" s="3">
        <v>21.29</v>
      </c>
      <c r="Q2263" s="3">
        <v>1265727284</v>
      </c>
      <c r="R2263" s="3">
        <f t="shared" si="461"/>
        <v>1293075078.7693753</v>
      </c>
      <c r="S2263" s="3">
        <f t="shared" si="462"/>
        <v>1238957879.3728735</v>
      </c>
      <c r="T2263" s="3">
        <f t="shared" si="463"/>
        <v>4.5004624124719239</v>
      </c>
      <c r="U2263" s="3">
        <f t="shared" si="464"/>
        <v>-0.46000000000000085</v>
      </c>
      <c r="V2263" s="3">
        <f t="shared" si="465"/>
        <v>-2.1149425287356358</v>
      </c>
      <c r="W2263" s="3">
        <f t="shared" si="466"/>
        <v>27529568427</v>
      </c>
      <c r="X2263" s="3">
        <f t="shared" si="467"/>
        <v>3387.6895255988729</v>
      </c>
      <c r="Y2263" s="3">
        <v>0.54139999999999999</v>
      </c>
      <c r="Z2263" s="3">
        <v>0.56599999999999995</v>
      </c>
      <c r="AA2263" s="3">
        <v>0.5333</v>
      </c>
      <c r="AB2263" s="3">
        <v>0.56689999999999996</v>
      </c>
      <c r="AC2263" s="3">
        <v>0.1804</v>
      </c>
      <c r="AD2263" s="3">
        <v>0.41439999999999999</v>
      </c>
      <c r="AE2263" s="3">
        <v>0.42980000000000002</v>
      </c>
      <c r="AF2263" s="3">
        <v>0.44690000000000002</v>
      </c>
      <c r="AG2263" s="3">
        <v>0.40589999999999998</v>
      </c>
      <c r="AH2263" s="3">
        <v>7.4000000000000003E-3</v>
      </c>
    </row>
    <row r="2264" spans="1:34" x14ac:dyDescent="0.3">
      <c r="A2264" s="2">
        <v>45363</v>
      </c>
      <c r="B2264" s="3">
        <v>72125.119999999995</v>
      </c>
      <c r="C2264" s="3">
        <v>72825.66</v>
      </c>
      <c r="D2264" s="3">
        <v>68728.850000000006</v>
      </c>
      <c r="E2264" s="3">
        <v>71481.289999999994</v>
      </c>
      <c r="F2264" s="3">
        <v>62554434520</v>
      </c>
      <c r="G2264" s="3">
        <f t="shared" si="455"/>
        <v>63117860579.840446</v>
      </c>
      <c r="H2264" s="3">
        <f t="shared" si="456"/>
        <v>61996037922.850327</v>
      </c>
      <c r="I2264" s="3">
        <f t="shared" si="457"/>
        <v>-0.89265709367277557</v>
      </c>
      <c r="J2264" s="3">
        <f t="shared" si="458"/>
        <v>-643.83000000000175</v>
      </c>
      <c r="K2264" s="3">
        <f t="shared" si="459"/>
        <v>-0.89265709367277557</v>
      </c>
      <c r="L2264" s="3">
        <f t="shared" si="460"/>
        <v>4511746096287143</v>
      </c>
      <c r="M2264" s="3">
        <v>21.29</v>
      </c>
      <c r="N2264" s="3">
        <v>21.32</v>
      </c>
      <c r="O2264" s="3">
        <v>19.75</v>
      </c>
      <c r="P2264" s="3">
        <v>20.67</v>
      </c>
      <c r="Q2264" s="3">
        <v>824857503</v>
      </c>
      <c r="R2264" s="3">
        <f t="shared" si="461"/>
        <v>849599237.48766315</v>
      </c>
      <c r="S2264" s="3">
        <f t="shared" si="462"/>
        <v>800836288.72757173</v>
      </c>
      <c r="T2264" s="3">
        <f t="shared" si="463"/>
        <v>4.5602552683965047</v>
      </c>
      <c r="U2264" s="3">
        <f t="shared" si="464"/>
        <v>-0.61999999999999744</v>
      </c>
      <c r="V2264" s="3">
        <f t="shared" si="465"/>
        <v>-2.9121653358384099</v>
      </c>
      <c r="W2264" s="3">
        <f t="shared" si="466"/>
        <v>17561216238.869999</v>
      </c>
      <c r="X2264" s="3">
        <f t="shared" si="467"/>
        <v>3458.2143202709235</v>
      </c>
      <c r="Y2264" s="3">
        <v>0.56689999999999996</v>
      </c>
      <c r="Z2264" s="3">
        <v>0.56579999999999997</v>
      </c>
      <c r="AA2264" s="3">
        <v>0.54610000000000003</v>
      </c>
      <c r="AB2264" s="3">
        <v>0.56159999999999999</v>
      </c>
      <c r="AC2264" s="3">
        <v>0.17130000000000001</v>
      </c>
      <c r="AD2264" s="3">
        <v>0.40550000000000003</v>
      </c>
      <c r="AE2264" s="3">
        <v>0.40110000000000001</v>
      </c>
      <c r="AF2264" s="3">
        <v>0.42070000000000002</v>
      </c>
      <c r="AG2264" s="3">
        <v>0.39400000000000002</v>
      </c>
      <c r="AH2264" s="3">
        <v>4.7999999999999996E-3</v>
      </c>
    </row>
    <row r="2265" spans="1:34" x14ac:dyDescent="0.3">
      <c r="A2265" s="2">
        <v>45364</v>
      </c>
      <c r="B2265" s="3">
        <v>71482.12</v>
      </c>
      <c r="C2265" s="3">
        <v>73637.48</v>
      </c>
      <c r="D2265" s="3">
        <v>71334.09</v>
      </c>
      <c r="E2265" s="3">
        <v>73083.5</v>
      </c>
      <c r="F2265" s="3">
        <v>48212536929</v>
      </c>
      <c r="G2265" s="3">
        <f t="shared" si="455"/>
        <v>47156120742.208694</v>
      </c>
      <c r="H2265" s="3">
        <f t="shared" si="456"/>
        <v>49292619506.116661</v>
      </c>
      <c r="I2265" s="3">
        <f t="shared" si="457"/>
        <v>2.2402525274852017</v>
      </c>
      <c r="J2265" s="3">
        <f t="shared" si="458"/>
        <v>1601.3800000000047</v>
      </c>
      <c r="K2265" s="3">
        <f t="shared" si="459"/>
        <v>2.2402525274852017</v>
      </c>
      <c r="L2265" s="3">
        <f t="shared" si="460"/>
        <v>3446334350263209</v>
      </c>
      <c r="M2265" s="3">
        <v>20.67</v>
      </c>
      <c r="N2265" s="3">
        <v>20.95</v>
      </c>
      <c r="O2265" s="3">
        <v>20.260000000000002</v>
      </c>
      <c r="P2265" s="3">
        <v>20.77</v>
      </c>
      <c r="Q2265" s="3">
        <v>571777047</v>
      </c>
      <c r="R2265" s="3">
        <f t="shared" si="461"/>
        <v>569024148.36254215</v>
      </c>
      <c r="S2265" s="3">
        <f t="shared" si="462"/>
        <v>574543263.96661818</v>
      </c>
      <c r="T2265" s="3">
        <f t="shared" si="463"/>
        <v>4.8613349267838943</v>
      </c>
      <c r="U2265" s="3">
        <f t="shared" si="464"/>
        <v>9.9999999999997868E-2</v>
      </c>
      <c r="V2265" s="3">
        <f t="shared" si="465"/>
        <v>0.4837929366231149</v>
      </c>
      <c r="W2265" s="3">
        <f t="shared" si="466"/>
        <v>11818631561.49</v>
      </c>
      <c r="X2265" s="3">
        <f t="shared" si="467"/>
        <v>3518.7048627828599</v>
      </c>
      <c r="Y2265" s="3">
        <v>0.56159999999999999</v>
      </c>
      <c r="Z2265" s="3">
        <v>0.57240000000000002</v>
      </c>
      <c r="AA2265" s="3">
        <v>0.56779999999999997</v>
      </c>
      <c r="AB2265" s="3">
        <v>0.57479999999999998</v>
      </c>
      <c r="AC2265" s="3">
        <v>0.13009999999999999</v>
      </c>
      <c r="AD2265" s="3">
        <v>0.39360000000000001</v>
      </c>
      <c r="AE2265" s="3">
        <v>0.39410000000000001</v>
      </c>
      <c r="AF2265" s="3">
        <v>0.43159999999999998</v>
      </c>
      <c r="AG2265" s="3">
        <v>0.39589999999999997</v>
      </c>
      <c r="AH2265" s="3">
        <v>3.3999999999999998E-3</v>
      </c>
    </row>
    <row r="2266" spans="1:34" x14ac:dyDescent="0.3">
      <c r="A2266" s="2">
        <v>45365</v>
      </c>
      <c r="B2266" s="3">
        <v>73079.38</v>
      </c>
      <c r="C2266" s="3">
        <v>73750.070000000007</v>
      </c>
      <c r="D2266" s="3">
        <v>68563.02</v>
      </c>
      <c r="E2266" s="3">
        <v>71396.59</v>
      </c>
      <c r="F2266" s="3">
        <v>59594605698</v>
      </c>
      <c r="G2266" s="3">
        <f t="shared" si="455"/>
        <v>60999227494.67878</v>
      </c>
      <c r="H2266" s="3">
        <f t="shared" si="456"/>
        <v>58222327956.692696</v>
      </c>
      <c r="I2266" s="3">
        <f t="shared" si="457"/>
        <v>-2.3026878443686964</v>
      </c>
      <c r="J2266" s="3">
        <f t="shared" si="458"/>
        <v>-1682.7900000000081</v>
      </c>
      <c r="K2266" s="3">
        <f t="shared" si="459"/>
        <v>-2.3026878443686964</v>
      </c>
      <c r="L2266" s="3">
        <f t="shared" si="460"/>
        <v>4355136835754308</v>
      </c>
      <c r="M2266" s="3">
        <v>20.77</v>
      </c>
      <c r="N2266" s="3">
        <v>21.93</v>
      </c>
      <c r="O2266" s="3">
        <v>20.010000000000002</v>
      </c>
      <c r="P2266" s="3">
        <v>20.91</v>
      </c>
      <c r="Q2266" s="3">
        <v>1248029437</v>
      </c>
      <c r="R2266" s="3">
        <f t="shared" si="461"/>
        <v>1239673429.2917264</v>
      </c>
      <c r="S2266" s="3">
        <f t="shared" si="462"/>
        <v>1256441768.3038037</v>
      </c>
      <c r="T2266" s="3">
        <f t="shared" si="463"/>
        <v>4.8470895093544657</v>
      </c>
      <c r="U2266" s="3">
        <f t="shared" si="464"/>
        <v>0.14000000000000057</v>
      </c>
      <c r="V2266" s="3">
        <f t="shared" si="465"/>
        <v>0.67404910929225126</v>
      </c>
      <c r="W2266" s="3">
        <f t="shared" si="466"/>
        <v>25921571406.489998</v>
      </c>
      <c r="X2266" s="3">
        <f t="shared" si="467"/>
        <v>3414.4710664753707</v>
      </c>
      <c r="Y2266" s="3">
        <v>0.57479999999999998</v>
      </c>
      <c r="Z2266" s="3">
        <v>0.57330000000000003</v>
      </c>
      <c r="AA2266" s="3">
        <v>0.54469999999999996</v>
      </c>
      <c r="AB2266" s="3">
        <v>0.56089999999999995</v>
      </c>
      <c r="AC2266" s="3">
        <v>0.1628</v>
      </c>
      <c r="AD2266" s="3">
        <v>0.39550000000000002</v>
      </c>
      <c r="AE2266" s="3">
        <v>0.41270000000000001</v>
      </c>
      <c r="AF2266" s="3">
        <v>0.42620000000000002</v>
      </c>
      <c r="AG2266" s="3">
        <v>0.39860000000000001</v>
      </c>
      <c r="AH2266" s="3">
        <v>7.3000000000000001E-3</v>
      </c>
    </row>
    <row r="2267" spans="1:34" x14ac:dyDescent="0.3">
      <c r="A2267" s="2">
        <v>45366</v>
      </c>
      <c r="B2267" s="3">
        <v>71387.88</v>
      </c>
      <c r="C2267" s="3">
        <v>72357.13</v>
      </c>
      <c r="D2267" s="3">
        <v>65630.7</v>
      </c>
      <c r="E2267" s="3">
        <v>69403.77</v>
      </c>
      <c r="F2267" s="3">
        <v>78320453976</v>
      </c>
      <c r="G2267" s="3">
        <f t="shared" si="455"/>
        <v>80559473498.114166</v>
      </c>
      <c r="H2267" s="3">
        <f t="shared" si="456"/>
        <v>76143664359.354691</v>
      </c>
      <c r="I2267" s="3">
        <f t="shared" si="457"/>
        <v>-2.7793373328918025</v>
      </c>
      <c r="J2267" s="3">
        <f t="shared" si="458"/>
        <v>-1984.1100000000006</v>
      </c>
      <c r="K2267" s="3">
        <f t="shared" si="459"/>
        <v>-2.7793373328918025</v>
      </c>
      <c r="L2267" s="3">
        <f t="shared" si="460"/>
        <v>5591131169984211</v>
      </c>
      <c r="M2267" s="3">
        <v>20.91</v>
      </c>
      <c r="N2267" s="3">
        <v>20.98</v>
      </c>
      <c r="O2267" s="3">
        <v>18.68</v>
      </c>
      <c r="P2267" s="3">
        <v>19.61</v>
      </c>
      <c r="Q2267" s="3">
        <v>993744389</v>
      </c>
      <c r="R2267" s="3">
        <f t="shared" si="461"/>
        <v>1059622395.409995</v>
      </c>
      <c r="S2267" s="3">
        <f t="shared" si="462"/>
        <v>931962097.95743656</v>
      </c>
      <c r="T2267" s="3">
        <f t="shared" si="463"/>
        <v>4.4850731231592844</v>
      </c>
      <c r="U2267" s="3">
        <f t="shared" si="464"/>
        <v>-1.3000000000000007</v>
      </c>
      <c r="V2267" s="3">
        <f t="shared" si="465"/>
        <v>-6.2171209947393624</v>
      </c>
      <c r="W2267" s="3">
        <f t="shared" si="466"/>
        <v>20779195173.990002</v>
      </c>
      <c r="X2267" s="3">
        <f t="shared" si="467"/>
        <v>3539.2029576746563</v>
      </c>
      <c r="Y2267" s="3">
        <v>0.56079999999999997</v>
      </c>
      <c r="Z2267" s="3">
        <v>0.56200000000000006</v>
      </c>
      <c r="AA2267" s="3">
        <v>0.52029999999999998</v>
      </c>
      <c r="AB2267" s="3">
        <v>0.54449999999999998</v>
      </c>
      <c r="AC2267" s="3">
        <v>0.21659999999999999</v>
      </c>
      <c r="AD2267" s="3">
        <v>0.3982</v>
      </c>
      <c r="AE2267" s="3">
        <v>0.3947</v>
      </c>
      <c r="AF2267" s="3">
        <v>0.3977</v>
      </c>
      <c r="AG2267" s="3">
        <v>0.37359999999999999</v>
      </c>
      <c r="AH2267" s="3">
        <v>5.7999999999999996E-3</v>
      </c>
    </row>
    <row r="2268" spans="1:34" x14ac:dyDescent="0.3">
      <c r="A2268" s="2">
        <v>45367</v>
      </c>
      <c r="B2268" s="3">
        <v>69392.479999999996</v>
      </c>
      <c r="C2268" s="3">
        <v>70046.27</v>
      </c>
      <c r="D2268" s="3">
        <v>64801.39</v>
      </c>
      <c r="E2268" s="3">
        <v>65315.12</v>
      </c>
      <c r="F2268" s="3">
        <v>46842198371</v>
      </c>
      <c r="G2268" s="3">
        <f t="shared" si="455"/>
        <v>49766368240.855247</v>
      </c>
      <c r="H2268" s="3">
        <f t="shared" si="456"/>
        <v>44089846733.618256</v>
      </c>
      <c r="I2268" s="3">
        <f t="shared" si="457"/>
        <v>-5.8757951870289027</v>
      </c>
      <c r="J2268" s="3">
        <f t="shared" si="458"/>
        <v>-4077.3599999999933</v>
      </c>
      <c r="K2268" s="3">
        <f t="shared" si="459"/>
        <v>-5.8757951870289027</v>
      </c>
      <c r="L2268" s="3">
        <f t="shared" si="460"/>
        <v>3250496313615649.5</v>
      </c>
      <c r="M2268" s="3">
        <v>19.61</v>
      </c>
      <c r="N2268" s="3">
        <v>19.82</v>
      </c>
      <c r="O2268" s="3">
        <v>17.86</v>
      </c>
      <c r="P2268" s="3">
        <v>18.13</v>
      </c>
      <c r="Q2268" s="3">
        <v>655756726</v>
      </c>
      <c r="R2268" s="3">
        <f t="shared" si="461"/>
        <v>709287887.30612254</v>
      </c>
      <c r="S2268" s="3">
        <f t="shared" si="462"/>
        <v>606265652.33962262</v>
      </c>
      <c r="T2268" s="3">
        <f t="shared" si="463"/>
        <v>4.7145757362916498</v>
      </c>
      <c r="U2268" s="3">
        <f t="shared" si="464"/>
        <v>-1.4800000000000004</v>
      </c>
      <c r="V2268" s="3">
        <f t="shared" si="465"/>
        <v>-7.5471698113207575</v>
      </c>
      <c r="W2268" s="3">
        <f t="shared" si="466"/>
        <v>12859389396.860001</v>
      </c>
      <c r="X2268" s="3">
        <f t="shared" si="467"/>
        <v>3602.5990071704359</v>
      </c>
      <c r="Y2268" s="3">
        <v>0.5444</v>
      </c>
      <c r="Z2268" s="3">
        <v>0.54320000000000002</v>
      </c>
      <c r="AA2268" s="3">
        <v>0.51339999999999997</v>
      </c>
      <c r="AB2268" s="3">
        <v>0.51090000000000002</v>
      </c>
      <c r="AC2268" s="3">
        <v>0.12620000000000001</v>
      </c>
      <c r="AD2268" s="3">
        <v>0.37330000000000002</v>
      </c>
      <c r="AE2268" s="3">
        <v>0.37269999999999998</v>
      </c>
      <c r="AF2268" s="3">
        <v>0.38009999999999999</v>
      </c>
      <c r="AG2268" s="3">
        <v>0.34520000000000001</v>
      </c>
      <c r="AH2268" s="3">
        <v>3.8E-3</v>
      </c>
    </row>
    <row r="2269" spans="1:34" x14ac:dyDescent="0.3">
      <c r="A2269" s="2">
        <v>45368</v>
      </c>
      <c r="B2269" s="3">
        <v>65316.34</v>
      </c>
      <c r="C2269" s="3">
        <v>68845.72</v>
      </c>
      <c r="D2269" s="3">
        <v>64545.32</v>
      </c>
      <c r="E2269" s="3">
        <v>68390.62</v>
      </c>
      <c r="F2269" s="3">
        <v>44716864318</v>
      </c>
      <c r="G2269" s="3">
        <f t="shared" si="455"/>
        <v>42706761739.0858</v>
      </c>
      <c r="H2269" s="3">
        <f t="shared" si="456"/>
        <v>46821577497.512833</v>
      </c>
      <c r="I2269" s="3">
        <f t="shared" si="457"/>
        <v>4.7067548487866882</v>
      </c>
      <c r="J2269" s="3">
        <f t="shared" si="458"/>
        <v>3074.2799999999988</v>
      </c>
      <c r="K2269" s="3">
        <f t="shared" si="459"/>
        <v>4.7067548487866882</v>
      </c>
      <c r="L2269" s="3">
        <f t="shared" si="460"/>
        <v>2920741913528356</v>
      </c>
      <c r="M2269" s="3">
        <v>18.13</v>
      </c>
      <c r="N2269" s="3">
        <v>18.8</v>
      </c>
      <c r="O2269" s="3">
        <v>17.46</v>
      </c>
      <c r="P2269" s="3">
        <v>18.670000000000002</v>
      </c>
      <c r="Q2269" s="3">
        <v>546519270</v>
      </c>
      <c r="R2269" s="3">
        <f t="shared" si="461"/>
        <v>530712070.97482586</v>
      </c>
      <c r="S2269" s="3">
        <f t="shared" si="462"/>
        <v>562797284.66078329</v>
      </c>
      <c r="T2269" s="3">
        <f t="shared" si="463"/>
        <v>5.6800048920449218</v>
      </c>
      <c r="U2269" s="3">
        <f t="shared" si="464"/>
        <v>0.5400000000000027</v>
      </c>
      <c r="V2269" s="3">
        <f t="shared" si="465"/>
        <v>2.9784886927744223</v>
      </c>
      <c r="W2269" s="3">
        <f t="shared" si="466"/>
        <v>9908394365.1000004</v>
      </c>
      <c r="X2269" s="3">
        <f t="shared" si="467"/>
        <v>3663.1290840921256</v>
      </c>
      <c r="Y2269" s="3">
        <v>0.51090000000000002</v>
      </c>
      <c r="Z2269" s="3">
        <v>0.53339999999999999</v>
      </c>
      <c r="AA2269" s="3">
        <v>0.51129999999999998</v>
      </c>
      <c r="AB2269" s="3">
        <v>0.53620000000000001</v>
      </c>
      <c r="AC2269" s="3">
        <v>0.1201</v>
      </c>
      <c r="AD2269" s="3">
        <v>0.34489999999999998</v>
      </c>
      <c r="AE2269" s="3">
        <v>0.3533</v>
      </c>
      <c r="AF2269" s="3">
        <v>0.3715</v>
      </c>
      <c r="AG2269" s="3">
        <v>0.35560000000000003</v>
      </c>
      <c r="AH2269" s="3">
        <v>3.2000000000000002E-3</v>
      </c>
    </row>
    <row r="2270" spans="1:34" x14ac:dyDescent="0.3">
      <c r="A2270" s="2">
        <v>45369</v>
      </c>
      <c r="B2270" s="3">
        <v>68371.3</v>
      </c>
      <c r="C2270" s="3">
        <v>68897.13</v>
      </c>
      <c r="D2270" s="3">
        <v>66594.23</v>
      </c>
      <c r="E2270" s="3">
        <v>67548.59</v>
      </c>
      <c r="F2270" s="3">
        <v>49261579492</v>
      </c>
      <c r="G2270" s="3">
        <f t="shared" si="455"/>
        <v>49861562320.122147</v>
      </c>
      <c r="H2270" s="3">
        <f t="shared" si="456"/>
        <v>48668816240.988777</v>
      </c>
      <c r="I2270" s="3">
        <f t="shared" si="457"/>
        <v>-1.2032972899447669</v>
      </c>
      <c r="J2270" s="3">
        <f t="shared" si="458"/>
        <v>-822.7100000000064</v>
      </c>
      <c r="K2270" s="3">
        <f t="shared" si="459"/>
        <v>-1.2032972899447669</v>
      </c>
      <c r="L2270" s="3">
        <f t="shared" si="460"/>
        <v>3368078229921379.5</v>
      </c>
      <c r="M2270" s="3">
        <v>18.670000000000002</v>
      </c>
      <c r="N2270" s="3">
        <v>19.47</v>
      </c>
      <c r="O2270" s="3">
        <v>18.07</v>
      </c>
      <c r="P2270" s="3">
        <v>18.32</v>
      </c>
      <c r="Q2270" s="3">
        <v>728929956</v>
      </c>
      <c r="R2270" s="3">
        <f t="shared" si="461"/>
        <v>742856019.56986904</v>
      </c>
      <c r="S2270" s="3">
        <f t="shared" si="462"/>
        <v>715264959.50294578</v>
      </c>
      <c r="T2270" s="3">
        <f t="shared" si="463"/>
        <v>5.2557758308328699</v>
      </c>
      <c r="U2270" s="3">
        <f t="shared" si="464"/>
        <v>-0.35000000000000142</v>
      </c>
      <c r="V2270" s="3">
        <f t="shared" si="465"/>
        <v>-1.874665238350302</v>
      </c>
      <c r="W2270" s="3">
        <f t="shared" si="466"/>
        <v>13609122278.52</v>
      </c>
      <c r="X2270" s="3">
        <f t="shared" si="467"/>
        <v>3687.1501091703053</v>
      </c>
      <c r="Y2270" s="3">
        <v>0.53600000000000003</v>
      </c>
      <c r="Z2270" s="3">
        <v>0.53380000000000005</v>
      </c>
      <c r="AA2270" s="3">
        <v>0.52829999999999999</v>
      </c>
      <c r="AB2270" s="3">
        <v>0.5292</v>
      </c>
      <c r="AC2270" s="3">
        <v>0.1331</v>
      </c>
      <c r="AD2270" s="3">
        <v>0.35520000000000002</v>
      </c>
      <c r="AE2270" s="3">
        <v>0.36599999999999999</v>
      </c>
      <c r="AF2270" s="3">
        <v>0.3846</v>
      </c>
      <c r="AG2270" s="3">
        <v>0.3488</v>
      </c>
      <c r="AH2270" s="3">
        <v>4.3E-3</v>
      </c>
    </row>
    <row r="2271" spans="1:34" x14ac:dyDescent="0.3">
      <c r="A2271" s="2">
        <v>45370</v>
      </c>
      <c r="B2271" s="3">
        <v>67556.13</v>
      </c>
      <c r="C2271" s="3">
        <v>68106.929999999993</v>
      </c>
      <c r="D2271" s="3">
        <v>61536.18</v>
      </c>
      <c r="E2271" s="3">
        <v>61912.77</v>
      </c>
      <c r="F2271" s="3">
        <v>74215844794</v>
      </c>
      <c r="G2271" s="3">
        <f t="shared" si="455"/>
        <v>80980632250.233475</v>
      </c>
      <c r="H2271" s="3">
        <f t="shared" si="456"/>
        <v>68016159733.93708</v>
      </c>
      <c r="I2271" s="3">
        <f t="shared" si="457"/>
        <v>-8.3535868617696245</v>
      </c>
      <c r="J2271" s="3">
        <f t="shared" si="458"/>
        <v>-5643.3600000000079</v>
      </c>
      <c r="K2271" s="3">
        <f t="shared" si="459"/>
        <v>-8.3535868617696245</v>
      </c>
      <c r="L2271" s="3">
        <f t="shared" si="460"/>
        <v>5013735258963287</v>
      </c>
      <c r="M2271" s="3">
        <v>18.32</v>
      </c>
      <c r="N2271" s="3">
        <v>18.440000000000001</v>
      </c>
      <c r="O2271" s="3">
        <v>16.54</v>
      </c>
      <c r="P2271" s="3">
        <v>16.809999999999999</v>
      </c>
      <c r="Q2271" s="3">
        <v>935598926</v>
      </c>
      <c r="R2271" s="3">
        <f t="shared" si="461"/>
        <v>1019641423.2195123</v>
      </c>
      <c r="S2271" s="3">
        <f t="shared" si="462"/>
        <v>858483512.33951962</v>
      </c>
      <c r="T2271" s="3">
        <f t="shared" si="463"/>
        <v>5.0086049083732185</v>
      </c>
      <c r="U2271" s="3">
        <f t="shared" si="464"/>
        <v>-1.5100000000000016</v>
      </c>
      <c r="V2271" s="3">
        <f t="shared" si="465"/>
        <v>-8.2423580786026278</v>
      </c>
      <c r="W2271" s="3">
        <f t="shared" si="466"/>
        <v>17140172324.320002</v>
      </c>
      <c r="X2271" s="3">
        <f t="shared" si="467"/>
        <v>3683.0916121356336</v>
      </c>
      <c r="Y2271" s="3">
        <v>0.52929999999999999</v>
      </c>
      <c r="Z2271" s="3">
        <v>0.52739999999999998</v>
      </c>
      <c r="AA2271" s="3">
        <v>0.48620000000000002</v>
      </c>
      <c r="AB2271" s="3">
        <v>0.4829</v>
      </c>
      <c r="AC2271" s="3">
        <v>0.20480000000000001</v>
      </c>
      <c r="AD2271" s="3">
        <v>0.34849999999999998</v>
      </c>
      <c r="AE2271" s="3">
        <v>0.34649999999999997</v>
      </c>
      <c r="AF2271" s="3">
        <v>0.35170000000000001</v>
      </c>
      <c r="AG2271" s="3">
        <v>0.31979999999999997</v>
      </c>
      <c r="AH2271" s="3">
        <v>5.4999999999999997E-3</v>
      </c>
    </row>
    <row r="2272" spans="1:34" x14ac:dyDescent="0.3">
      <c r="A2272" s="2">
        <v>45371</v>
      </c>
      <c r="B2272" s="3">
        <v>61930.16</v>
      </c>
      <c r="C2272" s="3">
        <v>68115.259999999995</v>
      </c>
      <c r="D2272" s="3">
        <v>60807.79</v>
      </c>
      <c r="E2272" s="3">
        <v>67913.67</v>
      </c>
      <c r="F2272" s="3">
        <v>66792634382</v>
      </c>
      <c r="G2272" s="3">
        <f t="shared" si="455"/>
        <v>60907892830.688744</v>
      </c>
      <c r="H2272" s="3">
        <f t="shared" si="456"/>
        <v>73245942362.328827</v>
      </c>
      <c r="I2272" s="3">
        <f t="shared" si="457"/>
        <v>9.6617060249803881</v>
      </c>
      <c r="J2272" s="3">
        <f t="shared" si="458"/>
        <v>5983.5099999999948</v>
      </c>
      <c r="K2272" s="3">
        <f t="shared" si="459"/>
        <v>9.6617060249803881</v>
      </c>
      <c r="L2272" s="3">
        <f t="shared" si="460"/>
        <v>4136478534098761</v>
      </c>
      <c r="M2272" s="3">
        <v>16.809999999999999</v>
      </c>
      <c r="N2272" s="3">
        <v>18.5</v>
      </c>
      <c r="O2272" s="3">
        <v>16.34</v>
      </c>
      <c r="P2272" s="3">
        <v>18.41</v>
      </c>
      <c r="Q2272" s="3">
        <v>781775324</v>
      </c>
      <c r="R2272" s="3">
        <f t="shared" si="461"/>
        <v>713831786.87887013</v>
      </c>
      <c r="S2272" s="3">
        <f t="shared" si="462"/>
        <v>856185824.79714453</v>
      </c>
      <c r="T2272" s="3">
        <f t="shared" si="463"/>
        <v>6.5150591292044879</v>
      </c>
      <c r="U2272" s="3">
        <f t="shared" si="464"/>
        <v>1.6000000000000014</v>
      </c>
      <c r="V2272" s="3">
        <f t="shared" si="465"/>
        <v>9.5181439619274339</v>
      </c>
      <c r="W2272" s="3">
        <f t="shared" si="466"/>
        <v>13141643196.439999</v>
      </c>
      <c r="X2272" s="3">
        <f t="shared" si="467"/>
        <v>3688.9554589896793</v>
      </c>
      <c r="Y2272" s="3">
        <v>0.48299999999999998</v>
      </c>
      <c r="Z2272" s="3">
        <v>0.52749999999999997</v>
      </c>
      <c r="AA2272" s="3">
        <v>0.48010000000000003</v>
      </c>
      <c r="AB2272" s="3">
        <v>0.5323</v>
      </c>
      <c r="AC2272" s="3">
        <v>0.1835</v>
      </c>
      <c r="AD2272" s="3">
        <v>0.31950000000000001</v>
      </c>
      <c r="AE2272" s="3">
        <v>0.34760000000000002</v>
      </c>
      <c r="AF2272" s="3">
        <v>0.34739999999999999</v>
      </c>
      <c r="AG2272" s="3">
        <v>0.35060000000000002</v>
      </c>
      <c r="AH2272" s="3">
        <v>4.5999999999999999E-3</v>
      </c>
    </row>
    <row r="2273" spans="1:34" x14ac:dyDescent="0.3">
      <c r="A2273" s="2">
        <v>45372</v>
      </c>
      <c r="B2273" s="3">
        <v>67911.59</v>
      </c>
      <c r="C2273" s="3">
        <v>68199.990000000005</v>
      </c>
      <c r="D2273" s="3">
        <v>64580.92</v>
      </c>
      <c r="E2273" s="3">
        <v>65491.39</v>
      </c>
      <c r="F2273" s="3">
        <v>44480350565</v>
      </c>
      <c r="G2273" s="3">
        <f t="shared" si="455"/>
        <v>46124098612.451935</v>
      </c>
      <c r="H2273" s="3">
        <f t="shared" si="456"/>
        <v>42895181605.807426</v>
      </c>
      <c r="I2273" s="3">
        <f t="shared" si="457"/>
        <v>-3.5637510475016079</v>
      </c>
      <c r="J2273" s="3">
        <f t="shared" si="458"/>
        <v>-2420.1999999999971</v>
      </c>
      <c r="K2273" s="3">
        <f t="shared" si="459"/>
        <v>-3.5637510475016079</v>
      </c>
      <c r="L2273" s="3">
        <f t="shared" si="460"/>
        <v>3020731330626548.5</v>
      </c>
      <c r="M2273" s="3">
        <v>18.41</v>
      </c>
      <c r="N2273" s="3">
        <v>18.89</v>
      </c>
      <c r="O2273" s="3">
        <v>17.95</v>
      </c>
      <c r="P2273" s="3">
        <v>18.43</v>
      </c>
      <c r="Q2273" s="3">
        <v>552786830</v>
      </c>
      <c r="R2273" s="3">
        <f t="shared" si="461"/>
        <v>552186952.81063485</v>
      </c>
      <c r="S2273" s="3">
        <f t="shared" si="462"/>
        <v>553387358.87561107</v>
      </c>
      <c r="T2273" s="3">
        <f t="shared" si="463"/>
        <v>5.4377314834621266</v>
      </c>
      <c r="U2273" s="3">
        <f t="shared" si="464"/>
        <v>1.9999999999999574E-2</v>
      </c>
      <c r="V2273" s="3">
        <f t="shared" si="465"/>
        <v>0.10863661053774891</v>
      </c>
      <c r="W2273" s="3">
        <f t="shared" si="466"/>
        <v>10176805540.299999</v>
      </c>
      <c r="X2273" s="3">
        <f t="shared" si="467"/>
        <v>3553.5208898534997</v>
      </c>
      <c r="Y2273" s="3">
        <v>0.53220000000000001</v>
      </c>
      <c r="Z2273" s="3">
        <v>0.5282</v>
      </c>
      <c r="AA2273" s="3">
        <v>0.51160000000000005</v>
      </c>
      <c r="AB2273" s="3">
        <v>0.51229999999999998</v>
      </c>
      <c r="AC2273" s="3">
        <v>0.11940000000000001</v>
      </c>
      <c r="AD2273" s="3">
        <v>0.35020000000000001</v>
      </c>
      <c r="AE2273" s="3">
        <v>0.35499999999999998</v>
      </c>
      <c r="AF2273" s="3">
        <v>0.38200000000000001</v>
      </c>
      <c r="AG2273" s="3">
        <v>0.35099999999999998</v>
      </c>
      <c r="AH2273" s="3">
        <v>3.2000000000000002E-3</v>
      </c>
    </row>
    <row r="2274" spans="1:34" x14ac:dyDescent="0.3">
      <c r="A2274" s="2">
        <v>45373</v>
      </c>
      <c r="B2274" s="3">
        <v>65489.93</v>
      </c>
      <c r="C2274" s="3">
        <v>66623.75</v>
      </c>
      <c r="D2274" s="3">
        <v>62355.37</v>
      </c>
      <c r="E2274" s="3">
        <v>63778.76</v>
      </c>
      <c r="F2274" s="3">
        <v>41401116964</v>
      </c>
      <c r="G2274" s="3">
        <f t="shared" si="455"/>
        <v>42511899759.326965</v>
      </c>
      <c r="H2274" s="3">
        <f t="shared" si="456"/>
        <v>40319357534.49247</v>
      </c>
      <c r="I2274" s="3">
        <f t="shared" si="457"/>
        <v>-2.6128749870399894</v>
      </c>
      <c r="J2274" s="3">
        <f t="shared" si="458"/>
        <v>-1711.1699999999983</v>
      </c>
      <c r="K2274" s="3">
        <f t="shared" si="459"/>
        <v>-2.6128749870399894</v>
      </c>
      <c r="L2274" s="3">
        <f t="shared" si="460"/>
        <v>2711356251894172.5</v>
      </c>
      <c r="M2274" s="3">
        <v>18.43</v>
      </c>
      <c r="N2274" s="3">
        <v>18.54</v>
      </c>
      <c r="O2274" s="3">
        <v>17.36</v>
      </c>
      <c r="P2274" s="3">
        <v>18.29</v>
      </c>
      <c r="Q2274" s="3">
        <v>497883211</v>
      </c>
      <c r="R2274" s="3">
        <f t="shared" si="461"/>
        <v>501694236.12520504</v>
      </c>
      <c r="S2274" s="3">
        <f t="shared" si="462"/>
        <v>494101135.60444927</v>
      </c>
      <c r="T2274" s="3">
        <f t="shared" si="463"/>
        <v>5.3847188802846571</v>
      </c>
      <c r="U2274" s="3">
        <f t="shared" si="464"/>
        <v>-0.14000000000000057</v>
      </c>
      <c r="V2274" s="3">
        <f t="shared" si="465"/>
        <v>-0.75963103635377405</v>
      </c>
      <c r="W2274" s="3">
        <f t="shared" si="466"/>
        <v>9175987578.7299995</v>
      </c>
      <c r="X2274" s="3">
        <f t="shared" si="467"/>
        <v>3487.0836522689997</v>
      </c>
      <c r="Y2274" s="3">
        <v>0.51229999999999998</v>
      </c>
      <c r="Z2274" s="3">
        <v>0.51539999999999997</v>
      </c>
      <c r="AA2274" s="3">
        <v>0.49299999999999999</v>
      </c>
      <c r="AB2274" s="3">
        <v>0.49819999999999998</v>
      </c>
      <c r="AC2274" s="3">
        <v>0.1106</v>
      </c>
      <c r="AD2274" s="3">
        <v>0.35060000000000002</v>
      </c>
      <c r="AE2274" s="3">
        <v>0.34839999999999999</v>
      </c>
      <c r="AF2274" s="3">
        <v>0.36930000000000002</v>
      </c>
      <c r="AG2274" s="3">
        <v>0.3483</v>
      </c>
      <c r="AH2274" s="3">
        <v>2.8999999999999998E-3</v>
      </c>
    </row>
    <row r="2275" spans="1:34" x14ac:dyDescent="0.3">
      <c r="A2275" s="2">
        <v>45374</v>
      </c>
      <c r="B2275" s="3">
        <v>63802.720000000001</v>
      </c>
      <c r="C2275" s="3">
        <v>65976.399999999994</v>
      </c>
      <c r="D2275" s="3">
        <v>63038.49</v>
      </c>
      <c r="E2275" s="3">
        <v>64062.2</v>
      </c>
      <c r="F2275" s="3">
        <v>24738964812</v>
      </c>
      <c r="G2275" s="3">
        <f t="shared" si="455"/>
        <v>24638761156.967583</v>
      </c>
      <c r="H2275" s="3">
        <f t="shared" si="456"/>
        <v>24839575986.404755</v>
      </c>
      <c r="I2275" s="3">
        <f t="shared" si="457"/>
        <v>0.40669112539402069</v>
      </c>
      <c r="J2275" s="3">
        <f t="shared" si="458"/>
        <v>259.47999999999593</v>
      </c>
      <c r="K2275" s="3">
        <f t="shared" si="459"/>
        <v>0.40669112539402069</v>
      </c>
      <c r="L2275" s="3">
        <f t="shared" si="460"/>
        <v>1578413244989888.5</v>
      </c>
      <c r="M2275" s="3">
        <v>18.29</v>
      </c>
      <c r="N2275" s="3">
        <v>18.46</v>
      </c>
      <c r="O2275" s="3">
        <v>17.95</v>
      </c>
      <c r="P2275" s="3">
        <v>18.07</v>
      </c>
      <c r="Q2275" s="3">
        <v>331799170</v>
      </c>
      <c r="R2275" s="3">
        <f t="shared" si="461"/>
        <v>335838783.58052015</v>
      </c>
      <c r="S2275" s="3">
        <f t="shared" si="462"/>
        <v>327808146.63203937</v>
      </c>
      <c r="T2275" s="3">
        <f t="shared" si="463"/>
        <v>5.4017034946062195</v>
      </c>
      <c r="U2275" s="3">
        <f t="shared" si="464"/>
        <v>-0.21999999999999886</v>
      </c>
      <c r="V2275" s="3">
        <f t="shared" si="465"/>
        <v>-1.2028430836522628</v>
      </c>
      <c r="W2275" s="3">
        <f t="shared" si="466"/>
        <v>6068606819.2999992</v>
      </c>
      <c r="X2275" s="3">
        <f t="shared" si="467"/>
        <v>3545.224128389596</v>
      </c>
      <c r="Y2275" s="3">
        <v>0.49840000000000001</v>
      </c>
      <c r="Z2275" s="3">
        <v>0.5101</v>
      </c>
      <c r="AA2275" s="3">
        <v>0.49869999999999998</v>
      </c>
      <c r="AB2275" s="3">
        <v>0.50060000000000004</v>
      </c>
      <c r="AC2275" s="3">
        <v>6.2700000000000006E-2</v>
      </c>
      <c r="AD2275" s="3">
        <v>0.34789999999999999</v>
      </c>
      <c r="AE2275" s="3">
        <v>0.34689999999999999</v>
      </c>
      <c r="AF2275" s="3">
        <v>0.38200000000000001</v>
      </c>
      <c r="AG2275" s="3">
        <v>0.34399999999999997</v>
      </c>
      <c r="AH2275" s="3">
        <v>1.9E-3</v>
      </c>
    </row>
    <row r="2276" spans="1:34" x14ac:dyDescent="0.3">
      <c r="A2276" s="2">
        <v>45375</v>
      </c>
      <c r="B2276" s="3">
        <v>64070.75</v>
      </c>
      <c r="C2276" s="3">
        <v>67622.759999999995</v>
      </c>
      <c r="D2276" s="3">
        <v>63825.85</v>
      </c>
      <c r="E2276" s="3">
        <v>67234.17</v>
      </c>
      <c r="F2276" s="3">
        <v>27206630673</v>
      </c>
      <c r="G2276" s="3">
        <f t="shared" si="455"/>
        <v>25926537535.781506</v>
      </c>
      <c r="H2276" s="3">
        <f t="shared" si="456"/>
        <v>28549926944.755543</v>
      </c>
      <c r="I2276" s="3">
        <f t="shared" si="457"/>
        <v>4.9373856244854295</v>
      </c>
      <c r="J2276" s="3">
        <f t="shared" si="458"/>
        <v>3163.4199999999983</v>
      </c>
      <c r="K2276" s="3">
        <f t="shared" si="459"/>
        <v>4.9373856244854295</v>
      </c>
      <c r="L2276" s="3">
        <f t="shared" si="460"/>
        <v>1743149232192114.8</v>
      </c>
      <c r="M2276" s="3">
        <v>18.07</v>
      </c>
      <c r="N2276" s="3">
        <v>18.62</v>
      </c>
      <c r="O2276" s="3">
        <v>18</v>
      </c>
      <c r="P2276" s="3">
        <v>18.53</v>
      </c>
      <c r="Q2276" s="3">
        <v>269868132</v>
      </c>
      <c r="R2276" s="3">
        <f t="shared" si="461"/>
        <v>263168761.21100917</v>
      </c>
      <c r="S2276" s="3">
        <f t="shared" si="462"/>
        <v>276738045.70890981</v>
      </c>
      <c r="T2276" s="3">
        <f t="shared" si="463"/>
        <v>5.6749117754878728</v>
      </c>
      <c r="U2276" s="3">
        <f t="shared" si="464"/>
        <v>0.46000000000000085</v>
      </c>
      <c r="V2276" s="3">
        <f t="shared" si="465"/>
        <v>2.5456557830658597</v>
      </c>
      <c r="W2276" s="3">
        <f t="shared" si="466"/>
        <v>4876517145.2400007</v>
      </c>
      <c r="X2276" s="3">
        <f t="shared" si="467"/>
        <v>3628.3955747436585</v>
      </c>
      <c r="Y2276" s="3">
        <v>0.50060000000000004</v>
      </c>
      <c r="Z2276" s="3">
        <v>0.52349999999999997</v>
      </c>
      <c r="AA2276" s="3">
        <v>0.50529999999999997</v>
      </c>
      <c r="AB2276" s="3">
        <v>0.52669999999999995</v>
      </c>
      <c r="AC2276" s="3">
        <v>6.9800000000000001E-2</v>
      </c>
      <c r="AD2276" s="3">
        <v>0.34370000000000001</v>
      </c>
      <c r="AE2276" s="3">
        <v>0.34989999999999999</v>
      </c>
      <c r="AF2276" s="3">
        <v>0.3831</v>
      </c>
      <c r="AG2276" s="3">
        <v>0.35289999999999999</v>
      </c>
      <c r="AH2276" s="3">
        <v>1.6000000000000001E-3</v>
      </c>
    </row>
    <row r="2277" spans="1:34" x14ac:dyDescent="0.3">
      <c r="A2277" s="2">
        <v>45376</v>
      </c>
      <c r="B2277" s="3">
        <v>67234.09</v>
      </c>
      <c r="C2277" s="3">
        <v>71162.59</v>
      </c>
      <c r="D2277" s="3">
        <v>66414.84</v>
      </c>
      <c r="E2277" s="3">
        <v>69958.81</v>
      </c>
      <c r="F2277" s="3">
        <v>42700139523</v>
      </c>
      <c r="G2277" s="3">
        <f t="shared" si="455"/>
        <v>41037076298.209465</v>
      </c>
      <c r="H2277" s="3">
        <f t="shared" si="456"/>
        <v>44430599832.065071</v>
      </c>
      <c r="I2277" s="3">
        <f t="shared" si="457"/>
        <v>4.0525870135224569</v>
      </c>
      <c r="J2277" s="3">
        <f t="shared" si="458"/>
        <v>2724.7200000000012</v>
      </c>
      <c r="K2277" s="3">
        <f t="shared" si="459"/>
        <v>4.0525870135224569</v>
      </c>
      <c r="L2277" s="3">
        <f t="shared" si="460"/>
        <v>2870905023701939</v>
      </c>
      <c r="M2277" s="3">
        <v>18.53</v>
      </c>
      <c r="N2277" s="3">
        <v>19.47</v>
      </c>
      <c r="O2277" s="3">
        <v>18.399999999999999</v>
      </c>
      <c r="P2277" s="3">
        <v>19.36</v>
      </c>
      <c r="Q2277" s="3">
        <v>441562578</v>
      </c>
      <c r="R2277" s="3">
        <f t="shared" si="461"/>
        <v>422631950.94731408</v>
      </c>
      <c r="S2277" s="3">
        <f t="shared" si="462"/>
        <v>461341150.03130054</v>
      </c>
      <c r="T2277" s="3">
        <f t="shared" si="463"/>
        <v>5.6383822386299656</v>
      </c>
      <c r="U2277" s="3">
        <f t="shared" si="464"/>
        <v>0.82999999999999829</v>
      </c>
      <c r="V2277" s="3">
        <f t="shared" si="465"/>
        <v>4.479222881813266</v>
      </c>
      <c r="W2277" s="3">
        <f t="shared" si="466"/>
        <v>8182154570.3400002</v>
      </c>
      <c r="X2277" s="3">
        <f t="shared" si="467"/>
        <v>3613.5748966942147</v>
      </c>
      <c r="Y2277" s="3">
        <v>0.52669999999999995</v>
      </c>
      <c r="Z2277" s="3">
        <v>0.55230000000000001</v>
      </c>
      <c r="AA2277" s="3">
        <v>0.52680000000000005</v>
      </c>
      <c r="AB2277" s="3">
        <v>0.54910000000000003</v>
      </c>
      <c r="AC2277" s="3">
        <v>0.1143</v>
      </c>
      <c r="AD2277" s="3">
        <v>0.35249999999999998</v>
      </c>
      <c r="AE2277" s="3">
        <v>0.36599999999999999</v>
      </c>
      <c r="AF2277" s="3">
        <v>0.39169999999999999</v>
      </c>
      <c r="AG2277" s="3">
        <v>0.36880000000000002</v>
      </c>
      <c r="AH2277" s="3">
        <v>2.5999999999999999E-3</v>
      </c>
    </row>
    <row r="2278" spans="1:34" x14ac:dyDescent="0.3">
      <c r="A2278" s="2">
        <v>45377</v>
      </c>
      <c r="B2278" s="3">
        <v>69931.33</v>
      </c>
      <c r="C2278" s="3">
        <v>71535.740000000005</v>
      </c>
      <c r="D2278" s="3">
        <v>69335.61</v>
      </c>
      <c r="E2278" s="3">
        <v>69987.839999999997</v>
      </c>
      <c r="F2278" s="3">
        <v>36010437368</v>
      </c>
      <c r="G2278" s="3">
        <f t="shared" si="455"/>
        <v>35981361605.472321</v>
      </c>
      <c r="H2278" s="3">
        <f t="shared" si="456"/>
        <v>36039536626.02449</v>
      </c>
      <c r="I2278" s="3">
        <f t="shared" si="457"/>
        <v>8.0807843923452846E-2</v>
      </c>
      <c r="J2278" s="3">
        <f t="shared" si="458"/>
        <v>56.509999999994761</v>
      </c>
      <c r="K2278" s="3">
        <f t="shared" si="459"/>
        <v>8.0807843923452846E-2</v>
      </c>
      <c r="L2278" s="3">
        <f t="shared" si="460"/>
        <v>2518257779025940</v>
      </c>
      <c r="M2278" s="3">
        <v>19.36</v>
      </c>
      <c r="N2278" s="3">
        <v>20.71</v>
      </c>
      <c r="O2278" s="3">
        <v>19.350000000000001</v>
      </c>
      <c r="P2278" s="3">
        <v>20.010000000000002</v>
      </c>
      <c r="Q2278" s="3">
        <v>584522231</v>
      </c>
      <c r="R2278" s="3">
        <f t="shared" si="461"/>
        <v>565534752.231884</v>
      </c>
      <c r="S2278" s="3">
        <f t="shared" si="462"/>
        <v>604147202.59865713</v>
      </c>
      <c r="T2278" s="3">
        <f t="shared" si="463"/>
        <v>5.3387106413496355</v>
      </c>
      <c r="U2278" s="3">
        <f t="shared" si="464"/>
        <v>0.65000000000000213</v>
      </c>
      <c r="V2278" s="3">
        <f t="shared" si="465"/>
        <v>3.3574380165289366</v>
      </c>
      <c r="W2278" s="3">
        <f t="shared" si="466"/>
        <v>11316350392.16</v>
      </c>
      <c r="X2278" s="3">
        <f t="shared" si="467"/>
        <v>3497.643178410794</v>
      </c>
      <c r="Y2278" s="3">
        <v>0.54890000000000005</v>
      </c>
      <c r="Z2278" s="3">
        <v>0.55530000000000002</v>
      </c>
      <c r="AA2278" s="3">
        <v>0.55120000000000002</v>
      </c>
      <c r="AB2278" s="3">
        <v>0.54930000000000001</v>
      </c>
      <c r="AC2278" s="3">
        <v>9.5100000000000004E-2</v>
      </c>
      <c r="AD2278" s="3">
        <v>0.36849999999999999</v>
      </c>
      <c r="AE2278" s="3">
        <v>0.3896</v>
      </c>
      <c r="AF2278" s="3">
        <v>0.41210000000000002</v>
      </c>
      <c r="AG2278" s="3">
        <v>0.38129999999999997</v>
      </c>
      <c r="AH2278" s="3">
        <v>3.3999999999999998E-3</v>
      </c>
    </row>
    <row r="2279" spans="1:34" x14ac:dyDescent="0.3">
      <c r="A2279" s="2">
        <v>45378</v>
      </c>
      <c r="B2279" s="3">
        <v>69991.899999999994</v>
      </c>
      <c r="C2279" s="3">
        <v>71727.69</v>
      </c>
      <c r="D2279" s="3">
        <v>68381.929999999993</v>
      </c>
      <c r="E2279" s="3">
        <v>69455.34</v>
      </c>
      <c r="F2279" s="3">
        <v>40827113309</v>
      </c>
      <c r="G2279" s="3">
        <f t="shared" si="455"/>
        <v>41142513045.248886</v>
      </c>
      <c r="H2279" s="3">
        <f t="shared" si="456"/>
        <v>40514131436.567947</v>
      </c>
      <c r="I2279" s="3">
        <f t="shared" si="457"/>
        <v>-0.76660299263200138</v>
      </c>
      <c r="J2279" s="3">
        <f t="shared" si="458"/>
        <v>-536.55999999999767</v>
      </c>
      <c r="K2279" s="3">
        <f t="shared" si="459"/>
        <v>-0.76660299263200138</v>
      </c>
      <c r="L2279" s="3">
        <f t="shared" si="460"/>
        <v>2857567232012196.5</v>
      </c>
      <c r="M2279" s="3">
        <v>20.010000000000002</v>
      </c>
      <c r="N2279" s="3">
        <v>20.170000000000002</v>
      </c>
      <c r="O2279" s="3">
        <v>19.02</v>
      </c>
      <c r="P2279" s="3">
        <v>19.3</v>
      </c>
      <c r="Q2279" s="3">
        <v>482866400</v>
      </c>
      <c r="R2279" s="3">
        <f t="shared" si="461"/>
        <v>500629878.96373057</v>
      </c>
      <c r="S2279" s="3">
        <f t="shared" si="462"/>
        <v>465733209.3953023</v>
      </c>
      <c r="T2279" s="3">
        <f t="shared" si="463"/>
        <v>4.8201786163390059</v>
      </c>
      <c r="U2279" s="3">
        <f t="shared" si="464"/>
        <v>-0.71000000000000085</v>
      </c>
      <c r="V2279" s="3">
        <f t="shared" si="465"/>
        <v>-3.5482258870564753</v>
      </c>
      <c r="W2279" s="3">
        <f t="shared" si="466"/>
        <v>9662156664</v>
      </c>
      <c r="X2279" s="3">
        <f t="shared" si="467"/>
        <v>3598.7222797927457</v>
      </c>
      <c r="Y2279" s="3">
        <v>0.5494</v>
      </c>
      <c r="Z2279" s="3">
        <v>0.55689999999999995</v>
      </c>
      <c r="AA2279" s="3">
        <v>0.54320000000000002</v>
      </c>
      <c r="AB2279" s="3">
        <v>0.54490000000000005</v>
      </c>
      <c r="AC2279" s="3">
        <v>0.1089</v>
      </c>
      <c r="AD2279" s="3">
        <v>0.38100000000000001</v>
      </c>
      <c r="AE2279" s="3">
        <v>0.37930000000000003</v>
      </c>
      <c r="AF2279" s="3">
        <v>0.40500000000000003</v>
      </c>
      <c r="AG2279" s="3">
        <v>0.36770000000000003</v>
      </c>
      <c r="AH2279" s="3">
        <v>2.8E-3</v>
      </c>
    </row>
    <row r="2280" spans="1:34" x14ac:dyDescent="0.3">
      <c r="A2280" s="2">
        <v>45379</v>
      </c>
      <c r="B2280" s="3">
        <v>69452.77</v>
      </c>
      <c r="C2280" s="3">
        <v>71546.02</v>
      </c>
      <c r="D2280" s="3">
        <v>68895.509999999995</v>
      </c>
      <c r="E2280" s="3">
        <v>70744.95</v>
      </c>
      <c r="F2280" s="3">
        <v>34374900617</v>
      </c>
      <c r="G2280" s="3">
        <f t="shared" si="455"/>
        <v>33747031644.313259</v>
      </c>
      <c r="H2280" s="3">
        <f t="shared" si="456"/>
        <v>35014451193.302063</v>
      </c>
      <c r="I2280" s="3">
        <f t="shared" si="457"/>
        <v>1.8605161464402256</v>
      </c>
      <c r="J2280" s="3">
        <f t="shared" si="458"/>
        <v>1292.179999999993</v>
      </c>
      <c r="K2280" s="3">
        <f t="shared" si="459"/>
        <v>1.8605161464402256</v>
      </c>
      <c r="L2280" s="3">
        <f t="shared" si="460"/>
        <v>2387432066325359</v>
      </c>
      <c r="M2280" s="3">
        <v>19.3</v>
      </c>
      <c r="N2280" s="3">
        <v>19.77</v>
      </c>
      <c r="O2280" s="3">
        <v>19.059999999999999</v>
      </c>
      <c r="P2280" s="3">
        <v>19.16</v>
      </c>
      <c r="Q2280" s="3">
        <v>383326987</v>
      </c>
      <c r="R2280" s="3">
        <f t="shared" si="461"/>
        <v>386127914.87995821</v>
      </c>
      <c r="S2280" s="3">
        <f t="shared" si="462"/>
        <v>380546376.73160625</v>
      </c>
      <c r="T2280" s="3">
        <f t="shared" si="463"/>
        <v>5.1437622486509706</v>
      </c>
      <c r="U2280" s="3">
        <f t="shared" si="464"/>
        <v>-0.14000000000000057</v>
      </c>
      <c r="V2280" s="3">
        <f t="shared" si="465"/>
        <v>-0.72538860103627234</v>
      </c>
      <c r="W2280" s="3">
        <f t="shared" si="466"/>
        <v>7398210849.0999994</v>
      </c>
      <c r="X2280" s="3">
        <f t="shared" si="467"/>
        <v>3692.3251565762002</v>
      </c>
      <c r="Y2280" s="3">
        <v>0.54490000000000005</v>
      </c>
      <c r="Z2280" s="3">
        <v>0.5554</v>
      </c>
      <c r="AA2280" s="3">
        <v>0.54749999999999999</v>
      </c>
      <c r="AB2280" s="3">
        <v>0.55559999999999998</v>
      </c>
      <c r="AC2280" s="3">
        <v>9.0399999999999994E-2</v>
      </c>
      <c r="AD2280" s="3">
        <v>0.36730000000000002</v>
      </c>
      <c r="AE2280" s="3">
        <v>0.37169999999999997</v>
      </c>
      <c r="AF2280" s="3">
        <v>0.40579999999999999</v>
      </c>
      <c r="AG2280" s="3">
        <v>0.36499999999999999</v>
      </c>
      <c r="AH2280" s="3">
        <v>2.2000000000000001E-3</v>
      </c>
    </row>
    <row r="2281" spans="1:34" x14ac:dyDescent="0.3">
      <c r="A2281" s="2">
        <v>45380</v>
      </c>
      <c r="B2281" s="3">
        <v>70744.800000000003</v>
      </c>
      <c r="C2281" s="3">
        <v>70913.09</v>
      </c>
      <c r="D2281" s="3">
        <v>69076.66</v>
      </c>
      <c r="E2281" s="3">
        <v>69892.83</v>
      </c>
      <c r="F2281" s="3">
        <v>25230851763</v>
      </c>
      <c r="G2281" s="3">
        <f t="shared" si="455"/>
        <v>25538407327.376534</v>
      </c>
      <c r="H2281" s="3">
        <f t="shared" si="456"/>
        <v>24927000048.435493</v>
      </c>
      <c r="I2281" s="3">
        <f t="shared" si="457"/>
        <v>-1.2042863927808136</v>
      </c>
      <c r="J2281" s="3">
        <f t="shared" si="458"/>
        <v>-851.97000000000116</v>
      </c>
      <c r="K2281" s="3">
        <f t="shared" si="459"/>
        <v>-1.2042863927808136</v>
      </c>
      <c r="L2281" s="3">
        <f t="shared" si="460"/>
        <v>1784951561803082.5</v>
      </c>
      <c r="M2281" s="3">
        <v>19.16</v>
      </c>
      <c r="N2281" s="3">
        <v>19.28</v>
      </c>
      <c r="O2281" s="3">
        <v>18.760000000000002</v>
      </c>
      <c r="P2281" s="3">
        <v>18.989999999999998</v>
      </c>
      <c r="Q2281" s="3">
        <v>323576664</v>
      </c>
      <c r="R2281" s="3">
        <f t="shared" si="461"/>
        <v>326473348.19589257</v>
      </c>
      <c r="S2281" s="3">
        <f t="shared" si="462"/>
        <v>320705681.07306886</v>
      </c>
      <c r="T2281" s="3">
        <f t="shared" si="463"/>
        <v>5.1728984793476318</v>
      </c>
      <c r="U2281" s="3">
        <f t="shared" si="464"/>
        <v>-0.17000000000000171</v>
      </c>
      <c r="V2281" s="3">
        <f t="shared" si="465"/>
        <v>-0.88726513569938259</v>
      </c>
      <c r="W2281" s="3">
        <f t="shared" si="466"/>
        <v>6199728882.2399998</v>
      </c>
      <c r="X2281" s="3">
        <f t="shared" si="467"/>
        <v>3680.5071090047395</v>
      </c>
      <c r="Y2281" s="3">
        <v>0.55559999999999998</v>
      </c>
      <c r="Z2281" s="3">
        <v>0.55020000000000002</v>
      </c>
      <c r="AA2281" s="3">
        <v>0.54900000000000004</v>
      </c>
      <c r="AB2281" s="3">
        <v>0.54849999999999999</v>
      </c>
      <c r="AC2281" s="3">
        <v>6.4100000000000004E-2</v>
      </c>
      <c r="AD2281" s="3">
        <v>0.36459999999999998</v>
      </c>
      <c r="AE2281" s="3">
        <v>0.3624</v>
      </c>
      <c r="AF2281" s="3">
        <v>0.39939999999999998</v>
      </c>
      <c r="AG2281" s="3">
        <v>0.36170000000000002</v>
      </c>
      <c r="AH2281" s="3">
        <v>1.9E-3</v>
      </c>
    </row>
    <row r="2282" spans="1:34" x14ac:dyDescent="0.3">
      <c r="A2282" s="2">
        <v>45381</v>
      </c>
      <c r="B2282" s="3">
        <v>69893.45</v>
      </c>
      <c r="C2282" s="3">
        <v>70355.490000000005</v>
      </c>
      <c r="D2282" s="3">
        <v>69601.06</v>
      </c>
      <c r="E2282" s="3">
        <v>69645.3</v>
      </c>
      <c r="F2282" s="3">
        <v>17130241883</v>
      </c>
      <c r="G2282" s="3">
        <f t="shared" si="455"/>
        <v>17191277868.53336</v>
      </c>
      <c r="H2282" s="3">
        <f t="shared" si="456"/>
        <v>17069422599.8874</v>
      </c>
      <c r="I2282" s="3">
        <f t="shared" si="457"/>
        <v>-0.35504042224270543</v>
      </c>
      <c r="J2282" s="3">
        <f t="shared" si="458"/>
        <v>-248.14999999999418</v>
      </c>
      <c r="K2282" s="3">
        <f t="shared" si="459"/>
        <v>-0.35504042224270543</v>
      </c>
      <c r="L2282" s="3">
        <f t="shared" si="460"/>
        <v>1197291704537366.5</v>
      </c>
      <c r="M2282" s="3">
        <v>18.989999999999998</v>
      </c>
      <c r="N2282" s="3">
        <v>19.29</v>
      </c>
      <c r="O2282" s="3">
        <v>18.809999999999999</v>
      </c>
      <c r="P2282" s="3">
        <v>18.940000000000001</v>
      </c>
      <c r="Q2282" s="3">
        <v>299629003</v>
      </c>
      <c r="R2282" s="3">
        <f t="shared" si="461"/>
        <v>300419998.25607175</v>
      </c>
      <c r="S2282" s="3">
        <f t="shared" si="462"/>
        <v>298840090.40652978</v>
      </c>
      <c r="T2282" s="3">
        <f t="shared" si="463"/>
        <v>5.2520644301302131</v>
      </c>
      <c r="U2282" s="3">
        <f t="shared" si="464"/>
        <v>-4.9999999999997158E-2</v>
      </c>
      <c r="V2282" s="3">
        <f t="shared" si="465"/>
        <v>-0.26329647182726257</v>
      </c>
      <c r="W2282" s="3">
        <f t="shared" si="466"/>
        <v>5689954766.9699993</v>
      </c>
      <c r="X2282" s="3">
        <f t="shared" si="467"/>
        <v>3677.1541710665256</v>
      </c>
      <c r="Y2282" s="3">
        <v>0.54849999999999999</v>
      </c>
      <c r="Z2282" s="3">
        <v>0.54569999999999996</v>
      </c>
      <c r="AA2282" s="3">
        <v>0.5534</v>
      </c>
      <c r="AB2282" s="3">
        <v>0.54649999999999999</v>
      </c>
      <c r="AC2282" s="3">
        <v>4.0800000000000003E-2</v>
      </c>
      <c r="AD2282" s="3">
        <v>0.3614</v>
      </c>
      <c r="AE2282" s="3">
        <v>0.36259999999999998</v>
      </c>
      <c r="AF2282" s="3">
        <v>0.40050000000000002</v>
      </c>
      <c r="AG2282" s="3">
        <v>0.36080000000000001</v>
      </c>
      <c r="AH2282" s="3">
        <v>1.8E-3</v>
      </c>
    </row>
    <row r="2283" spans="1:34" x14ac:dyDescent="0.3">
      <c r="A2283" s="2">
        <v>45382</v>
      </c>
      <c r="B2283" s="3">
        <v>69647.78</v>
      </c>
      <c r="C2283" s="3">
        <v>71377.78</v>
      </c>
      <c r="D2283" s="3">
        <v>69624.87</v>
      </c>
      <c r="E2283" s="3">
        <v>71333.649999999994</v>
      </c>
      <c r="F2283" s="3">
        <v>20050941373</v>
      </c>
      <c r="G2283" s="3">
        <f t="shared" si="455"/>
        <v>19577065712.179344</v>
      </c>
      <c r="H2283" s="3">
        <f t="shared" si="456"/>
        <v>20536287503.666325</v>
      </c>
      <c r="I2283" s="3">
        <f t="shared" si="457"/>
        <v>2.4205653073220645</v>
      </c>
      <c r="J2283" s="3">
        <f t="shared" si="458"/>
        <v>1685.8699999999953</v>
      </c>
      <c r="K2283" s="3">
        <f t="shared" si="459"/>
        <v>2.4205653073220645</v>
      </c>
      <c r="L2283" s="3">
        <f t="shared" si="460"/>
        <v>1396503553539602</v>
      </c>
      <c r="M2283" s="3">
        <v>18.940000000000001</v>
      </c>
      <c r="N2283" s="3">
        <v>19.34</v>
      </c>
      <c r="O2283" s="3">
        <v>18.91</v>
      </c>
      <c r="P2283" s="3">
        <v>19.14</v>
      </c>
      <c r="Q2283" s="3">
        <v>295415721</v>
      </c>
      <c r="R2283" s="3">
        <f t="shared" si="461"/>
        <v>292328827.36363637</v>
      </c>
      <c r="S2283" s="3">
        <f t="shared" si="462"/>
        <v>298535211.19007391</v>
      </c>
      <c r="T2283" s="3">
        <f t="shared" si="463"/>
        <v>5.3355842771426243</v>
      </c>
      <c r="U2283" s="3">
        <f t="shared" si="464"/>
        <v>0.19999999999999929</v>
      </c>
      <c r="V2283" s="3">
        <f t="shared" si="465"/>
        <v>1.0559662090813056</v>
      </c>
      <c r="W2283" s="3">
        <f t="shared" si="466"/>
        <v>5595173755.7400007</v>
      </c>
      <c r="X2283" s="3">
        <f t="shared" si="467"/>
        <v>3726.9409613375128</v>
      </c>
      <c r="Y2283" s="3">
        <v>0.54649999999999999</v>
      </c>
      <c r="Z2283" s="3">
        <v>0.55400000000000005</v>
      </c>
      <c r="AA2283" s="3">
        <v>0.55359999999999998</v>
      </c>
      <c r="AB2283" s="3">
        <v>0.56040000000000001</v>
      </c>
      <c r="AC2283" s="3">
        <v>4.9200000000000001E-2</v>
      </c>
      <c r="AD2283" s="3">
        <v>0.3604</v>
      </c>
      <c r="AE2283" s="3">
        <v>0.36359999999999998</v>
      </c>
      <c r="AF2283" s="3">
        <v>0.40260000000000001</v>
      </c>
      <c r="AG2283" s="3">
        <v>0.36459999999999998</v>
      </c>
      <c r="AH2283" s="3">
        <v>1.6999999999999999E-3</v>
      </c>
    </row>
    <row r="2284" spans="1:34" x14ac:dyDescent="0.3">
      <c r="A2284" s="2">
        <v>45383</v>
      </c>
      <c r="B2284" s="3">
        <v>71333.48</v>
      </c>
      <c r="C2284" s="3">
        <v>71342.09</v>
      </c>
      <c r="D2284" s="3">
        <v>68110.7</v>
      </c>
      <c r="E2284" s="3">
        <v>69702.149999999994</v>
      </c>
      <c r="F2284" s="3">
        <v>34873527352</v>
      </c>
      <c r="G2284" s="3">
        <f t="shared" si="455"/>
        <v>35689717833.572495</v>
      </c>
      <c r="H2284" s="3">
        <f t="shared" si="456"/>
        <v>34076002383.708279</v>
      </c>
      <c r="I2284" s="3">
        <f t="shared" si="457"/>
        <v>-2.2869065129024992</v>
      </c>
      <c r="J2284" s="3">
        <f t="shared" si="458"/>
        <v>-1631.3300000000017</v>
      </c>
      <c r="K2284" s="3">
        <f t="shared" si="459"/>
        <v>-2.2869065129024992</v>
      </c>
      <c r="L2284" s="3">
        <f t="shared" si="460"/>
        <v>2487650065893345</v>
      </c>
      <c r="M2284" s="3">
        <v>19.14</v>
      </c>
      <c r="N2284" s="3">
        <v>19.27</v>
      </c>
      <c r="O2284" s="3">
        <v>17.89</v>
      </c>
      <c r="P2284" s="3">
        <v>18.38</v>
      </c>
      <c r="Q2284" s="3">
        <v>434693139</v>
      </c>
      <c r="R2284" s="3">
        <f t="shared" si="461"/>
        <v>452667392.84330803</v>
      </c>
      <c r="S2284" s="3">
        <f t="shared" si="462"/>
        <v>417432596.38557988</v>
      </c>
      <c r="T2284" s="3">
        <f t="shared" si="463"/>
        <v>5.0172026174620479</v>
      </c>
      <c r="U2284" s="3">
        <f t="shared" si="464"/>
        <v>-0.76000000000000156</v>
      </c>
      <c r="V2284" s="3">
        <f t="shared" si="465"/>
        <v>-3.9707419017763925</v>
      </c>
      <c r="W2284" s="3">
        <f t="shared" si="466"/>
        <v>8320026680.460001</v>
      </c>
      <c r="X2284" s="3">
        <f t="shared" si="467"/>
        <v>3792.2823721436343</v>
      </c>
      <c r="Y2284" s="3">
        <v>0.56040000000000001</v>
      </c>
      <c r="Z2284" s="3">
        <v>0.55369999999999997</v>
      </c>
      <c r="AA2284" s="3">
        <v>0.54100000000000004</v>
      </c>
      <c r="AB2284" s="3">
        <v>0.54700000000000004</v>
      </c>
      <c r="AC2284" s="3">
        <v>9.1800000000000007E-2</v>
      </c>
      <c r="AD2284" s="3">
        <v>0.36420000000000002</v>
      </c>
      <c r="AE2284" s="3">
        <v>0.36220000000000002</v>
      </c>
      <c r="AF2284" s="3">
        <v>0.38069999999999998</v>
      </c>
      <c r="AG2284" s="3">
        <v>0.35</v>
      </c>
      <c r="AH2284" s="3">
        <v>2.5000000000000001E-3</v>
      </c>
    </row>
    <row r="2285" spans="1:34" x14ac:dyDescent="0.3">
      <c r="A2285" s="2">
        <v>45384</v>
      </c>
      <c r="B2285" s="3">
        <v>69705.02</v>
      </c>
      <c r="C2285" s="3">
        <v>69708.38</v>
      </c>
      <c r="D2285" s="3">
        <v>64586.59</v>
      </c>
      <c r="E2285" s="3">
        <v>65446.97</v>
      </c>
      <c r="F2285" s="3">
        <v>50705240709</v>
      </c>
      <c r="G2285" s="3">
        <f t="shared" si="455"/>
        <v>54004178004.35466</v>
      </c>
      <c r="H2285" s="3">
        <f t="shared" si="456"/>
        <v>47607824623.315529</v>
      </c>
      <c r="I2285" s="3">
        <f t="shared" si="457"/>
        <v>-6.1086705089533044</v>
      </c>
      <c r="J2285" s="3">
        <f t="shared" si="458"/>
        <v>-4258.0500000000029</v>
      </c>
      <c r="K2285" s="3">
        <f t="shared" si="459"/>
        <v>-6.1086705089533044</v>
      </c>
      <c r="L2285" s="3">
        <f t="shared" si="460"/>
        <v>3534409817725659.5</v>
      </c>
      <c r="M2285" s="3">
        <v>18.38</v>
      </c>
      <c r="N2285" s="3">
        <v>18.47</v>
      </c>
      <c r="O2285" s="3">
        <v>17.55</v>
      </c>
      <c r="P2285" s="3">
        <v>17.96</v>
      </c>
      <c r="Q2285" s="3">
        <v>682013854</v>
      </c>
      <c r="R2285" s="3">
        <f t="shared" si="461"/>
        <v>697962953.03563464</v>
      </c>
      <c r="S2285" s="3">
        <f t="shared" si="462"/>
        <v>666429206.62894452</v>
      </c>
      <c r="T2285" s="3">
        <f t="shared" si="463"/>
        <v>5.3163714639913522</v>
      </c>
      <c r="U2285" s="3">
        <f t="shared" si="464"/>
        <v>-0.41999999999999815</v>
      </c>
      <c r="V2285" s="3">
        <f t="shared" si="465"/>
        <v>-2.2850924918389453</v>
      </c>
      <c r="W2285" s="3">
        <f t="shared" si="466"/>
        <v>12535414636.519999</v>
      </c>
      <c r="X2285" s="3">
        <f t="shared" si="467"/>
        <v>3644.0406458797324</v>
      </c>
      <c r="Y2285" s="3">
        <v>0.54700000000000004</v>
      </c>
      <c r="Z2285" s="3">
        <v>0.54039999999999999</v>
      </c>
      <c r="AA2285" s="3">
        <v>0.51160000000000005</v>
      </c>
      <c r="AB2285" s="3">
        <v>0.51200000000000001</v>
      </c>
      <c r="AC2285" s="3">
        <v>0.13730000000000001</v>
      </c>
      <c r="AD2285" s="3">
        <v>0.34970000000000001</v>
      </c>
      <c r="AE2285" s="3">
        <v>0.34710000000000002</v>
      </c>
      <c r="AF2285" s="3">
        <v>0.37340000000000001</v>
      </c>
      <c r="AG2285" s="3">
        <v>0.34189999999999998</v>
      </c>
      <c r="AH2285" s="3">
        <v>4.0000000000000001E-3</v>
      </c>
    </row>
    <row r="2286" spans="1:34" x14ac:dyDescent="0.3">
      <c r="A2286" s="2">
        <v>45385</v>
      </c>
      <c r="B2286" s="3">
        <v>65446.67</v>
      </c>
      <c r="C2286" s="3">
        <v>66914.320000000007</v>
      </c>
      <c r="D2286" s="3">
        <v>64559.9</v>
      </c>
      <c r="E2286" s="3">
        <v>65980.81</v>
      </c>
      <c r="F2286" s="3">
        <v>34488018367</v>
      </c>
      <c r="G2286" s="3">
        <f t="shared" si="455"/>
        <v>34208824611.564907</v>
      </c>
      <c r="H2286" s="3">
        <f t="shared" si="456"/>
        <v>34769490749.484085</v>
      </c>
      <c r="I2286" s="3">
        <f t="shared" si="457"/>
        <v>0.81614542038578808</v>
      </c>
      <c r="J2286" s="3">
        <f t="shared" si="458"/>
        <v>534.13999999999942</v>
      </c>
      <c r="K2286" s="3">
        <f t="shared" si="459"/>
        <v>0.81614542038578808</v>
      </c>
      <c r="L2286" s="3">
        <f t="shared" si="460"/>
        <v>2257125957018988</v>
      </c>
      <c r="M2286" s="3">
        <v>17.96</v>
      </c>
      <c r="N2286" s="3">
        <v>18.28</v>
      </c>
      <c r="O2286" s="3">
        <v>17.420000000000002</v>
      </c>
      <c r="P2286" s="3">
        <v>17.71</v>
      </c>
      <c r="Q2286" s="3">
        <v>402877117</v>
      </c>
      <c r="R2286" s="3">
        <f t="shared" si="461"/>
        <v>408564258.68548846</v>
      </c>
      <c r="S2286" s="3">
        <f t="shared" si="462"/>
        <v>397269139.31347442</v>
      </c>
      <c r="T2286" s="3">
        <f t="shared" si="463"/>
        <v>5.4904241546420902</v>
      </c>
      <c r="U2286" s="3">
        <f t="shared" si="464"/>
        <v>-0.25</v>
      </c>
      <c r="V2286" s="3">
        <f t="shared" si="465"/>
        <v>-1.3919821826280623</v>
      </c>
      <c r="W2286" s="3">
        <f t="shared" si="466"/>
        <v>7235673021.3200006</v>
      </c>
      <c r="X2286" s="3">
        <f t="shared" si="467"/>
        <v>3725.6245059288535</v>
      </c>
      <c r="Y2286" s="3">
        <v>0.51200000000000001</v>
      </c>
      <c r="Z2286" s="3">
        <v>0.51770000000000005</v>
      </c>
      <c r="AA2286" s="3">
        <v>0.51139999999999997</v>
      </c>
      <c r="AB2286" s="3">
        <v>0.51629999999999998</v>
      </c>
      <c r="AC2286" s="3">
        <v>9.0700000000000003E-2</v>
      </c>
      <c r="AD2286" s="3">
        <v>0.34160000000000001</v>
      </c>
      <c r="AE2286" s="3">
        <v>0.34350000000000003</v>
      </c>
      <c r="AF2286" s="3">
        <v>0.37059999999999998</v>
      </c>
      <c r="AG2286" s="3">
        <v>0.33710000000000001</v>
      </c>
      <c r="AH2286" s="3">
        <v>2.3999999999999998E-3</v>
      </c>
    </row>
    <row r="2287" spans="1:34" x14ac:dyDescent="0.3">
      <c r="A2287" s="2">
        <v>45386</v>
      </c>
      <c r="B2287" s="3">
        <v>65975.7</v>
      </c>
      <c r="C2287" s="3">
        <v>69291.259999999995</v>
      </c>
      <c r="D2287" s="3">
        <v>65113.8</v>
      </c>
      <c r="E2287" s="3">
        <v>68508.84</v>
      </c>
      <c r="F2287" s="3">
        <v>34439527442</v>
      </c>
      <c r="G2287" s="3">
        <f t="shared" si="455"/>
        <v>33166113025.051357</v>
      </c>
      <c r="H2287" s="3">
        <f t="shared" si="456"/>
        <v>35761834663.362228</v>
      </c>
      <c r="I2287" s="3">
        <f t="shared" si="457"/>
        <v>3.8395045448551506</v>
      </c>
      <c r="J2287" s="3">
        <f t="shared" si="458"/>
        <v>2533.1399999999994</v>
      </c>
      <c r="K2287" s="3">
        <f t="shared" si="459"/>
        <v>3.8395045448551506</v>
      </c>
      <c r="L2287" s="3">
        <f t="shared" si="460"/>
        <v>2272171930655159.5</v>
      </c>
      <c r="M2287" s="3">
        <v>17.71</v>
      </c>
      <c r="N2287" s="3">
        <v>18.25</v>
      </c>
      <c r="O2287" s="3">
        <v>17.43</v>
      </c>
      <c r="P2287" s="3">
        <v>17.79</v>
      </c>
      <c r="Q2287" s="3">
        <v>360515168</v>
      </c>
      <c r="R2287" s="3">
        <f t="shared" si="461"/>
        <v>358893964.32152897</v>
      </c>
      <c r="S2287" s="3">
        <f t="shared" si="462"/>
        <v>362143695.01524556</v>
      </c>
      <c r="T2287" s="3">
        <f t="shared" si="463"/>
        <v>5.6720340028714062</v>
      </c>
      <c r="U2287" s="3">
        <f t="shared" si="464"/>
        <v>7.9999999999998295E-2</v>
      </c>
      <c r="V2287" s="3">
        <f t="shared" si="465"/>
        <v>0.451722190852616</v>
      </c>
      <c r="W2287" s="3">
        <f t="shared" si="466"/>
        <v>6384723625.2799997</v>
      </c>
      <c r="X2287" s="3">
        <f t="shared" si="467"/>
        <v>3850.9747048903878</v>
      </c>
      <c r="Y2287" s="3">
        <v>0.51629999999999998</v>
      </c>
      <c r="Z2287" s="3">
        <v>0.53710000000000002</v>
      </c>
      <c r="AA2287" s="3">
        <v>0.51600000000000001</v>
      </c>
      <c r="AB2287" s="3">
        <v>0.53710000000000002</v>
      </c>
      <c r="AC2287" s="3">
        <v>9.06E-2</v>
      </c>
      <c r="AD2287" s="3">
        <v>0.33679999999999999</v>
      </c>
      <c r="AE2287" s="3">
        <v>0.34289999999999998</v>
      </c>
      <c r="AF2287" s="3">
        <v>0.37080000000000002</v>
      </c>
      <c r="AG2287" s="3">
        <v>0.3387</v>
      </c>
      <c r="AH2287" s="3">
        <v>2.0999999999999999E-3</v>
      </c>
    </row>
    <row r="2288" spans="1:34" x14ac:dyDescent="0.3">
      <c r="A2288" s="2">
        <v>45387</v>
      </c>
      <c r="B2288" s="3">
        <v>68515.759999999995</v>
      </c>
      <c r="C2288" s="3">
        <v>68725.759999999995</v>
      </c>
      <c r="D2288" s="3">
        <v>66011.48</v>
      </c>
      <c r="E2288" s="3">
        <v>67837.64</v>
      </c>
      <c r="F2288" s="3">
        <v>33748230056</v>
      </c>
      <c r="G2288" s="3">
        <f t="shared" si="455"/>
        <v>34085584801.323906</v>
      </c>
      <c r="H2288" s="3">
        <f t="shared" si="456"/>
        <v>33414214206.718395</v>
      </c>
      <c r="I2288" s="3">
        <f t="shared" si="457"/>
        <v>-0.98972849458284551</v>
      </c>
      <c r="J2288" s="3">
        <f t="shared" si="458"/>
        <v>-678.11999999999534</v>
      </c>
      <c r="K2288" s="3">
        <f t="shared" si="459"/>
        <v>-0.98972849458284551</v>
      </c>
      <c r="L2288" s="3">
        <f t="shared" si="460"/>
        <v>2312285630941682.5</v>
      </c>
      <c r="M2288" s="3">
        <v>17.79</v>
      </c>
      <c r="N2288" s="3">
        <v>17.8</v>
      </c>
      <c r="O2288" s="3">
        <v>16.899999999999999</v>
      </c>
      <c r="P2288" s="3">
        <v>17.350000000000001</v>
      </c>
      <c r="Q2288" s="3">
        <v>359156924</v>
      </c>
      <c r="R2288" s="3">
        <f t="shared" si="461"/>
        <v>368265226.39538896</v>
      </c>
      <c r="S2288" s="3">
        <f t="shared" si="462"/>
        <v>350273897.21191686</v>
      </c>
      <c r="T2288" s="3">
        <f t="shared" si="463"/>
        <v>5.4821079479190269</v>
      </c>
      <c r="U2288" s="3">
        <f t="shared" si="464"/>
        <v>-0.43999999999999773</v>
      </c>
      <c r="V2288" s="3">
        <f t="shared" si="465"/>
        <v>-2.4732996065205048</v>
      </c>
      <c r="W2288" s="3">
        <f t="shared" si="466"/>
        <v>6389401677.9599991</v>
      </c>
      <c r="X2288" s="3">
        <f t="shared" si="467"/>
        <v>3909.9504322766566</v>
      </c>
      <c r="Y2288" s="3">
        <v>0.53720000000000001</v>
      </c>
      <c r="Z2288" s="3">
        <v>0.53249999999999997</v>
      </c>
      <c r="AA2288" s="3">
        <v>0.52349999999999997</v>
      </c>
      <c r="AB2288" s="3">
        <v>0.53159999999999996</v>
      </c>
      <c r="AC2288" s="3">
        <v>8.8599999999999998E-2</v>
      </c>
      <c r="AD2288" s="3">
        <v>0.33829999999999999</v>
      </c>
      <c r="AE2288" s="3">
        <v>0.33429999999999999</v>
      </c>
      <c r="AF2288" s="3">
        <v>0.35949999999999999</v>
      </c>
      <c r="AG2288" s="3">
        <v>0.33019999999999999</v>
      </c>
      <c r="AH2288" s="3">
        <v>2.0999999999999999E-3</v>
      </c>
    </row>
    <row r="2289" spans="1:34" x14ac:dyDescent="0.3">
      <c r="A2289" s="2">
        <v>45388</v>
      </c>
      <c r="B2289" s="3">
        <v>67840.570000000007</v>
      </c>
      <c r="C2289" s="3">
        <v>69629.600000000006</v>
      </c>
      <c r="D2289" s="3">
        <v>67491.72</v>
      </c>
      <c r="E2289" s="3">
        <v>68896.11</v>
      </c>
      <c r="F2289" s="3">
        <v>19967785809</v>
      </c>
      <c r="G2289" s="3">
        <f t="shared" si="455"/>
        <v>19661864376.965134</v>
      </c>
      <c r="H2289" s="3">
        <f t="shared" si="456"/>
        <v>20278467111.247784</v>
      </c>
      <c r="I2289" s="3">
        <f t="shared" si="457"/>
        <v>1.5559126345783851</v>
      </c>
      <c r="J2289" s="3">
        <f t="shared" si="458"/>
        <v>1055.5399999999936</v>
      </c>
      <c r="K2289" s="3">
        <f t="shared" si="459"/>
        <v>1.5559126345783851</v>
      </c>
      <c r="L2289" s="3">
        <f t="shared" si="460"/>
        <v>1354625970920471.3</v>
      </c>
      <c r="M2289" s="3">
        <v>17.350000000000001</v>
      </c>
      <c r="N2289" s="3">
        <v>17.66</v>
      </c>
      <c r="O2289" s="3">
        <v>17.29</v>
      </c>
      <c r="P2289" s="3">
        <v>17.57</v>
      </c>
      <c r="Q2289" s="3">
        <v>215699150</v>
      </c>
      <c r="R2289" s="3">
        <f t="shared" si="461"/>
        <v>212998306.91519636</v>
      </c>
      <c r="S2289" s="3">
        <f t="shared" si="462"/>
        <v>218434240.08645535</v>
      </c>
      <c r="T2289" s="3">
        <f t="shared" si="463"/>
        <v>5.8367729986961105</v>
      </c>
      <c r="U2289" s="3">
        <f t="shared" si="464"/>
        <v>0.21999999999999886</v>
      </c>
      <c r="V2289" s="3">
        <f t="shared" si="465"/>
        <v>1.268011527377515</v>
      </c>
      <c r="W2289" s="3">
        <f t="shared" si="466"/>
        <v>3742380252.5</v>
      </c>
      <c r="X2289" s="3">
        <f t="shared" si="467"/>
        <v>3921.2356289129198</v>
      </c>
      <c r="Y2289" s="3">
        <v>0.53169999999999995</v>
      </c>
      <c r="Z2289" s="3">
        <v>0.53979999999999995</v>
      </c>
      <c r="AA2289" s="3">
        <v>0.53580000000000005</v>
      </c>
      <c r="AB2289" s="3">
        <v>0.5403</v>
      </c>
      <c r="AC2289" s="3">
        <v>4.9000000000000002E-2</v>
      </c>
      <c r="AD2289" s="3">
        <v>0.32990000000000003</v>
      </c>
      <c r="AE2289" s="3">
        <v>0.33169999999999999</v>
      </c>
      <c r="AF2289" s="3">
        <v>0.36780000000000002</v>
      </c>
      <c r="AG2289" s="3">
        <v>0.33439999999999998</v>
      </c>
      <c r="AH2289" s="3">
        <v>1.2999999999999999E-3</v>
      </c>
    </row>
    <row r="2290" spans="1:34" x14ac:dyDescent="0.3">
      <c r="A2290" s="2">
        <v>45389</v>
      </c>
      <c r="B2290" s="3">
        <v>68897.11</v>
      </c>
      <c r="C2290" s="3">
        <v>70284.429999999993</v>
      </c>
      <c r="D2290" s="3">
        <v>68851.63</v>
      </c>
      <c r="E2290" s="3">
        <v>69362.55</v>
      </c>
      <c r="F2290" s="3">
        <v>21204930369</v>
      </c>
      <c r="G2290" s="3">
        <f t="shared" si="455"/>
        <v>21062640000.624741</v>
      </c>
      <c r="H2290" s="3">
        <f t="shared" si="456"/>
        <v>21348181991.469326</v>
      </c>
      <c r="I2290" s="3">
        <f t="shared" si="457"/>
        <v>0.67555808944671603</v>
      </c>
      <c r="J2290" s="3">
        <f t="shared" si="458"/>
        <v>465.44000000000233</v>
      </c>
      <c r="K2290" s="3">
        <f t="shared" si="459"/>
        <v>0.67555808944671603</v>
      </c>
      <c r="L2290" s="3">
        <f t="shared" si="460"/>
        <v>1460958420175333.8</v>
      </c>
      <c r="M2290" s="3">
        <v>17.57</v>
      </c>
      <c r="N2290" s="3">
        <v>17.940000000000001</v>
      </c>
      <c r="O2290" s="3">
        <v>17.52</v>
      </c>
      <c r="P2290" s="3">
        <v>17.920000000000002</v>
      </c>
      <c r="Q2290" s="3">
        <v>236284729</v>
      </c>
      <c r="R2290" s="3">
        <f t="shared" si="461"/>
        <v>231669792.88671872</v>
      </c>
      <c r="S2290" s="3">
        <f t="shared" si="462"/>
        <v>240991596.11155379</v>
      </c>
      <c r="T2290" s="3">
        <f t="shared" si="463"/>
        <v>5.8048965209169019</v>
      </c>
      <c r="U2290" s="3">
        <f t="shared" si="464"/>
        <v>0.35000000000000142</v>
      </c>
      <c r="V2290" s="3">
        <f t="shared" si="465"/>
        <v>1.9920318725099682</v>
      </c>
      <c r="W2290" s="3">
        <f t="shared" si="466"/>
        <v>4151522688.5299997</v>
      </c>
      <c r="X2290" s="3">
        <f t="shared" si="467"/>
        <v>3870.6780133928569</v>
      </c>
      <c r="Y2290" s="3">
        <v>0.5403</v>
      </c>
      <c r="Z2290" s="3">
        <v>0.54510000000000003</v>
      </c>
      <c r="AA2290" s="3">
        <v>0.54710000000000003</v>
      </c>
      <c r="AB2290" s="3">
        <v>0.54420000000000002</v>
      </c>
      <c r="AC2290" s="3">
        <v>5.2499999999999998E-2</v>
      </c>
      <c r="AD2290" s="3">
        <v>0.33410000000000001</v>
      </c>
      <c r="AE2290" s="3">
        <v>0.33700000000000002</v>
      </c>
      <c r="AF2290" s="3">
        <v>0.37280000000000002</v>
      </c>
      <c r="AG2290" s="3">
        <v>0.34110000000000001</v>
      </c>
      <c r="AH2290" s="3">
        <v>1.4E-3</v>
      </c>
    </row>
    <row r="2291" spans="1:34" x14ac:dyDescent="0.3">
      <c r="A2291" s="2">
        <v>45390</v>
      </c>
      <c r="B2291" s="3">
        <v>69362.55</v>
      </c>
      <c r="C2291" s="3">
        <v>72715.360000000001</v>
      </c>
      <c r="D2291" s="3">
        <v>69064.240000000005</v>
      </c>
      <c r="E2291" s="3">
        <v>71631.360000000001</v>
      </c>
      <c r="F2291" s="3">
        <v>37261432669</v>
      </c>
      <c r="G2291" s="3">
        <f t="shared" si="455"/>
        <v>36081235740.535233</v>
      </c>
      <c r="H2291" s="3">
        <f t="shared" si="456"/>
        <v>38480233175.235046</v>
      </c>
      <c r="I2291" s="3">
        <f t="shared" si="457"/>
        <v>3.2709437585555863</v>
      </c>
      <c r="J2291" s="3">
        <f t="shared" si="458"/>
        <v>2268.8099999999977</v>
      </c>
      <c r="K2291" s="3">
        <f t="shared" si="459"/>
        <v>3.2709437585555863</v>
      </c>
      <c r="L2291" s="3">
        <f t="shared" si="460"/>
        <v>2584547986575146</v>
      </c>
      <c r="M2291" s="3">
        <v>17.920000000000002</v>
      </c>
      <c r="N2291" s="3">
        <v>18.649999999999999</v>
      </c>
      <c r="O2291" s="3">
        <v>17.57</v>
      </c>
      <c r="P2291" s="3">
        <v>18.100000000000001</v>
      </c>
      <c r="Q2291" s="3">
        <v>411741273</v>
      </c>
      <c r="R2291" s="3">
        <f t="shared" si="461"/>
        <v>407646608.40662986</v>
      </c>
      <c r="S2291" s="3">
        <f t="shared" si="462"/>
        <v>415877067.03683031</v>
      </c>
      <c r="T2291" s="3">
        <f t="shared" si="463"/>
        <v>5.6364098373724483</v>
      </c>
      <c r="U2291" s="3">
        <f t="shared" si="464"/>
        <v>0.17999999999999972</v>
      </c>
      <c r="V2291" s="3">
        <f t="shared" si="465"/>
        <v>1.004464285714284</v>
      </c>
      <c r="W2291" s="3">
        <f t="shared" si="466"/>
        <v>7378403612.1600008</v>
      </c>
      <c r="X2291" s="3">
        <f t="shared" si="467"/>
        <v>3957.5337016574581</v>
      </c>
      <c r="Y2291" s="3">
        <v>0.54420000000000002</v>
      </c>
      <c r="Z2291" s="3">
        <v>0.56489999999999996</v>
      </c>
      <c r="AA2291" s="3">
        <v>0.54890000000000005</v>
      </c>
      <c r="AB2291" s="3">
        <v>0.56279999999999997</v>
      </c>
      <c r="AC2291" s="3">
        <v>9.8699999999999996E-2</v>
      </c>
      <c r="AD2291" s="3">
        <v>0.34079999999999999</v>
      </c>
      <c r="AE2291" s="3">
        <v>0.35049999999999998</v>
      </c>
      <c r="AF2291" s="3">
        <v>0.37380000000000002</v>
      </c>
      <c r="AG2291" s="3">
        <v>0.34460000000000002</v>
      </c>
      <c r="AH2291" s="3">
        <v>2.3999999999999998E-3</v>
      </c>
    </row>
    <row r="2292" spans="1:34" x14ac:dyDescent="0.3">
      <c r="A2292" s="2">
        <v>45391</v>
      </c>
      <c r="B2292" s="3">
        <v>71632.5</v>
      </c>
      <c r="C2292" s="3">
        <v>71742.509999999995</v>
      </c>
      <c r="D2292" s="3">
        <v>68212.92</v>
      </c>
      <c r="E2292" s="3">
        <v>69139.02</v>
      </c>
      <c r="F2292" s="3">
        <v>36426900409</v>
      </c>
      <c r="G2292" s="3">
        <f t="shared" si="455"/>
        <v>37740626690.220543</v>
      </c>
      <c r="H2292" s="3">
        <f t="shared" si="456"/>
        <v>35158904071.697334</v>
      </c>
      <c r="I2292" s="3">
        <f t="shared" si="457"/>
        <v>-3.4809339336195109</v>
      </c>
      <c r="J2292" s="3">
        <f t="shared" si="458"/>
        <v>-2493.4799999999959</v>
      </c>
      <c r="K2292" s="3">
        <f t="shared" si="459"/>
        <v>-3.4809339336195109</v>
      </c>
      <c r="L2292" s="3">
        <f t="shared" si="460"/>
        <v>2609349943547692</v>
      </c>
      <c r="M2292" s="3">
        <v>18.100000000000001</v>
      </c>
      <c r="N2292" s="3">
        <v>18.16</v>
      </c>
      <c r="O2292" s="3">
        <v>17.28</v>
      </c>
      <c r="P2292" s="3">
        <v>17.36</v>
      </c>
      <c r="Q2292" s="3">
        <v>351149960</v>
      </c>
      <c r="R2292" s="3">
        <f t="shared" si="461"/>
        <v>366118333.87096781</v>
      </c>
      <c r="S2292" s="3">
        <f t="shared" si="462"/>
        <v>336793552.79558003</v>
      </c>
      <c r="T2292" s="3">
        <f t="shared" si="463"/>
        <v>5.2989835475107583</v>
      </c>
      <c r="U2292" s="3">
        <f t="shared" si="464"/>
        <v>-0.74000000000000199</v>
      </c>
      <c r="V2292" s="3">
        <f t="shared" si="465"/>
        <v>-4.0883977900552591</v>
      </c>
      <c r="W2292" s="3">
        <f t="shared" si="466"/>
        <v>6355814276.000001</v>
      </c>
      <c r="X2292" s="3">
        <f t="shared" si="467"/>
        <v>3982.6624423963135</v>
      </c>
      <c r="Y2292" s="3">
        <v>0.56289999999999996</v>
      </c>
      <c r="Z2292" s="3">
        <v>0.55700000000000005</v>
      </c>
      <c r="AA2292" s="3">
        <v>0.54179999999999995</v>
      </c>
      <c r="AB2292" s="3">
        <v>0.5423</v>
      </c>
      <c r="AC2292" s="3">
        <v>9.6299999999999997E-2</v>
      </c>
      <c r="AD2292" s="3">
        <v>0.34429999999999999</v>
      </c>
      <c r="AE2292" s="3">
        <v>0.3412</v>
      </c>
      <c r="AF2292" s="3">
        <v>0.36759999999999998</v>
      </c>
      <c r="AG2292" s="3">
        <v>0.33040000000000003</v>
      </c>
      <c r="AH2292" s="3">
        <v>2.0999999999999999E-3</v>
      </c>
    </row>
    <row r="2293" spans="1:34" x14ac:dyDescent="0.3">
      <c r="A2293" s="2">
        <v>45392</v>
      </c>
      <c r="B2293" s="3">
        <v>69140.240000000005</v>
      </c>
      <c r="C2293" s="3">
        <v>71093.429999999993</v>
      </c>
      <c r="D2293" s="3">
        <v>67503.56</v>
      </c>
      <c r="E2293" s="3">
        <v>70587.88</v>
      </c>
      <c r="F2293" s="3">
        <v>38318601774</v>
      </c>
      <c r="G2293" s="3">
        <f t="shared" si="455"/>
        <v>37532750992.362793</v>
      </c>
      <c r="H2293" s="3">
        <f t="shared" si="456"/>
        <v>39120906490.79174</v>
      </c>
      <c r="I2293" s="3">
        <f t="shared" si="457"/>
        <v>2.0937734667973373</v>
      </c>
      <c r="J2293" s="3">
        <f t="shared" si="458"/>
        <v>1447.6399999999994</v>
      </c>
      <c r="K2293" s="3">
        <f t="shared" si="459"/>
        <v>2.0937734667973373</v>
      </c>
      <c r="L2293" s="3">
        <f t="shared" si="460"/>
        <v>2649357323118786</v>
      </c>
      <c r="M2293" s="3">
        <v>17.36</v>
      </c>
      <c r="N2293" s="3">
        <v>17.57</v>
      </c>
      <c r="O2293" s="3">
        <v>16.989999999999998</v>
      </c>
      <c r="P2293" s="3">
        <v>17.43</v>
      </c>
      <c r="Q2293" s="3">
        <v>369699835</v>
      </c>
      <c r="R2293" s="3">
        <f t="shared" si="461"/>
        <v>368215096.70682728</v>
      </c>
      <c r="S2293" s="3">
        <f t="shared" si="462"/>
        <v>371190560.14112908</v>
      </c>
      <c r="T2293" s="3">
        <f t="shared" si="463"/>
        <v>5.7835959565928361</v>
      </c>
      <c r="U2293" s="3">
        <f t="shared" si="464"/>
        <v>7.0000000000000284E-2</v>
      </c>
      <c r="V2293" s="3">
        <f t="shared" si="465"/>
        <v>0.40322580645161454</v>
      </c>
      <c r="W2293" s="3">
        <f t="shared" si="466"/>
        <v>6417989135.5999994</v>
      </c>
      <c r="X2293" s="3">
        <f t="shared" si="467"/>
        <v>4049.7923121055655</v>
      </c>
      <c r="Y2293" s="3">
        <v>0.5423</v>
      </c>
      <c r="Z2293" s="3">
        <v>0.55169999999999997</v>
      </c>
      <c r="AA2293" s="3">
        <v>0.53590000000000004</v>
      </c>
      <c r="AB2293" s="3">
        <v>0.55430000000000001</v>
      </c>
      <c r="AC2293" s="3">
        <v>0.1017</v>
      </c>
      <c r="AD2293" s="3">
        <v>0.3301</v>
      </c>
      <c r="AE2293" s="3">
        <v>0.33</v>
      </c>
      <c r="AF2293" s="3">
        <v>0.3614</v>
      </c>
      <c r="AG2293" s="3">
        <v>0.33169999999999999</v>
      </c>
      <c r="AH2293" s="3">
        <v>2.2000000000000001E-3</v>
      </c>
    </row>
    <row r="2294" spans="1:34" x14ac:dyDescent="0.3">
      <c r="A2294" s="2">
        <v>45393</v>
      </c>
      <c r="B2294" s="3">
        <v>70575.73</v>
      </c>
      <c r="C2294" s="3">
        <v>71256.23</v>
      </c>
      <c r="D2294" s="3">
        <v>69571.81</v>
      </c>
      <c r="E2294" s="3">
        <v>70060.61</v>
      </c>
      <c r="F2294" s="3">
        <v>30153382941</v>
      </c>
      <c r="G2294" s="3">
        <f t="shared" si="455"/>
        <v>30375085415.765316</v>
      </c>
      <c r="H2294" s="3">
        <f t="shared" si="456"/>
        <v>29933298634.106289</v>
      </c>
      <c r="I2294" s="3">
        <f t="shared" si="457"/>
        <v>-0.72988263812502596</v>
      </c>
      <c r="J2294" s="3">
        <f t="shared" si="458"/>
        <v>-515.11999999999534</v>
      </c>
      <c r="K2294" s="3">
        <f t="shared" si="459"/>
        <v>-0.72988263812502596</v>
      </c>
      <c r="L2294" s="3">
        <f t="shared" si="460"/>
        <v>2128097013030621.8</v>
      </c>
      <c r="M2294" s="3">
        <v>17.43</v>
      </c>
      <c r="N2294" s="3">
        <v>17.61</v>
      </c>
      <c r="O2294" s="3">
        <v>17.04</v>
      </c>
      <c r="P2294" s="3">
        <v>17.55</v>
      </c>
      <c r="Q2294" s="3">
        <v>266199104</v>
      </c>
      <c r="R2294" s="3">
        <f t="shared" si="461"/>
        <v>264378939.18632478</v>
      </c>
      <c r="S2294" s="3">
        <f t="shared" si="462"/>
        <v>268031800.06884685</v>
      </c>
      <c r="T2294" s="3">
        <f t="shared" si="463"/>
        <v>5.7767336866521912</v>
      </c>
      <c r="U2294" s="3">
        <f t="shared" si="464"/>
        <v>0.12000000000000099</v>
      </c>
      <c r="V2294" s="3">
        <f t="shared" si="465"/>
        <v>0.68846815834768216</v>
      </c>
      <c r="W2294" s="3">
        <f t="shared" si="466"/>
        <v>4639850382.7200003</v>
      </c>
      <c r="X2294" s="3">
        <f t="shared" si="467"/>
        <v>3992.0575498575499</v>
      </c>
      <c r="Y2294" s="3">
        <v>0.55420000000000003</v>
      </c>
      <c r="Z2294" s="3">
        <v>0.55300000000000005</v>
      </c>
      <c r="AA2294" s="3">
        <v>0.55310000000000004</v>
      </c>
      <c r="AB2294" s="3">
        <v>0.54990000000000006</v>
      </c>
      <c r="AC2294" s="3">
        <v>7.8200000000000006E-2</v>
      </c>
      <c r="AD2294" s="3">
        <v>0.33139999999999997</v>
      </c>
      <c r="AE2294" s="3">
        <v>0.33069999999999999</v>
      </c>
      <c r="AF2294" s="3">
        <v>0.36249999999999999</v>
      </c>
      <c r="AG2294" s="3">
        <v>0.33400000000000002</v>
      </c>
      <c r="AH2294" s="3">
        <v>1.6000000000000001E-3</v>
      </c>
    </row>
    <row r="2295" spans="1:34" x14ac:dyDescent="0.3">
      <c r="A2295" s="2">
        <v>45394</v>
      </c>
      <c r="B2295" s="3">
        <v>70061.38</v>
      </c>
      <c r="C2295" s="3">
        <v>71222.740000000005</v>
      </c>
      <c r="D2295" s="3">
        <v>65254.84</v>
      </c>
      <c r="E2295" s="3">
        <v>67195.87</v>
      </c>
      <c r="F2295" s="3">
        <v>44129299406</v>
      </c>
      <c r="G2295" s="3">
        <f t="shared" si="455"/>
        <v>46011155370.375298</v>
      </c>
      <c r="H2295" s="3">
        <f t="shared" si="456"/>
        <v>42324411338.69548</v>
      </c>
      <c r="I2295" s="3">
        <f t="shared" si="457"/>
        <v>-4.0899993691246292</v>
      </c>
      <c r="J2295" s="3">
        <f t="shared" si="458"/>
        <v>-2865.5100000000093</v>
      </c>
      <c r="K2295" s="3">
        <f t="shared" si="459"/>
        <v>-4.0899993691246292</v>
      </c>
      <c r="L2295" s="3">
        <f t="shared" si="460"/>
        <v>3091759614817540</v>
      </c>
      <c r="M2295" s="3">
        <v>17.55</v>
      </c>
      <c r="N2295" s="3">
        <v>17.850000000000001</v>
      </c>
      <c r="O2295" s="3">
        <v>14.03</v>
      </c>
      <c r="P2295" s="3">
        <v>15.16</v>
      </c>
      <c r="Q2295" s="3">
        <v>943280038</v>
      </c>
      <c r="R2295" s="3">
        <f t="shared" si="461"/>
        <v>1091989753.7532983</v>
      </c>
      <c r="S2295" s="3">
        <f t="shared" si="462"/>
        <v>814821958.75099707</v>
      </c>
      <c r="T2295" s="3">
        <f t="shared" si="463"/>
        <v>4.9220379704710187</v>
      </c>
      <c r="U2295" s="3">
        <f t="shared" si="464"/>
        <v>-2.3900000000000006</v>
      </c>
      <c r="V2295" s="3">
        <f t="shared" si="465"/>
        <v>-13.618233618233621</v>
      </c>
      <c r="W2295" s="3">
        <f t="shared" si="466"/>
        <v>16554564666.900002</v>
      </c>
      <c r="X2295" s="3">
        <f t="shared" si="467"/>
        <v>4432.4452506596299</v>
      </c>
      <c r="Y2295" s="3">
        <v>0.54990000000000006</v>
      </c>
      <c r="Z2295" s="3">
        <v>0.55279999999999996</v>
      </c>
      <c r="AA2295" s="3">
        <v>0.51719999999999999</v>
      </c>
      <c r="AB2295" s="3">
        <v>0.52629999999999999</v>
      </c>
      <c r="AC2295" s="3">
        <v>0.11840000000000001</v>
      </c>
      <c r="AD2295" s="3">
        <v>0.3337</v>
      </c>
      <c r="AE2295" s="3">
        <v>0.33529999999999999</v>
      </c>
      <c r="AF2295" s="3">
        <v>0.29780000000000001</v>
      </c>
      <c r="AG2295" s="3">
        <v>0.28810000000000002</v>
      </c>
      <c r="AH2295" s="3">
        <v>5.4999999999999997E-3</v>
      </c>
    </row>
    <row r="2296" spans="1:34" x14ac:dyDescent="0.3">
      <c r="A2296" s="2">
        <v>45395</v>
      </c>
      <c r="B2296" s="3">
        <v>67188.38</v>
      </c>
      <c r="C2296" s="3">
        <v>67931.429999999993</v>
      </c>
      <c r="D2296" s="3">
        <v>60919.11</v>
      </c>
      <c r="E2296" s="3">
        <v>63821.47</v>
      </c>
      <c r="F2296" s="3">
        <v>52869738185</v>
      </c>
      <c r="G2296" s="3">
        <f t="shared" si="455"/>
        <v>55658888140.218185</v>
      </c>
      <c r="H2296" s="3">
        <f t="shared" si="456"/>
        <v>50220356696.825134</v>
      </c>
      <c r="I2296" s="3">
        <f t="shared" si="457"/>
        <v>-5.0111492493196046</v>
      </c>
      <c r="J2296" s="3">
        <f t="shared" si="458"/>
        <v>-3366.9100000000035</v>
      </c>
      <c r="K2296" s="3">
        <f t="shared" si="459"/>
        <v>-5.0111492493196046</v>
      </c>
      <c r="L2296" s="3">
        <f t="shared" si="460"/>
        <v>3552232059674291</v>
      </c>
      <c r="M2296" s="3">
        <v>15.16</v>
      </c>
      <c r="N2296" s="3">
        <v>15.39</v>
      </c>
      <c r="O2296" s="3">
        <v>12</v>
      </c>
      <c r="P2296" s="3">
        <v>13.35</v>
      </c>
      <c r="Q2296" s="3">
        <v>1021815308</v>
      </c>
      <c r="R2296" s="3">
        <f t="shared" si="461"/>
        <v>1160353563.2419477</v>
      </c>
      <c r="S2296" s="3">
        <f t="shared" si="462"/>
        <v>899817570.03957784</v>
      </c>
      <c r="T2296" s="3">
        <f t="shared" si="463"/>
        <v>5.8087523757144552</v>
      </c>
      <c r="U2296" s="3">
        <f t="shared" si="464"/>
        <v>-1.8100000000000005</v>
      </c>
      <c r="V2296" s="3">
        <f t="shared" si="465"/>
        <v>-11.939313984168869</v>
      </c>
      <c r="W2296" s="3">
        <f t="shared" si="466"/>
        <v>15490720069.280001</v>
      </c>
      <c r="X2296" s="3">
        <f t="shared" si="467"/>
        <v>4780.6344569288394</v>
      </c>
      <c r="Y2296" s="3">
        <v>0.52629999999999999</v>
      </c>
      <c r="Z2296" s="3">
        <v>0.52600000000000002</v>
      </c>
      <c r="AA2296" s="3">
        <v>0.48099999999999998</v>
      </c>
      <c r="AB2296" s="3">
        <v>0.49859999999999999</v>
      </c>
      <c r="AC2296" s="3">
        <v>0.14349999999999999</v>
      </c>
      <c r="AD2296" s="3">
        <v>0.2878</v>
      </c>
      <c r="AE2296" s="3">
        <v>0.28860000000000002</v>
      </c>
      <c r="AF2296" s="3">
        <v>0.25419999999999998</v>
      </c>
      <c r="AG2296" s="3">
        <v>0.25330000000000003</v>
      </c>
      <c r="AH2296" s="3">
        <v>6.0000000000000001E-3</v>
      </c>
    </row>
    <row r="2297" spans="1:34" x14ac:dyDescent="0.3">
      <c r="A2297" s="2">
        <v>45396</v>
      </c>
      <c r="B2297" s="3">
        <v>63836.23</v>
      </c>
      <c r="C2297" s="3">
        <v>65824.429999999993</v>
      </c>
      <c r="D2297" s="3">
        <v>62205.85</v>
      </c>
      <c r="E2297" s="3">
        <v>65738.73</v>
      </c>
      <c r="F2297" s="3">
        <v>49084320047</v>
      </c>
      <c r="G2297" s="3">
        <f t="shared" si="455"/>
        <v>47663804030.19503</v>
      </c>
      <c r="H2297" s="3">
        <f t="shared" si="456"/>
        <v>50547171454.255989</v>
      </c>
      <c r="I2297" s="3">
        <f t="shared" si="457"/>
        <v>2.9802825135506792</v>
      </c>
      <c r="J2297" s="3">
        <f t="shared" si="458"/>
        <v>1902.4999999999927</v>
      </c>
      <c r="K2297" s="3">
        <f t="shared" si="459"/>
        <v>2.9802825135506792</v>
      </c>
      <c r="L2297" s="3">
        <f t="shared" si="460"/>
        <v>3133357943913902.5</v>
      </c>
      <c r="M2297" s="3">
        <v>13.35</v>
      </c>
      <c r="N2297" s="3">
        <v>14.23</v>
      </c>
      <c r="O2297" s="3">
        <v>12.78</v>
      </c>
      <c r="P2297" s="3">
        <v>14.12</v>
      </c>
      <c r="Q2297" s="3">
        <v>727188553</v>
      </c>
      <c r="R2297" s="3">
        <f t="shared" si="461"/>
        <v>687533086.58286119</v>
      </c>
      <c r="S2297" s="3">
        <f t="shared" si="462"/>
        <v>769131263.54756558</v>
      </c>
      <c r="T2297" s="3">
        <f t="shared" si="463"/>
        <v>7.9226809185147777</v>
      </c>
      <c r="U2297" s="3">
        <f t="shared" si="464"/>
        <v>0.76999999999999957</v>
      </c>
      <c r="V2297" s="3">
        <f t="shared" si="465"/>
        <v>5.7677902621722819</v>
      </c>
      <c r="W2297" s="3">
        <f t="shared" si="466"/>
        <v>9707967182.5499992</v>
      </c>
      <c r="X2297" s="3">
        <f t="shared" si="467"/>
        <v>4655.717422096317</v>
      </c>
      <c r="Y2297" s="3">
        <v>0.49869999999999998</v>
      </c>
      <c r="Z2297" s="3">
        <v>0.50880000000000003</v>
      </c>
      <c r="AA2297" s="3">
        <v>0.49180000000000001</v>
      </c>
      <c r="AB2297" s="3">
        <v>0.51439999999999997</v>
      </c>
      <c r="AC2297" s="3">
        <v>0.1326</v>
      </c>
      <c r="AD2297" s="3">
        <v>0.25309999999999999</v>
      </c>
      <c r="AE2297" s="3">
        <v>0.2666</v>
      </c>
      <c r="AF2297" s="3">
        <v>0.27100000000000002</v>
      </c>
      <c r="AG2297" s="3">
        <v>0.2681</v>
      </c>
      <c r="AH2297" s="3">
        <v>4.3E-3</v>
      </c>
    </row>
    <row r="2298" spans="1:34" x14ac:dyDescent="0.3">
      <c r="A2298" s="2">
        <v>45397</v>
      </c>
      <c r="B2298" s="3">
        <v>65739.649999999994</v>
      </c>
      <c r="C2298" s="3">
        <v>66878.649999999994</v>
      </c>
      <c r="D2298" s="3">
        <v>62332.07</v>
      </c>
      <c r="E2298" s="3">
        <v>63426.21</v>
      </c>
      <c r="F2298" s="3">
        <v>43595917654</v>
      </c>
      <c r="G2298" s="3">
        <f t="shared" si="455"/>
        <v>45186057435.920906</v>
      </c>
      <c r="H2298" s="3">
        <f t="shared" si="456"/>
        <v>42061736383.83094</v>
      </c>
      <c r="I2298" s="3">
        <f t="shared" si="457"/>
        <v>-3.5190938801773286</v>
      </c>
      <c r="J2298" s="3">
        <f t="shared" si="458"/>
        <v>-2313.4399999999951</v>
      </c>
      <c r="K2298" s="3">
        <f t="shared" si="459"/>
        <v>-3.5190938801773286</v>
      </c>
      <c r="L2298" s="3">
        <f t="shared" si="460"/>
        <v>2865980368002781</v>
      </c>
      <c r="M2298" s="3">
        <v>14.12</v>
      </c>
      <c r="N2298" s="3">
        <v>14.66</v>
      </c>
      <c r="O2298" s="3">
        <v>13.28</v>
      </c>
      <c r="P2298" s="3">
        <v>13.58</v>
      </c>
      <c r="Q2298" s="3">
        <v>563637578</v>
      </c>
      <c r="R2298" s="3">
        <f t="shared" si="461"/>
        <v>586050265.19587624</v>
      </c>
      <c r="S2298" s="3">
        <f t="shared" si="462"/>
        <v>542082033.23229468</v>
      </c>
      <c r="T2298" s="3">
        <f t="shared" si="463"/>
        <v>6.8113057644311414</v>
      </c>
      <c r="U2298" s="3">
        <f t="shared" si="464"/>
        <v>-0.53999999999999915</v>
      </c>
      <c r="V2298" s="3">
        <f t="shared" si="465"/>
        <v>-3.8243626062322886</v>
      </c>
      <c r="W2298" s="3">
        <f t="shared" si="466"/>
        <v>7958562601.3599997</v>
      </c>
      <c r="X2298" s="3">
        <f t="shared" si="467"/>
        <v>4670.5603829160527</v>
      </c>
      <c r="Y2298" s="3">
        <v>0.51439999999999997</v>
      </c>
      <c r="Z2298" s="3">
        <v>0.51739999999999997</v>
      </c>
      <c r="AA2298" s="3">
        <v>0.49280000000000002</v>
      </c>
      <c r="AB2298" s="3">
        <v>0.49530000000000002</v>
      </c>
      <c r="AC2298" s="3">
        <v>0.1169</v>
      </c>
      <c r="AD2298" s="3">
        <v>0.26790000000000003</v>
      </c>
      <c r="AE2298" s="3">
        <v>0.27479999999999999</v>
      </c>
      <c r="AF2298" s="3">
        <v>0.28170000000000001</v>
      </c>
      <c r="AG2298" s="3">
        <v>0.25769999999999998</v>
      </c>
      <c r="AH2298" s="3">
        <v>3.3E-3</v>
      </c>
    </row>
    <row r="2299" spans="1:34" x14ac:dyDescent="0.3">
      <c r="A2299" s="2">
        <v>45398</v>
      </c>
      <c r="B2299" s="3">
        <v>63419.3</v>
      </c>
      <c r="C2299" s="3">
        <v>64355.67</v>
      </c>
      <c r="D2299" s="3">
        <v>61716.4</v>
      </c>
      <c r="E2299" s="3">
        <v>63811.86</v>
      </c>
      <c r="F2299" s="3">
        <v>42847528078</v>
      </c>
      <c r="G2299" s="3">
        <f t="shared" si="455"/>
        <v>42583937177.777069</v>
      </c>
      <c r="H2299" s="3">
        <f t="shared" si="456"/>
        <v>43112750583.172714</v>
      </c>
      <c r="I2299" s="3">
        <f t="shared" si="457"/>
        <v>0.61899137959579753</v>
      </c>
      <c r="J2299" s="3">
        <f t="shared" si="458"/>
        <v>392.55999999999767</v>
      </c>
      <c r="K2299" s="3">
        <f t="shared" si="459"/>
        <v>0.61899137959579753</v>
      </c>
      <c r="L2299" s="3">
        <f t="shared" si="460"/>
        <v>2717360237437105.5</v>
      </c>
      <c r="M2299" s="3">
        <v>13.58</v>
      </c>
      <c r="N2299" s="3">
        <v>13.8</v>
      </c>
      <c r="O2299" s="3">
        <v>12.86</v>
      </c>
      <c r="P2299" s="3">
        <v>13.49</v>
      </c>
      <c r="Q2299" s="3">
        <v>420986231</v>
      </c>
      <c r="R2299" s="3">
        <f t="shared" si="461"/>
        <v>423794886.35878432</v>
      </c>
      <c r="S2299" s="3">
        <f t="shared" si="462"/>
        <v>418196189.70471281</v>
      </c>
      <c r="T2299" s="3">
        <f t="shared" si="463"/>
        <v>7.3149676492980014</v>
      </c>
      <c r="U2299" s="3">
        <f t="shared" si="464"/>
        <v>-8.9999999999999858E-2</v>
      </c>
      <c r="V2299" s="3">
        <f t="shared" si="465"/>
        <v>-0.66273932253313594</v>
      </c>
      <c r="W2299" s="3">
        <f t="shared" si="466"/>
        <v>5716993016.9800005</v>
      </c>
      <c r="X2299" s="3">
        <f t="shared" si="467"/>
        <v>4730.3083765752408</v>
      </c>
      <c r="Y2299" s="3">
        <v>0.49530000000000002</v>
      </c>
      <c r="Z2299" s="3">
        <v>0.49690000000000001</v>
      </c>
      <c r="AA2299" s="3">
        <v>0.48770000000000002</v>
      </c>
      <c r="AB2299" s="3">
        <v>0.4985</v>
      </c>
      <c r="AC2299" s="3">
        <v>0.1147</v>
      </c>
      <c r="AD2299" s="3">
        <v>0.25750000000000001</v>
      </c>
      <c r="AE2299" s="3">
        <v>0.25840000000000002</v>
      </c>
      <c r="AF2299" s="3">
        <v>0.2727</v>
      </c>
      <c r="AG2299" s="3">
        <v>0.25600000000000001</v>
      </c>
      <c r="AH2299" s="3">
        <v>2.5000000000000001E-3</v>
      </c>
    </row>
    <row r="2300" spans="1:34" x14ac:dyDescent="0.3">
      <c r="A2300" s="2">
        <v>45399</v>
      </c>
      <c r="B2300" s="3">
        <v>63831.85</v>
      </c>
      <c r="C2300" s="3">
        <v>64486.36</v>
      </c>
      <c r="D2300" s="3">
        <v>59768.59</v>
      </c>
      <c r="E2300" s="3">
        <v>61276.69</v>
      </c>
      <c r="F2300" s="3">
        <v>41915247049</v>
      </c>
      <c r="G2300" s="3">
        <f t="shared" si="455"/>
        <v>43663059514.877686</v>
      </c>
      <c r="H2300" s="3">
        <f t="shared" si="456"/>
        <v>40237398723.286072</v>
      </c>
      <c r="I2300" s="3">
        <f t="shared" si="457"/>
        <v>-4.0029546378492809</v>
      </c>
      <c r="J2300" s="3">
        <f t="shared" si="458"/>
        <v>-2555.1599999999962</v>
      </c>
      <c r="K2300" s="3">
        <f t="shared" si="459"/>
        <v>-4.0029546378492809</v>
      </c>
      <c r="L2300" s="3">
        <f t="shared" si="460"/>
        <v>2675527762344710.5</v>
      </c>
      <c r="M2300" s="3">
        <v>13.49</v>
      </c>
      <c r="N2300" s="3">
        <v>13.6</v>
      </c>
      <c r="O2300" s="3">
        <v>12.79</v>
      </c>
      <c r="P2300" s="3">
        <v>13.14</v>
      </c>
      <c r="Q2300" s="3">
        <v>376238309</v>
      </c>
      <c r="R2300" s="3">
        <f t="shared" si="461"/>
        <v>386259877.35235924</v>
      </c>
      <c r="S2300" s="3">
        <f t="shared" si="462"/>
        <v>366476751.68717569</v>
      </c>
      <c r="T2300" s="3">
        <f t="shared" si="463"/>
        <v>7.2205697216343987</v>
      </c>
      <c r="U2300" s="3">
        <f t="shared" si="464"/>
        <v>-0.34999999999999964</v>
      </c>
      <c r="V2300" s="3">
        <f t="shared" si="465"/>
        <v>-2.5945144551519617</v>
      </c>
      <c r="W2300" s="3">
        <f t="shared" si="466"/>
        <v>5075454788.4100008</v>
      </c>
      <c r="X2300" s="3">
        <f t="shared" si="467"/>
        <v>4663.3706240487063</v>
      </c>
      <c r="Y2300" s="3">
        <v>0.49869999999999998</v>
      </c>
      <c r="Z2300" s="3">
        <v>0.498</v>
      </c>
      <c r="AA2300" s="3">
        <v>0.47149999999999997</v>
      </c>
      <c r="AB2300" s="3">
        <v>0.47760000000000002</v>
      </c>
      <c r="AC2300" s="3">
        <v>0.112</v>
      </c>
      <c r="AD2300" s="3">
        <v>0.25580000000000003</v>
      </c>
      <c r="AE2300" s="3">
        <v>0.25459999999999999</v>
      </c>
      <c r="AF2300" s="3">
        <v>0.2712</v>
      </c>
      <c r="AG2300" s="3">
        <v>0.24929999999999999</v>
      </c>
      <c r="AH2300" s="3">
        <v>2.2000000000000001E-3</v>
      </c>
    </row>
    <row r="2301" spans="1:34" x14ac:dyDescent="0.3">
      <c r="A2301" s="2">
        <v>45400</v>
      </c>
      <c r="B2301" s="3">
        <v>61275.32</v>
      </c>
      <c r="C2301" s="3">
        <v>64125.69</v>
      </c>
      <c r="D2301" s="3">
        <v>60833.48</v>
      </c>
      <c r="E2301" s="3">
        <v>63512.75</v>
      </c>
      <c r="F2301" s="3">
        <v>36006307335</v>
      </c>
      <c r="G2301" s="3">
        <f t="shared" si="455"/>
        <v>34737875528.464317</v>
      </c>
      <c r="H2301" s="3">
        <f t="shared" si="456"/>
        <v>37321055135.918037</v>
      </c>
      <c r="I2301" s="3">
        <f t="shared" si="457"/>
        <v>3.651437479233075</v>
      </c>
      <c r="J2301" s="3">
        <f t="shared" si="458"/>
        <v>2237.4300000000003</v>
      </c>
      <c r="K2301" s="3">
        <f t="shared" si="459"/>
        <v>3.651437479233075</v>
      </c>
      <c r="L2301" s="3">
        <f t="shared" si="460"/>
        <v>2206298003970472</v>
      </c>
      <c r="M2301" s="3">
        <v>13.14</v>
      </c>
      <c r="N2301" s="3">
        <v>13.95</v>
      </c>
      <c r="O2301" s="3">
        <v>12.85</v>
      </c>
      <c r="P2301" s="3">
        <v>13.89</v>
      </c>
      <c r="Q2301" s="3">
        <v>348386193</v>
      </c>
      <c r="R2301" s="3">
        <f t="shared" si="461"/>
        <v>329574843.48596114</v>
      </c>
      <c r="S2301" s="3">
        <f t="shared" si="462"/>
        <v>368271249.67808223</v>
      </c>
      <c r="T2301" s="3">
        <f t="shared" si="463"/>
        <v>8.0447307882098649</v>
      </c>
      <c r="U2301" s="3">
        <f t="shared" si="464"/>
        <v>0.75</v>
      </c>
      <c r="V2301" s="3">
        <f t="shared" si="465"/>
        <v>5.7077625570776256</v>
      </c>
      <c r="W2301" s="3">
        <f t="shared" si="466"/>
        <v>4577794576.0200005</v>
      </c>
      <c r="X2301" s="3">
        <f t="shared" si="467"/>
        <v>4572.5521958243335</v>
      </c>
      <c r="Y2301" s="3">
        <v>0.47760000000000002</v>
      </c>
      <c r="Z2301" s="3">
        <v>0.495</v>
      </c>
      <c r="AA2301" s="3">
        <v>0.4803</v>
      </c>
      <c r="AB2301" s="3">
        <v>0.496</v>
      </c>
      <c r="AC2301" s="3">
        <v>9.5100000000000004E-2</v>
      </c>
      <c r="AD2301" s="3">
        <v>0.249</v>
      </c>
      <c r="AE2301" s="3">
        <v>0.26129999999999998</v>
      </c>
      <c r="AF2301" s="3">
        <v>0.27250000000000002</v>
      </c>
      <c r="AG2301" s="3">
        <v>0.26369999999999999</v>
      </c>
      <c r="AH2301" s="3">
        <v>2E-3</v>
      </c>
    </row>
    <row r="2302" spans="1:34" x14ac:dyDescent="0.3">
      <c r="A2302" s="2">
        <v>45401</v>
      </c>
      <c r="B2302" s="3">
        <v>63510.75</v>
      </c>
      <c r="C2302" s="3">
        <v>65481.599999999999</v>
      </c>
      <c r="D2302" s="3">
        <v>59651.39</v>
      </c>
      <c r="E2302" s="3">
        <v>63843.57</v>
      </c>
      <c r="F2302" s="3">
        <v>49920425401</v>
      </c>
      <c r="G2302" s="3">
        <f t="shared" si="455"/>
        <v>49660187510.450317</v>
      </c>
      <c r="H2302" s="3">
        <f t="shared" si="456"/>
        <v>50182027035.084953</v>
      </c>
      <c r="I2302" s="3">
        <f t="shared" si="457"/>
        <v>0.52403726928118421</v>
      </c>
      <c r="J2302" s="3">
        <f t="shared" si="458"/>
        <v>332.81999999999971</v>
      </c>
      <c r="K2302" s="3">
        <f t="shared" si="459"/>
        <v>0.52403726928118421</v>
      </c>
      <c r="L2302" s="3">
        <f t="shared" si="460"/>
        <v>3170483657536560.5</v>
      </c>
      <c r="M2302" s="3">
        <v>13.89</v>
      </c>
      <c r="N2302" s="3">
        <v>14.1</v>
      </c>
      <c r="O2302" s="3">
        <v>12.81</v>
      </c>
      <c r="P2302" s="3">
        <v>13.97</v>
      </c>
      <c r="Q2302" s="3">
        <v>480090077</v>
      </c>
      <c r="R2302" s="3">
        <f t="shared" si="461"/>
        <v>477340813.853257</v>
      </c>
      <c r="S2302" s="3">
        <f t="shared" si="462"/>
        <v>482855174.63570911</v>
      </c>
      <c r="T2302" s="3">
        <f t="shared" si="463"/>
        <v>7.2408894113524909</v>
      </c>
      <c r="U2302" s="3">
        <f t="shared" si="464"/>
        <v>8.0000000000000071E-2</v>
      </c>
      <c r="V2302" s="3">
        <f t="shared" si="465"/>
        <v>0.57595392368610565</v>
      </c>
      <c r="W2302" s="3">
        <f t="shared" si="466"/>
        <v>6668451169.5300007</v>
      </c>
      <c r="X2302" s="3">
        <f t="shared" si="467"/>
        <v>4570.0479599141017</v>
      </c>
      <c r="Y2302" s="3">
        <v>0.496</v>
      </c>
      <c r="Z2302" s="3">
        <v>0.50609999999999999</v>
      </c>
      <c r="AA2302" s="3">
        <v>0.47049999999999997</v>
      </c>
      <c r="AB2302" s="3">
        <v>0.49880000000000002</v>
      </c>
      <c r="AC2302" s="3">
        <v>0.13500000000000001</v>
      </c>
      <c r="AD2302" s="3">
        <v>0.26340000000000002</v>
      </c>
      <c r="AE2302" s="3">
        <v>0.2641</v>
      </c>
      <c r="AF2302" s="3">
        <v>0.27160000000000001</v>
      </c>
      <c r="AG2302" s="3">
        <v>0.26519999999999999</v>
      </c>
      <c r="AH2302" s="3">
        <v>2.8E-3</v>
      </c>
    </row>
    <row r="2303" spans="1:34" x14ac:dyDescent="0.3">
      <c r="A2303" s="2">
        <v>45402</v>
      </c>
      <c r="B2303" s="3">
        <v>63851.1</v>
      </c>
      <c r="C2303" s="3">
        <v>65442.46</v>
      </c>
      <c r="D2303" s="3">
        <v>63172.4</v>
      </c>
      <c r="E2303" s="3">
        <v>64994.44</v>
      </c>
      <c r="F2303" s="3">
        <v>23097485495</v>
      </c>
      <c r="G2303" s="3">
        <f t="shared" si="455"/>
        <v>22691169522.95911</v>
      </c>
      <c r="H2303" s="3">
        <f t="shared" si="456"/>
        <v>23511077102.127415</v>
      </c>
      <c r="I2303" s="3">
        <f t="shared" si="457"/>
        <v>1.7906347737157289</v>
      </c>
      <c r="J2303" s="3">
        <f t="shared" si="458"/>
        <v>1143.3400000000038</v>
      </c>
      <c r="K2303" s="3">
        <f t="shared" si="459"/>
        <v>1.7906347737157289</v>
      </c>
      <c r="L2303" s="3">
        <f t="shared" si="460"/>
        <v>1474799856089794.5</v>
      </c>
      <c r="M2303" s="3">
        <v>13.97</v>
      </c>
      <c r="N2303" s="3">
        <v>15.03</v>
      </c>
      <c r="O2303" s="3">
        <v>13.79</v>
      </c>
      <c r="P2303" s="3">
        <v>14.96</v>
      </c>
      <c r="Q2303" s="3">
        <v>316011013</v>
      </c>
      <c r="R2303" s="3">
        <f t="shared" si="461"/>
        <v>295098519.49264705</v>
      </c>
      <c r="S2303" s="3">
        <f t="shared" si="462"/>
        <v>338405494.23622048</v>
      </c>
      <c r="T2303" s="3">
        <f t="shared" si="463"/>
        <v>7.6654698763942983</v>
      </c>
      <c r="U2303" s="3">
        <f t="shared" si="464"/>
        <v>0.99000000000000021</v>
      </c>
      <c r="V2303" s="3">
        <f t="shared" si="465"/>
        <v>7.0866141732283481</v>
      </c>
      <c r="W2303" s="3">
        <f t="shared" si="466"/>
        <v>4414673851.6100006</v>
      </c>
      <c r="X2303" s="3">
        <f t="shared" si="467"/>
        <v>4344.5481283422459</v>
      </c>
      <c r="Y2303" s="3">
        <v>0.49880000000000002</v>
      </c>
      <c r="Z2303" s="3">
        <v>0.50570000000000004</v>
      </c>
      <c r="AA2303" s="3">
        <v>0.49980000000000002</v>
      </c>
      <c r="AB2303" s="3">
        <v>0.50819999999999999</v>
      </c>
      <c r="AC2303" s="3">
        <v>5.8000000000000003E-2</v>
      </c>
      <c r="AD2303" s="3">
        <v>0.26500000000000001</v>
      </c>
      <c r="AE2303" s="3">
        <v>0.28179999999999999</v>
      </c>
      <c r="AF2303" s="3">
        <v>0.29270000000000002</v>
      </c>
      <c r="AG2303" s="3">
        <v>0.2843</v>
      </c>
      <c r="AH2303" s="3">
        <v>1.9E-3</v>
      </c>
    </row>
    <row r="2304" spans="1:34" x14ac:dyDescent="0.3">
      <c r="A2304" s="2">
        <v>45403</v>
      </c>
      <c r="B2304" s="3">
        <v>64992.82</v>
      </c>
      <c r="C2304" s="3">
        <v>65723.240000000005</v>
      </c>
      <c r="D2304" s="3">
        <v>64277.72</v>
      </c>
      <c r="E2304" s="3">
        <v>64926.64</v>
      </c>
      <c r="F2304" s="3">
        <v>20506644853</v>
      </c>
      <c r="G2304" s="3">
        <f t="shared" si="455"/>
        <v>20527547363.223408</v>
      </c>
      <c r="H2304" s="3">
        <f t="shared" si="456"/>
        <v>20485763627.098869</v>
      </c>
      <c r="I2304" s="3">
        <f t="shared" si="457"/>
        <v>-0.10182663254187201</v>
      </c>
      <c r="J2304" s="3">
        <f t="shared" si="458"/>
        <v>-66.180000000000291</v>
      </c>
      <c r="K2304" s="3">
        <f t="shared" si="459"/>
        <v>-0.10182663254187201</v>
      </c>
      <c r="L2304" s="3">
        <f t="shared" si="460"/>
        <v>1332784677734955.5</v>
      </c>
      <c r="M2304" s="3">
        <v>14.96</v>
      </c>
      <c r="N2304" s="3">
        <v>15.1</v>
      </c>
      <c r="O2304" s="3">
        <v>14.59</v>
      </c>
      <c r="P2304" s="3">
        <v>15.08</v>
      </c>
      <c r="Q2304" s="3">
        <v>253842937</v>
      </c>
      <c r="R2304" s="3">
        <f t="shared" si="461"/>
        <v>251822966.67904511</v>
      </c>
      <c r="S2304" s="3">
        <f t="shared" si="462"/>
        <v>255879110.29144385</v>
      </c>
      <c r="T2304" s="3">
        <f t="shared" si="463"/>
        <v>6.7381108982241411</v>
      </c>
      <c r="U2304" s="3">
        <f t="shared" si="464"/>
        <v>0.11999999999999922</v>
      </c>
      <c r="V2304" s="3">
        <f t="shared" si="465"/>
        <v>0.80213903743314974</v>
      </c>
      <c r="W2304" s="3">
        <f t="shared" si="466"/>
        <v>3797490337.5200005</v>
      </c>
      <c r="X2304" s="3">
        <f t="shared" si="467"/>
        <v>4305.4801061007956</v>
      </c>
      <c r="Y2304" s="3">
        <v>0.50819999999999999</v>
      </c>
      <c r="Z2304" s="3">
        <v>0.50800000000000001</v>
      </c>
      <c r="AA2304" s="3">
        <v>0.50900000000000001</v>
      </c>
      <c r="AB2304" s="3">
        <v>0.50770000000000004</v>
      </c>
      <c r="AC2304" s="3">
        <v>5.0500000000000003E-2</v>
      </c>
      <c r="AD2304" s="3">
        <v>0.28399999999999997</v>
      </c>
      <c r="AE2304" s="3">
        <v>0.28310000000000002</v>
      </c>
      <c r="AF2304" s="3">
        <v>0.30990000000000001</v>
      </c>
      <c r="AG2304" s="3">
        <v>0.28660000000000002</v>
      </c>
      <c r="AH2304" s="3">
        <v>1.5E-3</v>
      </c>
    </row>
    <row r="2305" spans="1:34" x14ac:dyDescent="0.3">
      <c r="A2305" s="2">
        <v>45404</v>
      </c>
      <c r="B2305" s="3">
        <v>64935.63</v>
      </c>
      <c r="C2305" s="3">
        <v>67233.960000000006</v>
      </c>
      <c r="D2305" s="3">
        <v>64548.18</v>
      </c>
      <c r="E2305" s="3">
        <v>66837.679999999993</v>
      </c>
      <c r="F2305" s="3">
        <v>28282686673</v>
      </c>
      <c r="G2305" s="3">
        <f t="shared" si="455"/>
        <v>27477825041.262043</v>
      </c>
      <c r="H2305" s="3">
        <f t="shared" si="456"/>
        <v>29111123760.410709</v>
      </c>
      <c r="I2305" s="3">
        <f t="shared" si="457"/>
        <v>2.9291315106975873</v>
      </c>
      <c r="J2305" s="3">
        <f t="shared" si="458"/>
        <v>1902.0499999999956</v>
      </c>
      <c r="K2305" s="3">
        <f t="shared" si="459"/>
        <v>2.9291315106975873</v>
      </c>
      <c r="L2305" s="3">
        <f t="shared" si="460"/>
        <v>1836554077203859</v>
      </c>
      <c r="M2305" s="3">
        <v>15.08</v>
      </c>
      <c r="N2305" s="3">
        <v>16.010000000000002</v>
      </c>
      <c r="O2305" s="3">
        <v>15.05</v>
      </c>
      <c r="P2305" s="3">
        <v>15.47</v>
      </c>
      <c r="Q2305" s="3">
        <v>402180030</v>
      </c>
      <c r="R2305" s="3">
        <f t="shared" si="461"/>
        <v>392041037.64705884</v>
      </c>
      <c r="S2305" s="3">
        <f t="shared" si="462"/>
        <v>412581237.67241383</v>
      </c>
      <c r="T2305" s="3">
        <f t="shared" si="463"/>
        <v>6.8027988658190806</v>
      </c>
      <c r="U2305" s="3">
        <f t="shared" si="464"/>
        <v>0.39000000000000057</v>
      </c>
      <c r="V2305" s="3">
        <f t="shared" si="465"/>
        <v>2.5862068965517278</v>
      </c>
      <c r="W2305" s="3">
        <f t="shared" si="466"/>
        <v>6064874852.4000006</v>
      </c>
      <c r="X2305" s="3">
        <f t="shared" si="467"/>
        <v>4320.4705882352937</v>
      </c>
      <c r="Y2305" s="3">
        <v>0.50770000000000004</v>
      </c>
      <c r="Z2305" s="3">
        <v>0.52029999999999998</v>
      </c>
      <c r="AA2305" s="3">
        <v>0.51129999999999998</v>
      </c>
      <c r="AB2305" s="3">
        <v>0.52339999999999998</v>
      </c>
      <c r="AC2305" s="3">
        <v>7.2900000000000006E-2</v>
      </c>
      <c r="AD2305" s="3">
        <v>0.2863</v>
      </c>
      <c r="AE2305" s="3">
        <v>0.3004</v>
      </c>
      <c r="AF2305" s="3">
        <v>0.31969999999999998</v>
      </c>
      <c r="AG2305" s="3">
        <v>0.29409999999999997</v>
      </c>
      <c r="AH2305" s="3">
        <v>2.3999999999999998E-3</v>
      </c>
    </row>
    <row r="2306" spans="1:34" x14ac:dyDescent="0.3">
      <c r="A2306" s="2">
        <v>45405</v>
      </c>
      <c r="B2306" s="3">
        <v>66839.89</v>
      </c>
      <c r="C2306" s="3">
        <v>67199.240000000005</v>
      </c>
      <c r="D2306" s="3">
        <v>65864.87</v>
      </c>
      <c r="E2306" s="3">
        <v>66407.27</v>
      </c>
      <c r="F2306" s="3">
        <v>24310975583</v>
      </c>
      <c r="G2306" s="3">
        <f t="shared" si="455"/>
        <v>24469353035.599957</v>
      </c>
      <c r="H2306" s="3">
        <f t="shared" si="456"/>
        <v>24153623225.646969</v>
      </c>
      <c r="I2306" s="3">
        <f t="shared" si="457"/>
        <v>-0.64724822258085002</v>
      </c>
      <c r="J2306" s="3">
        <f t="shared" si="458"/>
        <v>-432.61999999999534</v>
      </c>
      <c r="K2306" s="3">
        <f t="shared" si="459"/>
        <v>-0.64724822258085002</v>
      </c>
      <c r="L2306" s="3">
        <f t="shared" si="460"/>
        <v>1624942933760406</v>
      </c>
      <c r="M2306" s="3">
        <v>15.47</v>
      </c>
      <c r="N2306" s="3">
        <v>15.57</v>
      </c>
      <c r="O2306" s="3">
        <v>15.13</v>
      </c>
      <c r="P2306" s="3">
        <v>15.2</v>
      </c>
      <c r="Q2306" s="3">
        <v>286424072</v>
      </c>
      <c r="R2306" s="3">
        <f t="shared" si="461"/>
        <v>291511868.01578951</v>
      </c>
      <c r="S2306" s="3">
        <f t="shared" si="462"/>
        <v>281425073.97543633</v>
      </c>
      <c r="T2306" s="3">
        <f t="shared" si="463"/>
        <v>6.3513048797660367</v>
      </c>
      <c r="U2306" s="3">
        <f t="shared" si="464"/>
        <v>-0.27000000000000135</v>
      </c>
      <c r="V2306" s="3">
        <f t="shared" si="465"/>
        <v>-1.745313510019401</v>
      </c>
      <c r="W2306" s="3">
        <f t="shared" si="466"/>
        <v>4430980393.8400002</v>
      </c>
      <c r="X2306" s="3">
        <f t="shared" si="467"/>
        <v>4368.8993421052637</v>
      </c>
      <c r="Y2306" s="3">
        <v>0.52339999999999998</v>
      </c>
      <c r="Z2306" s="3">
        <v>0.52</v>
      </c>
      <c r="AA2306" s="3">
        <v>0.52229999999999999</v>
      </c>
      <c r="AB2306" s="3">
        <v>0.51990000000000003</v>
      </c>
      <c r="AC2306" s="3">
        <v>6.1400000000000003E-2</v>
      </c>
      <c r="AD2306" s="3">
        <v>0.29380000000000001</v>
      </c>
      <c r="AE2306" s="3">
        <v>0.29199999999999998</v>
      </c>
      <c r="AF2306" s="3">
        <v>0.32150000000000001</v>
      </c>
      <c r="AG2306" s="3">
        <v>0.28889999999999999</v>
      </c>
      <c r="AH2306" s="3">
        <v>1.6999999999999999E-3</v>
      </c>
    </row>
    <row r="2307" spans="1:34" x14ac:dyDescent="0.3">
      <c r="A2307" s="2">
        <v>45406</v>
      </c>
      <c r="B2307" s="3">
        <v>66408.72</v>
      </c>
      <c r="C2307" s="3">
        <v>67075.37</v>
      </c>
      <c r="D2307" s="3">
        <v>63589.87</v>
      </c>
      <c r="E2307" s="3">
        <v>64276.9</v>
      </c>
      <c r="F2307" s="3">
        <v>30276655120</v>
      </c>
      <c r="G2307" s="3">
        <f t="shared" ref="G2307:G2370" si="468">(B2307/E2307)*F2307</f>
        <v>31280816473.735455</v>
      </c>
      <c r="H2307" s="3">
        <f t="shared" ref="H2307:H2370" si="469">(E2307/B2307)*F2307</f>
        <v>29304728859.142715</v>
      </c>
      <c r="I2307" s="3">
        <f t="shared" ref="I2307:I2370" si="470">((E2307-B2307)/B2307)*100</f>
        <v>-3.2101507151470461</v>
      </c>
      <c r="J2307" s="3">
        <f t="shared" ref="J2307:J2370" si="471">E2307-B2307</f>
        <v>-2131.8199999999997</v>
      </c>
      <c r="K2307" s="3">
        <f t="shared" ref="K2307:K2370" si="472">((E2307-B2307)/B2307)*100</f>
        <v>-3.2101507151470461</v>
      </c>
      <c r="L2307" s="3">
        <f t="shared" ref="L2307:L2370" si="473">E2307*G2307</f>
        <v>2010633912400646.5</v>
      </c>
      <c r="M2307" s="3">
        <v>15.2</v>
      </c>
      <c r="N2307" s="3">
        <v>15.62</v>
      </c>
      <c r="O2307" s="3">
        <v>14.38</v>
      </c>
      <c r="P2307" s="3">
        <v>14.54</v>
      </c>
      <c r="Q2307" s="3">
        <v>389775170</v>
      </c>
      <c r="R2307" s="3">
        <f t="shared" ref="R2307:R2370" si="474">(M2307/P2307)*Q2307</f>
        <v>407467853.09491062</v>
      </c>
      <c r="S2307" s="3">
        <f t="shared" ref="S2307:S2370" si="475">(P2307/M2307)*Q2307</f>
        <v>372850721.82894737</v>
      </c>
      <c r="T2307" s="3">
        <f t="shared" ref="T2307:T2370" si="476">(P2307/M2307)/M2307*100</f>
        <v>6.293282548476455</v>
      </c>
      <c r="U2307" s="3">
        <f t="shared" ref="U2307:U2370" si="477">P2307-M2307</f>
        <v>-0.66000000000000014</v>
      </c>
      <c r="V2307" s="3">
        <f t="shared" ref="V2307:V2370" si="478">((P2307-M2307)/M2307)*100</f>
        <v>-4.3421052631578956</v>
      </c>
      <c r="W2307" s="3">
        <f t="shared" ref="W2307:W2370" si="479">R2307*P2307</f>
        <v>5924582584</v>
      </c>
      <c r="X2307" s="3">
        <f t="shared" ref="X2307:X2370" si="480">E2307/P2307</f>
        <v>4420.6946354883084</v>
      </c>
      <c r="Y2307" s="3">
        <v>0.51990000000000003</v>
      </c>
      <c r="Z2307" s="3">
        <v>0.51900000000000002</v>
      </c>
      <c r="AA2307" s="3">
        <v>0.50329999999999997</v>
      </c>
      <c r="AB2307" s="3">
        <v>0.50229999999999997</v>
      </c>
      <c r="AC2307" s="3">
        <v>7.8600000000000003E-2</v>
      </c>
      <c r="AD2307" s="3">
        <v>0.28860000000000002</v>
      </c>
      <c r="AE2307" s="3">
        <v>0.29299999999999998</v>
      </c>
      <c r="AF2307" s="3">
        <v>0.30530000000000002</v>
      </c>
      <c r="AG2307" s="3">
        <v>0.2762</v>
      </c>
      <c r="AH2307" s="3">
        <v>2.3E-3</v>
      </c>
    </row>
    <row r="2308" spans="1:34" x14ac:dyDescent="0.3">
      <c r="A2308" s="2">
        <v>45407</v>
      </c>
      <c r="B2308" s="3">
        <v>64275.02</v>
      </c>
      <c r="C2308" s="3">
        <v>65275.21</v>
      </c>
      <c r="D2308" s="3">
        <v>62783.63</v>
      </c>
      <c r="E2308" s="3">
        <v>64481.71</v>
      </c>
      <c r="F2308" s="3">
        <v>32155786816</v>
      </c>
      <c r="G2308" s="3">
        <f t="shared" si="468"/>
        <v>32052714493.988079</v>
      </c>
      <c r="H2308" s="3">
        <f t="shared" si="469"/>
        <v>32259190588.989864</v>
      </c>
      <c r="I2308" s="3">
        <f t="shared" si="470"/>
        <v>0.321571272945543</v>
      </c>
      <c r="J2308" s="3">
        <f t="shared" si="471"/>
        <v>206.69000000000233</v>
      </c>
      <c r="K2308" s="3">
        <f t="shared" si="472"/>
        <v>0.321571272945543</v>
      </c>
      <c r="L2308" s="3">
        <f t="shared" si="473"/>
        <v>2066813840714136</v>
      </c>
      <c r="M2308" s="3">
        <v>14.54</v>
      </c>
      <c r="N2308" s="3">
        <v>14.88</v>
      </c>
      <c r="O2308" s="3">
        <v>14.38</v>
      </c>
      <c r="P2308" s="3">
        <v>14.6</v>
      </c>
      <c r="Q2308" s="3">
        <v>338321602</v>
      </c>
      <c r="R2308" s="3">
        <f t="shared" si="474"/>
        <v>336931239.25205481</v>
      </c>
      <c r="S2308" s="3">
        <f t="shared" si="475"/>
        <v>339717702.1458047</v>
      </c>
      <c r="T2308" s="3">
        <f t="shared" si="476"/>
        <v>6.9059597486609077</v>
      </c>
      <c r="U2308" s="3">
        <f t="shared" si="477"/>
        <v>6.0000000000000497E-2</v>
      </c>
      <c r="V2308" s="3">
        <f t="shared" si="478"/>
        <v>0.41265474552957704</v>
      </c>
      <c r="W2308" s="3">
        <f t="shared" si="479"/>
        <v>4919196093.0799999</v>
      </c>
      <c r="X2308" s="3">
        <f t="shared" si="480"/>
        <v>4416.5554794520549</v>
      </c>
      <c r="Y2308" s="3">
        <v>0.50229999999999997</v>
      </c>
      <c r="Z2308" s="3">
        <v>0.50439999999999996</v>
      </c>
      <c r="AA2308" s="3">
        <v>0.49659999999999999</v>
      </c>
      <c r="AB2308" s="3">
        <v>0.504</v>
      </c>
      <c r="AC2308" s="3">
        <v>8.4000000000000005E-2</v>
      </c>
      <c r="AD2308" s="3">
        <v>0.27589999999999998</v>
      </c>
      <c r="AE2308" s="3">
        <v>0.27889999999999998</v>
      </c>
      <c r="AF2308" s="3">
        <v>0.30530000000000002</v>
      </c>
      <c r="AG2308" s="3">
        <v>0.27729999999999999</v>
      </c>
      <c r="AH2308" s="3">
        <v>2E-3</v>
      </c>
    </row>
    <row r="2309" spans="1:34" x14ac:dyDescent="0.3">
      <c r="A2309" s="2">
        <v>45408</v>
      </c>
      <c r="B2309" s="3">
        <v>64485.37</v>
      </c>
      <c r="C2309" s="3">
        <v>64789.66</v>
      </c>
      <c r="D2309" s="3">
        <v>63322.400000000001</v>
      </c>
      <c r="E2309" s="3">
        <v>63755.32</v>
      </c>
      <c r="F2309" s="3">
        <v>24139372950</v>
      </c>
      <c r="G2309" s="3">
        <f t="shared" si="468"/>
        <v>24415788302.038818</v>
      </c>
      <c r="H2309" s="3">
        <f t="shared" si="469"/>
        <v>23866086943.853992</v>
      </c>
      <c r="I2309" s="3">
        <f t="shared" si="470"/>
        <v>-1.1321172538825519</v>
      </c>
      <c r="J2309" s="3">
        <f t="shared" si="471"/>
        <v>-730.05000000000291</v>
      </c>
      <c r="K2309" s="3">
        <f t="shared" si="472"/>
        <v>-1.1321172538825519</v>
      </c>
      <c r="L2309" s="3">
        <f t="shared" si="473"/>
        <v>1556636396248741.5</v>
      </c>
      <c r="M2309" s="3">
        <v>14.6</v>
      </c>
      <c r="N2309" s="3">
        <v>14.91</v>
      </c>
      <c r="O2309" s="3">
        <v>14.38</v>
      </c>
      <c r="P2309" s="3">
        <v>14.48</v>
      </c>
      <c r="Q2309" s="3">
        <v>284590210</v>
      </c>
      <c r="R2309" s="3">
        <f t="shared" si="474"/>
        <v>286948692.40331495</v>
      </c>
      <c r="S2309" s="3">
        <f t="shared" si="475"/>
        <v>282251112.38356167</v>
      </c>
      <c r="T2309" s="3">
        <f t="shared" si="476"/>
        <v>6.7930193282041671</v>
      </c>
      <c r="U2309" s="3">
        <f t="shared" si="477"/>
        <v>-0.11999999999999922</v>
      </c>
      <c r="V2309" s="3">
        <f t="shared" si="478"/>
        <v>-0.82191780821917282</v>
      </c>
      <c r="W2309" s="3">
        <f t="shared" si="479"/>
        <v>4155017066.0000005</v>
      </c>
      <c r="X2309" s="3">
        <f t="shared" si="480"/>
        <v>4402.9917127071822</v>
      </c>
      <c r="Y2309" s="3">
        <v>0.504</v>
      </c>
      <c r="Z2309" s="3">
        <v>0.50039999999999996</v>
      </c>
      <c r="AA2309" s="3">
        <v>0.50109999999999999</v>
      </c>
      <c r="AB2309" s="3">
        <v>0.498</v>
      </c>
      <c r="AC2309" s="3">
        <v>6.0999999999999999E-2</v>
      </c>
      <c r="AD2309" s="3">
        <v>0.27710000000000001</v>
      </c>
      <c r="AE2309" s="3">
        <v>0.27950000000000003</v>
      </c>
      <c r="AF2309" s="3">
        <v>0.30530000000000002</v>
      </c>
      <c r="AG2309" s="3">
        <v>0.27500000000000002</v>
      </c>
      <c r="AH2309" s="3">
        <v>1.6999999999999999E-3</v>
      </c>
    </row>
    <row r="2310" spans="1:34" x14ac:dyDescent="0.3">
      <c r="A2310" s="2">
        <v>45409</v>
      </c>
      <c r="B2310" s="3">
        <v>63750.99</v>
      </c>
      <c r="C2310" s="3">
        <v>63898.36</v>
      </c>
      <c r="D2310" s="3">
        <v>62424.72</v>
      </c>
      <c r="E2310" s="3">
        <v>63419.14</v>
      </c>
      <c r="F2310" s="3">
        <v>19530783039</v>
      </c>
      <c r="G2310" s="3">
        <f t="shared" si="468"/>
        <v>19632980740.695293</v>
      </c>
      <c r="H2310" s="3">
        <f t="shared" si="469"/>
        <v>19429117318.177593</v>
      </c>
      <c r="I2310" s="3">
        <f t="shared" si="470"/>
        <v>-0.52054093591330675</v>
      </c>
      <c r="J2310" s="3">
        <f t="shared" si="471"/>
        <v>-331.84999999999854</v>
      </c>
      <c r="K2310" s="3">
        <f t="shared" si="472"/>
        <v>-0.52054093591330675</v>
      </c>
      <c r="L2310" s="3">
        <f t="shared" si="473"/>
        <v>1245106754211458.5</v>
      </c>
      <c r="M2310" s="3">
        <v>14.48</v>
      </c>
      <c r="N2310" s="3">
        <v>14.51</v>
      </c>
      <c r="O2310" s="3">
        <v>13.89</v>
      </c>
      <c r="P2310" s="3">
        <v>14.25</v>
      </c>
      <c r="Q2310" s="3">
        <v>307273968</v>
      </c>
      <c r="R2310" s="3">
        <f t="shared" si="474"/>
        <v>312233477.65894741</v>
      </c>
      <c r="S2310" s="3">
        <f t="shared" si="475"/>
        <v>302393235.08287293</v>
      </c>
      <c r="T2310" s="3">
        <f t="shared" si="476"/>
        <v>6.7963813680901071</v>
      </c>
      <c r="U2310" s="3">
        <f t="shared" si="477"/>
        <v>-0.23000000000000043</v>
      </c>
      <c r="V2310" s="3">
        <f t="shared" si="478"/>
        <v>-1.5883977900552515</v>
      </c>
      <c r="W2310" s="3">
        <f t="shared" si="479"/>
        <v>4449327056.6400003</v>
      </c>
      <c r="X2310" s="3">
        <f t="shared" si="480"/>
        <v>4450.4659649122805</v>
      </c>
      <c r="Y2310" s="3">
        <v>0.498</v>
      </c>
      <c r="Z2310" s="3">
        <v>0.49320000000000003</v>
      </c>
      <c r="AA2310" s="3">
        <v>0.49359999999999998</v>
      </c>
      <c r="AB2310" s="3">
        <v>0.49530000000000002</v>
      </c>
      <c r="AC2310" s="3">
        <v>4.7699999999999999E-2</v>
      </c>
      <c r="AD2310" s="3">
        <v>0.27479999999999999</v>
      </c>
      <c r="AE2310" s="3">
        <v>0.27189999999999998</v>
      </c>
      <c r="AF2310" s="3">
        <v>0.29480000000000001</v>
      </c>
      <c r="AG2310" s="3">
        <v>0.27060000000000001</v>
      </c>
      <c r="AH2310" s="3">
        <v>1.8E-3</v>
      </c>
    </row>
    <row r="2311" spans="1:34" x14ac:dyDescent="0.3">
      <c r="A2311" s="2">
        <v>45410</v>
      </c>
      <c r="B2311" s="3">
        <v>63423.519999999997</v>
      </c>
      <c r="C2311" s="3">
        <v>64321.48</v>
      </c>
      <c r="D2311" s="3">
        <v>62793.599999999999</v>
      </c>
      <c r="E2311" s="3">
        <v>63113.23</v>
      </c>
      <c r="F2311" s="3">
        <v>17334827993</v>
      </c>
      <c r="G2311" s="3">
        <f t="shared" si="468"/>
        <v>17420052973.213306</v>
      </c>
      <c r="H2311" s="3">
        <f t="shared" si="469"/>
        <v>17250019963.140606</v>
      </c>
      <c r="I2311" s="3">
        <f t="shared" si="470"/>
        <v>-0.48923490843774303</v>
      </c>
      <c r="J2311" s="3">
        <f t="shared" si="471"/>
        <v>-310.2899999999936</v>
      </c>
      <c r="K2311" s="3">
        <f t="shared" si="472"/>
        <v>-0.48923490843774303</v>
      </c>
      <c r="L2311" s="3">
        <f t="shared" si="473"/>
        <v>1099435809910595.3</v>
      </c>
      <c r="M2311" s="3">
        <v>14.25</v>
      </c>
      <c r="N2311" s="3">
        <v>14.42</v>
      </c>
      <c r="O2311" s="3">
        <v>13.76</v>
      </c>
      <c r="P2311" s="3">
        <v>13.81</v>
      </c>
      <c r="Q2311" s="3">
        <v>216493199</v>
      </c>
      <c r="R2311" s="3">
        <f t="shared" si="474"/>
        <v>223390882.3859522</v>
      </c>
      <c r="S2311" s="3">
        <f t="shared" si="475"/>
        <v>209808496.71508774</v>
      </c>
      <c r="T2311" s="3">
        <f t="shared" si="476"/>
        <v>6.8008618036318875</v>
      </c>
      <c r="U2311" s="3">
        <f t="shared" si="477"/>
        <v>-0.4399999999999995</v>
      </c>
      <c r="V2311" s="3">
        <f t="shared" si="478"/>
        <v>-3.0877192982456103</v>
      </c>
      <c r="W2311" s="3">
        <f t="shared" si="479"/>
        <v>3085028085.75</v>
      </c>
      <c r="X2311" s="3">
        <f t="shared" si="480"/>
        <v>4570.1107892831278</v>
      </c>
      <c r="Y2311" s="3">
        <v>0.49530000000000002</v>
      </c>
      <c r="Z2311" s="3">
        <v>0.49659999999999999</v>
      </c>
      <c r="AA2311" s="3">
        <v>0.49669999999999997</v>
      </c>
      <c r="AB2311" s="3">
        <v>0.49270000000000003</v>
      </c>
      <c r="AC2311" s="3">
        <v>4.1399999999999999E-2</v>
      </c>
      <c r="AD2311" s="3">
        <v>0.27039999999999997</v>
      </c>
      <c r="AE2311" s="3">
        <v>0.2702</v>
      </c>
      <c r="AF2311" s="3">
        <v>0.29199999999999998</v>
      </c>
      <c r="AG2311" s="3">
        <v>0.26219999999999999</v>
      </c>
      <c r="AH2311" s="3">
        <v>1.2999999999999999E-3</v>
      </c>
    </row>
    <row r="2312" spans="1:34" x14ac:dyDescent="0.3">
      <c r="A2312" s="2">
        <v>45411</v>
      </c>
      <c r="B2312" s="3">
        <v>63106.36</v>
      </c>
      <c r="C2312" s="3">
        <v>64174.879999999997</v>
      </c>
      <c r="D2312" s="3">
        <v>61795.46</v>
      </c>
      <c r="E2312" s="3">
        <v>63841.120000000003</v>
      </c>
      <c r="F2312" s="3">
        <v>26635912073</v>
      </c>
      <c r="G2312" s="3">
        <f t="shared" si="468"/>
        <v>26329354124.850632</v>
      </c>
      <c r="H2312" s="3">
        <f t="shared" si="469"/>
        <v>26946039336.793339</v>
      </c>
      <c r="I2312" s="3">
        <f t="shared" si="470"/>
        <v>1.1643200463471544</v>
      </c>
      <c r="J2312" s="3">
        <f t="shared" si="471"/>
        <v>734.76000000000204</v>
      </c>
      <c r="K2312" s="3">
        <f t="shared" si="472"/>
        <v>1.1643200463471544</v>
      </c>
      <c r="L2312" s="3">
        <f t="shared" si="473"/>
        <v>1680895456207084.3</v>
      </c>
      <c r="M2312" s="3">
        <v>13.81</v>
      </c>
      <c r="N2312" s="3">
        <v>14.16</v>
      </c>
      <c r="O2312" s="3">
        <v>13.75</v>
      </c>
      <c r="P2312" s="3">
        <v>14.07</v>
      </c>
      <c r="Q2312" s="3">
        <v>277693637</v>
      </c>
      <c r="R2312" s="3">
        <f t="shared" si="474"/>
        <v>272562127.00568587</v>
      </c>
      <c r="S2312" s="3">
        <f t="shared" si="475"/>
        <v>282921757.60970312</v>
      </c>
      <c r="T2312" s="3">
        <f t="shared" si="476"/>
        <v>7.377457907329271</v>
      </c>
      <c r="U2312" s="3">
        <f t="shared" si="477"/>
        <v>0.25999999999999979</v>
      </c>
      <c r="V2312" s="3">
        <f t="shared" si="478"/>
        <v>1.8826937002172324</v>
      </c>
      <c r="W2312" s="3">
        <f t="shared" si="479"/>
        <v>3834949126.9700003</v>
      </c>
      <c r="X2312" s="3">
        <f t="shared" si="480"/>
        <v>4537.3930348258709</v>
      </c>
      <c r="Y2312" s="3">
        <v>0.49270000000000003</v>
      </c>
      <c r="Z2312" s="3">
        <v>0.49540000000000001</v>
      </c>
      <c r="AA2312" s="3">
        <v>0.48830000000000001</v>
      </c>
      <c r="AB2312" s="3">
        <v>0.49869999999999998</v>
      </c>
      <c r="AC2312" s="3">
        <v>6.8099999999999994E-2</v>
      </c>
      <c r="AD2312" s="3">
        <v>0.26190000000000002</v>
      </c>
      <c r="AE2312" s="3">
        <v>0.26529999999999998</v>
      </c>
      <c r="AF2312" s="3">
        <v>0.2918</v>
      </c>
      <c r="AG2312" s="3">
        <v>0.26719999999999999</v>
      </c>
      <c r="AH2312" s="3">
        <v>1.6000000000000001E-3</v>
      </c>
    </row>
    <row r="2313" spans="1:34" x14ac:dyDescent="0.3">
      <c r="A2313" s="2">
        <v>45412</v>
      </c>
      <c r="B2313" s="3">
        <v>63839.42</v>
      </c>
      <c r="C2313" s="3">
        <v>64703.33</v>
      </c>
      <c r="D2313" s="3">
        <v>59120.07</v>
      </c>
      <c r="E2313" s="3">
        <v>60636.86</v>
      </c>
      <c r="F2313" s="3">
        <v>37840840057</v>
      </c>
      <c r="G2313" s="3">
        <f t="shared" si="468"/>
        <v>39839419151.183731</v>
      </c>
      <c r="H2313" s="3">
        <f t="shared" si="469"/>
        <v>35942521420.443687</v>
      </c>
      <c r="I2313" s="3">
        <f t="shared" si="470"/>
        <v>-5.0165869301444124</v>
      </c>
      <c r="J2313" s="3">
        <f t="shared" si="471"/>
        <v>-3202.5599999999977</v>
      </c>
      <c r="K2313" s="3">
        <f t="shared" si="472"/>
        <v>-5.0165869301444124</v>
      </c>
      <c r="L2313" s="3">
        <f t="shared" si="473"/>
        <v>2415737281551647</v>
      </c>
      <c r="M2313" s="3">
        <v>14.07</v>
      </c>
      <c r="N2313" s="3">
        <v>14.19</v>
      </c>
      <c r="O2313" s="3">
        <v>12.83</v>
      </c>
      <c r="P2313" s="3">
        <v>13.13</v>
      </c>
      <c r="Q2313" s="3">
        <v>352023291</v>
      </c>
      <c r="R2313" s="3">
        <f t="shared" si="474"/>
        <v>377225263.08987051</v>
      </c>
      <c r="S2313" s="3">
        <f t="shared" si="475"/>
        <v>328505032.75266528</v>
      </c>
      <c r="T2313" s="3">
        <f t="shared" si="476"/>
        <v>6.6324888907073927</v>
      </c>
      <c r="U2313" s="3">
        <f t="shared" si="477"/>
        <v>-0.9399999999999995</v>
      </c>
      <c r="V2313" s="3">
        <f t="shared" si="478"/>
        <v>-6.6808813077469758</v>
      </c>
      <c r="W2313" s="3">
        <f t="shared" si="479"/>
        <v>4952967704.3699999</v>
      </c>
      <c r="X2313" s="3">
        <f t="shared" si="480"/>
        <v>4618.1919268849961</v>
      </c>
      <c r="Y2313" s="3">
        <v>0.49869999999999998</v>
      </c>
      <c r="Z2313" s="3">
        <v>0.49969999999999998</v>
      </c>
      <c r="AA2313" s="3">
        <v>0.46610000000000001</v>
      </c>
      <c r="AB2313" s="3">
        <v>0.47239999999999999</v>
      </c>
      <c r="AC2313" s="3">
        <v>0.1003</v>
      </c>
      <c r="AD2313" s="3">
        <v>0.26690000000000003</v>
      </c>
      <c r="AE2313" s="3">
        <v>0.26579999999999998</v>
      </c>
      <c r="AF2313" s="3">
        <v>0.27210000000000001</v>
      </c>
      <c r="AG2313" s="3">
        <v>0.24909999999999999</v>
      </c>
      <c r="AH2313" s="3">
        <v>2.0999999999999999E-3</v>
      </c>
    </row>
    <row r="2314" spans="1:34" x14ac:dyDescent="0.3">
      <c r="A2314" s="2">
        <v>45413</v>
      </c>
      <c r="B2314" s="3">
        <v>60609.5</v>
      </c>
      <c r="C2314" s="3">
        <v>60780.5</v>
      </c>
      <c r="D2314" s="3">
        <v>56555.29</v>
      </c>
      <c r="E2314" s="3">
        <v>58254.01</v>
      </c>
      <c r="F2314" s="3">
        <v>48439780271</v>
      </c>
      <c r="G2314" s="3">
        <f t="shared" si="468"/>
        <v>50398433727.312065</v>
      </c>
      <c r="H2314" s="3">
        <f t="shared" si="469"/>
        <v>46557246707.275871</v>
      </c>
      <c r="I2314" s="3">
        <f t="shared" si="470"/>
        <v>-3.886337950321316</v>
      </c>
      <c r="J2314" s="3">
        <f t="shared" si="471"/>
        <v>-2355.489999999998</v>
      </c>
      <c r="K2314" s="3">
        <f t="shared" si="472"/>
        <v>-3.886337950321316</v>
      </c>
      <c r="L2314" s="3">
        <f t="shared" si="473"/>
        <v>2935910862335174.5</v>
      </c>
      <c r="M2314" s="3">
        <v>13.13</v>
      </c>
      <c r="N2314" s="3">
        <v>13.42</v>
      </c>
      <c r="O2314" s="3">
        <v>12.45</v>
      </c>
      <c r="P2314" s="3">
        <v>13.34</v>
      </c>
      <c r="Q2314" s="3">
        <v>445362231</v>
      </c>
      <c r="R2314" s="3">
        <f t="shared" si="474"/>
        <v>438351281.33658171</v>
      </c>
      <c r="S2314" s="3">
        <f t="shared" si="475"/>
        <v>452485313.1408987</v>
      </c>
      <c r="T2314" s="3">
        <f t="shared" si="476"/>
        <v>7.737958165141019</v>
      </c>
      <c r="U2314" s="3">
        <f t="shared" si="477"/>
        <v>0.20999999999999908</v>
      </c>
      <c r="V2314" s="3">
        <f t="shared" si="478"/>
        <v>1.5993907083015921</v>
      </c>
      <c r="W2314" s="3">
        <f t="shared" si="479"/>
        <v>5847606093.0299997</v>
      </c>
      <c r="X2314" s="3">
        <f t="shared" si="480"/>
        <v>4366.8673163418289</v>
      </c>
      <c r="Y2314" s="3">
        <v>0.47210000000000002</v>
      </c>
      <c r="Z2314" s="3">
        <v>0.46779999999999999</v>
      </c>
      <c r="AA2314" s="3">
        <v>0.44469999999999998</v>
      </c>
      <c r="AB2314" s="3">
        <v>0.45279999999999998</v>
      </c>
      <c r="AC2314" s="3">
        <v>0.1308</v>
      </c>
      <c r="AD2314" s="3">
        <v>0.24879999999999999</v>
      </c>
      <c r="AE2314" s="3">
        <v>0.25119999999999998</v>
      </c>
      <c r="AF2314" s="3">
        <v>0.26390000000000002</v>
      </c>
      <c r="AG2314" s="3">
        <v>0.25309999999999999</v>
      </c>
      <c r="AH2314" s="3">
        <v>2.5999999999999999E-3</v>
      </c>
    </row>
    <row r="2315" spans="1:34" x14ac:dyDescent="0.3">
      <c r="A2315" s="2">
        <v>45414</v>
      </c>
      <c r="B2315" s="3">
        <v>58253.7</v>
      </c>
      <c r="C2315" s="3">
        <v>59602.3</v>
      </c>
      <c r="D2315" s="3">
        <v>56937.2</v>
      </c>
      <c r="E2315" s="3">
        <v>59123.43</v>
      </c>
      <c r="F2315" s="3">
        <v>32711813559</v>
      </c>
      <c r="G2315" s="3">
        <f t="shared" si="468"/>
        <v>32230609312.11058</v>
      </c>
      <c r="H2315" s="3">
        <f t="shared" si="469"/>
        <v>33200202203.955933</v>
      </c>
      <c r="I2315" s="3">
        <f t="shared" si="470"/>
        <v>1.4930038778652743</v>
      </c>
      <c r="J2315" s="3">
        <f t="shared" si="471"/>
        <v>869.7300000000032</v>
      </c>
      <c r="K2315" s="3">
        <f t="shared" si="472"/>
        <v>1.4930038778652743</v>
      </c>
      <c r="L2315" s="3">
        <f t="shared" si="473"/>
        <v>1905584173521918</v>
      </c>
      <c r="M2315" s="3">
        <v>13.34</v>
      </c>
      <c r="N2315" s="3">
        <v>13.76</v>
      </c>
      <c r="O2315" s="3">
        <v>12.95</v>
      </c>
      <c r="P2315" s="3">
        <v>13.6</v>
      </c>
      <c r="Q2315" s="3">
        <v>267992086</v>
      </c>
      <c r="R2315" s="3">
        <f t="shared" si="474"/>
        <v>262868707.88529414</v>
      </c>
      <c r="S2315" s="3">
        <f t="shared" si="475"/>
        <v>273215320.05997002</v>
      </c>
      <c r="T2315" s="3">
        <f t="shared" si="476"/>
        <v>7.6423557336773893</v>
      </c>
      <c r="U2315" s="3">
        <f t="shared" si="477"/>
        <v>0.25999999999999979</v>
      </c>
      <c r="V2315" s="3">
        <f t="shared" si="478"/>
        <v>1.9490254872563704</v>
      </c>
      <c r="W2315" s="3">
        <f t="shared" si="479"/>
        <v>3575014427.2400002</v>
      </c>
      <c r="X2315" s="3">
        <f t="shared" si="480"/>
        <v>4347.311029411765</v>
      </c>
      <c r="Y2315" s="3">
        <v>0.45279999999999998</v>
      </c>
      <c r="Z2315" s="3">
        <v>0.4582</v>
      </c>
      <c r="AA2315" s="3">
        <v>0.44790000000000002</v>
      </c>
      <c r="AB2315" s="3">
        <v>0.45989999999999998</v>
      </c>
      <c r="AC2315" s="3">
        <v>8.5599999999999996E-2</v>
      </c>
      <c r="AD2315" s="3">
        <v>0.25290000000000001</v>
      </c>
      <c r="AE2315" s="3">
        <v>0.25769999999999998</v>
      </c>
      <c r="AF2315" s="3">
        <v>0.27460000000000001</v>
      </c>
      <c r="AG2315" s="3">
        <v>0.2581</v>
      </c>
      <c r="AH2315" s="3">
        <v>1.6000000000000001E-3</v>
      </c>
    </row>
    <row r="2316" spans="1:34" x14ac:dyDescent="0.3">
      <c r="A2316" s="2">
        <v>45415</v>
      </c>
      <c r="B2316" s="3">
        <v>59122.3</v>
      </c>
      <c r="C2316" s="3">
        <v>63320.5</v>
      </c>
      <c r="D2316" s="3">
        <v>58848.31</v>
      </c>
      <c r="E2316" s="3">
        <v>62889.84</v>
      </c>
      <c r="F2316" s="3">
        <v>33172023048</v>
      </c>
      <c r="G2316" s="3">
        <f t="shared" si="468"/>
        <v>31184787530.875748</v>
      </c>
      <c r="H2316" s="3">
        <f t="shared" si="469"/>
        <v>35285894188.234085</v>
      </c>
      <c r="I2316" s="3">
        <f t="shared" si="470"/>
        <v>6.3724516806687044</v>
      </c>
      <c r="J2316" s="3">
        <f t="shared" si="471"/>
        <v>3767.5399999999936</v>
      </c>
      <c r="K2316" s="3">
        <f t="shared" si="472"/>
        <v>6.3724516806687044</v>
      </c>
      <c r="L2316" s="3">
        <f t="shared" si="473"/>
        <v>1961206298250770.8</v>
      </c>
      <c r="M2316" s="3">
        <v>13.6</v>
      </c>
      <c r="N2316" s="3">
        <v>14.2</v>
      </c>
      <c r="O2316" s="3">
        <v>13.49</v>
      </c>
      <c r="P2316" s="3">
        <v>14.11</v>
      </c>
      <c r="Q2316" s="3">
        <v>259541877</v>
      </c>
      <c r="R2316" s="3">
        <f t="shared" si="474"/>
        <v>250160845.30120483</v>
      </c>
      <c r="S2316" s="3">
        <f t="shared" si="475"/>
        <v>269274697.38750005</v>
      </c>
      <c r="T2316" s="3">
        <f t="shared" si="476"/>
        <v>7.6286764705882355</v>
      </c>
      <c r="U2316" s="3">
        <f t="shared" si="477"/>
        <v>0.50999999999999979</v>
      </c>
      <c r="V2316" s="3">
        <f t="shared" si="478"/>
        <v>3.7499999999999987</v>
      </c>
      <c r="W2316" s="3">
        <f t="shared" si="479"/>
        <v>3529769527.1999998</v>
      </c>
      <c r="X2316" s="3">
        <f t="shared" si="480"/>
        <v>4457.1112686038268</v>
      </c>
      <c r="Y2316" s="3">
        <v>0.45989999999999998</v>
      </c>
      <c r="Z2316" s="3">
        <v>0.48849999999999999</v>
      </c>
      <c r="AA2316" s="3">
        <v>0.46379999999999999</v>
      </c>
      <c r="AB2316" s="3">
        <v>0.4909</v>
      </c>
      <c r="AC2316" s="3">
        <v>8.6900000000000005E-2</v>
      </c>
      <c r="AD2316" s="3">
        <v>0.25790000000000002</v>
      </c>
      <c r="AE2316" s="3">
        <v>0.26600000000000001</v>
      </c>
      <c r="AF2316" s="3">
        <v>0.28620000000000001</v>
      </c>
      <c r="AG2316" s="3">
        <v>0.26790000000000003</v>
      </c>
      <c r="AH2316" s="3">
        <v>1.5E-3</v>
      </c>
    </row>
    <row r="2317" spans="1:34" x14ac:dyDescent="0.3">
      <c r="A2317" s="2">
        <v>45416</v>
      </c>
      <c r="B2317" s="3">
        <v>62891.03</v>
      </c>
      <c r="C2317" s="3">
        <v>64494.96</v>
      </c>
      <c r="D2317" s="3">
        <v>62599.35</v>
      </c>
      <c r="E2317" s="3">
        <v>63891.47</v>
      </c>
      <c r="F2317" s="3">
        <v>20620477992</v>
      </c>
      <c r="G2317" s="3">
        <f t="shared" si="468"/>
        <v>20297593716.488472</v>
      </c>
      <c r="H2317" s="3">
        <f t="shared" si="469"/>
        <v>20948498553.951626</v>
      </c>
      <c r="I2317" s="3">
        <f t="shared" si="470"/>
        <v>1.590751495086028</v>
      </c>
      <c r="J2317" s="3">
        <f t="shared" si="471"/>
        <v>1000.4400000000023</v>
      </c>
      <c r="K2317" s="3">
        <f t="shared" si="472"/>
        <v>1.590751495086028</v>
      </c>
      <c r="L2317" s="3">
        <f t="shared" si="473"/>
        <v>1296843100009211.8</v>
      </c>
      <c r="M2317" s="3">
        <v>14.11</v>
      </c>
      <c r="N2317" s="3">
        <v>14.47</v>
      </c>
      <c r="O2317" s="3">
        <v>14.02</v>
      </c>
      <c r="P2317" s="3">
        <v>14.32</v>
      </c>
      <c r="Q2317" s="3">
        <v>235116388</v>
      </c>
      <c r="R2317" s="3">
        <f t="shared" si="474"/>
        <v>231668452.14245808</v>
      </c>
      <c r="S2317" s="3">
        <f t="shared" si="475"/>
        <v>238615639.69950393</v>
      </c>
      <c r="T2317" s="3">
        <f t="shared" si="476"/>
        <v>7.1926510393933274</v>
      </c>
      <c r="U2317" s="3">
        <f t="shared" si="477"/>
        <v>0.21000000000000085</v>
      </c>
      <c r="V2317" s="3">
        <f t="shared" si="478"/>
        <v>1.488306165839836</v>
      </c>
      <c r="W2317" s="3">
        <f t="shared" si="479"/>
        <v>3317492234.6799998</v>
      </c>
      <c r="X2317" s="3">
        <f t="shared" si="480"/>
        <v>4461.6948324022351</v>
      </c>
      <c r="Y2317" s="3">
        <v>0.4909</v>
      </c>
      <c r="Z2317" s="3">
        <v>0.498</v>
      </c>
      <c r="AA2317" s="3">
        <v>0.495</v>
      </c>
      <c r="AB2317" s="3">
        <v>0.49919999999999998</v>
      </c>
      <c r="AC2317" s="3">
        <v>5.0799999999999998E-2</v>
      </c>
      <c r="AD2317" s="3">
        <v>0.26769999999999999</v>
      </c>
      <c r="AE2317" s="3">
        <v>0.2712</v>
      </c>
      <c r="AF2317" s="3">
        <v>0.29759999999999998</v>
      </c>
      <c r="AG2317" s="3">
        <v>0.27200000000000002</v>
      </c>
      <c r="AH2317" s="3">
        <v>1.4E-3</v>
      </c>
    </row>
    <row r="2318" spans="1:34" x14ac:dyDescent="0.3">
      <c r="A2318" s="2">
        <v>45417</v>
      </c>
      <c r="B2318" s="3">
        <v>63892.45</v>
      </c>
      <c r="C2318" s="3">
        <v>64610.89</v>
      </c>
      <c r="D2318" s="3">
        <v>62955.3</v>
      </c>
      <c r="E2318" s="3">
        <v>64031.13</v>
      </c>
      <c r="F2318" s="3">
        <v>18296164805</v>
      </c>
      <c r="G2318" s="3">
        <f t="shared" si="468"/>
        <v>18256538577.332966</v>
      </c>
      <c r="H2318" s="3">
        <f t="shared" si="469"/>
        <v>18335877042.285587</v>
      </c>
      <c r="I2318" s="3">
        <f t="shared" si="470"/>
        <v>0.21705224952244012</v>
      </c>
      <c r="J2318" s="3">
        <f t="shared" si="471"/>
        <v>138.68000000000029</v>
      </c>
      <c r="K2318" s="3">
        <f t="shared" si="472"/>
        <v>0.21705224952244012</v>
      </c>
      <c r="L2318" s="3">
        <f t="shared" si="473"/>
        <v>1168986794995222.3</v>
      </c>
      <c r="M2318" s="3">
        <v>14.32</v>
      </c>
      <c r="N2318" s="3">
        <v>14.65</v>
      </c>
      <c r="O2318" s="3">
        <v>14.13</v>
      </c>
      <c r="P2318" s="3">
        <v>14.38</v>
      </c>
      <c r="Q2318" s="3">
        <v>190221873</v>
      </c>
      <c r="R2318" s="3">
        <f t="shared" si="474"/>
        <v>189428179.51043114</v>
      </c>
      <c r="S2318" s="3">
        <f t="shared" si="475"/>
        <v>191018892.02094972</v>
      </c>
      <c r="T2318" s="3">
        <f t="shared" si="476"/>
        <v>7.0124996098748476</v>
      </c>
      <c r="U2318" s="3">
        <f t="shared" si="477"/>
        <v>6.0000000000000497E-2</v>
      </c>
      <c r="V2318" s="3">
        <f t="shared" si="478"/>
        <v>0.41899441340782467</v>
      </c>
      <c r="W2318" s="3">
        <f t="shared" si="479"/>
        <v>2723977221.3600001</v>
      </c>
      <c r="X2318" s="3">
        <f t="shared" si="480"/>
        <v>4452.790681502086</v>
      </c>
      <c r="Y2318" s="3">
        <v>0.49919999999999998</v>
      </c>
      <c r="Z2318" s="3">
        <v>0.499</v>
      </c>
      <c r="AA2318" s="3">
        <v>0.498</v>
      </c>
      <c r="AB2318" s="3">
        <v>0.50029999999999997</v>
      </c>
      <c r="AC2318" s="3">
        <v>4.4200000000000003E-2</v>
      </c>
      <c r="AD2318" s="3">
        <v>0.2717</v>
      </c>
      <c r="AE2318" s="3">
        <v>0.27460000000000001</v>
      </c>
      <c r="AF2318" s="3">
        <v>0.3</v>
      </c>
      <c r="AG2318" s="3">
        <v>0.27310000000000001</v>
      </c>
      <c r="AH2318" s="3">
        <v>1.1000000000000001E-3</v>
      </c>
    </row>
    <row r="2319" spans="1:34" x14ac:dyDescent="0.3">
      <c r="A2319" s="2">
        <v>45418</v>
      </c>
      <c r="B2319" s="3">
        <v>64038.31</v>
      </c>
      <c r="C2319" s="3">
        <v>65494.9</v>
      </c>
      <c r="D2319" s="3">
        <v>62746.239999999998</v>
      </c>
      <c r="E2319" s="3">
        <v>63161.95</v>
      </c>
      <c r="F2319" s="3">
        <v>28697928697</v>
      </c>
      <c r="G2319" s="3">
        <f t="shared" si="468"/>
        <v>29096106979.857052</v>
      </c>
      <c r="H2319" s="3">
        <f t="shared" si="469"/>
        <v>28305199457.379173</v>
      </c>
      <c r="I2319" s="3">
        <f t="shared" si="470"/>
        <v>-1.368493328446676</v>
      </c>
      <c r="J2319" s="3">
        <f t="shared" si="471"/>
        <v>-876.36000000000058</v>
      </c>
      <c r="K2319" s="3">
        <f t="shared" si="472"/>
        <v>-1.368493328446676</v>
      </c>
      <c r="L2319" s="3">
        <f t="shared" si="473"/>
        <v>1837766854256382</v>
      </c>
      <c r="M2319" s="3">
        <v>14.38</v>
      </c>
      <c r="N2319" s="3">
        <v>15.15</v>
      </c>
      <c r="O2319" s="3">
        <v>14.3</v>
      </c>
      <c r="P2319" s="3">
        <v>14.5</v>
      </c>
      <c r="Q2319" s="3">
        <v>327871724</v>
      </c>
      <c r="R2319" s="3">
        <f t="shared" si="474"/>
        <v>325158302.8358621</v>
      </c>
      <c r="S2319" s="3">
        <f t="shared" si="475"/>
        <v>330607788.45618916</v>
      </c>
      <c r="T2319" s="3">
        <f t="shared" si="476"/>
        <v>7.0121343776416394</v>
      </c>
      <c r="U2319" s="3">
        <f t="shared" si="477"/>
        <v>0.11999999999999922</v>
      </c>
      <c r="V2319" s="3">
        <f t="shared" si="478"/>
        <v>0.83449235048678161</v>
      </c>
      <c r="W2319" s="3">
        <f t="shared" si="479"/>
        <v>4714795391.1200008</v>
      </c>
      <c r="X2319" s="3">
        <f t="shared" si="480"/>
        <v>4355.996551724138</v>
      </c>
      <c r="Y2319" s="3">
        <v>0.50039999999999996</v>
      </c>
      <c r="Z2319" s="3">
        <v>0.50619999999999998</v>
      </c>
      <c r="AA2319" s="3">
        <v>0.49630000000000002</v>
      </c>
      <c r="AB2319" s="3">
        <v>0.49309999999999998</v>
      </c>
      <c r="AC2319" s="3">
        <v>7.4099999999999999E-2</v>
      </c>
      <c r="AD2319" s="3">
        <v>0.27279999999999999</v>
      </c>
      <c r="AE2319" s="3">
        <v>0.28410000000000002</v>
      </c>
      <c r="AF2319" s="3">
        <v>0.30359999999999998</v>
      </c>
      <c r="AG2319" s="3">
        <v>0.27539999999999998</v>
      </c>
      <c r="AH2319" s="3">
        <v>1.9E-3</v>
      </c>
    </row>
    <row r="2320" spans="1:34" x14ac:dyDescent="0.3">
      <c r="A2320" s="2">
        <v>45419</v>
      </c>
      <c r="B2320" s="3">
        <v>63162.76</v>
      </c>
      <c r="C2320" s="3">
        <v>64390.46</v>
      </c>
      <c r="D2320" s="3">
        <v>62285.98</v>
      </c>
      <c r="E2320" s="3">
        <v>62334.82</v>
      </c>
      <c r="F2320" s="3">
        <v>25930730982</v>
      </c>
      <c r="G2320" s="3">
        <f t="shared" si="468"/>
        <v>26275146661.859779</v>
      </c>
      <c r="H2320" s="3">
        <f t="shared" si="469"/>
        <v>25590829916.732471</v>
      </c>
      <c r="I2320" s="3">
        <f t="shared" si="470"/>
        <v>-1.3108040243966577</v>
      </c>
      <c r="J2320" s="3">
        <f t="shared" si="471"/>
        <v>-827.94000000000233</v>
      </c>
      <c r="K2320" s="3">
        <f t="shared" si="472"/>
        <v>-1.3108040243966577</v>
      </c>
      <c r="L2320" s="3">
        <f t="shared" si="473"/>
        <v>1637856537640630.3</v>
      </c>
      <c r="M2320" s="3">
        <v>14.5</v>
      </c>
      <c r="N2320" s="3">
        <v>14.71</v>
      </c>
      <c r="O2320" s="3">
        <v>14.01</v>
      </c>
      <c r="P2320" s="3">
        <v>14.01</v>
      </c>
      <c r="Q2320" s="3">
        <v>287437444</v>
      </c>
      <c r="R2320" s="3">
        <f t="shared" si="474"/>
        <v>297490573.73304784</v>
      </c>
      <c r="S2320" s="3">
        <f t="shared" si="475"/>
        <v>277724040.71999997</v>
      </c>
      <c r="T2320" s="3">
        <f t="shared" si="476"/>
        <v>6.6634958382877532</v>
      </c>
      <c r="U2320" s="3">
        <f t="shared" si="477"/>
        <v>-0.49000000000000021</v>
      </c>
      <c r="V2320" s="3">
        <f t="shared" si="478"/>
        <v>-3.3793103448275881</v>
      </c>
      <c r="W2320" s="3">
        <f t="shared" si="479"/>
        <v>4167842938</v>
      </c>
      <c r="X2320" s="3">
        <f t="shared" si="480"/>
        <v>4449.3090649536043</v>
      </c>
      <c r="Y2320" s="3">
        <v>0.49320000000000003</v>
      </c>
      <c r="Z2320" s="3">
        <v>0.49719999999999998</v>
      </c>
      <c r="AA2320" s="3">
        <v>0.4924</v>
      </c>
      <c r="AB2320" s="3">
        <v>0.48630000000000001</v>
      </c>
      <c r="AC2320" s="3">
        <v>6.6100000000000006E-2</v>
      </c>
      <c r="AD2320" s="3">
        <v>0.2752</v>
      </c>
      <c r="AE2320" s="3">
        <v>0.2757</v>
      </c>
      <c r="AF2320" s="3">
        <v>0.2974</v>
      </c>
      <c r="AG2320" s="3">
        <v>0.26600000000000001</v>
      </c>
      <c r="AH2320" s="3">
        <v>1.6999999999999999E-3</v>
      </c>
    </row>
    <row r="2321" spans="1:34" x14ac:dyDescent="0.3">
      <c r="A2321" s="2">
        <v>45420</v>
      </c>
      <c r="B2321" s="3">
        <v>62332.639999999999</v>
      </c>
      <c r="C2321" s="3">
        <v>62986.09</v>
      </c>
      <c r="D2321" s="3">
        <v>60877.13</v>
      </c>
      <c r="E2321" s="3">
        <v>61187.94</v>
      </c>
      <c r="F2321" s="3">
        <v>26088172222</v>
      </c>
      <c r="G2321" s="3">
        <f t="shared" si="468"/>
        <v>26576228050.362961</v>
      </c>
      <c r="H2321" s="3">
        <f t="shared" si="469"/>
        <v>25609079234.080296</v>
      </c>
      <c r="I2321" s="3">
        <f t="shared" si="470"/>
        <v>-1.8364375389843861</v>
      </c>
      <c r="J2321" s="3">
        <f t="shared" si="471"/>
        <v>-1144.6999999999971</v>
      </c>
      <c r="K2321" s="3">
        <f t="shared" si="472"/>
        <v>-1.8364375389843861</v>
      </c>
      <c r="L2321" s="3">
        <f t="shared" si="473"/>
        <v>1626144647371926</v>
      </c>
      <c r="M2321" s="3">
        <v>14.01</v>
      </c>
      <c r="N2321" s="3">
        <v>14.08</v>
      </c>
      <c r="O2321" s="3">
        <v>13.72</v>
      </c>
      <c r="P2321" s="3">
        <v>13.9</v>
      </c>
      <c r="Q2321" s="3">
        <v>288578177</v>
      </c>
      <c r="R2321" s="3">
        <f t="shared" si="474"/>
        <v>290861889.19208628</v>
      </c>
      <c r="S2321" s="3">
        <f t="shared" si="475"/>
        <v>286312395.45324773</v>
      </c>
      <c r="T2321" s="3">
        <f t="shared" si="476"/>
        <v>7.0817163838820143</v>
      </c>
      <c r="U2321" s="3">
        <f t="shared" si="477"/>
        <v>-0.10999999999999943</v>
      </c>
      <c r="V2321" s="3">
        <f t="shared" si="478"/>
        <v>-0.78515346181298673</v>
      </c>
      <c r="W2321" s="3">
        <f t="shared" si="479"/>
        <v>4042980259.7699995</v>
      </c>
      <c r="X2321" s="3">
        <f t="shared" si="480"/>
        <v>4402.0100719424463</v>
      </c>
      <c r="Y2321" s="3">
        <v>0.48630000000000001</v>
      </c>
      <c r="Z2321" s="3">
        <v>0.48580000000000001</v>
      </c>
      <c r="AA2321" s="3">
        <v>0.48070000000000002</v>
      </c>
      <c r="AB2321" s="3">
        <v>0.47689999999999999</v>
      </c>
      <c r="AC2321" s="3">
        <v>6.6600000000000006E-2</v>
      </c>
      <c r="AD2321" s="3">
        <v>0.26569999999999999</v>
      </c>
      <c r="AE2321" s="3">
        <v>0.26379999999999998</v>
      </c>
      <c r="AF2321" s="3">
        <v>0.29120000000000001</v>
      </c>
      <c r="AG2321" s="3">
        <v>0.26390000000000002</v>
      </c>
      <c r="AH2321" s="3">
        <v>1.6999999999999999E-3</v>
      </c>
    </row>
    <row r="2322" spans="1:34" x14ac:dyDescent="0.3">
      <c r="A2322" s="2">
        <v>45421</v>
      </c>
      <c r="B2322" s="3">
        <v>61191.199999999997</v>
      </c>
      <c r="C2322" s="3">
        <v>63404.91</v>
      </c>
      <c r="D2322" s="3">
        <v>60648.07</v>
      </c>
      <c r="E2322" s="3">
        <v>63049.96</v>
      </c>
      <c r="F2322" s="3">
        <v>25453338161</v>
      </c>
      <c r="G2322" s="3">
        <f t="shared" si="468"/>
        <v>24702954705.718819</v>
      </c>
      <c r="H2322" s="3">
        <f t="shared" si="469"/>
        <v>26226515461.659908</v>
      </c>
      <c r="I2322" s="3">
        <f t="shared" si="470"/>
        <v>3.0376263253539761</v>
      </c>
      <c r="J2322" s="3">
        <f t="shared" si="471"/>
        <v>1858.760000000002</v>
      </c>
      <c r="K2322" s="3">
        <f t="shared" si="472"/>
        <v>3.0376263253539761</v>
      </c>
      <c r="L2322" s="3">
        <f t="shared" si="473"/>
        <v>1557520306077383.3</v>
      </c>
      <c r="M2322" s="3">
        <v>13.9</v>
      </c>
      <c r="N2322" s="3">
        <v>14.36</v>
      </c>
      <c r="O2322" s="3">
        <v>13.87</v>
      </c>
      <c r="P2322" s="3">
        <v>14.24</v>
      </c>
      <c r="Q2322" s="3">
        <v>274558746</v>
      </c>
      <c r="R2322" s="3">
        <f t="shared" si="474"/>
        <v>268003270.32303372</v>
      </c>
      <c r="S2322" s="3">
        <f t="shared" si="475"/>
        <v>281274571.44172657</v>
      </c>
      <c r="T2322" s="3">
        <f t="shared" si="476"/>
        <v>7.3702189327674539</v>
      </c>
      <c r="U2322" s="3">
        <f t="shared" si="477"/>
        <v>0.33999999999999986</v>
      </c>
      <c r="V2322" s="3">
        <f t="shared" si="478"/>
        <v>2.4460431654676249</v>
      </c>
      <c r="W2322" s="3">
        <f t="shared" si="479"/>
        <v>3816366569.4000001</v>
      </c>
      <c r="X2322" s="3">
        <f t="shared" si="480"/>
        <v>4427.6657303370785</v>
      </c>
      <c r="Y2322" s="3">
        <v>0.47689999999999999</v>
      </c>
      <c r="Z2322" s="3">
        <v>0.48920000000000002</v>
      </c>
      <c r="AA2322" s="3">
        <v>0.4788</v>
      </c>
      <c r="AB2322" s="3">
        <v>0.49220000000000003</v>
      </c>
      <c r="AC2322" s="3">
        <v>6.4699999999999994E-2</v>
      </c>
      <c r="AD2322" s="3">
        <v>0.2636</v>
      </c>
      <c r="AE2322" s="3">
        <v>0.26910000000000001</v>
      </c>
      <c r="AF2322" s="3">
        <v>0.2944</v>
      </c>
      <c r="AG2322" s="3">
        <v>0.27039999999999997</v>
      </c>
      <c r="AH2322" s="3">
        <v>1.6000000000000001E-3</v>
      </c>
    </row>
    <row r="2323" spans="1:34" x14ac:dyDescent="0.3">
      <c r="A2323" s="2">
        <v>45422</v>
      </c>
      <c r="B2323" s="3">
        <v>63055.19</v>
      </c>
      <c r="C2323" s="3">
        <v>63446.74</v>
      </c>
      <c r="D2323" s="3">
        <v>60208.78</v>
      </c>
      <c r="E2323" s="3">
        <v>60792.78</v>
      </c>
      <c r="F2323" s="3">
        <v>27804954694</v>
      </c>
      <c r="G2323" s="3">
        <f t="shared" si="468"/>
        <v>28839719143.81218</v>
      </c>
      <c r="H2323" s="3">
        <f t="shared" si="469"/>
        <v>26807317424.978168</v>
      </c>
      <c r="I2323" s="3">
        <f t="shared" si="470"/>
        <v>-3.5879837964170802</v>
      </c>
      <c r="J2323" s="3">
        <f t="shared" si="471"/>
        <v>-2262.4100000000035</v>
      </c>
      <c r="K2323" s="3">
        <f t="shared" si="472"/>
        <v>-3.5879837964170802</v>
      </c>
      <c r="L2323" s="3">
        <f t="shared" si="473"/>
        <v>1753246701171562.3</v>
      </c>
      <c r="M2323" s="3">
        <v>14.24</v>
      </c>
      <c r="N2323" s="3">
        <v>14.36</v>
      </c>
      <c r="O2323" s="3">
        <v>13.51</v>
      </c>
      <c r="P2323" s="3">
        <v>13.57</v>
      </c>
      <c r="Q2323" s="3">
        <v>274927954</v>
      </c>
      <c r="R2323" s="3">
        <f t="shared" si="474"/>
        <v>288502141.85408992</v>
      </c>
      <c r="S2323" s="3">
        <f t="shared" si="475"/>
        <v>261992439.31039327</v>
      </c>
      <c r="T2323" s="3">
        <f t="shared" si="476"/>
        <v>6.6920606615326355</v>
      </c>
      <c r="U2323" s="3">
        <f t="shared" si="477"/>
        <v>-0.66999999999999993</v>
      </c>
      <c r="V2323" s="3">
        <f t="shared" si="478"/>
        <v>-4.7050561797752808</v>
      </c>
      <c r="W2323" s="3">
        <f t="shared" si="479"/>
        <v>3914974064.96</v>
      </c>
      <c r="X2323" s="3">
        <f t="shared" si="480"/>
        <v>4479.9395725865879</v>
      </c>
      <c r="Y2323" s="3">
        <v>0.49230000000000002</v>
      </c>
      <c r="Z2323" s="3">
        <v>0.48949999999999999</v>
      </c>
      <c r="AA2323" s="3">
        <v>0.47510000000000002</v>
      </c>
      <c r="AB2323" s="3">
        <v>0.47370000000000001</v>
      </c>
      <c r="AC2323" s="3">
        <v>7.1499999999999994E-2</v>
      </c>
      <c r="AD2323" s="3">
        <v>0.2702</v>
      </c>
      <c r="AE2323" s="3">
        <v>0.26910000000000001</v>
      </c>
      <c r="AF2323" s="3">
        <v>0.28670000000000001</v>
      </c>
      <c r="AG2323" s="3">
        <v>0.25750000000000001</v>
      </c>
      <c r="AH2323" s="3">
        <v>1.6000000000000001E-3</v>
      </c>
    </row>
    <row r="2324" spans="1:34" x14ac:dyDescent="0.3">
      <c r="A2324" s="2">
        <v>45423</v>
      </c>
      <c r="B2324" s="3">
        <v>60793.36</v>
      </c>
      <c r="C2324" s="3">
        <v>61451.15</v>
      </c>
      <c r="D2324" s="3">
        <v>60492.62</v>
      </c>
      <c r="E2324" s="3">
        <v>60793.71</v>
      </c>
      <c r="F2324" s="3">
        <v>13842272968</v>
      </c>
      <c r="G2324" s="3">
        <f t="shared" si="468"/>
        <v>13842193275.618359</v>
      </c>
      <c r="H2324" s="3">
        <f t="shared" si="469"/>
        <v>13842352660.840448</v>
      </c>
      <c r="I2324" s="3">
        <f t="shared" si="470"/>
        <v>5.7572076950269697E-4</v>
      </c>
      <c r="J2324" s="3">
        <f t="shared" si="471"/>
        <v>0.34999999999854481</v>
      </c>
      <c r="K2324" s="3">
        <f t="shared" si="472"/>
        <v>5.7572076950269697E-4</v>
      </c>
      <c r="L2324" s="3">
        <f t="shared" si="473"/>
        <v>841518283761892.5</v>
      </c>
      <c r="M2324" s="3">
        <v>13.57</v>
      </c>
      <c r="N2324" s="3">
        <v>13.8</v>
      </c>
      <c r="O2324" s="3">
        <v>13.3</v>
      </c>
      <c r="P2324" s="3">
        <v>13.3</v>
      </c>
      <c r="Q2324" s="3">
        <v>178142021</v>
      </c>
      <c r="R2324" s="3">
        <f t="shared" si="474"/>
        <v>181758437.96766916</v>
      </c>
      <c r="S2324" s="3">
        <f t="shared" si="475"/>
        <v>174597559.27044952</v>
      </c>
      <c r="T2324" s="3">
        <f t="shared" si="476"/>
        <v>7.2225730932542795</v>
      </c>
      <c r="U2324" s="3">
        <f t="shared" si="477"/>
        <v>-0.26999999999999957</v>
      </c>
      <c r="V2324" s="3">
        <f t="shared" si="478"/>
        <v>-1.989683124539422</v>
      </c>
      <c r="W2324" s="3">
        <f t="shared" si="479"/>
        <v>2417387224.9699998</v>
      </c>
      <c r="X2324" s="3">
        <f t="shared" si="480"/>
        <v>4570.9556390977441</v>
      </c>
      <c r="Y2324" s="3">
        <v>0.47370000000000001</v>
      </c>
      <c r="Z2324" s="3">
        <v>0.4733</v>
      </c>
      <c r="AA2324" s="3">
        <v>0.47749999999999998</v>
      </c>
      <c r="AB2324" s="3">
        <v>0.47370000000000001</v>
      </c>
      <c r="AC2324" s="3">
        <v>3.1399999999999997E-2</v>
      </c>
      <c r="AD2324" s="3">
        <v>0.25729999999999997</v>
      </c>
      <c r="AE2324" s="3">
        <v>0.25840000000000002</v>
      </c>
      <c r="AF2324" s="3">
        <v>0.28220000000000001</v>
      </c>
      <c r="AG2324" s="3">
        <v>0.25240000000000001</v>
      </c>
      <c r="AH2324" s="3">
        <v>1E-3</v>
      </c>
    </row>
    <row r="2325" spans="1:34" x14ac:dyDescent="0.3">
      <c r="A2325" s="2">
        <v>45424</v>
      </c>
      <c r="B2325" s="3">
        <v>60793.5</v>
      </c>
      <c r="C2325" s="3">
        <v>61818.16</v>
      </c>
      <c r="D2325" s="3">
        <v>60632.6</v>
      </c>
      <c r="E2325" s="3">
        <v>61448.39</v>
      </c>
      <c r="F2325" s="3">
        <v>13800459405</v>
      </c>
      <c r="G2325" s="3">
        <f t="shared" si="468"/>
        <v>13653380159.152542</v>
      </c>
      <c r="H2325" s="3">
        <f t="shared" si="469"/>
        <v>13949123042.720158</v>
      </c>
      <c r="I2325" s="3">
        <f t="shared" si="470"/>
        <v>1.0772368756528239</v>
      </c>
      <c r="J2325" s="3">
        <f t="shared" si="471"/>
        <v>654.88999999999942</v>
      </c>
      <c r="K2325" s="3">
        <f t="shared" si="472"/>
        <v>1.0772368756528239</v>
      </c>
      <c r="L2325" s="3">
        <f t="shared" si="473"/>
        <v>838978228837867.5</v>
      </c>
      <c r="M2325" s="3">
        <v>13.3</v>
      </c>
      <c r="N2325" s="3">
        <v>13.58</v>
      </c>
      <c r="O2325" s="3">
        <v>13.3</v>
      </c>
      <c r="P2325" s="3">
        <v>13.55</v>
      </c>
      <c r="Q2325" s="3">
        <v>148721859</v>
      </c>
      <c r="R2325" s="3">
        <f t="shared" si="474"/>
        <v>145977913.26199263</v>
      </c>
      <c r="S2325" s="3">
        <f t="shared" si="475"/>
        <v>151517382.66541353</v>
      </c>
      <c r="T2325" s="3">
        <f t="shared" si="476"/>
        <v>7.6601277630165638</v>
      </c>
      <c r="U2325" s="3">
        <f t="shared" si="477"/>
        <v>0.25</v>
      </c>
      <c r="V2325" s="3">
        <f t="shared" si="478"/>
        <v>1.8796992481203008</v>
      </c>
      <c r="W2325" s="3">
        <f t="shared" si="479"/>
        <v>1978000724.7000003</v>
      </c>
      <c r="X2325" s="3">
        <f t="shared" si="480"/>
        <v>4534.9365313653134</v>
      </c>
      <c r="Y2325" s="3">
        <v>0.47370000000000001</v>
      </c>
      <c r="Z2325" s="3">
        <v>0.4763</v>
      </c>
      <c r="AA2325" s="3">
        <v>0.47870000000000001</v>
      </c>
      <c r="AB2325" s="3">
        <v>0.47899999999999998</v>
      </c>
      <c r="AC2325" s="3">
        <v>3.1300000000000001E-2</v>
      </c>
      <c r="AD2325" s="3">
        <v>0.25209999999999999</v>
      </c>
      <c r="AE2325" s="3">
        <v>0.25430000000000003</v>
      </c>
      <c r="AF2325" s="3">
        <v>0.28220000000000001</v>
      </c>
      <c r="AG2325" s="3">
        <v>0.25719999999999998</v>
      </c>
      <c r="AH2325" s="3">
        <v>8.9999999999999998E-4</v>
      </c>
    </row>
    <row r="2326" spans="1:34" x14ac:dyDescent="0.3">
      <c r="A2326" s="2">
        <v>45425</v>
      </c>
      <c r="B2326" s="3">
        <v>61451.22</v>
      </c>
      <c r="C2326" s="3">
        <v>63422.66</v>
      </c>
      <c r="D2326" s="3">
        <v>60769.84</v>
      </c>
      <c r="E2326" s="3">
        <v>62901.45</v>
      </c>
      <c r="F2326" s="3">
        <v>27889181179</v>
      </c>
      <c r="G2326" s="3">
        <f t="shared" si="468"/>
        <v>27246179670.748268</v>
      </c>
      <c r="H2326" s="3">
        <f t="shared" si="469"/>
        <v>28547357326.214348</v>
      </c>
      <c r="I2326" s="3">
        <f t="shared" si="470"/>
        <v>2.3599694196469914</v>
      </c>
      <c r="J2326" s="3">
        <f t="shared" si="471"/>
        <v>1450.2299999999959</v>
      </c>
      <c r="K2326" s="3">
        <f t="shared" si="472"/>
        <v>2.3599694196469914</v>
      </c>
      <c r="L2326" s="3">
        <f t="shared" si="473"/>
        <v>1713824208250588.5</v>
      </c>
      <c r="M2326" s="3">
        <v>13.55</v>
      </c>
      <c r="N2326" s="3">
        <v>13.65</v>
      </c>
      <c r="O2326" s="3">
        <v>13.09</v>
      </c>
      <c r="P2326" s="3">
        <v>13.38</v>
      </c>
      <c r="Q2326" s="3">
        <v>270312590</v>
      </c>
      <c r="R2326" s="3">
        <f t="shared" si="474"/>
        <v>273747054.89536619</v>
      </c>
      <c r="S2326" s="3">
        <f t="shared" si="475"/>
        <v>266921214.33210334</v>
      </c>
      <c r="T2326" s="3">
        <f t="shared" si="476"/>
        <v>7.287482468920631</v>
      </c>
      <c r="U2326" s="3">
        <f t="shared" si="477"/>
        <v>-0.16999999999999993</v>
      </c>
      <c r="V2326" s="3">
        <f t="shared" si="478"/>
        <v>-1.2546125461254607</v>
      </c>
      <c r="W2326" s="3">
        <f t="shared" si="479"/>
        <v>3662735594.5</v>
      </c>
      <c r="X2326" s="3">
        <f t="shared" si="480"/>
        <v>4701.1547085201792</v>
      </c>
      <c r="Y2326" s="3">
        <v>0.47910000000000003</v>
      </c>
      <c r="Z2326" s="3">
        <v>0.48930000000000001</v>
      </c>
      <c r="AA2326" s="3">
        <v>0.4798</v>
      </c>
      <c r="AB2326" s="3">
        <v>0.49099999999999999</v>
      </c>
      <c r="AC2326" s="3">
        <v>7.17E-2</v>
      </c>
      <c r="AD2326" s="3">
        <v>0.25690000000000002</v>
      </c>
      <c r="AE2326" s="3">
        <v>0.25559999999999999</v>
      </c>
      <c r="AF2326" s="3">
        <v>0.27760000000000001</v>
      </c>
      <c r="AG2326" s="3">
        <v>0.25390000000000001</v>
      </c>
      <c r="AH2326" s="3">
        <v>1.6000000000000001E-3</v>
      </c>
    </row>
    <row r="2327" spans="1:34" x14ac:dyDescent="0.3">
      <c r="A2327" s="2">
        <v>45426</v>
      </c>
      <c r="B2327" s="3">
        <v>62900.77</v>
      </c>
      <c r="C2327" s="3">
        <v>63092.12</v>
      </c>
      <c r="D2327" s="3">
        <v>61123.77</v>
      </c>
      <c r="E2327" s="3">
        <v>61552.79</v>
      </c>
      <c r="F2327" s="3">
        <v>28186271527</v>
      </c>
      <c r="G2327" s="3">
        <f t="shared" si="468"/>
        <v>28803538921.263775</v>
      </c>
      <c r="H2327" s="3">
        <f t="shared" si="469"/>
        <v>27582232334.904812</v>
      </c>
      <c r="I2327" s="3">
        <f t="shared" si="470"/>
        <v>-2.1430262300445544</v>
      </c>
      <c r="J2327" s="3">
        <f t="shared" si="471"/>
        <v>-1347.9799999999959</v>
      </c>
      <c r="K2327" s="3">
        <f t="shared" si="472"/>
        <v>-2.1430262300445544</v>
      </c>
      <c r="L2327" s="3">
        <f t="shared" si="473"/>
        <v>1772938182477375.8</v>
      </c>
      <c r="M2327" s="3">
        <v>13.38</v>
      </c>
      <c r="N2327" s="3">
        <v>13.57</v>
      </c>
      <c r="O2327" s="3">
        <v>12.96</v>
      </c>
      <c r="P2327" s="3">
        <v>12.98</v>
      </c>
      <c r="Q2327" s="3">
        <v>307433873</v>
      </c>
      <c r="R2327" s="3">
        <f t="shared" si="474"/>
        <v>316907952.29121727</v>
      </c>
      <c r="S2327" s="3">
        <f t="shared" si="475"/>
        <v>298243024.77877426</v>
      </c>
      <c r="T2327" s="3">
        <f t="shared" si="476"/>
        <v>7.2504083242284283</v>
      </c>
      <c r="U2327" s="3">
        <f t="shared" si="477"/>
        <v>-0.40000000000000036</v>
      </c>
      <c r="V2327" s="3">
        <f t="shared" si="478"/>
        <v>-2.9895366218236199</v>
      </c>
      <c r="W2327" s="3">
        <f t="shared" si="479"/>
        <v>4113465220.7400002</v>
      </c>
      <c r="X2327" s="3">
        <f t="shared" si="480"/>
        <v>4742.1255778120185</v>
      </c>
      <c r="Y2327" s="3">
        <v>0.49099999999999999</v>
      </c>
      <c r="Z2327" s="3">
        <v>0.48659999999999998</v>
      </c>
      <c r="AA2327" s="3">
        <v>0.48280000000000001</v>
      </c>
      <c r="AB2327" s="3">
        <v>0.47989999999999999</v>
      </c>
      <c r="AC2327" s="3">
        <v>7.2599999999999998E-2</v>
      </c>
      <c r="AD2327" s="3">
        <v>0.25359999999999999</v>
      </c>
      <c r="AE2327" s="3">
        <v>0.25409999999999999</v>
      </c>
      <c r="AF2327" s="3">
        <v>0.27489999999999998</v>
      </c>
      <c r="AG2327" s="3">
        <v>0.2462</v>
      </c>
      <c r="AH2327" s="3">
        <v>1.8E-3</v>
      </c>
    </row>
    <row r="2328" spans="1:34" x14ac:dyDescent="0.3">
      <c r="A2328" s="2">
        <v>45427</v>
      </c>
      <c r="B2328" s="3">
        <v>61553.99</v>
      </c>
      <c r="C2328" s="3">
        <v>66454.45</v>
      </c>
      <c r="D2328" s="3">
        <v>61330.41</v>
      </c>
      <c r="E2328" s="3">
        <v>66267.490000000005</v>
      </c>
      <c r="F2328" s="3">
        <v>39815167074</v>
      </c>
      <c r="G2328" s="3">
        <f t="shared" si="468"/>
        <v>36983178266.165276</v>
      </c>
      <c r="H2328" s="3">
        <f t="shared" si="469"/>
        <v>42864015572.74556</v>
      </c>
      <c r="I2328" s="3">
        <f t="shared" si="470"/>
        <v>7.6575052242754822</v>
      </c>
      <c r="J2328" s="3">
        <f t="shared" si="471"/>
        <v>4713.5000000000073</v>
      </c>
      <c r="K2328" s="3">
        <f t="shared" si="472"/>
        <v>7.6575052242754822</v>
      </c>
      <c r="L2328" s="3">
        <f t="shared" si="473"/>
        <v>2450782395921325</v>
      </c>
      <c r="M2328" s="3">
        <v>12.98</v>
      </c>
      <c r="N2328" s="3">
        <v>13.93</v>
      </c>
      <c r="O2328" s="3">
        <v>12.85</v>
      </c>
      <c r="P2328" s="3">
        <v>13.89</v>
      </c>
      <c r="Q2328" s="3">
        <v>334698566</v>
      </c>
      <c r="R2328" s="3">
        <f t="shared" si="474"/>
        <v>312770870.17134631</v>
      </c>
      <c r="S2328" s="3">
        <f t="shared" si="475"/>
        <v>358163565.61941451</v>
      </c>
      <c r="T2328" s="3">
        <f t="shared" si="476"/>
        <v>8.2442824209819054</v>
      </c>
      <c r="U2328" s="3">
        <f t="shared" si="477"/>
        <v>0.91000000000000014</v>
      </c>
      <c r="V2328" s="3">
        <f t="shared" si="478"/>
        <v>7.010785824345148</v>
      </c>
      <c r="W2328" s="3">
        <f t="shared" si="479"/>
        <v>4344387386.6800003</v>
      </c>
      <c r="X2328" s="3">
        <f t="shared" si="480"/>
        <v>4770.8776097912169</v>
      </c>
      <c r="Y2328" s="3">
        <v>0.47989999999999999</v>
      </c>
      <c r="Z2328" s="3">
        <v>0.51400000000000001</v>
      </c>
      <c r="AA2328" s="3">
        <v>0.48449999999999999</v>
      </c>
      <c r="AB2328" s="3">
        <v>0.51870000000000005</v>
      </c>
      <c r="AC2328" s="3">
        <v>0.106</v>
      </c>
      <c r="AD2328" s="3">
        <v>0.246</v>
      </c>
      <c r="AE2328" s="3">
        <v>0.26090000000000002</v>
      </c>
      <c r="AF2328" s="3">
        <v>0.27250000000000002</v>
      </c>
      <c r="AG2328" s="3">
        <v>0.26369999999999999</v>
      </c>
      <c r="AH2328" s="3">
        <v>2E-3</v>
      </c>
    </row>
    <row r="2329" spans="1:34" x14ac:dyDescent="0.3">
      <c r="A2329" s="2">
        <v>45428</v>
      </c>
      <c r="B2329" s="3">
        <v>66256.11</v>
      </c>
      <c r="C2329" s="3">
        <v>66712.429999999993</v>
      </c>
      <c r="D2329" s="3">
        <v>64613.05</v>
      </c>
      <c r="E2329" s="3">
        <v>65231.58</v>
      </c>
      <c r="F2329" s="3">
        <v>31573077994</v>
      </c>
      <c r="G2329" s="3">
        <f t="shared" si="468"/>
        <v>32068966114.404144</v>
      </c>
      <c r="H2329" s="3">
        <f t="shared" si="469"/>
        <v>31084857879.701214</v>
      </c>
      <c r="I2329" s="3">
        <f t="shared" si="470"/>
        <v>-1.5463177660143326</v>
      </c>
      <c r="J2329" s="3">
        <f t="shared" si="471"/>
        <v>-1024.5299999999988</v>
      </c>
      <c r="K2329" s="3">
        <f t="shared" si="472"/>
        <v>-1.5463177660143326</v>
      </c>
      <c r="L2329" s="3">
        <f t="shared" si="473"/>
        <v>2091909328609043.3</v>
      </c>
      <c r="M2329" s="3">
        <v>13.89</v>
      </c>
      <c r="N2329" s="3">
        <v>15.82</v>
      </c>
      <c r="O2329" s="3">
        <v>13.57</v>
      </c>
      <c r="P2329" s="3">
        <v>15.51</v>
      </c>
      <c r="Q2329" s="3">
        <v>768021706</v>
      </c>
      <c r="R2329" s="3">
        <f t="shared" si="474"/>
        <v>687802804.40618956</v>
      </c>
      <c r="S2329" s="3">
        <f t="shared" si="475"/>
        <v>857596591.79697621</v>
      </c>
      <c r="T2329" s="3">
        <f t="shared" si="476"/>
        <v>8.039097692918908</v>
      </c>
      <c r="U2329" s="3">
        <f t="shared" si="477"/>
        <v>1.6199999999999992</v>
      </c>
      <c r="V2329" s="3">
        <f t="shared" si="478"/>
        <v>11.663066954643622</v>
      </c>
      <c r="W2329" s="3">
        <f t="shared" si="479"/>
        <v>10667821496.34</v>
      </c>
      <c r="X2329" s="3">
        <f t="shared" si="480"/>
        <v>4205.7756286266922</v>
      </c>
      <c r="Y2329" s="3">
        <v>0.51859999999999995</v>
      </c>
      <c r="Z2329" s="3">
        <v>0.5161</v>
      </c>
      <c r="AA2329" s="3">
        <v>0.51180000000000003</v>
      </c>
      <c r="AB2329" s="3">
        <v>0.51019999999999999</v>
      </c>
      <c r="AC2329" s="3">
        <v>8.2299999999999998E-2</v>
      </c>
      <c r="AD2329" s="3">
        <v>0.26340000000000002</v>
      </c>
      <c r="AE2329" s="3">
        <v>0.29680000000000001</v>
      </c>
      <c r="AF2329" s="3">
        <v>0.28799999999999998</v>
      </c>
      <c r="AG2329" s="3">
        <v>0.29480000000000001</v>
      </c>
      <c r="AH2329" s="3">
        <v>4.4999999999999997E-3</v>
      </c>
    </row>
    <row r="2330" spans="1:34" x14ac:dyDescent="0.3">
      <c r="A2330" s="2">
        <v>45429</v>
      </c>
      <c r="B2330" s="3">
        <v>65231.3</v>
      </c>
      <c r="C2330" s="3">
        <v>67459.460000000006</v>
      </c>
      <c r="D2330" s="3">
        <v>65119.32</v>
      </c>
      <c r="E2330" s="3">
        <v>67051.88</v>
      </c>
      <c r="F2330" s="3">
        <v>28031279310</v>
      </c>
      <c r="G2330" s="3">
        <f t="shared" si="468"/>
        <v>27270179300.780273</v>
      </c>
      <c r="H2330" s="3">
        <f t="shared" si="469"/>
        <v>28813621321.981976</v>
      </c>
      <c r="I2330" s="3">
        <f t="shared" si="470"/>
        <v>2.7909607810974202</v>
      </c>
      <c r="J2330" s="3">
        <f t="shared" si="471"/>
        <v>1820.5800000000017</v>
      </c>
      <c r="K2330" s="3">
        <f t="shared" si="472"/>
        <v>2.7909607810974202</v>
      </c>
      <c r="L2330" s="3">
        <f t="shared" si="473"/>
        <v>1828516790054403</v>
      </c>
      <c r="M2330" s="3">
        <v>15.51</v>
      </c>
      <c r="N2330" s="3">
        <v>16.72</v>
      </c>
      <c r="O2330" s="3">
        <v>15.51</v>
      </c>
      <c r="P2330" s="3">
        <v>16.25</v>
      </c>
      <c r="Q2330" s="3">
        <v>1042969872</v>
      </c>
      <c r="R2330" s="3">
        <f t="shared" si="474"/>
        <v>995474628.59815383</v>
      </c>
      <c r="S2330" s="3">
        <f t="shared" si="475"/>
        <v>1092731168.2785301</v>
      </c>
      <c r="T2330" s="3">
        <f t="shared" si="476"/>
        <v>6.7550686917739062</v>
      </c>
      <c r="U2330" s="3">
        <f t="shared" si="477"/>
        <v>0.74000000000000021</v>
      </c>
      <c r="V2330" s="3">
        <f t="shared" si="478"/>
        <v>4.7711154094132828</v>
      </c>
      <c r="W2330" s="3">
        <f t="shared" si="479"/>
        <v>16176462714.719999</v>
      </c>
      <c r="X2330" s="3">
        <f t="shared" si="480"/>
        <v>4126.269538461539</v>
      </c>
      <c r="Y2330" s="3">
        <v>0.51019999999999999</v>
      </c>
      <c r="Z2330" s="3">
        <v>0.52210000000000001</v>
      </c>
      <c r="AA2330" s="3">
        <v>0.51600000000000001</v>
      </c>
      <c r="AB2330" s="3">
        <v>0.5252</v>
      </c>
      <c r="AC2330" s="3">
        <v>7.2099999999999997E-2</v>
      </c>
      <c r="AD2330" s="3">
        <v>0.29449999999999998</v>
      </c>
      <c r="AE2330" s="3">
        <v>0.31390000000000001</v>
      </c>
      <c r="AF2330" s="3">
        <v>0.3296</v>
      </c>
      <c r="AG2330" s="3">
        <v>0.30909999999999999</v>
      </c>
      <c r="AH2330" s="3">
        <v>6.1000000000000004E-3</v>
      </c>
    </row>
    <row r="2331" spans="1:34" x14ac:dyDescent="0.3">
      <c r="A2331" s="2">
        <v>45430</v>
      </c>
      <c r="B2331" s="3">
        <v>67066.210000000006</v>
      </c>
      <c r="C2331" s="3">
        <v>67387.33</v>
      </c>
      <c r="D2331" s="3">
        <v>66663.5</v>
      </c>
      <c r="E2331" s="3">
        <v>66940.800000000003</v>
      </c>
      <c r="F2331" s="3">
        <v>16712277406</v>
      </c>
      <c r="G2331" s="3">
        <f t="shared" si="468"/>
        <v>16743586961.749056</v>
      </c>
      <c r="H2331" s="3">
        <f t="shared" si="469"/>
        <v>16681026397.340252</v>
      </c>
      <c r="I2331" s="3">
        <f t="shared" si="470"/>
        <v>-0.1869943150209375</v>
      </c>
      <c r="J2331" s="3">
        <f t="shared" si="471"/>
        <v>-125.41000000000349</v>
      </c>
      <c r="K2331" s="3">
        <f t="shared" si="472"/>
        <v>-0.1869943150209375</v>
      </c>
      <c r="L2331" s="3">
        <f t="shared" si="473"/>
        <v>1120829106089051.3</v>
      </c>
      <c r="M2331" s="3">
        <v>16.25</v>
      </c>
      <c r="N2331" s="3">
        <v>16.54</v>
      </c>
      <c r="O2331" s="3">
        <v>16.07</v>
      </c>
      <c r="P2331" s="3">
        <v>16.309999999999999</v>
      </c>
      <c r="Q2331" s="3">
        <v>450272670</v>
      </c>
      <c r="R2331" s="3">
        <f t="shared" si="474"/>
        <v>448616240.80318826</v>
      </c>
      <c r="S2331" s="3">
        <f t="shared" si="475"/>
        <v>451935215.24307692</v>
      </c>
      <c r="T2331" s="3">
        <f t="shared" si="476"/>
        <v>6.1765680473372786</v>
      </c>
      <c r="U2331" s="3">
        <f t="shared" si="477"/>
        <v>5.9999999999998721E-2</v>
      </c>
      <c r="V2331" s="3">
        <f t="shared" si="478"/>
        <v>0.36923076923076137</v>
      </c>
      <c r="W2331" s="3">
        <f t="shared" si="479"/>
        <v>7316930887.5</v>
      </c>
      <c r="X2331" s="3">
        <f t="shared" si="480"/>
        <v>4104.2795830778668</v>
      </c>
      <c r="Y2331" s="3">
        <v>0.52529999999999999</v>
      </c>
      <c r="Z2331" s="3">
        <v>0.52159999999999995</v>
      </c>
      <c r="AA2331" s="3">
        <v>0.52890000000000004</v>
      </c>
      <c r="AB2331" s="3">
        <v>0.5242</v>
      </c>
      <c r="AC2331" s="3">
        <v>3.9600000000000003E-2</v>
      </c>
      <c r="AD2331" s="3">
        <v>0.30880000000000002</v>
      </c>
      <c r="AE2331" s="3">
        <v>0.31040000000000001</v>
      </c>
      <c r="AF2331" s="3">
        <v>0.34160000000000001</v>
      </c>
      <c r="AG2331" s="3">
        <v>0.31019999999999998</v>
      </c>
      <c r="AH2331" s="3">
        <v>2.5999999999999999E-3</v>
      </c>
    </row>
    <row r="2332" spans="1:34" x14ac:dyDescent="0.3">
      <c r="A2332" s="2">
        <v>45431</v>
      </c>
      <c r="B2332" s="3">
        <v>66937.929999999993</v>
      </c>
      <c r="C2332" s="3">
        <v>67694.3</v>
      </c>
      <c r="D2332" s="3">
        <v>65937.179999999993</v>
      </c>
      <c r="E2332" s="3">
        <v>66278.37</v>
      </c>
      <c r="F2332" s="3">
        <v>19249094538</v>
      </c>
      <c r="G2332" s="3">
        <f t="shared" si="468"/>
        <v>19440649230.631748</v>
      </c>
      <c r="H2332" s="3">
        <f t="shared" si="469"/>
        <v>19059427292.635777</v>
      </c>
      <c r="I2332" s="3">
        <f t="shared" si="470"/>
        <v>-0.98533073849161112</v>
      </c>
      <c r="J2332" s="3">
        <f t="shared" si="471"/>
        <v>-659.55999999999767</v>
      </c>
      <c r="K2332" s="3">
        <f t="shared" si="472"/>
        <v>-0.98533073849161112</v>
      </c>
      <c r="L2332" s="3">
        <f t="shared" si="473"/>
        <v>1288494542748026.3</v>
      </c>
      <c r="M2332" s="3">
        <v>16.309999999999999</v>
      </c>
      <c r="N2332" s="3">
        <v>17.09</v>
      </c>
      <c r="O2332" s="3">
        <v>16.309999999999999</v>
      </c>
      <c r="P2332" s="3">
        <v>16.579999999999998</v>
      </c>
      <c r="Q2332" s="3">
        <v>641616268</v>
      </c>
      <c r="R2332" s="3">
        <f t="shared" si="474"/>
        <v>631167752.17611587</v>
      </c>
      <c r="S2332" s="3">
        <f t="shared" si="475"/>
        <v>652237751.28387487</v>
      </c>
      <c r="T2332" s="3">
        <f t="shared" si="476"/>
        <v>6.2327054640677764</v>
      </c>
      <c r="U2332" s="3">
        <f t="shared" si="477"/>
        <v>0.26999999999999957</v>
      </c>
      <c r="V2332" s="3">
        <f t="shared" si="478"/>
        <v>1.6554261189454296</v>
      </c>
      <c r="W2332" s="3">
        <f t="shared" si="479"/>
        <v>10464761331.08</v>
      </c>
      <c r="X2332" s="3">
        <f t="shared" si="480"/>
        <v>3997.4891435464415</v>
      </c>
      <c r="Y2332" s="3">
        <v>0.5242</v>
      </c>
      <c r="Z2332" s="3">
        <v>0.52410000000000001</v>
      </c>
      <c r="AA2332" s="3">
        <v>0.52290000000000003</v>
      </c>
      <c r="AB2332" s="3">
        <v>0.51880000000000004</v>
      </c>
      <c r="AC2332" s="3">
        <v>4.6899999999999997E-2</v>
      </c>
      <c r="AD2332" s="3">
        <v>0.30990000000000001</v>
      </c>
      <c r="AE2332" s="3">
        <v>0.32090000000000002</v>
      </c>
      <c r="AF2332" s="3">
        <v>0.3468</v>
      </c>
      <c r="AG2332" s="3">
        <v>0.31540000000000001</v>
      </c>
      <c r="AH2332" s="3">
        <v>3.8E-3</v>
      </c>
    </row>
    <row r="2333" spans="1:34" x14ac:dyDescent="0.3">
      <c r="A2333" s="2">
        <v>45432</v>
      </c>
      <c r="B2333" s="3">
        <v>66278.740000000005</v>
      </c>
      <c r="C2333" s="3">
        <v>71483.56</v>
      </c>
      <c r="D2333" s="3">
        <v>66086.17</v>
      </c>
      <c r="E2333" s="3">
        <v>71448.2</v>
      </c>
      <c r="F2333" s="3">
        <v>43850655717</v>
      </c>
      <c r="G2333" s="3">
        <f t="shared" si="468"/>
        <v>40677948627.069077</v>
      </c>
      <c r="H2333" s="3">
        <f t="shared" si="469"/>
        <v>47270820474.247986</v>
      </c>
      <c r="I2333" s="3">
        <f t="shared" si="470"/>
        <v>7.7995749466570894</v>
      </c>
      <c r="J2333" s="3">
        <f t="shared" si="471"/>
        <v>5169.4599999999919</v>
      </c>
      <c r="K2333" s="3">
        <f t="shared" si="472"/>
        <v>7.7995749466570894</v>
      </c>
      <c r="L2333" s="3">
        <f t="shared" si="473"/>
        <v>2906366209096556.5</v>
      </c>
      <c r="M2333" s="3">
        <v>16.579999999999998</v>
      </c>
      <c r="N2333" s="3">
        <v>17.420000000000002</v>
      </c>
      <c r="O2333" s="3">
        <v>16.420000000000002</v>
      </c>
      <c r="P2333" s="3">
        <v>17.28</v>
      </c>
      <c r="Q2333" s="3">
        <v>824464152</v>
      </c>
      <c r="R2333" s="3">
        <f t="shared" si="474"/>
        <v>791065719.91666651</v>
      </c>
      <c r="S2333" s="3">
        <f t="shared" si="475"/>
        <v>859272650.57659853</v>
      </c>
      <c r="T2333" s="3">
        <f t="shared" si="476"/>
        <v>6.2860044729578135</v>
      </c>
      <c r="U2333" s="3">
        <f t="shared" si="477"/>
        <v>0.70000000000000284</v>
      </c>
      <c r="V2333" s="3">
        <f t="shared" si="478"/>
        <v>4.2219541616405483</v>
      </c>
      <c r="W2333" s="3">
        <f t="shared" si="479"/>
        <v>13669615640.159998</v>
      </c>
      <c r="X2333" s="3">
        <f t="shared" si="480"/>
        <v>4134.7337962962956</v>
      </c>
      <c r="Y2333" s="3">
        <v>0.51880000000000004</v>
      </c>
      <c r="Z2333" s="3">
        <v>0.55489999999999995</v>
      </c>
      <c r="AA2333" s="3">
        <v>0.52410000000000001</v>
      </c>
      <c r="AB2333" s="3">
        <v>0.56130000000000002</v>
      </c>
      <c r="AC2333" s="3">
        <v>0.1176</v>
      </c>
      <c r="AD2333" s="3">
        <v>0.31509999999999999</v>
      </c>
      <c r="AE2333" s="3">
        <v>0.3271</v>
      </c>
      <c r="AF2333" s="3">
        <v>0.34920000000000001</v>
      </c>
      <c r="AG2333" s="3">
        <v>0.32879999999999998</v>
      </c>
      <c r="AH2333" s="3">
        <v>4.7999999999999996E-3</v>
      </c>
    </row>
    <row r="2334" spans="1:34" x14ac:dyDescent="0.3">
      <c r="A2334" s="2">
        <v>45433</v>
      </c>
      <c r="B2334" s="3">
        <v>71443.06</v>
      </c>
      <c r="C2334" s="3">
        <v>71946.460000000006</v>
      </c>
      <c r="D2334" s="3">
        <v>69191.12</v>
      </c>
      <c r="E2334" s="3">
        <v>70136.53</v>
      </c>
      <c r="F2334" s="3">
        <v>46932005990</v>
      </c>
      <c r="G2334" s="3">
        <f t="shared" si="468"/>
        <v>47806273276.763603</v>
      </c>
      <c r="H2334" s="3">
        <f t="shared" si="469"/>
        <v>46073727050.294525</v>
      </c>
      <c r="I2334" s="3">
        <f t="shared" si="470"/>
        <v>-1.8287710520797944</v>
      </c>
      <c r="J2334" s="3">
        <f t="shared" si="471"/>
        <v>-1306.5299999999988</v>
      </c>
      <c r="K2334" s="3">
        <f t="shared" si="472"/>
        <v>-1.8287710520797944</v>
      </c>
      <c r="L2334" s="3">
        <f t="shared" si="473"/>
        <v>3352966119863928.5</v>
      </c>
      <c r="M2334" s="3">
        <v>17.28</v>
      </c>
      <c r="N2334" s="3">
        <v>17.41</v>
      </c>
      <c r="O2334" s="3">
        <v>16.54</v>
      </c>
      <c r="P2334" s="3">
        <v>16.739999999999998</v>
      </c>
      <c r="Q2334" s="3">
        <v>633488502</v>
      </c>
      <c r="R2334" s="3">
        <f t="shared" si="474"/>
        <v>653923614.96774209</v>
      </c>
      <c r="S2334" s="3">
        <f t="shared" si="475"/>
        <v>613691986.31249988</v>
      </c>
      <c r="T2334" s="3">
        <f t="shared" si="476"/>
        <v>5.6061921296296289</v>
      </c>
      <c r="U2334" s="3">
        <f t="shared" si="477"/>
        <v>-0.5400000000000027</v>
      </c>
      <c r="V2334" s="3">
        <f t="shared" si="478"/>
        <v>-3.1250000000000151</v>
      </c>
      <c r="W2334" s="3">
        <f t="shared" si="479"/>
        <v>10946681314.560001</v>
      </c>
      <c r="X2334" s="3">
        <f t="shared" si="480"/>
        <v>4189.7568697729994</v>
      </c>
      <c r="Y2334" s="3">
        <v>0.56130000000000002</v>
      </c>
      <c r="Z2334" s="3">
        <v>0.55869999999999997</v>
      </c>
      <c r="AA2334" s="3">
        <v>0.55000000000000004</v>
      </c>
      <c r="AB2334" s="3">
        <v>0.55049999999999999</v>
      </c>
      <c r="AC2334" s="3">
        <v>0.12640000000000001</v>
      </c>
      <c r="AD2334" s="3">
        <v>0.32850000000000001</v>
      </c>
      <c r="AE2334" s="3">
        <v>0.32690000000000002</v>
      </c>
      <c r="AF2334" s="3">
        <v>0.35170000000000001</v>
      </c>
      <c r="AG2334" s="3">
        <v>0.31850000000000001</v>
      </c>
      <c r="AH2334" s="3">
        <v>3.7000000000000002E-3</v>
      </c>
    </row>
    <row r="2335" spans="1:34" x14ac:dyDescent="0.3">
      <c r="A2335" s="2">
        <v>45434</v>
      </c>
      <c r="B2335" s="3">
        <v>70135.320000000007</v>
      </c>
      <c r="C2335" s="3">
        <v>70623.7</v>
      </c>
      <c r="D2335" s="3">
        <v>68977.7</v>
      </c>
      <c r="E2335" s="3">
        <v>69122.34</v>
      </c>
      <c r="F2335" s="3">
        <v>32802561717</v>
      </c>
      <c r="G2335" s="3">
        <f t="shared" si="468"/>
        <v>33283279513.418453</v>
      </c>
      <c r="H2335" s="3">
        <f t="shared" si="469"/>
        <v>32328787034.456497</v>
      </c>
      <c r="I2335" s="3">
        <f t="shared" si="470"/>
        <v>-1.4443222045611404</v>
      </c>
      <c r="J2335" s="3">
        <f t="shared" si="471"/>
        <v>-1012.9800000000105</v>
      </c>
      <c r="K2335" s="3">
        <f t="shared" si="472"/>
        <v>-1.4443222045611404</v>
      </c>
      <c r="L2335" s="3">
        <f t="shared" si="473"/>
        <v>2300618162841545</v>
      </c>
      <c r="M2335" s="3">
        <v>16.739999999999998</v>
      </c>
      <c r="N2335" s="3">
        <v>16.91</v>
      </c>
      <c r="O2335" s="3">
        <v>16.22</v>
      </c>
      <c r="P2335" s="3">
        <v>16.350000000000001</v>
      </c>
      <c r="Q2335" s="3">
        <v>483145571</v>
      </c>
      <c r="R2335" s="3">
        <f t="shared" si="474"/>
        <v>494670144.2532109</v>
      </c>
      <c r="S2335" s="3">
        <f t="shared" si="475"/>
        <v>471889491.38888896</v>
      </c>
      <c r="T2335" s="3">
        <f t="shared" si="476"/>
        <v>5.8345430642806075</v>
      </c>
      <c r="U2335" s="3">
        <f t="shared" si="477"/>
        <v>-0.38999999999999702</v>
      </c>
      <c r="V2335" s="3">
        <f t="shared" si="478"/>
        <v>-2.3297491039426346</v>
      </c>
      <c r="W2335" s="3">
        <f t="shared" si="479"/>
        <v>8087856858.539999</v>
      </c>
      <c r="X2335" s="3">
        <f t="shared" si="480"/>
        <v>4227.666055045871</v>
      </c>
      <c r="Y2335" s="3">
        <v>0.55049999999999999</v>
      </c>
      <c r="Z2335" s="3">
        <v>0.54790000000000005</v>
      </c>
      <c r="AA2335" s="3">
        <v>0.54820000000000002</v>
      </c>
      <c r="AB2335" s="3">
        <v>0.54220000000000002</v>
      </c>
      <c r="AC2335" s="3">
        <v>8.5800000000000001E-2</v>
      </c>
      <c r="AD2335" s="3">
        <v>0.31819999999999998</v>
      </c>
      <c r="AE2335" s="3">
        <v>0.3175</v>
      </c>
      <c r="AF2335" s="3">
        <v>0.34489999999999998</v>
      </c>
      <c r="AG2335" s="3">
        <v>0.311</v>
      </c>
      <c r="AH2335" s="3">
        <v>2.8E-3</v>
      </c>
    </row>
    <row r="2336" spans="1:34" x14ac:dyDescent="0.3">
      <c r="A2336" s="2">
        <v>45435</v>
      </c>
      <c r="B2336" s="3">
        <v>69121.3</v>
      </c>
      <c r="C2336" s="3">
        <v>70041.27</v>
      </c>
      <c r="D2336" s="3">
        <v>66356.95</v>
      </c>
      <c r="E2336" s="3">
        <v>67929.56</v>
      </c>
      <c r="F2336" s="3">
        <v>41895680979</v>
      </c>
      <c r="G2336" s="3">
        <f t="shared" si="468"/>
        <v>42630688814.321083</v>
      </c>
      <c r="H2336" s="3">
        <f t="shared" si="469"/>
        <v>41173345622.895386</v>
      </c>
      <c r="I2336" s="3">
        <f t="shared" si="470"/>
        <v>-1.7241284524452016</v>
      </c>
      <c r="J2336" s="3">
        <f t="shared" si="471"/>
        <v>-1191.7400000000052</v>
      </c>
      <c r="K2336" s="3">
        <f t="shared" si="472"/>
        <v>-1.7241284524452016</v>
      </c>
      <c r="L2336" s="3">
        <f t="shared" si="473"/>
        <v>2895883933653753</v>
      </c>
      <c r="M2336" s="3">
        <v>16.350000000000001</v>
      </c>
      <c r="N2336" s="3">
        <v>16.79</v>
      </c>
      <c r="O2336" s="3">
        <v>15.58</v>
      </c>
      <c r="P2336" s="3">
        <v>16.61</v>
      </c>
      <c r="Q2336" s="3">
        <v>686601809</v>
      </c>
      <c r="R2336" s="3">
        <f t="shared" si="474"/>
        <v>675854279.17820597</v>
      </c>
      <c r="S2336" s="3">
        <f t="shared" si="475"/>
        <v>697520247.5529052</v>
      </c>
      <c r="T2336" s="3">
        <f t="shared" si="476"/>
        <v>6.2134687502922485</v>
      </c>
      <c r="U2336" s="3">
        <f t="shared" si="477"/>
        <v>0.25999999999999801</v>
      </c>
      <c r="V2336" s="3">
        <f t="shared" si="478"/>
        <v>1.5902140672782752</v>
      </c>
      <c r="W2336" s="3">
        <f t="shared" si="479"/>
        <v>11225939577.150002</v>
      </c>
      <c r="X2336" s="3">
        <f t="shared" si="480"/>
        <v>4089.6785069235402</v>
      </c>
      <c r="Y2336" s="3">
        <v>0.54220000000000002</v>
      </c>
      <c r="Z2336" s="3">
        <v>0.54320000000000002</v>
      </c>
      <c r="AA2336" s="3">
        <v>0.52639999999999998</v>
      </c>
      <c r="AB2336" s="3">
        <v>0.53239999999999998</v>
      </c>
      <c r="AC2336" s="3">
        <v>0.112</v>
      </c>
      <c r="AD2336" s="3">
        <v>0.31069999999999998</v>
      </c>
      <c r="AE2336" s="3">
        <v>0.31519999999999998</v>
      </c>
      <c r="AF2336" s="3">
        <v>0.33110000000000001</v>
      </c>
      <c r="AG2336" s="3">
        <v>0.316</v>
      </c>
      <c r="AH2336" s="3">
        <v>4.0000000000000001E-3</v>
      </c>
    </row>
    <row r="2337" spans="1:34" x14ac:dyDescent="0.3">
      <c r="A2337" s="2">
        <v>45436</v>
      </c>
      <c r="B2337" s="3">
        <v>67928.13</v>
      </c>
      <c r="C2337" s="3">
        <v>69220.3</v>
      </c>
      <c r="D2337" s="3">
        <v>66622.67</v>
      </c>
      <c r="E2337" s="3">
        <v>68526.100000000006</v>
      </c>
      <c r="F2337" s="3">
        <v>29197308153</v>
      </c>
      <c r="G2337" s="3">
        <f t="shared" si="468"/>
        <v>28942527648.10844</v>
      </c>
      <c r="H2337" s="3">
        <f t="shared" si="469"/>
        <v>29454331485.69368</v>
      </c>
      <c r="I2337" s="3">
        <f t="shared" si="470"/>
        <v>0.88029804441841863</v>
      </c>
      <c r="J2337" s="3">
        <f t="shared" si="471"/>
        <v>597.97000000000116</v>
      </c>
      <c r="K2337" s="3">
        <f t="shared" si="472"/>
        <v>0.88029804441841863</v>
      </c>
      <c r="L2337" s="3">
        <f t="shared" si="473"/>
        <v>1983318543867044</v>
      </c>
      <c r="M2337" s="3">
        <v>16.61</v>
      </c>
      <c r="N2337" s="3">
        <v>17.739999999999998</v>
      </c>
      <c r="O2337" s="3">
        <v>16.57</v>
      </c>
      <c r="P2337" s="3">
        <v>17.25</v>
      </c>
      <c r="Q2337" s="3">
        <v>860300760</v>
      </c>
      <c r="R2337" s="3">
        <f t="shared" si="474"/>
        <v>828382354.9913044</v>
      </c>
      <c r="S2337" s="3">
        <f t="shared" si="475"/>
        <v>893449013.24503314</v>
      </c>
      <c r="T2337" s="3">
        <f t="shared" si="476"/>
        <v>6.2524443432776797</v>
      </c>
      <c r="U2337" s="3">
        <f t="shared" si="477"/>
        <v>0.64000000000000057</v>
      </c>
      <c r="V2337" s="3">
        <f t="shared" si="478"/>
        <v>3.853100541842267</v>
      </c>
      <c r="W2337" s="3">
        <f t="shared" si="479"/>
        <v>14289595623.6</v>
      </c>
      <c r="X2337" s="3">
        <f t="shared" si="480"/>
        <v>3972.5275362318844</v>
      </c>
      <c r="Y2337" s="3">
        <v>0.53239999999999998</v>
      </c>
      <c r="Z2337" s="3">
        <v>0.53649999999999998</v>
      </c>
      <c r="AA2337" s="3">
        <v>0.52859999999999996</v>
      </c>
      <c r="AB2337" s="3">
        <v>0.5373</v>
      </c>
      <c r="AC2337" s="3">
        <v>7.5499999999999998E-2</v>
      </c>
      <c r="AD2337" s="3">
        <v>0.31569999999999998</v>
      </c>
      <c r="AE2337" s="3">
        <v>0.3332</v>
      </c>
      <c r="AF2337" s="3">
        <v>0.35239999999999999</v>
      </c>
      <c r="AG2337" s="3">
        <v>0.32829999999999998</v>
      </c>
      <c r="AH2337" s="3">
        <v>5.0000000000000001E-3</v>
      </c>
    </row>
    <row r="2338" spans="1:34" x14ac:dyDescent="0.3">
      <c r="A2338" s="2">
        <v>45437</v>
      </c>
      <c r="B2338" s="3">
        <v>68526.92</v>
      </c>
      <c r="C2338" s="3">
        <v>69579.320000000007</v>
      </c>
      <c r="D2338" s="3">
        <v>68515.820000000007</v>
      </c>
      <c r="E2338" s="3">
        <v>69265.95</v>
      </c>
      <c r="F2338" s="3">
        <v>15473071741</v>
      </c>
      <c r="G2338" s="3">
        <f t="shared" si="468"/>
        <v>15307982484.175381</v>
      </c>
      <c r="H2338" s="3">
        <f t="shared" si="469"/>
        <v>15639941406.362913</v>
      </c>
      <c r="I2338" s="3">
        <f t="shared" si="470"/>
        <v>1.0784520886098468</v>
      </c>
      <c r="J2338" s="3">
        <f t="shared" si="471"/>
        <v>739.02999999999884</v>
      </c>
      <c r="K2338" s="3">
        <f t="shared" si="472"/>
        <v>1.0784520886098468</v>
      </c>
      <c r="L2338" s="3">
        <f t="shared" si="473"/>
        <v>1060321949349767.6</v>
      </c>
      <c r="M2338" s="3">
        <v>17.25</v>
      </c>
      <c r="N2338" s="3">
        <v>17.45</v>
      </c>
      <c r="O2338" s="3">
        <v>16.940000000000001</v>
      </c>
      <c r="P2338" s="3">
        <v>17.440000000000001</v>
      </c>
      <c r="Q2338" s="3">
        <v>337765481</v>
      </c>
      <c r="R2338" s="3">
        <f t="shared" si="474"/>
        <v>334085696.51662838</v>
      </c>
      <c r="S2338" s="3">
        <f t="shared" si="475"/>
        <v>341485796.44289857</v>
      </c>
      <c r="T2338" s="3">
        <f t="shared" si="476"/>
        <v>5.860953581180425</v>
      </c>
      <c r="U2338" s="3">
        <f t="shared" si="477"/>
        <v>0.19000000000000128</v>
      </c>
      <c r="V2338" s="3">
        <f t="shared" si="478"/>
        <v>1.1014492753623262</v>
      </c>
      <c r="W2338" s="3">
        <f t="shared" si="479"/>
        <v>5826454547.249999</v>
      </c>
      <c r="X2338" s="3">
        <f t="shared" si="480"/>
        <v>3971.6714449541278</v>
      </c>
      <c r="Y2338" s="3">
        <v>0.5373</v>
      </c>
      <c r="Z2338" s="3">
        <v>0.53939999999999999</v>
      </c>
      <c r="AA2338" s="3">
        <v>0.54430000000000001</v>
      </c>
      <c r="AB2338" s="3">
        <v>0.54339999999999999</v>
      </c>
      <c r="AC2338" s="3">
        <v>3.61E-2</v>
      </c>
      <c r="AD2338" s="3">
        <v>0.32800000000000001</v>
      </c>
      <c r="AE2338" s="3">
        <v>0.32769999999999999</v>
      </c>
      <c r="AF2338" s="3">
        <v>0.36030000000000001</v>
      </c>
      <c r="AG2338" s="3">
        <v>0.33189999999999997</v>
      </c>
      <c r="AH2338" s="3">
        <v>2E-3</v>
      </c>
    </row>
    <row r="2339" spans="1:34" x14ac:dyDescent="0.3">
      <c r="A2339" s="2">
        <v>45438</v>
      </c>
      <c r="B2339" s="3">
        <v>69264.289999999994</v>
      </c>
      <c r="C2339" s="3">
        <v>69506.23</v>
      </c>
      <c r="D2339" s="3">
        <v>68183.89</v>
      </c>
      <c r="E2339" s="3">
        <v>68518.09</v>
      </c>
      <c r="F2339" s="3">
        <v>15628433737</v>
      </c>
      <c r="G2339" s="3">
        <f t="shared" si="468"/>
        <v>15798636047.8722</v>
      </c>
      <c r="H2339" s="3">
        <f t="shared" si="469"/>
        <v>15460065054.457388</v>
      </c>
      <c r="I2339" s="3">
        <f t="shared" si="470"/>
        <v>-1.0773228167068443</v>
      </c>
      <c r="J2339" s="3">
        <f t="shared" si="471"/>
        <v>-746.19999999999709</v>
      </c>
      <c r="K2339" s="3">
        <f t="shared" si="472"/>
        <v>-1.0773228167068443</v>
      </c>
      <c r="L2339" s="3">
        <f t="shared" si="473"/>
        <v>1082492366605351.6</v>
      </c>
      <c r="M2339" s="3">
        <v>17.440000000000001</v>
      </c>
      <c r="N2339" s="3">
        <v>17.88</v>
      </c>
      <c r="O2339" s="3">
        <v>17.03</v>
      </c>
      <c r="P2339" s="3">
        <v>17.05</v>
      </c>
      <c r="Q2339" s="3">
        <v>404129461</v>
      </c>
      <c r="R2339" s="3">
        <f t="shared" si="474"/>
        <v>413373477.99648094</v>
      </c>
      <c r="S2339" s="3">
        <f t="shared" si="475"/>
        <v>395092162.2735092</v>
      </c>
      <c r="T2339" s="3">
        <f t="shared" si="476"/>
        <v>5.6057202676542381</v>
      </c>
      <c r="U2339" s="3">
        <f t="shared" si="477"/>
        <v>-0.39000000000000057</v>
      </c>
      <c r="V2339" s="3">
        <f t="shared" si="478"/>
        <v>-2.2362385321100948</v>
      </c>
      <c r="W2339" s="3">
        <f t="shared" si="479"/>
        <v>7048017799.8400002</v>
      </c>
      <c r="X2339" s="3">
        <f t="shared" si="480"/>
        <v>4018.6563049853366</v>
      </c>
      <c r="Y2339" s="3">
        <v>0.54339999999999999</v>
      </c>
      <c r="Z2339" s="3">
        <v>0.53879999999999995</v>
      </c>
      <c r="AA2339" s="3">
        <v>0.54159999999999997</v>
      </c>
      <c r="AB2339" s="3">
        <v>0.53720000000000001</v>
      </c>
      <c r="AC2339" s="3">
        <v>3.6499999999999998E-2</v>
      </c>
      <c r="AD2339" s="3">
        <v>0.33160000000000001</v>
      </c>
      <c r="AE2339" s="3">
        <v>0.33589999999999998</v>
      </c>
      <c r="AF2339" s="3">
        <v>0.36230000000000001</v>
      </c>
      <c r="AG2339" s="3">
        <v>0.32440000000000002</v>
      </c>
      <c r="AH2339" s="3">
        <v>2.3999999999999998E-3</v>
      </c>
    </row>
    <row r="2340" spans="1:34" x14ac:dyDescent="0.3">
      <c r="A2340" s="2">
        <v>45439</v>
      </c>
      <c r="B2340" s="3">
        <v>68512.179999999993</v>
      </c>
      <c r="C2340" s="3">
        <v>70597.88</v>
      </c>
      <c r="D2340" s="3">
        <v>68232.5</v>
      </c>
      <c r="E2340" s="3">
        <v>69394.55</v>
      </c>
      <c r="F2340" s="3">
        <v>25870990717</v>
      </c>
      <c r="G2340" s="3">
        <f t="shared" si="468"/>
        <v>25542034248.819725</v>
      </c>
      <c r="H2340" s="3">
        <f t="shared" si="469"/>
        <v>26204183823.378448</v>
      </c>
      <c r="I2340" s="3">
        <f t="shared" si="470"/>
        <v>1.2879023846562903</v>
      </c>
      <c r="J2340" s="3">
        <f t="shared" si="471"/>
        <v>882.3700000000099</v>
      </c>
      <c r="K2340" s="3">
        <f t="shared" si="472"/>
        <v>1.2879023846562903</v>
      </c>
      <c r="L2340" s="3">
        <f t="shared" si="473"/>
        <v>1772477972781433</v>
      </c>
      <c r="M2340" s="3">
        <v>17.05</v>
      </c>
      <c r="N2340" s="3">
        <v>18.82</v>
      </c>
      <c r="O2340" s="3">
        <v>16.91</v>
      </c>
      <c r="P2340" s="3">
        <v>18.78</v>
      </c>
      <c r="Q2340" s="3">
        <v>704861560</v>
      </c>
      <c r="R2340" s="3">
        <f t="shared" si="474"/>
        <v>639930223.53567624</v>
      </c>
      <c r="S2340" s="3">
        <f t="shared" si="475"/>
        <v>776381237.34897363</v>
      </c>
      <c r="T2340" s="3">
        <f t="shared" si="476"/>
        <v>6.4602127604681758</v>
      </c>
      <c r="U2340" s="3">
        <f t="shared" si="477"/>
        <v>1.7300000000000004</v>
      </c>
      <c r="V2340" s="3">
        <f t="shared" si="478"/>
        <v>10.146627565982406</v>
      </c>
      <c r="W2340" s="3">
        <f t="shared" si="479"/>
        <v>12017889598</v>
      </c>
      <c r="X2340" s="3">
        <f t="shared" si="480"/>
        <v>3695.1304579339721</v>
      </c>
      <c r="Y2340" s="3">
        <v>0.53720000000000001</v>
      </c>
      <c r="Z2340" s="3">
        <v>0.54769999999999996</v>
      </c>
      <c r="AA2340" s="3">
        <v>0.54200000000000004</v>
      </c>
      <c r="AB2340" s="3">
        <v>0.5444</v>
      </c>
      <c r="AC2340" s="3">
        <v>6.59E-2</v>
      </c>
      <c r="AD2340" s="3">
        <v>0.3241</v>
      </c>
      <c r="AE2340" s="3">
        <v>0.35370000000000001</v>
      </c>
      <c r="AF2340" s="3">
        <v>0.35970000000000002</v>
      </c>
      <c r="AG2340" s="3">
        <v>0.35770000000000002</v>
      </c>
      <c r="AH2340" s="3">
        <v>4.1000000000000003E-3</v>
      </c>
    </row>
    <row r="2341" spans="1:34" x14ac:dyDescent="0.3">
      <c r="A2341" s="2">
        <v>45440</v>
      </c>
      <c r="B2341" s="3">
        <v>69392.2</v>
      </c>
      <c r="C2341" s="3">
        <v>69514.64</v>
      </c>
      <c r="D2341" s="3">
        <v>67227.16</v>
      </c>
      <c r="E2341" s="3">
        <v>68296.22</v>
      </c>
      <c r="F2341" s="3">
        <v>32722265965</v>
      </c>
      <c r="G2341" s="3">
        <f t="shared" si="468"/>
        <v>33247374807.807415</v>
      </c>
      <c r="H2341" s="3">
        <f t="shared" si="469"/>
        <v>32205450688.177525</v>
      </c>
      <c r="I2341" s="3">
        <f t="shared" si="470"/>
        <v>-1.5793994137669594</v>
      </c>
      <c r="J2341" s="3">
        <f t="shared" si="471"/>
        <v>-1095.9799999999959</v>
      </c>
      <c r="K2341" s="3">
        <f t="shared" si="472"/>
        <v>-1.5793994137669594</v>
      </c>
      <c r="L2341" s="3">
        <f t="shared" si="473"/>
        <v>2270670024296473</v>
      </c>
      <c r="M2341" s="3">
        <v>18.78</v>
      </c>
      <c r="N2341" s="3">
        <v>18.8</v>
      </c>
      <c r="O2341" s="3">
        <v>17.89</v>
      </c>
      <c r="P2341" s="3">
        <v>18.53</v>
      </c>
      <c r="Q2341" s="3">
        <v>708852334</v>
      </c>
      <c r="R2341" s="3">
        <f t="shared" si="474"/>
        <v>718415911.09120333</v>
      </c>
      <c r="S2341" s="3">
        <f t="shared" si="475"/>
        <v>699416067.57295001</v>
      </c>
      <c r="T2341" s="3">
        <f t="shared" si="476"/>
        <v>5.253929530996766</v>
      </c>
      <c r="U2341" s="3">
        <f t="shared" si="477"/>
        <v>-0.25</v>
      </c>
      <c r="V2341" s="3">
        <f t="shared" si="478"/>
        <v>-1.331203407880724</v>
      </c>
      <c r="W2341" s="3">
        <f t="shared" si="479"/>
        <v>13312246832.519999</v>
      </c>
      <c r="X2341" s="3">
        <f t="shared" si="480"/>
        <v>3685.7107393416081</v>
      </c>
      <c r="Y2341" s="3">
        <v>0.5444</v>
      </c>
      <c r="Z2341" s="3">
        <v>0.53890000000000005</v>
      </c>
      <c r="AA2341" s="3">
        <v>0.53359999999999996</v>
      </c>
      <c r="AB2341" s="3">
        <v>0.53539999999999999</v>
      </c>
      <c r="AC2341" s="3">
        <v>8.5599999999999996E-2</v>
      </c>
      <c r="AD2341" s="3">
        <v>0.35730000000000001</v>
      </c>
      <c r="AE2341" s="3">
        <v>0.3533</v>
      </c>
      <c r="AF2341" s="3">
        <v>0.38069999999999998</v>
      </c>
      <c r="AG2341" s="3">
        <v>0.35289999999999999</v>
      </c>
      <c r="AH2341" s="3">
        <v>4.1999999999999997E-3</v>
      </c>
    </row>
    <row r="2342" spans="1:34" x14ac:dyDescent="0.3">
      <c r="A2342" s="2">
        <v>45441</v>
      </c>
      <c r="B2342" s="3">
        <v>68296.350000000006</v>
      </c>
      <c r="C2342" s="3">
        <v>68852.460000000006</v>
      </c>
      <c r="D2342" s="3">
        <v>67101.490000000005</v>
      </c>
      <c r="E2342" s="3">
        <v>67578.09</v>
      </c>
      <c r="F2342" s="3">
        <v>26707072906</v>
      </c>
      <c r="G2342" s="3">
        <f t="shared" si="468"/>
        <v>26990931508.476986</v>
      </c>
      <c r="H2342" s="3">
        <f t="shared" si="469"/>
        <v>26426199591.606716</v>
      </c>
      <c r="I2342" s="3">
        <f t="shared" si="470"/>
        <v>-1.0516813856084684</v>
      </c>
      <c r="J2342" s="3">
        <f t="shared" si="471"/>
        <v>-718.26000000000931</v>
      </c>
      <c r="K2342" s="3">
        <f t="shared" si="472"/>
        <v>-1.0516813856084684</v>
      </c>
      <c r="L2342" s="3">
        <f t="shared" si="473"/>
        <v>1823995598663693.5</v>
      </c>
      <c r="M2342" s="3">
        <v>18.53</v>
      </c>
      <c r="N2342" s="3">
        <v>19.16</v>
      </c>
      <c r="O2342" s="3">
        <v>18.059999999999999</v>
      </c>
      <c r="P2342" s="3">
        <v>18.45</v>
      </c>
      <c r="Q2342" s="3">
        <v>595061486</v>
      </c>
      <c r="R2342" s="3">
        <f t="shared" si="474"/>
        <v>597641698.40542018</v>
      </c>
      <c r="S2342" s="3">
        <f t="shared" si="475"/>
        <v>592492413.20561254</v>
      </c>
      <c r="T2342" s="3">
        <f t="shared" si="476"/>
        <v>5.3733549743141973</v>
      </c>
      <c r="U2342" s="3">
        <f t="shared" si="477"/>
        <v>-8.0000000000001847E-2</v>
      </c>
      <c r="V2342" s="3">
        <f t="shared" si="478"/>
        <v>-0.43173232595791605</v>
      </c>
      <c r="W2342" s="3">
        <f t="shared" si="479"/>
        <v>11026489335.580002</v>
      </c>
      <c r="X2342" s="3">
        <f t="shared" si="480"/>
        <v>3662.7691056910567</v>
      </c>
      <c r="Y2342" s="3">
        <v>0.53539999999999999</v>
      </c>
      <c r="Z2342" s="3">
        <v>0.53349999999999997</v>
      </c>
      <c r="AA2342" s="3">
        <v>0.53259999999999996</v>
      </c>
      <c r="AB2342" s="3">
        <v>0.52949999999999997</v>
      </c>
      <c r="AC2342" s="3">
        <v>6.83E-2</v>
      </c>
      <c r="AD2342" s="3">
        <v>0.35249999999999998</v>
      </c>
      <c r="AE2342" s="3">
        <v>0.36020000000000002</v>
      </c>
      <c r="AF2342" s="3">
        <v>0.38440000000000002</v>
      </c>
      <c r="AG2342" s="3">
        <v>0.3513</v>
      </c>
      <c r="AH2342" s="3">
        <v>3.5000000000000001E-3</v>
      </c>
    </row>
    <row r="2343" spans="1:34" x14ac:dyDescent="0.3">
      <c r="A2343" s="2">
        <v>45442</v>
      </c>
      <c r="B2343" s="3">
        <v>67576.09</v>
      </c>
      <c r="C2343" s="3">
        <v>69500.539999999994</v>
      </c>
      <c r="D2343" s="3">
        <v>67118.080000000002</v>
      </c>
      <c r="E2343" s="3">
        <v>68364.990000000005</v>
      </c>
      <c r="F2343" s="3">
        <v>29509712534</v>
      </c>
      <c r="G2343" s="3">
        <f t="shared" si="468"/>
        <v>29169184257.493664</v>
      </c>
      <c r="H2343" s="3">
        <f t="shared" si="469"/>
        <v>29854216221.888321</v>
      </c>
      <c r="I2343" s="3">
        <f t="shared" si="470"/>
        <v>1.1674247503813979</v>
      </c>
      <c r="J2343" s="3">
        <f t="shared" si="471"/>
        <v>788.90000000000873</v>
      </c>
      <c r="K2343" s="3">
        <f t="shared" si="472"/>
        <v>1.1674247503813979</v>
      </c>
      <c r="L2343" s="3">
        <f t="shared" si="473"/>
        <v>1994150990071712</v>
      </c>
      <c r="M2343" s="3">
        <v>18.45</v>
      </c>
      <c r="N2343" s="3">
        <v>19.16</v>
      </c>
      <c r="O2343" s="3">
        <v>17.82</v>
      </c>
      <c r="P2343" s="3">
        <v>17.940000000000001</v>
      </c>
      <c r="Q2343" s="3">
        <v>526063170</v>
      </c>
      <c r="R2343" s="3">
        <f t="shared" si="474"/>
        <v>541018143.06020057</v>
      </c>
      <c r="S2343" s="3">
        <f t="shared" si="475"/>
        <v>511521586.43902445</v>
      </c>
      <c r="T2343" s="3">
        <f t="shared" si="476"/>
        <v>5.2702315641042601</v>
      </c>
      <c r="U2343" s="3">
        <f t="shared" si="477"/>
        <v>-0.50999999999999801</v>
      </c>
      <c r="V2343" s="3">
        <f t="shared" si="478"/>
        <v>-2.764227642276412</v>
      </c>
      <c r="W2343" s="3">
        <f t="shared" si="479"/>
        <v>9705865486.4999981</v>
      </c>
      <c r="X2343" s="3">
        <f t="shared" si="480"/>
        <v>3810.7575250836121</v>
      </c>
      <c r="Y2343" s="3">
        <v>0.52949999999999997</v>
      </c>
      <c r="Z2343" s="3">
        <v>0.53879999999999995</v>
      </c>
      <c r="AA2343" s="3">
        <v>0.53269999999999995</v>
      </c>
      <c r="AB2343" s="3">
        <v>0.53600000000000003</v>
      </c>
      <c r="AC2343" s="3">
        <v>7.6399999999999996E-2</v>
      </c>
      <c r="AD2343" s="3">
        <v>0.35099999999999998</v>
      </c>
      <c r="AE2343" s="3">
        <v>0.36020000000000002</v>
      </c>
      <c r="AF2343" s="3">
        <v>0.37919999999999998</v>
      </c>
      <c r="AG2343" s="3">
        <v>0.34150000000000003</v>
      </c>
      <c r="AH2343" s="3">
        <v>3.0999999999999999E-3</v>
      </c>
    </row>
    <row r="2344" spans="1:34" x14ac:dyDescent="0.3">
      <c r="A2344" s="2">
        <v>45443</v>
      </c>
      <c r="B2344" s="3">
        <v>68362.52</v>
      </c>
      <c r="C2344" s="3">
        <v>68999.56</v>
      </c>
      <c r="D2344" s="3">
        <v>66633.42</v>
      </c>
      <c r="E2344" s="3">
        <v>67491.41</v>
      </c>
      <c r="F2344" s="3">
        <v>27387283769</v>
      </c>
      <c r="G2344" s="3">
        <f t="shared" si="468"/>
        <v>27740770779.62867</v>
      </c>
      <c r="H2344" s="3">
        <f t="shared" si="469"/>
        <v>27038301069.649338</v>
      </c>
      <c r="I2344" s="3">
        <f t="shared" si="470"/>
        <v>-1.2742508614369403</v>
      </c>
      <c r="J2344" s="3">
        <f t="shared" si="471"/>
        <v>-871.11000000000058</v>
      </c>
      <c r="K2344" s="3">
        <f t="shared" si="472"/>
        <v>-1.2742508614369403</v>
      </c>
      <c r="L2344" s="3">
        <f t="shared" si="473"/>
        <v>1872263734403938.3</v>
      </c>
      <c r="M2344" s="3">
        <v>17.940000000000001</v>
      </c>
      <c r="N2344" s="3">
        <v>18.7</v>
      </c>
      <c r="O2344" s="3">
        <v>17.489999999999998</v>
      </c>
      <c r="P2344" s="3">
        <v>18.420000000000002</v>
      </c>
      <c r="Q2344" s="3">
        <v>448722915</v>
      </c>
      <c r="R2344" s="3">
        <f t="shared" si="474"/>
        <v>437029809.72312701</v>
      </c>
      <c r="S2344" s="3">
        <f t="shared" si="475"/>
        <v>460728879.28093642</v>
      </c>
      <c r="T2344" s="3">
        <f t="shared" si="476"/>
        <v>5.723276771699048</v>
      </c>
      <c r="U2344" s="3">
        <f t="shared" si="477"/>
        <v>0.48000000000000043</v>
      </c>
      <c r="V2344" s="3">
        <f t="shared" si="478"/>
        <v>2.6755852842809387</v>
      </c>
      <c r="W2344" s="3">
        <f t="shared" si="479"/>
        <v>8050089095.1000004</v>
      </c>
      <c r="X2344" s="3">
        <f t="shared" si="480"/>
        <v>3664.0287730727468</v>
      </c>
      <c r="Y2344" s="3">
        <v>0.53590000000000004</v>
      </c>
      <c r="Z2344" s="3">
        <v>0.53469999999999995</v>
      </c>
      <c r="AA2344" s="3">
        <v>0.52869999999999995</v>
      </c>
      <c r="AB2344" s="3">
        <v>0.52880000000000005</v>
      </c>
      <c r="AC2344" s="3">
        <v>7.0300000000000001E-2</v>
      </c>
      <c r="AD2344" s="3">
        <v>0.3412</v>
      </c>
      <c r="AE2344" s="3">
        <v>0.35139999999999999</v>
      </c>
      <c r="AF2344" s="3">
        <v>0.37209999999999999</v>
      </c>
      <c r="AG2344" s="3">
        <v>0.3508</v>
      </c>
      <c r="AH2344" s="3">
        <v>2.5999999999999999E-3</v>
      </c>
    </row>
    <row r="2345" spans="1:34" x14ac:dyDescent="0.3">
      <c r="A2345" s="2">
        <v>45444</v>
      </c>
      <c r="B2345" s="3">
        <v>67489.61</v>
      </c>
      <c r="C2345" s="3">
        <v>67839.77</v>
      </c>
      <c r="D2345" s="3">
        <v>67386.2</v>
      </c>
      <c r="E2345" s="3">
        <v>67706.94</v>
      </c>
      <c r="F2345" s="3">
        <v>11641495604</v>
      </c>
      <c r="G2345" s="3">
        <f t="shared" si="468"/>
        <v>11604127998.26243</v>
      </c>
      <c r="H2345" s="3">
        <f t="shared" si="469"/>
        <v>11678983540.878244</v>
      </c>
      <c r="I2345" s="3">
        <f t="shared" si="470"/>
        <v>0.32201993758743275</v>
      </c>
      <c r="J2345" s="3">
        <f t="shared" si="471"/>
        <v>217.33000000000175</v>
      </c>
      <c r="K2345" s="3">
        <f t="shared" si="472"/>
        <v>0.32201993758743275</v>
      </c>
      <c r="L2345" s="3">
        <f t="shared" si="473"/>
        <v>785679998130674.5</v>
      </c>
      <c r="M2345" s="3">
        <v>18.420000000000002</v>
      </c>
      <c r="N2345" s="3">
        <v>18.64</v>
      </c>
      <c r="O2345" s="3">
        <v>18.27</v>
      </c>
      <c r="P2345" s="3">
        <v>18.41</v>
      </c>
      <c r="Q2345" s="3">
        <v>269013473</v>
      </c>
      <c r="R2345" s="3">
        <f t="shared" si="474"/>
        <v>269159596.55947852</v>
      </c>
      <c r="S2345" s="3">
        <f t="shared" si="475"/>
        <v>268867428.76927251</v>
      </c>
      <c r="T2345" s="3">
        <f t="shared" si="476"/>
        <v>5.4259343747826367</v>
      </c>
      <c r="U2345" s="3">
        <f t="shared" si="477"/>
        <v>-1.0000000000001563E-2</v>
      </c>
      <c r="V2345" s="3">
        <f t="shared" si="478"/>
        <v>-5.42888165038087E-2</v>
      </c>
      <c r="W2345" s="3">
        <f t="shared" si="479"/>
        <v>4955228172.6599998</v>
      </c>
      <c r="X2345" s="3">
        <f t="shared" si="480"/>
        <v>3677.7262357414452</v>
      </c>
      <c r="Y2345" s="3">
        <v>0.52880000000000005</v>
      </c>
      <c r="Z2345" s="3">
        <v>0.5252</v>
      </c>
      <c r="AA2345" s="3">
        <v>0.53490000000000004</v>
      </c>
      <c r="AB2345" s="3">
        <v>0.53049999999999997</v>
      </c>
      <c r="AC2345" s="3">
        <v>2.5000000000000001E-2</v>
      </c>
      <c r="AD2345" s="3">
        <v>0.35039999999999999</v>
      </c>
      <c r="AE2345" s="3">
        <v>0.3503</v>
      </c>
      <c r="AF2345" s="3">
        <v>0.38890000000000002</v>
      </c>
      <c r="AG2345" s="3">
        <v>0.35060000000000002</v>
      </c>
      <c r="AH2345" s="3">
        <v>1.6000000000000001E-3</v>
      </c>
    </row>
    <row r="2346" spans="1:34" x14ac:dyDescent="0.3">
      <c r="A2346" s="2">
        <v>45445</v>
      </c>
      <c r="B2346" s="3">
        <v>67710.27</v>
      </c>
      <c r="C2346" s="3">
        <v>68409.16</v>
      </c>
      <c r="D2346" s="3">
        <v>67315.520000000004</v>
      </c>
      <c r="E2346" s="3">
        <v>67751.600000000006</v>
      </c>
      <c r="F2346" s="3">
        <v>17110588415</v>
      </c>
      <c r="G2346" s="3">
        <f t="shared" si="468"/>
        <v>17100150571.182409</v>
      </c>
      <c r="H2346" s="3">
        <f t="shared" si="469"/>
        <v>17121032630.023687</v>
      </c>
      <c r="I2346" s="3">
        <f t="shared" si="470"/>
        <v>6.1039484852152777E-2</v>
      </c>
      <c r="J2346" s="3">
        <f t="shared" si="471"/>
        <v>41.330000000001746</v>
      </c>
      <c r="K2346" s="3">
        <f t="shared" si="472"/>
        <v>6.1039484852152777E-2</v>
      </c>
      <c r="L2346" s="3">
        <f t="shared" si="473"/>
        <v>1158562561438522.3</v>
      </c>
      <c r="M2346" s="3">
        <v>18.41</v>
      </c>
      <c r="N2346" s="3">
        <v>18.53</v>
      </c>
      <c r="O2346" s="3">
        <v>18.079999999999998</v>
      </c>
      <c r="P2346" s="3">
        <v>18.149999999999999</v>
      </c>
      <c r="Q2346" s="3">
        <v>271283314</v>
      </c>
      <c r="R2346" s="3">
        <f t="shared" si="474"/>
        <v>275169466.15647382</v>
      </c>
      <c r="S2346" s="3">
        <f t="shared" si="475"/>
        <v>267452045.0353069</v>
      </c>
      <c r="T2346" s="3">
        <f t="shared" si="476"/>
        <v>5.355118091418209</v>
      </c>
      <c r="U2346" s="3">
        <f t="shared" si="477"/>
        <v>-0.26000000000000156</v>
      </c>
      <c r="V2346" s="3">
        <f t="shared" si="478"/>
        <v>-1.4122759369907745</v>
      </c>
      <c r="W2346" s="3">
        <f t="shared" si="479"/>
        <v>4994325810.7399998</v>
      </c>
      <c r="X2346" s="3">
        <f t="shared" si="480"/>
        <v>3732.8705234159784</v>
      </c>
      <c r="Y2346" s="3">
        <v>0.53059999999999996</v>
      </c>
      <c r="Z2346" s="3">
        <v>0.52990000000000004</v>
      </c>
      <c r="AA2346" s="3">
        <v>0.5343</v>
      </c>
      <c r="AB2346" s="3">
        <v>0.53090000000000004</v>
      </c>
      <c r="AC2346" s="3">
        <v>4.0800000000000003E-2</v>
      </c>
      <c r="AD2346" s="3">
        <v>0.35020000000000001</v>
      </c>
      <c r="AE2346" s="3">
        <v>0.34820000000000001</v>
      </c>
      <c r="AF2346" s="3">
        <v>0.38479999999999998</v>
      </c>
      <c r="AG2346" s="3">
        <v>0.34560000000000002</v>
      </c>
      <c r="AH2346" s="3">
        <v>1.6000000000000001E-3</v>
      </c>
    </row>
    <row r="2347" spans="1:34" x14ac:dyDescent="0.3">
      <c r="A2347" s="2">
        <v>45446</v>
      </c>
      <c r="B2347" s="3">
        <v>67753.899999999994</v>
      </c>
      <c r="C2347" s="3">
        <v>70230.820000000007</v>
      </c>
      <c r="D2347" s="3">
        <v>67589.84</v>
      </c>
      <c r="E2347" s="3">
        <v>68804.78</v>
      </c>
      <c r="F2347" s="3">
        <v>32401285324</v>
      </c>
      <c r="G2347" s="3">
        <f t="shared" si="468"/>
        <v>31906408911.034428</v>
      </c>
      <c r="H2347" s="3">
        <f t="shared" si="469"/>
        <v>32903837394.379494</v>
      </c>
      <c r="I2347" s="3">
        <f t="shared" si="470"/>
        <v>1.5510251070418157</v>
      </c>
      <c r="J2347" s="3">
        <f t="shared" si="471"/>
        <v>1050.8800000000047</v>
      </c>
      <c r="K2347" s="3">
        <f t="shared" si="472"/>
        <v>1.5510251070418157</v>
      </c>
      <c r="L2347" s="3">
        <f t="shared" si="473"/>
        <v>2195313445713763.3</v>
      </c>
      <c r="M2347" s="3">
        <v>18.149999999999999</v>
      </c>
      <c r="N2347" s="3">
        <v>18.329999999999998</v>
      </c>
      <c r="O2347" s="3">
        <v>17.559999999999999</v>
      </c>
      <c r="P2347" s="3">
        <v>17.61</v>
      </c>
      <c r="Q2347" s="3">
        <v>400610531</v>
      </c>
      <c r="R2347" s="3">
        <f t="shared" si="474"/>
        <v>412895010.65587735</v>
      </c>
      <c r="S2347" s="3">
        <f t="shared" si="475"/>
        <v>388691539.99504131</v>
      </c>
      <c r="T2347" s="3">
        <f t="shared" si="476"/>
        <v>5.3457186439906206</v>
      </c>
      <c r="U2347" s="3">
        <f t="shared" si="477"/>
        <v>-0.53999999999999915</v>
      </c>
      <c r="V2347" s="3">
        <f t="shared" si="478"/>
        <v>-2.9752066115702434</v>
      </c>
      <c r="W2347" s="3">
        <f t="shared" si="479"/>
        <v>7271081137.6499996</v>
      </c>
      <c r="X2347" s="3">
        <f t="shared" si="480"/>
        <v>3907.1425326519025</v>
      </c>
      <c r="Y2347" s="3">
        <v>0.53090000000000004</v>
      </c>
      <c r="Z2347" s="3">
        <v>0.54469999999999996</v>
      </c>
      <c r="AA2347" s="3">
        <v>0.53659999999999997</v>
      </c>
      <c r="AB2347" s="3">
        <v>0.53959999999999997</v>
      </c>
      <c r="AC2347" s="3">
        <v>8.4699999999999998E-2</v>
      </c>
      <c r="AD2347" s="3">
        <v>0.34520000000000001</v>
      </c>
      <c r="AE2347" s="3">
        <v>0.34439999999999998</v>
      </c>
      <c r="AF2347" s="3">
        <v>0.37359999999999999</v>
      </c>
      <c r="AG2347" s="3">
        <v>0.3352</v>
      </c>
      <c r="AH2347" s="3">
        <v>2.3E-3</v>
      </c>
    </row>
    <row r="2348" spans="1:34" x14ac:dyDescent="0.3">
      <c r="A2348" s="2">
        <v>45447</v>
      </c>
      <c r="B2348" s="3">
        <v>68804.570000000007</v>
      </c>
      <c r="C2348" s="3">
        <v>71047.41</v>
      </c>
      <c r="D2348" s="3">
        <v>68564.639999999999</v>
      </c>
      <c r="E2348" s="3">
        <v>70567.77</v>
      </c>
      <c r="F2348" s="3">
        <v>33149696545</v>
      </c>
      <c r="G2348" s="3">
        <f t="shared" si="468"/>
        <v>32321421187.168175</v>
      </c>
      <c r="H2348" s="3">
        <f t="shared" si="469"/>
        <v>33999197456.758389</v>
      </c>
      <c r="I2348" s="3">
        <f t="shared" si="470"/>
        <v>2.5626204770991183</v>
      </c>
      <c r="J2348" s="3">
        <f t="shared" si="471"/>
        <v>1763.1999999999971</v>
      </c>
      <c r="K2348" s="3">
        <f t="shared" si="472"/>
        <v>2.5626204770991183</v>
      </c>
      <c r="L2348" s="3">
        <f t="shared" si="473"/>
        <v>2280850616409211</v>
      </c>
      <c r="M2348" s="3">
        <v>17.61</v>
      </c>
      <c r="N2348" s="3">
        <v>17.829999999999998</v>
      </c>
      <c r="O2348" s="3">
        <v>17.510000000000002</v>
      </c>
      <c r="P2348" s="3">
        <v>17.72</v>
      </c>
      <c r="Q2348" s="3">
        <v>324500129</v>
      </c>
      <c r="R2348" s="3">
        <f t="shared" si="474"/>
        <v>322485737.6800226</v>
      </c>
      <c r="S2348" s="3">
        <f t="shared" si="475"/>
        <v>326527103.11641109</v>
      </c>
      <c r="T2348" s="3">
        <f t="shared" si="476"/>
        <v>5.7140627534365791</v>
      </c>
      <c r="U2348" s="3">
        <f t="shared" si="477"/>
        <v>0.10999999999999943</v>
      </c>
      <c r="V2348" s="3">
        <f t="shared" si="478"/>
        <v>0.6246450880181682</v>
      </c>
      <c r="W2348" s="3">
        <f t="shared" si="479"/>
        <v>5714447271.6900005</v>
      </c>
      <c r="X2348" s="3">
        <f t="shared" si="480"/>
        <v>3982.3797968397298</v>
      </c>
      <c r="Y2348" s="3">
        <v>0.53959999999999997</v>
      </c>
      <c r="Z2348" s="3">
        <v>0.55130000000000001</v>
      </c>
      <c r="AA2348" s="3">
        <v>0.54479999999999995</v>
      </c>
      <c r="AB2348" s="3">
        <v>0.55410000000000004</v>
      </c>
      <c r="AC2348" s="3">
        <v>8.6800000000000002E-2</v>
      </c>
      <c r="AD2348" s="3">
        <v>0.33489999999999998</v>
      </c>
      <c r="AE2348" s="3">
        <v>0.33489999999999998</v>
      </c>
      <c r="AF2348" s="3">
        <v>0.37259999999999999</v>
      </c>
      <c r="AG2348" s="3">
        <v>0.33729999999999999</v>
      </c>
      <c r="AH2348" s="3">
        <v>1.9E-3</v>
      </c>
    </row>
    <row r="2349" spans="1:34" x14ac:dyDescent="0.3">
      <c r="A2349" s="2">
        <v>45448</v>
      </c>
      <c r="B2349" s="3">
        <v>70568.350000000006</v>
      </c>
      <c r="C2349" s="3">
        <v>71735.41</v>
      </c>
      <c r="D2349" s="3">
        <v>70390.710000000006</v>
      </c>
      <c r="E2349" s="3">
        <v>71082.820000000007</v>
      </c>
      <c r="F2349" s="3">
        <v>32810771409</v>
      </c>
      <c r="G2349" s="3">
        <f t="shared" si="468"/>
        <v>32573299716.588413</v>
      </c>
      <c r="H2349" s="3">
        <f t="shared" si="469"/>
        <v>33049974359.994152</v>
      </c>
      <c r="I2349" s="3">
        <f t="shared" si="470"/>
        <v>0.72903787604499914</v>
      </c>
      <c r="J2349" s="3">
        <f t="shared" si="471"/>
        <v>514.47000000000116</v>
      </c>
      <c r="K2349" s="3">
        <f t="shared" si="472"/>
        <v>0.72903787604499914</v>
      </c>
      <c r="L2349" s="3">
        <f t="shared" si="473"/>
        <v>2315402000560305.5</v>
      </c>
      <c r="M2349" s="3">
        <v>17.72</v>
      </c>
      <c r="N2349" s="3">
        <v>18.059999999999999</v>
      </c>
      <c r="O2349" s="3">
        <v>17.63</v>
      </c>
      <c r="P2349" s="3">
        <v>17.739999999999998</v>
      </c>
      <c r="Q2349" s="3">
        <v>353065835</v>
      </c>
      <c r="R2349" s="3">
        <f t="shared" si="474"/>
        <v>352667790.09019166</v>
      </c>
      <c r="S2349" s="3">
        <f t="shared" si="475"/>
        <v>353464329.17042887</v>
      </c>
      <c r="T2349" s="3">
        <f t="shared" si="476"/>
        <v>5.6497103169952458</v>
      </c>
      <c r="U2349" s="3">
        <f t="shared" si="477"/>
        <v>1.9999999999999574E-2</v>
      </c>
      <c r="V2349" s="3">
        <f t="shared" si="478"/>
        <v>0.11286681715575381</v>
      </c>
      <c r="W2349" s="3">
        <f t="shared" si="479"/>
        <v>6256326596.1999998</v>
      </c>
      <c r="X2349" s="3">
        <f t="shared" si="480"/>
        <v>4006.9233370913198</v>
      </c>
      <c r="Y2349" s="3">
        <v>0.55410000000000004</v>
      </c>
      <c r="Z2349" s="3">
        <v>0.55689999999999995</v>
      </c>
      <c r="AA2349" s="3">
        <v>0.56000000000000005</v>
      </c>
      <c r="AB2349" s="3">
        <v>0.55830000000000002</v>
      </c>
      <c r="AC2349" s="3">
        <v>8.5900000000000004E-2</v>
      </c>
      <c r="AD2349" s="3">
        <v>0.33700000000000002</v>
      </c>
      <c r="AE2349" s="3">
        <v>0.33929999999999999</v>
      </c>
      <c r="AF2349" s="3">
        <v>0.37509999999999999</v>
      </c>
      <c r="AG2349" s="3">
        <v>0.3377</v>
      </c>
      <c r="AH2349" s="3">
        <v>2.0999999999999999E-3</v>
      </c>
    </row>
    <row r="2350" spans="1:34" x14ac:dyDescent="0.3">
      <c r="A2350" s="2">
        <v>45449</v>
      </c>
      <c r="B2350" s="3">
        <v>71082.84</v>
      </c>
      <c r="C2350" s="3">
        <v>71625.73</v>
      </c>
      <c r="D2350" s="3">
        <v>70119.12</v>
      </c>
      <c r="E2350" s="3">
        <v>70757.16</v>
      </c>
      <c r="F2350" s="3">
        <v>25223152007</v>
      </c>
      <c r="G2350" s="3">
        <f t="shared" si="468"/>
        <v>25339248754.603203</v>
      </c>
      <c r="H2350" s="3">
        <f t="shared" si="469"/>
        <v>25107587179.460194</v>
      </c>
      <c r="I2350" s="3">
        <f t="shared" si="470"/>
        <v>-0.4581696510718945</v>
      </c>
      <c r="J2350" s="3">
        <f t="shared" si="471"/>
        <v>-325.67999999999302</v>
      </c>
      <c r="K2350" s="3">
        <f t="shared" si="472"/>
        <v>-0.4581696510718945</v>
      </c>
      <c r="L2350" s="3">
        <f t="shared" si="473"/>
        <v>1792933278409259.8</v>
      </c>
      <c r="M2350" s="3">
        <v>17.739999999999998</v>
      </c>
      <c r="N2350" s="3">
        <v>17.760000000000002</v>
      </c>
      <c r="O2350" s="3">
        <v>17.14</v>
      </c>
      <c r="P2350" s="3">
        <v>17.27</v>
      </c>
      <c r="Q2350" s="3">
        <v>410216703</v>
      </c>
      <c r="R2350" s="3">
        <f t="shared" si="474"/>
        <v>421380678.12507236</v>
      </c>
      <c r="S2350" s="3">
        <f t="shared" si="475"/>
        <v>399348503.99154454</v>
      </c>
      <c r="T2350" s="3">
        <f t="shared" si="476"/>
        <v>5.4876336002053971</v>
      </c>
      <c r="U2350" s="3">
        <f t="shared" si="477"/>
        <v>-0.46999999999999886</v>
      </c>
      <c r="V2350" s="3">
        <f t="shared" si="478"/>
        <v>-2.649379932356251</v>
      </c>
      <c r="W2350" s="3">
        <f t="shared" si="479"/>
        <v>7277244311.2199993</v>
      </c>
      <c r="X2350" s="3">
        <f t="shared" si="480"/>
        <v>4097.1140706427332</v>
      </c>
      <c r="Y2350" s="3">
        <v>0.55830000000000002</v>
      </c>
      <c r="Z2350" s="3">
        <v>0.55600000000000005</v>
      </c>
      <c r="AA2350" s="3">
        <v>0.55769999999999997</v>
      </c>
      <c r="AB2350" s="3">
        <v>0.55569999999999997</v>
      </c>
      <c r="AC2350" s="3">
        <v>6.4100000000000004E-2</v>
      </c>
      <c r="AD2350" s="3">
        <v>0.33739999999999998</v>
      </c>
      <c r="AE2350" s="3">
        <v>0.33360000000000001</v>
      </c>
      <c r="AF2350" s="3">
        <v>0.36459999999999998</v>
      </c>
      <c r="AG2350" s="3">
        <v>0.32869999999999999</v>
      </c>
      <c r="AH2350" s="3">
        <v>2.3999999999999998E-3</v>
      </c>
    </row>
    <row r="2351" spans="1:34" x14ac:dyDescent="0.3">
      <c r="A2351" s="2">
        <v>45450</v>
      </c>
      <c r="B2351" s="3">
        <v>70759.19</v>
      </c>
      <c r="C2351" s="3">
        <v>71907.850000000006</v>
      </c>
      <c r="D2351" s="3">
        <v>68507.259999999995</v>
      </c>
      <c r="E2351" s="3">
        <v>69342.59</v>
      </c>
      <c r="F2351" s="3">
        <v>36188381096</v>
      </c>
      <c r="G2351" s="3">
        <f t="shared" si="468"/>
        <v>36927673652.862869</v>
      </c>
      <c r="H2351" s="3">
        <f t="shared" si="469"/>
        <v>35463889186.74279</v>
      </c>
      <c r="I2351" s="3">
        <f t="shared" si="470"/>
        <v>-2.002001436138551</v>
      </c>
      <c r="J2351" s="3">
        <f t="shared" si="471"/>
        <v>-1416.6000000000058</v>
      </c>
      <c r="K2351" s="3">
        <f t="shared" si="472"/>
        <v>-2.002001436138551</v>
      </c>
      <c r="L2351" s="3">
        <f t="shared" si="473"/>
        <v>2560660533764272</v>
      </c>
      <c r="M2351" s="3">
        <v>17.27</v>
      </c>
      <c r="N2351" s="3">
        <v>17.690000000000001</v>
      </c>
      <c r="O2351" s="3">
        <v>15.57</v>
      </c>
      <c r="P2351" s="3">
        <v>16.329999999999998</v>
      </c>
      <c r="Q2351" s="3">
        <v>568559896</v>
      </c>
      <c r="R2351" s="3">
        <f t="shared" si="474"/>
        <v>601287777.33741593</v>
      </c>
      <c r="S2351" s="3">
        <f t="shared" si="475"/>
        <v>537613381.6838448</v>
      </c>
      <c r="T2351" s="3">
        <f t="shared" si="476"/>
        <v>5.4752191847925031</v>
      </c>
      <c r="U2351" s="3">
        <f t="shared" si="477"/>
        <v>-0.94000000000000128</v>
      </c>
      <c r="V2351" s="3">
        <f t="shared" si="478"/>
        <v>-5.4429646786334756</v>
      </c>
      <c r="W2351" s="3">
        <f t="shared" si="479"/>
        <v>9819029403.920002</v>
      </c>
      <c r="X2351" s="3">
        <f t="shared" si="480"/>
        <v>4246.331292100429</v>
      </c>
      <c r="Y2351" s="3">
        <v>0.55569999999999997</v>
      </c>
      <c r="Z2351" s="3">
        <v>0.55830000000000002</v>
      </c>
      <c r="AA2351" s="3">
        <v>0.54430000000000001</v>
      </c>
      <c r="AB2351" s="3">
        <v>0.54400000000000004</v>
      </c>
      <c r="AC2351" s="3">
        <v>9.5600000000000004E-2</v>
      </c>
      <c r="AD2351" s="3">
        <v>0.32829999999999998</v>
      </c>
      <c r="AE2351" s="3">
        <v>0.33229999999999998</v>
      </c>
      <c r="AF2351" s="3">
        <v>0.33090000000000003</v>
      </c>
      <c r="AG2351" s="3">
        <v>0.31059999999999999</v>
      </c>
      <c r="AH2351" s="3">
        <v>3.3E-3</v>
      </c>
    </row>
    <row r="2352" spans="1:34" x14ac:dyDescent="0.3">
      <c r="A2352" s="2">
        <v>45451</v>
      </c>
      <c r="B2352" s="3">
        <v>69324.179999999993</v>
      </c>
      <c r="C2352" s="3">
        <v>69533.320000000007</v>
      </c>
      <c r="D2352" s="3">
        <v>69210.740000000005</v>
      </c>
      <c r="E2352" s="3">
        <v>69305.77</v>
      </c>
      <c r="F2352" s="3">
        <v>14262185861</v>
      </c>
      <c r="G2352" s="3">
        <f t="shared" si="468"/>
        <v>14265974388.877272</v>
      </c>
      <c r="H2352" s="3">
        <f t="shared" si="469"/>
        <v>14258398339.218988</v>
      </c>
      <c r="I2352" s="3">
        <f t="shared" si="470"/>
        <v>-2.6556390569623677E-2</v>
      </c>
      <c r="J2352" s="3">
        <f t="shared" si="471"/>
        <v>-18.409999999988941</v>
      </c>
      <c r="K2352" s="3">
        <f t="shared" si="472"/>
        <v>-2.6556390569623677E-2</v>
      </c>
      <c r="L2352" s="3">
        <f t="shared" si="473"/>
        <v>988714339821418.75</v>
      </c>
      <c r="M2352" s="3">
        <v>16.329999999999998</v>
      </c>
      <c r="N2352" s="3">
        <v>16.399999999999999</v>
      </c>
      <c r="O2352" s="3">
        <v>15.73</v>
      </c>
      <c r="P2352" s="3">
        <v>15.94</v>
      </c>
      <c r="Q2352" s="3">
        <v>298164921</v>
      </c>
      <c r="R2352" s="3">
        <f t="shared" si="474"/>
        <v>305460047.67440397</v>
      </c>
      <c r="S2352" s="3">
        <f t="shared" si="475"/>
        <v>291044019.64115125</v>
      </c>
      <c r="T2352" s="3">
        <f t="shared" si="476"/>
        <v>5.977449938856763</v>
      </c>
      <c r="U2352" s="3">
        <f t="shared" si="477"/>
        <v>-0.38999999999999879</v>
      </c>
      <c r="V2352" s="3">
        <f t="shared" si="478"/>
        <v>-2.3882424984690682</v>
      </c>
      <c r="W2352" s="3">
        <f t="shared" si="479"/>
        <v>4869033159.9299994</v>
      </c>
      <c r="X2352" s="3">
        <f t="shared" si="480"/>
        <v>4347.9153074027608</v>
      </c>
      <c r="Y2352" s="3">
        <v>0.54390000000000005</v>
      </c>
      <c r="Z2352" s="3">
        <v>0.53900000000000003</v>
      </c>
      <c r="AA2352" s="3">
        <v>0.55010000000000003</v>
      </c>
      <c r="AB2352" s="3">
        <v>0.54369999999999996</v>
      </c>
      <c r="AC2352" s="3">
        <v>3.2599999999999997E-2</v>
      </c>
      <c r="AD2352" s="3">
        <v>0.31030000000000002</v>
      </c>
      <c r="AE2352" s="3">
        <v>0.30780000000000002</v>
      </c>
      <c r="AF2352" s="3">
        <v>0.33429999999999999</v>
      </c>
      <c r="AG2352" s="3">
        <v>0.30309999999999998</v>
      </c>
      <c r="AH2352" s="3">
        <v>1.6999999999999999E-3</v>
      </c>
    </row>
    <row r="2353" spans="1:34" x14ac:dyDescent="0.3">
      <c r="A2353" s="2">
        <v>45452</v>
      </c>
      <c r="B2353" s="3">
        <v>69297.490000000005</v>
      </c>
      <c r="C2353" s="3">
        <v>69817.52</v>
      </c>
      <c r="D2353" s="3">
        <v>69160.84</v>
      </c>
      <c r="E2353" s="3">
        <v>69647.990000000005</v>
      </c>
      <c r="F2353" s="3">
        <v>13534028500</v>
      </c>
      <c r="G2353" s="3">
        <f t="shared" si="468"/>
        <v>13465919183.575361</v>
      </c>
      <c r="H2353" s="3">
        <f t="shared" si="469"/>
        <v>13602482306.757647</v>
      </c>
      <c r="I2353" s="3">
        <f t="shared" si="470"/>
        <v>0.50579032516184919</v>
      </c>
      <c r="J2353" s="3">
        <f t="shared" si="471"/>
        <v>350.5</v>
      </c>
      <c r="K2353" s="3">
        <f t="shared" si="472"/>
        <v>0.50579032516184919</v>
      </c>
      <c r="L2353" s="3">
        <f t="shared" si="473"/>
        <v>937874204638465</v>
      </c>
      <c r="M2353" s="3">
        <v>15.94</v>
      </c>
      <c r="N2353" s="3">
        <v>16.36</v>
      </c>
      <c r="O2353" s="3">
        <v>15.92</v>
      </c>
      <c r="P2353" s="3">
        <v>16.36</v>
      </c>
      <c r="Q2353" s="3">
        <v>230054857</v>
      </c>
      <c r="R2353" s="3">
        <f t="shared" si="474"/>
        <v>224148803.21393642</v>
      </c>
      <c r="S2353" s="3">
        <f t="shared" si="475"/>
        <v>236116528.26348805</v>
      </c>
      <c r="T2353" s="3">
        <f t="shared" si="476"/>
        <v>6.438825646362063</v>
      </c>
      <c r="U2353" s="3">
        <f t="shared" si="477"/>
        <v>0.41999999999999993</v>
      </c>
      <c r="V2353" s="3">
        <f t="shared" si="478"/>
        <v>2.634880803011292</v>
      </c>
      <c r="W2353" s="3">
        <f t="shared" si="479"/>
        <v>3667074420.5799994</v>
      </c>
      <c r="X2353" s="3">
        <f t="shared" si="480"/>
        <v>4257.2121026894874</v>
      </c>
      <c r="Y2353" s="3">
        <v>0.54359999999999997</v>
      </c>
      <c r="Z2353" s="3">
        <v>0.5413</v>
      </c>
      <c r="AA2353" s="3">
        <v>0.54969999999999997</v>
      </c>
      <c r="AB2353" s="3">
        <v>0.54649999999999999</v>
      </c>
      <c r="AC2353" s="3">
        <v>3.0499999999999999E-2</v>
      </c>
      <c r="AD2353" s="3">
        <v>0.30280000000000001</v>
      </c>
      <c r="AE2353" s="3">
        <v>0.307</v>
      </c>
      <c r="AF2353" s="3">
        <v>0.33839999999999998</v>
      </c>
      <c r="AG2353" s="3">
        <v>0.31119999999999998</v>
      </c>
      <c r="AH2353" s="3">
        <v>1.2999999999999999E-3</v>
      </c>
    </row>
    <row r="2354" spans="1:34" x14ac:dyDescent="0.3">
      <c r="A2354" s="2">
        <v>45453</v>
      </c>
      <c r="B2354" s="3">
        <v>69644.31</v>
      </c>
      <c r="C2354" s="3">
        <v>70146.070000000007</v>
      </c>
      <c r="D2354" s="3">
        <v>69232.42</v>
      </c>
      <c r="E2354" s="3">
        <v>69512.28</v>
      </c>
      <c r="F2354" s="3">
        <v>20597699541</v>
      </c>
      <c r="G2354" s="3">
        <f t="shared" si="468"/>
        <v>20636822330.101414</v>
      </c>
      <c r="H2354" s="3">
        <f t="shared" si="469"/>
        <v>20558650919.936798</v>
      </c>
      <c r="I2354" s="3">
        <f t="shared" si="470"/>
        <v>-0.18957758358148546</v>
      </c>
      <c r="J2354" s="3">
        <f t="shared" si="471"/>
        <v>-132.02999999999884</v>
      </c>
      <c r="K2354" s="3">
        <f t="shared" si="472"/>
        <v>-0.18957758358148546</v>
      </c>
      <c r="L2354" s="3">
        <f t="shared" si="473"/>
        <v>1434512572120262</v>
      </c>
      <c r="M2354" s="3">
        <v>16.36</v>
      </c>
      <c r="N2354" s="3">
        <v>16.38</v>
      </c>
      <c r="O2354" s="3">
        <v>15.79</v>
      </c>
      <c r="P2354" s="3">
        <v>15.89</v>
      </c>
      <c r="Q2354" s="3">
        <v>329815113</v>
      </c>
      <c r="R2354" s="3">
        <f t="shared" si="474"/>
        <v>339570500.23159218</v>
      </c>
      <c r="S2354" s="3">
        <f t="shared" si="475"/>
        <v>320339984.448044</v>
      </c>
      <c r="T2354" s="3">
        <f t="shared" si="476"/>
        <v>5.936866709309486</v>
      </c>
      <c r="U2354" s="3">
        <f t="shared" si="477"/>
        <v>-0.46999999999999886</v>
      </c>
      <c r="V2354" s="3">
        <f t="shared" si="478"/>
        <v>-2.8728606356968145</v>
      </c>
      <c r="W2354" s="3">
        <f t="shared" si="479"/>
        <v>5395775248.6800003</v>
      </c>
      <c r="X2354" s="3">
        <f t="shared" si="480"/>
        <v>4374.5928256765255</v>
      </c>
      <c r="Y2354" s="3">
        <v>0.54649999999999999</v>
      </c>
      <c r="Z2354" s="3">
        <v>0.54400000000000004</v>
      </c>
      <c r="AA2354" s="3">
        <v>0.55030000000000001</v>
      </c>
      <c r="AB2354" s="3">
        <v>0.5454</v>
      </c>
      <c r="AC2354" s="3">
        <v>5.0799999999999998E-2</v>
      </c>
      <c r="AD2354" s="3">
        <v>0.31090000000000001</v>
      </c>
      <c r="AE2354" s="3">
        <v>0.30740000000000001</v>
      </c>
      <c r="AF2354" s="3">
        <v>0.33560000000000001</v>
      </c>
      <c r="AG2354" s="3">
        <v>0.30209999999999998</v>
      </c>
      <c r="AH2354" s="3">
        <v>1.9E-3</v>
      </c>
    </row>
    <row r="2355" spans="1:34" x14ac:dyDescent="0.3">
      <c r="A2355" s="2">
        <v>45454</v>
      </c>
      <c r="B2355" s="3">
        <v>69508.08</v>
      </c>
      <c r="C2355" s="3">
        <v>69549.41</v>
      </c>
      <c r="D2355" s="3">
        <v>66123.600000000006</v>
      </c>
      <c r="E2355" s="3">
        <v>67332.03</v>
      </c>
      <c r="F2355" s="3">
        <v>37116136345</v>
      </c>
      <c r="G2355" s="3">
        <f t="shared" si="468"/>
        <v>38315663056.039864</v>
      </c>
      <c r="H2355" s="3">
        <f t="shared" si="469"/>
        <v>35954162535.717148</v>
      </c>
      <c r="I2355" s="3">
        <f t="shared" si="470"/>
        <v>-3.130643228815992</v>
      </c>
      <c r="J2355" s="3">
        <f t="shared" si="471"/>
        <v>-2176.0500000000029</v>
      </c>
      <c r="K2355" s="3">
        <f t="shared" si="472"/>
        <v>-3.130643228815992</v>
      </c>
      <c r="L2355" s="3">
        <f t="shared" si="473"/>
        <v>2579871374359167.5</v>
      </c>
      <c r="M2355" s="3">
        <v>15.9</v>
      </c>
      <c r="N2355" s="3">
        <v>15.9</v>
      </c>
      <c r="O2355" s="3">
        <v>14.7</v>
      </c>
      <c r="P2355" s="3">
        <v>15</v>
      </c>
      <c r="Q2355" s="3">
        <v>459267280</v>
      </c>
      <c r="R2355" s="3">
        <f t="shared" si="474"/>
        <v>486823316.80000001</v>
      </c>
      <c r="S2355" s="3">
        <f t="shared" si="475"/>
        <v>433271018.86792451</v>
      </c>
      <c r="T2355" s="3">
        <f t="shared" si="476"/>
        <v>5.9333096000949324</v>
      </c>
      <c r="U2355" s="3">
        <f t="shared" si="477"/>
        <v>-0.90000000000000036</v>
      </c>
      <c r="V2355" s="3">
        <f t="shared" si="478"/>
        <v>-5.6603773584905683</v>
      </c>
      <c r="W2355" s="3">
        <f t="shared" si="479"/>
        <v>7302349752</v>
      </c>
      <c r="X2355" s="3">
        <f t="shared" si="480"/>
        <v>4488.8019999999997</v>
      </c>
      <c r="Y2355" s="3">
        <v>0.5454</v>
      </c>
      <c r="Z2355" s="3">
        <v>0.53920000000000001</v>
      </c>
      <c r="AA2355" s="3">
        <v>0.52439999999999998</v>
      </c>
      <c r="AB2355" s="3">
        <v>0.52749999999999997</v>
      </c>
      <c r="AC2355" s="3">
        <v>9.8199999999999996E-2</v>
      </c>
      <c r="AD2355" s="3">
        <v>0.30199999999999999</v>
      </c>
      <c r="AE2355" s="3">
        <v>0.29830000000000001</v>
      </c>
      <c r="AF2355" s="3">
        <v>0.31219999999999998</v>
      </c>
      <c r="AG2355" s="3">
        <v>0.28499999999999998</v>
      </c>
      <c r="AH2355" s="3">
        <v>2.7000000000000001E-3</v>
      </c>
    </row>
    <row r="2356" spans="1:34" x14ac:dyDescent="0.3">
      <c r="A2356" s="2">
        <v>45455</v>
      </c>
      <c r="B2356" s="3">
        <v>67321.38</v>
      </c>
      <c r="C2356" s="3">
        <v>69977.89</v>
      </c>
      <c r="D2356" s="3">
        <v>66902.45</v>
      </c>
      <c r="E2356" s="3">
        <v>68241.19</v>
      </c>
      <c r="F2356" s="3">
        <v>34497940694</v>
      </c>
      <c r="G2356" s="3">
        <f t="shared" si="468"/>
        <v>34032949523.27528</v>
      </c>
      <c r="H2356" s="3">
        <f t="shared" si="469"/>
        <v>34969285025.173073</v>
      </c>
      <c r="I2356" s="3">
        <f t="shared" si="470"/>
        <v>1.3662970069835134</v>
      </c>
      <c r="J2356" s="3">
        <f t="shared" si="471"/>
        <v>919.80999999999767</v>
      </c>
      <c r="K2356" s="3">
        <f t="shared" si="472"/>
        <v>1.3662970069835134</v>
      </c>
      <c r="L2356" s="3">
        <f t="shared" si="473"/>
        <v>2322448974678238</v>
      </c>
      <c r="M2356" s="3">
        <v>15</v>
      </c>
      <c r="N2356" s="3">
        <v>16.22</v>
      </c>
      <c r="O2356" s="3">
        <v>14.77</v>
      </c>
      <c r="P2356" s="3">
        <v>16</v>
      </c>
      <c r="Q2356" s="3">
        <v>449317940</v>
      </c>
      <c r="R2356" s="3">
        <f t="shared" si="474"/>
        <v>421235568.75</v>
      </c>
      <c r="S2356" s="3">
        <f t="shared" si="475"/>
        <v>479272469.33333331</v>
      </c>
      <c r="T2356" s="3">
        <f t="shared" si="476"/>
        <v>7.1111111111111107</v>
      </c>
      <c r="U2356" s="3">
        <f t="shared" si="477"/>
        <v>1</v>
      </c>
      <c r="V2356" s="3">
        <f t="shared" si="478"/>
        <v>6.666666666666667</v>
      </c>
      <c r="W2356" s="3">
        <f t="shared" si="479"/>
        <v>6739769100</v>
      </c>
      <c r="X2356" s="3">
        <f t="shared" si="480"/>
        <v>4265.0743750000001</v>
      </c>
      <c r="Y2356" s="3">
        <v>0.52739999999999998</v>
      </c>
      <c r="Z2356" s="3">
        <v>0.54259999999999997</v>
      </c>
      <c r="AA2356" s="3">
        <v>0.53090000000000004</v>
      </c>
      <c r="AB2356" s="3">
        <v>0.53490000000000004</v>
      </c>
      <c r="AC2356" s="3">
        <v>9.0700000000000003E-2</v>
      </c>
      <c r="AD2356" s="3">
        <v>0.2848</v>
      </c>
      <c r="AE2356" s="3">
        <v>0.3044</v>
      </c>
      <c r="AF2356" s="3">
        <v>0.31369999999999998</v>
      </c>
      <c r="AG2356" s="3">
        <v>0.30420000000000003</v>
      </c>
      <c r="AH2356" s="3">
        <v>2.5999999999999999E-3</v>
      </c>
    </row>
    <row r="2357" spans="1:34" x14ac:dyDescent="0.3">
      <c r="A2357" s="2">
        <v>45456</v>
      </c>
      <c r="B2357" s="3">
        <v>68243.100000000006</v>
      </c>
      <c r="C2357" s="3">
        <v>68365.78</v>
      </c>
      <c r="D2357" s="3">
        <v>66304.56</v>
      </c>
      <c r="E2357" s="3">
        <v>66756.399999999994</v>
      </c>
      <c r="F2357" s="3">
        <v>28955204146</v>
      </c>
      <c r="G2357" s="3">
        <f t="shared" si="468"/>
        <v>29600051711.235073</v>
      </c>
      <c r="H2357" s="3">
        <f t="shared" si="469"/>
        <v>28324404812.384464</v>
      </c>
      <c r="I2357" s="3">
        <f t="shared" si="470"/>
        <v>-2.1785352658364165</v>
      </c>
      <c r="J2357" s="3">
        <f t="shared" si="471"/>
        <v>-1486.7000000000116</v>
      </c>
      <c r="K2357" s="3">
        <f t="shared" si="472"/>
        <v>-2.1785352658364165</v>
      </c>
      <c r="L2357" s="3">
        <f t="shared" si="473"/>
        <v>1975992892055892.8</v>
      </c>
      <c r="M2357" s="3">
        <v>16</v>
      </c>
      <c r="N2357" s="3">
        <v>16.02</v>
      </c>
      <c r="O2357" s="3">
        <v>15.09</v>
      </c>
      <c r="P2357" s="3">
        <v>15.14</v>
      </c>
      <c r="Q2357" s="3">
        <v>326760126</v>
      </c>
      <c r="R2357" s="3">
        <f t="shared" si="474"/>
        <v>345321137.1202113</v>
      </c>
      <c r="S2357" s="3">
        <f t="shared" si="475"/>
        <v>309196769.22750002</v>
      </c>
      <c r="T2357" s="3">
        <f t="shared" si="476"/>
        <v>5.9140625</v>
      </c>
      <c r="U2357" s="3">
        <f t="shared" si="477"/>
        <v>-0.85999999999999943</v>
      </c>
      <c r="V2357" s="3">
        <f t="shared" si="478"/>
        <v>-5.3749999999999964</v>
      </c>
      <c r="W2357" s="3">
        <f t="shared" si="479"/>
        <v>5228162015.999999</v>
      </c>
      <c r="X2357" s="3">
        <f t="shared" si="480"/>
        <v>4409.2734478203429</v>
      </c>
      <c r="Y2357" s="3">
        <v>0.53500000000000003</v>
      </c>
      <c r="Z2357" s="3">
        <v>0.52949999999999997</v>
      </c>
      <c r="AA2357" s="3">
        <v>0.52590000000000003</v>
      </c>
      <c r="AB2357" s="3">
        <v>0.52270000000000005</v>
      </c>
      <c r="AC2357" s="3">
        <v>7.4800000000000005E-2</v>
      </c>
      <c r="AD2357" s="3">
        <v>0.30399999999999999</v>
      </c>
      <c r="AE2357" s="3">
        <v>0.30059999999999998</v>
      </c>
      <c r="AF2357" s="3">
        <v>0.3206</v>
      </c>
      <c r="AG2357" s="3">
        <v>0.28770000000000001</v>
      </c>
      <c r="AH2357" s="3">
        <v>1.9E-3</v>
      </c>
    </row>
    <row r="2358" spans="1:34" x14ac:dyDescent="0.3">
      <c r="A2358" s="2">
        <v>45457</v>
      </c>
      <c r="B2358" s="3">
        <v>66747.570000000007</v>
      </c>
      <c r="C2358" s="3">
        <v>67294.649999999994</v>
      </c>
      <c r="D2358" s="3">
        <v>65056.89</v>
      </c>
      <c r="E2358" s="3">
        <v>66011.09</v>
      </c>
      <c r="F2358" s="3">
        <v>27403884779</v>
      </c>
      <c r="G2358" s="3">
        <f t="shared" si="468"/>
        <v>27709627542.254452</v>
      </c>
      <c r="H2358" s="3">
        <f t="shared" si="469"/>
        <v>27101515523.279705</v>
      </c>
      <c r="I2358" s="3">
        <f t="shared" si="470"/>
        <v>-1.1033809919971775</v>
      </c>
      <c r="J2358" s="3">
        <f t="shared" si="471"/>
        <v>-736.48000000001048</v>
      </c>
      <c r="K2358" s="3">
        <f t="shared" si="472"/>
        <v>-1.1033809919971775</v>
      </c>
      <c r="L2358" s="3">
        <f t="shared" si="473"/>
        <v>1829142717558237.3</v>
      </c>
      <c r="M2358" s="3">
        <v>15.14</v>
      </c>
      <c r="N2358" s="3">
        <v>15.44</v>
      </c>
      <c r="O2358" s="3">
        <v>14.49</v>
      </c>
      <c r="P2358" s="3">
        <v>14.74</v>
      </c>
      <c r="Q2358" s="3">
        <v>358610741</v>
      </c>
      <c r="R2358" s="3">
        <f t="shared" si="474"/>
        <v>368342375.76255089</v>
      </c>
      <c r="S2358" s="3">
        <f t="shared" si="475"/>
        <v>349136216.79920739</v>
      </c>
      <c r="T2358" s="3">
        <f t="shared" si="476"/>
        <v>6.4305146680301339</v>
      </c>
      <c r="U2358" s="3">
        <f t="shared" si="477"/>
        <v>-0.40000000000000036</v>
      </c>
      <c r="V2358" s="3">
        <f t="shared" si="478"/>
        <v>-2.6420079260237803</v>
      </c>
      <c r="W2358" s="3">
        <f t="shared" si="479"/>
        <v>5429366618.7399998</v>
      </c>
      <c r="X2358" s="3">
        <f t="shared" si="480"/>
        <v>4478.3643147896873</v>
      </c>
      <c r="Y2358" s="3">
        <v>0.52270000000000005</v>
      </c>
      <c r="Z2358" s="3">
        <v>0.52080000000000004</v>
      </c>
      <c r="AA2358" s="3">
        <v>0.51549999999999996</v>
      </c>
      <c r="AB2358" s="3">
        <v>0.51659999999999995</v>
      </c>
      <c r="AC2358" s="3">
        <v>7.0300000000000001E-2</v>
      </c>
      <c r="AD2358" s="3">
        <v>0.28739999999999999</v>
      </c>
      <c r="AE2358" s="3">
        <v>0.28960000000000002</v>
      </c>
      <c r="AF2358" s="3">
        <v>0.30769999999999997</v>
      </c>
      <c r="AG2358" s="3">
        <v>0.28000000000000003</v>
      </c>
      <c r="AH2358" s="3">
        <v>2.0999999999999999E-3</v>
      </c>
    </row>
    <row r="2359" spans="1:34" x14ac:dyDescent="0.3">
      <c r="A2359" s="2">
        <v>45458</v>
      </c>
      <c r="B2359" s="3">
        <v>66006.740000000005</v>
      </c>
      <c r="C2359" s="3">
        <v>66402.19</v>
      </c>
      <c r="D2359" s="3">
        <v>65871.77</v>
      </c>
      <c r="E2359" s="3">
        <v>66191</v>
      </c>
      <c r="F2359" s="3">
        <v>14121265576</v>
      </c>
      <c r="G2359" s="3">
        <f t="shared" si="468"/>
        <v>14081955331.479843</v>
      </c>
      <c r="H2359" s="3">
        <f t="shared" si="469"/>
        <v>14160685556.369183</v>
      </c>
      <c r="I2359" s="3">
        <f t="shared" si="470"/>
        <v>0.27915331070735316</v>
      </c>
      <c r="J2359" s="3">
        <f t="shared" si="471"/>
        <v>184.25999999999476</v>
      </c>
      <c r="K2359" s="3">
        <f t="shared" si="472"/>
        <v>0.27915331070735316</v>
      </c>
      <c r="L2359" s="3">
        <f t="shared" si="473"/>
        <v>932098705345982.25</v>
      </c>
      <c r="M2359" s="3">
        <v>14.74</v>
      </c>
      <c r="N2359" s="3">
        <v>15.09</v>
      </c>
      <c r="O2359" s="3">
        <v>14.72</v>
      </c>
      <c r="P2359" s="3">
        <v>14.86</v>
      </c>
      <c r="Q2359" s="3">
        <v>212655249</v>
      </c>
      <c r="R2359" s="3">
        <f t="shared" si="474"/>
        <v>210937979.15612385</v>
      </c>
      <c r="S2359" s="3">
        <f t="shared" si="475"/>
        <v>214386499.33107191</v>
      </c>
      <c r="T2359" s="3">
        <f t="shared" si="476"/>
        <v>6.8394919444960953</v>
      </c>
      <c r="U2359" s="3">
        <f t="shared" si="477"/>
        <v>0.11999999999999922</v>
      </c>
      <c r="V2359" s="3">
        <f t="shared" si="478"/>
        <v>0.81411126187245064</v>
      </c>
      <c r="W2359" s="3">
        <f t="shared" si="479"/>
        <v>3134538370.2600002</v>
      </c>
      <c r="X2359" s="3">
        <f t="shared" si="480"/>
        <v>4454.3068640646034</v>
      </c>
      <c r="Y2359" s="3">
        <v>0.51659999999999995</v>
      </c>
      <c r="Z2359" s="3">
        <v>0.51349999999999996</v>
      </c>
      <c r="AA2359" s="3">
        <v>0.52229999999999999</v>
      </c>
      <c r="AB2359" s="3">
        <v>0.5181</v>
      </c>
      <c r="AC2359" s="3">
        <v>3.2199999999999999E-2</v>
      </c>
      <c r="AD2359" s="3">
        <v>0.27979999999999999</v>
      </c>
      <c r="AE2359" s="3">
        <v>0.28289999999999998</v>
      </c>
      <c r="AF2359" s="3">
        <v>0.31259999999999999</v>
      </c>
      <c r="AG2359" s="3">
        <v>0.2823</v>
      </c>
      <c r="AH2359" s="3">
        <v>1.1999999999999999E-3</v>
      </c>
    </row>
    <row r="2360" spans="1:34" x14ac:dyDescent="0.3">
      <c r="A2360" s="2">
        <v>45459</v>
      </c>
      <c r="B2360" s="3">
        <v>66189.36</v>
      </c>
      <c r="C2360" s="3">
        <v>66894.84</v>
      </c>
      <c r="D2360" s="3">
        <v>66018.25</v>
      </c>
      <c r="E2360" s="3">
        <v>66639.05</v>
      </c>
      <c r="F2360" s="3">
        <v>13281140541</v>
      </c>
      <c r="G2360" s="3">
        <f t="shared" si="468"/>
        <v>13191517473.295969</v>
      </c>
      <c r="H2360" s="3">
        <f t="shared" si="469"/>
        <v>13371372507.132959</v>
      </c>
      <c r="I2360" s="3">
        <f t="shared" si="470"/>
        <v>0.67939922670350994</v>
      </c>
      <c r="J2360" s="3">
        <f t="shared" si="471"/>
        <v>449.69000000000233</v>
      </c>
      <c r="K2360" s="3">
        <f t="shared" si="472"/>
        <v>0.67939922670350994</v>
      </c>
      <c r="L2360" s="3">
        <f t="shared" si="473"/>
        <v>879070192478843.75</v>
      </c>
      <c r="M2360" s="3">
        <v>14.86</v>
      </c>
      <c r="N2360" s="3">
        <v>15.2</v>
      </c>
      <c r="O2360" s="3">
        <v>14.59</v>
      </c>
      <c r="P2360" s="3">
        <v>15.13</v>
      </c>
      <c r="Q2360" s="3">
        <v>205762702</v>
      </c>
      <c r="R2360" s="3">
        <f t="shared" si="474"/>
        <v>202090796.54461333</v>
      </c>
      <c r="S2360" s="3">
        <f t="shared" si="475"/>
        <v>209501324.44549128</v>
      </c>
      <c r="T2360" s="3">
        <f t="shared" si="476"/>
        <v>6.8517468558044676</v>
      </c>
      <c r="U2360" s="3">
        <f t="shared" si="477"/>
        <v>0.27000000000000135</v>
      </c>
      <c r="V2360" s="3">
        <f t="shared" si="478"/>
        <v>1.8169582772543835</v>
      </c>
      <c r="W2360" s="3">
        <f t="shared" si="479"/>
        <v>3057633751.7199998</v>
      </c>
      <c r="X2360" s="3">
        <f t="shared" si="480"/>
        <v>4404.4315928618635</v>
      </c>
      <c r="Y2360" s="3">
        <v>0.5181</v>
      </c>
      <c r="Z2360" s="3">
        <v>0.51759999999999995</v>
      </c>
      <c r="AA2360" s="3">
        <v>0.52349999999999997</v>
      </c>
      <c r="AB2360" s="3">
        <v>0.52180000000000004</v>
      </c>
      <c r="AC2360" s="3">
        <v>2.98E-2</v>
      </c>
      <c r="AD2360" s="3">
        <v>0.28210000000000002</v>
      </c>
      <c r="AE2360" s="3">
        <v>0.28499999999999998</v>
      </c>
      <c r="AF2360" s="3">
        <v>0.30990000000000001</v>
      </c>
      <c r="AG2360" s="3">
        <v>0.28749999999999998</v>
      </c>
      <c r="AH2360" s="3">
        <v>1.1999999999999999E-3</v>
      </c>
    </row>
    <row r="2361" spans="1:34" x14ac:dyDescent="0.3">
      <c r="A2361" s="2">
        <v>45460</v>
      </c>
      <c r="B2361" s="3">
        <v>66636.52</v>
      </c>
      <c r="C2361" s="3">
        <v>67188.320000000007</v>
      </c>
      <c r="D2361" s="3">
        <v>65094.96</v>
      </c>
      <c r="E2361" s="3">
        <v>66490.3</v>
      </c>
      <c r="F2361" s="3">
        <v>30006354476</v>
      </c>
      <c r="G2361" s="3">
        <f t="shared" si="468"/>
        <v>30072341983.222569</v>
      </c>
      <c r="H2361" s="3">
        <f t="shared" si="469"/>
        <v>29940511764.653717</v>
      </c>
      <c r="I2361" s="3">
        <f t="shared" si="470"/>
        <v>-0.21942922589595187</v>
      </c>
      <c r="J2361" s="3">
        <f t="shared" si="471"/>
        <v>-146.22000000000116</v>
      </c>
      <c r="K2361" s="3">
        <f t="shared" si="472"/>
        <v>-0.21942922589595187</v>
      </c>
      <c r="L2361" s="3">
        <f t="shared" si="473"/>
        <v>1999519040167063.8</v>
      </c>
      <c r="M2361" s="3">
        <v>15.13</v>
      </c>
      <c r="N2361" s="3">
        <v>15.19</v>
      </c>
      <c r="O2361" s="3">
        <v>14.06</v>
      </c>
      <c r="P2361" s="3">
        <v>14.53</v>
      </c>
      <c r="Q2361" s="3">
        <v>347472612</v>
      </c>
      <c r="R2361" s="3">
        <f t="shared" si="474"/>
        <v>361821102.51617348</v>
      </c>
      <c r="S2361" s="3">
        <f t="shared" si="475"/>
        <v>333693129.69993389</v>
      </c>
      <c r="T2361" s="3">
        <f t="shared" si="476"/>
        <v>6.3472814807469424</v>
      </c>
      <c r="U2361" s="3">
        <f t="shared" si="477"/>
        <v>-0.60000000000000142</v>
      </c>
      <c r="V2361" s="3">
        <f t="shared" si="478"/>
        <v>-3.9656311962987538</v>
      </c>
      <c r="W2361" s="3">
        <f t="shared" si="479"/>
        <v>5257260619.5600004</v>
      </c>
      <c r="X2361" s="3">
        <f t="shared" si="480"/>
        <v>4576.0701995870613</v>
      </c>
      <c r="Y2361" s="3">
        <v>0.52170000000000005</v>
      </c>
      <c r="Z2361" s="3">
        <v>0.51990000000000003</v>
      </c>
      <c r="AA2361" s="3">
        <v>0.51580000000000004</v>
      </c>
      <c r="AB2361" s="3">
        <v>0.52049999999999996</v>
      </c>
      <c r="AC2361" s="3">
        <v>7.7799999999999994E-2</v>
      </c>
      <c r="AD2361" s="3">
        <v>0.2873</v>
      </c>
      <c r="AE2361" s="3">
        <v>0.2848</v>
      </c>
      <c r="AF2361" s="3">
        <v>0.29849999999999999</v>
      </c>
      <c r="AG2361" s="3">
        <v>0.27600000000000002</v>
      </c>
      <c r="AH2361" s="3">
        <v>2E-3</v>
      </c>
    </row>
    <row r="2362" spans="1:34" x14ac:dyDescent="0.3">
      <c r="A2362" s="2">
        <v>45461</v>
      </c>
      <c r="B2362" s="3">
        <v>66490.98</v>
      </c>
      <c r="C2362" s="3">
        <v>66556.7</v>
      </c>
      <c r="D2362" s="3">
        <v>64066.96</v>
      </c>
      <c r="E2362" s="3">
        <v>65140.75</v>
      </c>
      <c r="F2362" s="3">
        <v>39481285950</v>
      </c>
      <c r="G2362" s="3">
        <f t="shared" si="468"/>
        <v>40299649520.088898</v>
      </c>
      <c r="H2362" s="3">
        <f t="shared" si="469"/>
        <v>38679540860.240936</v>
      </c>
      <c r="I2362" s="3">
        <f t="shared" si="470"/>
        <v>-2.0306964944718757</v>
      </c>
      <c r="J2362" s="3">
        <f t="shared" si="471"/>
        <v>-1350.2299999999959</v>
      </c>
      <c r="K2362" s="3">
        <f t="shared" si="472"/>
        <v>-2.0306964944718757</v>
      </c>
      <c r="L2362" s="3">
        <f t="shared" si="473"/>
        <v>2625149394475731</v>
      </c>
      <c r="M2362" s="3">
        <v>14.53</v>
      </c>
      <c r="N2362" s="3">
        <v>14.58</v>
      </c>
      <c r="O2362" s="3">
        <v>13.12</v>
      </c>
      <c r="P2362" s="3">
        <v>13.97</v>
      </c>
      <c r="Q2362" s="3">
        <v>537842068</v>
      </c>
      <c r="R2362" s="3">
        <f t="shared" si="474"/>
        <v>559401950.46814597</v>
      </c>
      <c r="S2362" s="3">
        <f t="shared" si="475"/>
        <v>517113123.87887138</v>
      </c>
      <c r="T2362" s="3">
        <f t="shared" si="476"/>
        <v>6.6170615983543097</v>
      </c>
      <c r="U2362" s="3">
        <f t="shared" si="477"/>
        <v>-0.55999999999999872</v>
      </c>
      <c r="V2362" s="3">
        <f t="shared" si="478"/>
        <v>-3.8540949759118979</v>
      </c>
      <c r="W2362" s="3">
        <f t="shared" si="479"/>
        <v>7814845248.04</v>
      </c>
      <c r="X2362" s="3">
        <f t="shared" si="480"/>
        <v>4662.9026485325694</v>
      </c>
      <c r="Y2362" s="3">
        <v>0.52049999999999996</v>
      </c>
      <c r="Z2362" s="3">
        <v>0.51480000000000004</v>
      </c>
      <c r="AA2362" s="3">
        <v>0.50729999999999997</v>
      </c>
      <c r="AB2362" s="3">
        <v>0.50939999999999996</v>
      </c>
      <c r="AC2362" s="3">
        <v>0.105</v>
      </c>
      <c r="AD2362" s="3">
        <v>0.2757</v>
      </c>
      <c r="AE2362" s="3">
        <v>0.2732</v>
      </c>
      <c r="AF2362" s="3">
        <v>0.27829999999999999</v>
      </c>
      <c r="AG2362" s="3">
        <v>0.26519999999999999</v>
      </c>
      <c r="AH2362" s="3">
        <v>3.2000000000000002E-3</v>
      </c>
    </row>
    <row r="2363" spans="1:34" x14ac:dyDescent="0.3">
      <c r="A2363" s="2">
        <v>45462</v>
      </c>
      <c r="B2363" s="3">
        <v>65146.66</v>
      </c>
      <c r="C2363" s="3">
        <v>65695.350000000006</v>
      </c>
      <c r="D2363" s="3">
        <v>64693.3</v>
      </c>
      <c r="E2363" s="3">
        <v>64960.3</v>
      </c>
      <c r="F2363" s="3">
        <v>21103423504</v>
      </c>
      <c r="G2363" s="3">
        <f t="shared" si="468"/>
        <v>21163965619.787727</v>
      </c>
      <c r="H2363" s="3">
        <f t="shared" si="469"/>
        <v>21043054576.349594</v>
      </c>
      <c r="I2363" s="3">
        <f t="shared" si="470"/>
        <v>-0.28606224785737377</v>
      </c>
      <c r="J2363" s="3">
        <f t="shared" si="471"/>
        <v>-186.36000000000058</v>
      </c>
      <c r="K2363" s="3">
        <f t="shared" si="472"/>
        <v>-0.28606224785737377</v>
      </c>
      <c r="L2363" s="3">
        <f t="shared" si="473"/>
        <v>1374817555851096.8</v>
      </c>
      <c r="M2363" s="3">
        <v>13.97</v>
      </c>
      <c r="N2363" s="3">
        <v>14.48</v>
      </c>
      <c r="O2363" s="3">
        <v>13.92</v>
      </c>
      <c r="P2363" s="3">
        <v>14.33</v>
      </c>
      <c r="Q2363" s="3">
        <v>271728905</v>
      </c>
      <c r="R2363" s="3">
        <f t="shared" si="474"/>
        <v>264902498.4542917</v>
      </c>
      <c r="S2363" s="3">
        <f t="shared" si="475"/>
        <v>278731224.67072296</v>
      </c>
      <c r="T2363" s="3">
        <f t="shared" si="476"/>
        <v>7.3426593134178004</v>
      </c>
      <c r="U2363" s="3">
        <f t="shared" si="477"/>
        <v>0.35999999999999943</v>
      </c>
      <c r="V2363" s="3">
        <f t="shared" si="478"/>
        <v>2.5769506084466669</v>
      </c>
      <c r="W2363" s="3">
        <f t="shared" si="479"/>
        <v>3796052802.8499999</v>
      </c>
      <c r="X2363" s="3">
        <f t="shared" si="480"/>
        <v>4533.1681786461968</v>
      </c>
      <c r="Y2363" s="3">
        <v>0.50949999999999995</v>
      </c>
      <c r="Z2363" s="3">
        <v>0.50780000000000003</v>
      </c>
      <c r="AA2363" s="3">
        <v>0.51249999999999996</v>
      </c>
      <c r="AB2363" s="3">
        <v>0.50790000000000002</v>
      </c>
      <c r="AC2363" s="3">
        <v>5.2200000000000003E-2</v>
      </c>
      <c r="AD2363" s="3">
        <v>0.26500000000000001</v>
      </c>
      <c r="AE2363" s="3">
        <v>0.27129999999999999</v>
      </c>
      <c r="AF2363" s="3">
        <v>0.29549999999999998</v>
      </c>
      <c r="AG2363" s="3">
        <v>0.2722</v>
      </c>
      <c r="AH2363" s="3">
        <v>1.6000000000000001E-3</v>
      </c>
    </row>
    <row r="2364" spans="1:34" x14ac:dyDescent="0.3">
      <c r="A2364" s="2">
        <v>45463</v>
      </c>
      <c r="B2364" s="3">
        <v>64960.3</v>
      </c>
      <c r="C2364" s="3">
        <v>66438.960000000006</v>
      </c>
      <c r="D2364" s="3">
        <v>64547.85</v>
      </c>
      <c r="E2364" s="3">
        <v>64828.66</v>
      </c>
      <c r="F2364" s="3">
        <v>25641109124</v>
      </c>
      <c r="G2364" s="3">
        <f t="shared" si="468"/>
        <v>25693175534.212452</v>
      </c>
      <c r="H2364" s="3">
        <f t="shared" si="469"/>
        <v>25589148224.726391</v>
      </c>
      <c r="I2364" s="3">
        <f t="shared" si="470"/>
        <v>-0.20264684738216945</v>
      </c>
      <c r="J2364" s="3">
        <f t="shared" si="471"/>
        <v>-131.63999999999942</v>
      </c>
      <c r="K2364" s="3">
        <f t="shared" si="472"/>
        <v>-0.20264684738216945</v>
      </c>
      <c r="L2364" s="3">
        <f t="shared" si="473"/>
        <v>1665654141027777.5</v>
      </c>
      <c r="M2364" s="3">
        <v>14.33</v>
      </c>
      <c r="N2364" s="3">
        <v>14.82</v>
      </c>
      <c r="O2364" s="3">
        <v>14.21</v>
      </c>
      <c r="P2364" s="3">
        <v>14.26</v>
      </c>
      <c r="Q2364" s="3">
        <v>270709807</v>
      </c>
      <c r="R2364" s="3">
        <f t="shared" si="474"/>
        <v>272038677.02033663</v>
      </c>
      <c r="S2364" s="3">
        <f t="shared" si="475"/>
        <v>269387428.31960917</v>
      </c>
      <c r="T2364" s="3">
        <f t="shared" si="476"/>
        <v>6.944278737310011</v>
      </c>
      <c r="U2364" s="3">
        <f t="shared" si="477"/>
        <v>-7.0000000000000284E-2</v>
      </c>
      <c r="V2364" s="3">
        <f t="shared" si="478"/>
        <v>-0.48848569434752465</v>
      </c>
      <c r="W2364" s="3">
        <f t="shared" si="479"/>
        <v>3879271534.3100004</v>
      </c>
      <c r="X2364" s="3">
        <f t="shared" si="480"/>
        <v>4546.1893408134647</v>
      </c>
      <c r="Y2364" s="3">
        <v>0.50800000000000001</v>
      </c>
      <c r="Z2364" s="3">
        <v>0.51380000000000003</v>
      </c>
      <c r="AA2364" s="3">
        <v>0.51129999999999998</v>
      </c>
      <c r="AB2364" s="3">
        <v>0.50690000000000002</v>
      </c>
      <c r="AC2364" s="3">
        <v>6.5299999999999997E-2</v>
      </c>
      <c r="AD2364" s="3">
        <v>0.27189999999999998</v>
      </c>
      <c r="AE2364" s="3">
        <v>0.27779999999999999</v>
      </c>
      <c r="AF2364" s="3">
        <v>0.30170000000000002</v>
      </c>
      <c r="AG2364" s="3">
        <v>0.27079999999999999</v>
      </c>
      <c r="AH2364" s="3">
        <v>1.6000000000000001E-3</v>
      </c>
    </row>
    <row r="2365" spans="1:34" x14ac:dyDescent="0.3">
      <c r="A2365" s="2">
        <v>45464</v>
      </c>
      <c r="B2365" s="3">
        <v>64837.99</v>
      </c>
      <c r="C2365" s="3">
        <v>65007.55</v>
      </c>
      <c r="D2365" s="3">
        <v>63378.89</v>
      </c>
      <c r="E2365" s="3">
        <v>64096.2</v>
      </c>
      <c r="F2365" s="3">
        <v>26188171739</v>
      </c>
      <c r="G2365" s="3">
        <f t="shared" si="468"/>
        <v>26491249361.609032</v>
      </c>
      <c r="H2365" s="3">
        <f t="shared" si="469"/>
        <v>25888561527.23568</v>
      </c>
      <c r="I2365" s="3">
        <f t="shared" si="470"/>
        <v>-1.1440669274294297</v>
      </c>
      <c r="J2365" s="3">
        <f t="shared" si="471"/>
        <v>-741.79000000000087</v>
      </c>
      <c r="K2365" s="3">
        <f t="shared" si="472"/>
        <v>-1.1440669274294297</v>
      </c>
      <c r="L2365" s="3">
        <f t="shared" si="473"/>
        <v>1697988417331564.8</v>
      </c>
      <c r="M2365" s="3">
        <v>14.26</v>
      </c>
      <c r="N2365" s="3">
        <v>14.58</v>
      </c>
      <c r="O2365" s="3">
        <v>13.86</v>
      </c>
      <c r="P2365" s="3">
        <v>13.86</v>
      </c>
      <c r="Q2365" s="3">
        <v>336220670</v>
      </c>
      <c r="R2365" s="3">
        <f t="shared" si="474"/>
        <v>345924008.23953825</v>
      </c>
      <c r="S2365" s="3">
        <f t="shared" si="475"/>
        <v>326789515.16129035</v>
      </c>
      <c r="T2365" s="3">
        <f t="shared" si="476"/>
        <v>6.8159152111950183</v>
      </c>
      <c r="U2365" s="3">
        <f t="shared" si="477"/>
        <v>-0.40000000000000036</v>
      </c>
      <c r="V2365" s="3">
        <f t="shared" si="478"/>
        <v>-2.8050490883590489</v>
      </c>
      <c r="W2365" s="3">
        <f t="shared" si="479"/>
        <v>4794506754.1999998</v>
      </c>
      <c r="X2365" s="3">
        <f t="shared" si="480"/>
        <v>4624.545454545455</v>
      </c>
      <c r="Y2365" s="3">
        <v>0.50690000000000002</v>
      </c>
      <c r="Z2365" s="3">
        <v>0.50219999999999998</v>
      </c>
      <c r="AA2365" s="3">
        <v>0.50149999999999995</v>
      </c>
      <c r="AB2365" s="3">
        <v>0.50080000000000002</v>
      </c>
      <c r="AC2365" s="3">
        <v>6.6799999999999998E-2</v>
      </c>
      <c r="AD2365" s="3">
        <v>0.27050000000000002</v>
      </c>
      <c r="AE2365" s="3">
        <v>0.2732</v>
      </c>
      <c r="AF2365" s="3">
        <v>0.29420000000000002</v>
      </c>
      <c r="AG2365" s="3">
        <v>0.2631</v>
      </c>
      <c r="AH2365" s="3">
        <v>2E-3</v>
      </c>
    </row>
    <row r="2366" spans="1:34" x14ac:dyDescent="0.3">
      <c r="A2366" s="2">
        <v>45465</v>
      </c>
      <c r="B2366" s="3">
        <v>64113.86</v>
      </c>
      <c r="C2366" s="3">
        <v>64475.47</v>
      </c>
      <c r="D2366" s="3">
        <v>63929.760000000002</v>
      </c>
      <c r="E2366" s="3">
        <v>64252.58</v>
      </c>
      <c r="F2366" s="3">
        <v>9858198793</v>
      </c>
      <c r="G2366" s="3">
        <f t="shared" si="468"/>
        <v>9836915144.365736</v>
      </c>
      <c r="H2366" s="3">
        <f t="shared" si="469"/>
        <v>9879528492.0161724</v>
      </c>
      <c r="I2366" s="3">
        <f t="shared" si="470"/>
        <v>0.21636507301229588</v>
      </c>
      <c r="J2366" s="3">
        <f t="shared" si="471"/>
        <v>138.72000000000116</v>
      </c>
      <c r="K2366" s="3">
        <f t="shared" si="472"/>
        <v>0.21636507301229588</v>
      </c>
      <c r="L2366" s="3">
        <f t="shared" si="473"/>
        <v>632047177266571</v>
      </c>
      <c r="M2366" s="3">
        <v>13.86</v>
      </c>
      <c r="N2366" s="3">
        <v>13.89</v>
      </c>
      <c r="O2366" s="3">
        <v>13.48</v>
      </c>
      <c r="P2366" s="3">
        <v>13.48</v>
      </c>
      <c r="Q2366" s="3">
        <v>188504812</v>
      </c>
      <c r="R2366" s="3">
        <f t="shared" si="474"/>
        <v>193818745.8694362</v>
      </c>
      <c r="S2366" s="3">
        <f t="shared" si="475"/>
        <v>183336570.40115443</v>
      </c>
      <c r="T2366" s="3">
        <f t="shared" si="476"/>
        <v>7.0171931643793126</v>
      </c>
      <c r="U2366" s="3">
        <f t="shared" si="477"/>
        <v>-0.37999999999999901</v>
      </c>
      <c r="V2366" s="3">
        <f t="shared" si="478"/>
        <v>-2.7417027417027349</v>
      </c>
      <c r="W2366" s="3">
        <f t="shared" si="479"/>
        <v>2612676694.3200002</v>
      </c>
      <c r="X2366" s="3">
        <f t="shared" si="480"/>
        <v>4766.5118694362018</v>
      </c>
      <c r="Y2366" s="3">
        <v>0.501</v>
      </c>
      <c r="Z2366" s="3">
        <v>0.49790000000000001</v>
      </c>
      <c r="AA2366" s="3">
        <v>0.50609999999999999</v>
      </c>
      <c r="AB2366" s="3">
        <v>0.50209999999999999</v>
      </c>
      <c r="AC2366" s="3">
        <v>1.9900000000000001E-2</v>
      </c>
      <c r="AD2366" s="3">
        <v>0.26290000000000002</v>
      </c>
      <c r="AE2366" s="3">
        <v>0.26019999999999999</v>
      </c>
      <c r="AF2366" s="3">
        <v>0.28599999999999998</v>
      </c>
      <c r="AG2366" s="3">
        <v>0.25580000000000003</v>
      </c>
      <c r="AH2366" s="3">
        <v>1.1000000000000001E-3</v>
      </c>
    </row>
    <row r="2367" spans="1:34" x14ac:dyDescent="0.3">
      <c r="A2367" s="2">
        <v>45466</v>
      </c>
      <c r="B2367" s="3">
        <v>64248.959999999999</v>
      </c>
      <c r="C2367" s="3">
        <v>64491.7</v>
      </c>
      <c r="D2367" s="3">
        <v>63180.800000000003</v>
      </c>
      <c r="E2367" s="3">
        <v>63180.800000000003</v>
      </c>
      <c r="F2367" s="3">
        <v>11170471802</v>
      </c>
      <c r="G2367" s="3">
        <f t="shared" si="468"/>
        <v>11359324288.198723</v>
      </c>
      <c r="H2367" s="3">
        <f t="shared" si="469"/>
        <v>10984759050.22901</v>
      </c>
      <c r="I2367" s="3">
        <f t="shared" si="470"/>
        <v>-1.6625327476117842</v>
      </c>
      <c r="J2367" s="3">
        <f t="shared" si="471"/>
        <v>-1068.1599999999962</v>
      </c>
      <c r="K2367" s="3">
        <f t="shared" si="472"/>
        <v>-1.6625327476117842</v>
      </c>
      <c r="L2367" s="3">
        <f t="shared" si="473"/>
        <v>717691195987825.88</v>
      </c>
      <c r="M2367" s="3">
        <v>13.48</v>
      </c>
      <c r="N2367" s="3">
        <v>13.66</v>
      </c>
      <c r="O2367" s="3">
        <v>13.15</v>
      </c>
      <c r="P2367" s="3">
        <v>13.18</v>
      </c>
      <c r="Q2367" s="3">
        <v>188198887</v>
      </c>
      <c r="R2367" s="3">
        <f t="shared" si="474"/>
        <v>192482624.94385433</v>
      </c>
      <c r="S2367" s="3">
        <f t="shared" si="475"/>
        <v>184010484.47032639</v>
      </c>
      <c r="T2367" s="3">
        <f t="shared" si="476"/>
        <v>7.2532997560954131</v>
      </c>
      <c r="U2367" s="3">
        <f t="shared" si="477"/>
        <v>-0.30000000000000071</v>
      </c>
      <c r="V2367" s="3">
        <f t="shared" si="478"/>
        <v>-2.2255192878338335</v>
      </c>
      <c r="W2367" s="3">
        <f t="shared" si="479"/>
        <v>2536920996.7600002</v>
      </c>
      <c r="X2367" s="3">
        <f t="shared" si="480"/>
        <v>4793.6874051593322</v>
      </c>
      <c r="Y2367" s="3">
        <v>0.50209999999999999</v>
      </c>
      <c r="Z2367" s="3">
        <v>0.498</v>
      </c>
      <c r="AA2367" s="3">
        <v>0.49990000000000001</v>
      </c>
      <c r="AB2367" s="3">
        <v>0.49330000000000002</v>
      </c>
      <c r="AC2367" s="3">
        <v>2.3699999999999999E-2</v>
      </c>
      <c r="AD2367" s="3">
        <v>0.25559999999999999</v>
      </c>
      <c r="AE2367" s="3">
        <v>0.25580000000000003</v>
      </c>
      <c r="AF2367" s="3">
        <v>0.27889999999999998</v>
      </c>
      <c r="AG2367" s="3">
        <v>0.25</v>
      </c>
      <c r="AH2367" s="3">
        <v>1.1000000000000001E-3</v>
      </c>
    </row>
    <row r="2368" spans="1:34" x14ac:dyDescent="0.3">
      <c r="A2368" s="2">
        <v>45467</v>
      </c>
      <c r="B2368" s="3">
        <v>63173.35</v>
      </c>
      <c r="C2368" s="3">
        <v>63292.53</v>
      </c>
      <c r="D2368" s="3">
        <v>58601.7</v>
      </c>
      <c r="E2368" s="3">
        <v>60277.41</v>
      </c>
      <c r="F2368" s="3">
        <v>43152133651</v>
      </c>
      <c r="G2368" s="3">
        <f t="shared" si="468"/>
        <v>45225314796.727341</v>
      </c>
      <c r="H2368" s="3">
        <f t="shared" si="469"/>
        <v>41173989545.530258</v>
      </c>
      <c r="I2368" s="3">
        <f t="shared" si="470"/>
        <v>-4.5841165618096795</v>
      </c>
      <c r="J2368" s="3">
        <f t="shared" si="471"/>
        <v>-2895.9399999999951</v>
      </c>
      <c r="K2368" s="3">
        <f t="shared" si="472"/>
        <v>-4.5841165618096795</v>
      </c>
      <c r="L2368" s="3">
        <f t="shared" si="473"/>
        <v>2726064842381400.5</v>
      </c>
      <c r="M2368" s="3">
        <v>13.18</v>
      </c>
      <c r="N2368" s="3">
        <v>13.67</v>
      </c>
      <c r="O2368" s="3">
        <v>12.85</v>
      </c>
      <c r="P2368" s="3">
        <v>13.61</v>
      </c>
      <c r="Q2368" s="3">
        <v>416898044</v>
      </c>
      <c r="R2368" s="3">
        <f t="shared" si="474"/>
        <v>403726393.82218957</v>
      </c>
      <c r="S2368" s="3">
        <f t="shared" si="475"/>
        <v>430499421.76327771</v>
      </c>
      <c r="T2368" s="3">
        <f t="shared" si="476"/>
        <v>7.834788996064761</v>
      </c>
      <c r="U2368" s="3">
        <f t="shared" si="477"/>
        <v>0.42999999999999972</v>
      </c>
      <c r="V2368" s="3">
        <f t="shared" si="478"/>
        <v>3.2625189681335334</v>
      </c>
      <c r="W2368" s="3">
        <f t="shared" si="479"/>
        <v>5494716219.9200001</v>
      </c>
      <c r="X2368" s="3">
        <f t="shared" si="480"/>
        <v>4428.9059515062454</v>
      </c>
      <c r="Y2368" s="3">
        <v>0.49320000000000003</v>
      </c>
      <c r="Z2368" s="3">
        <v>0.48830000000000001</v>
      </c>
      <c r="AA2368" s="3">
        <v>0.4617</v>
      </c>
      <c r="AB2368" s="3">
        <v>0.46939999999999998</v>
      </c>
      <c r="AC2368" s="3">
        <v>0.11559999999999999</v>
      </c>
      <c r="AD2368" s="3">
        <v>0.24979999999999999</v>
      </c>
      <c r="AE2368" s="3">
        <v>0.25600000000000001</v>
      </c>
      <c r="AF2368" s="3">
        <v>0.27250000000000002</v>
      </c>
      <c r="AG2368" s="3">
        <v>0.25829999999999997</v>
      </c>
      <c r="AH2368" s="3">
        <v>2.3999999999999998E-3</v>
      </c>
    </row>
    <row r="2369" spans="1:34" x14ac:dyDescent="0.3">
      <c r="A2369" s="2">
        <v>45468</v>
      </c>
      <c r="B2369" s="3">
        <v>60266.28</v>
      </c>
      <c r="C2369" s="3">
        <v>62258.26</v>
      </c>
      <c r="D2369" s="3">
        <v>60239.75</v>
      </c>
      <c r="E2369" s="3">
        <v>61804.639999999999</v>
      </c>
      <c r="F2369" s="3">
        <v>29201215431</v>
      </c>
      <c r="G2369" s="3">
        <f t="shared" si="468"/>
        <v>28474377093.774296</v>
      </c>
      <c r="H2369" s="3">
        <f t="shared" si="469"/>
        <v>29946607079.03989</v>
      </c>
      <c r="I2369" s="3">
        <f t="shared" si="470"/>
        <v>2.5526048729073714</v>
      </c>
      <c r="J2369" s="3">
        <f t="shared" si="471"/>
        <v>1538.3600000000006</v>
      </c>
      <c r="K2369" s="3">
        <f t="shared" si="472"/>
        <v>2.5526048729073714</v>
      </c>
      <c r="L2369" s="3">
        <f t="shared" si="473"/>
        <v>1759848625504966.5</v>
      </c>
      <c r="M2369" s="3">
        <v>13.61</v>
      </c>
      <c r="N2369" s="3">
        <v>14.27</v>
      </c>
      <c r="O2369" s="3">
        <v>13.58</v>
      </c>
      <c r="P2369" s="3">
        <v>14.2</v>
      </c>
      <c r="Q2369" s="3">
        <v>283801977</v>
      </c>
      <c r="R2369" s="3">
        <f t="shared" si="474"/>
        <v>272010204.71619719</v>
      </c>
      <c r="S2369" s="3">
        <f t="shared" si="475"/>
        <v>296104928.24393827</v>
      </c>
      <c r="T2369" s="3">
        <f t="shared" si="476"/>
        <v>7.6660578808964539</v>
      </c>
      <c r="U2369" s="3">
        <f t="shared" si="477"/>
        <v>0.58999999999999986</v>
      </c>
      <c r="V2369" s="3">
        <f t="shared" si="478"/>
        <v>4.3350477590007337</v>
      </c>
      <c r="W2369" s="3">
        <f t="shared" si="479"/>
        <v>3862544906.9699998</v>
      </c>
      <c r="X2369" s="3">
        <f t="shared" si="480"/>
        <v>4352.4394366197184</v>
      </c>
      <c r="Y2369" s="3">
        <v>0.46929999999999999</v>
      </c>
      <c r="Z2369" s="3">
        <v>0.4798</v>
      </c>
      <c r="AA2369" s="3">
        <v>0.47539999999999999</v>
      </c>
      <c r="AB2369" s="3">
        <v>0.48199999999999998</v>
      </c>
      <c r="AC2369" s="3">
        <v>7.5499999999999998E-2</v>
      </c>
      <c r="AD2369" s="3">
        <v>0.2581</v>
      </c>
      <c r="AE2369" s="3">
        <v>0.26740000000000003</v>
      </c>
      <c r="AF2369" s="3">
        <v>0.28820000000000001</v>
      </c>
      <c r="AG2369" s="3">
        <v>0.2697</v>
      </c>
      <c r="AH2369" s="3">
        <v>1.6999999999999999E-3</v>
      </c>
    </row>
    <row r="2370" spans="1:34" x14ac:dyDescent="0.3">
      <c r="A2370" s="2">
        <v>45469</v>
      </c>
      <c r="B2370" s="3">
        <v>61789.68</v>
      </c>
      <c r="C2370" s="3">
        <v>62434.14</v>
      </c>
      <c r="D2370" s="3">
        <v>60695.19</v>
      </c>
      <c r="E2370" s="3">
        <v>60811.28</v>
      </c>
      <c r="F2370" s="3">
        <v>22506003064</v>
      </c>
      <c r="G2370" s="3">
        <f t="shared" si="468"/>
        <v>22868104854.947628</v>
      </c>
      <c r="H2370" s="3">
        <f t="shared" si="469"/>
        <v>22149634922.947681</v>
      </c>
      <c r="I2370" s="3">
        <f t="shared" si="470"/>
        <v>-1.5834359394643271</v>
      </c>
      <c r="J2370" s="3">
        <f t="shared" si="471"/>
        <v>-978.40000000000146</v>
      </c>
      <c r="K2370" s="3">
        <f t="shared" si="472"/>
        <v>-1.5834359394643271</v>
      </c>
      <c r="L2370" s="3">
        <f t="shared" si="473"/>
        <v>1390638727403579.5</v>
      </c>
      <c r="M2370" s="3">
        <v>14.2</v>
      </c>
      <c r="N2370" s="3">
        <v>14.27</v>
      </c>
      <c r="O2370" s="3">
        <v>13.87</v>
      </c>
      <c r="P2370" s="3">
        <v>13.9</v>
      </c>
      <c r="Q2370" s="3">
        <v>213713267</v>
      </c>
      <c r="R2370" s="3">
        <f t="shared" si="474"/>
        <v>218325783.55395681</v>
      </c>
      <c r="S2370" s="3">
        <f t="shared" si="475"/>
        <v>209198197.97887325</v>
      </c>
      <c r="T2370" s="3">
        <f t="shared" si="476"/>
        <v>6.8934735171592942</v>
      </c>
      <c r="U2370" s="3">
        <f t="shared" si="477"/>
        <v>-0.29999999999999893</v>
      </c>
      <c r="V2370" s="3">
        <f t="shared" si="478"/>
        <v>-2.1126760563380209</v>
      </c>
      <c r="W2370" s="3">
        <f t="shared" si="479"/>
        <v>3034728391.3999996</v>
      </c>
      <c r="X2370" s="3">
        <f t="shared" si="480"/>
        <v>4374.9122302158275</v>
      </c>
      <c r="Y2370" s="3">
        <v>0.4819</v>
      </c>
      <c r="Z2370" s="3">
        <v>0.48130000000000001</v>
      </c>
      <c r="AA2370" s="3">
        <v>0.47920000000000001</v>
      </c>
      <c r="AB2370" s="3">
        <v>0.4738</v>
      </c>
      <c r="AC2370" s="3">
        <v>5.6300000000000003E-2</v>
      </c>
      <c r="AD2370" s="3">
        <v>0.26939999999999997</v>
      </c>
      <c r="AE2370" s="3">
        <v>0.26740000000000003</v>
      </c>
      <c r="AF2370" s="3">
        <v>0.2944</v>
      </c>
      <c r="AG2370" s="3">
        <v>0.26390000000000002</v>
      </c>
      <c r="AH2370" s="3">
        <v>1.2999999999999999E-3</v>
      </c>
    </row>
    <row r="2371" spans="1:34" x14ac:dyDescent="0.3">
      <c r="A2371" s="2">
        <v>45470</v>
      </c>
      <c r="B2371" s="3">
        <v>60811.23</v>
      </c>
      <c r="C2371" s="3">
        <v>62293.86</v>
      </c>
      <c r="D2371" s="3">
        <v>60585.33</v>
      </c>
      <c r="E2371" s="3">
        <v>61604.800000000003</v>
      </c>
      <c r="F2371" s="3">
        <v>21231745045</v>
      </c>
      <c r="G2371" s="3">
        <f t="shared" ref="G2371:G2434" si="481">(B2371/E2371)*F2371</f>
        <v>20958245643.729958</v>
      </c>
      <c r="H2371" s="3">
        <f t="shared" ref="H2371:H2434" si="482">(E2371/B2371)*F2371</f>
        <v>21508813539.015999</v>
      </c>
      <c r="I2371" s="3">
        <f t="shared" ref="I2371:I2434" si="483">((E2371-B2371)/B2371)*100</f>
        <v>1.3049727821653989</v>
      </c>
      <c r="J2371" s="3">
        <f t="shared" ref="J2371:J2434" si="484">E2371-B2371</f>
        <v>793.56999999999971</v>
      </c>
      <c r="K2371" s="3">
        <f t="shared" ref="K2371:K2434" si="485">((E2371-B2371)/B2371)*100</f>
        <v>1.3049727821653989</v>
      </c>
      <c r="L2371" s="3">
        <f t="shared" ref="L2371:L2434" si="486">E2371*G2371</f>
        <v>1291128531232855.3</v>
      </c>
      <c r="M2371" s="3">
        <v>13.9</v>
      </c>
      <c r="N2371" s="3">
        <v>14.52</v>
      </c>
      <c r="O2371" s="3">
        <v>13.6</v>
      </c>
      <c r="P2371" s="3">
        <v>14.39</v>
      </c>
      <c r="Q2371" s="3">
        <v>292630617</v>
      </c>
      <c r="R2371" s="3">
        <f t="shared" ref="R2371:R2434" si="487">(M2371/P2371)*Q2371</f>
        <v>282666127.609451</v>
      </c>
      <c r="S2371" s="3">
        <f t="shared" ref="S2371:S2434" si="488">(P2371/M2371)*Q2371</f>
        <v>302946372.56330937</v>
      </c>
      <c r="T2371" s="3">
        <f t="shared" ref="T2371:T2434" si="489">(P2371/M2371)/M2371*100</f>
        <v>7.4478546659075624</v>
      </c>
      <c r="U2371" s="3">
        <f t="shared" ref="U2371:U2434" si="490">P2371-M2371</f>
        <v>0.49000000000000021</v>
      </c>
      <c r="V2371" s="3">
        <f t="shared" ref="V2371:V2434" si="491">((P2371-M2371)/M2371)*100</f>
        <v>3.5251798561151091</v>
      </c>
      <c r="W2371" s="3">
        <f t="shared" ref="W2371:W2434" si="492">R2371*P2371</f>
        <v>4067565576.3000002</v>
      </c>
      <c r="X2371" s="3">
        <f t="shared" ref="X2371:X2434" si="493">E2371/P2371</f>
        <v>4281.0840861709521</v>
      </c>
      <c r="Y2371" s="3">
        <v>0.4738</v>
      </c>
      <c r="Z2371" s="3">
        <v>0.48010000000000003</v>
      </c>
      <c r="AA2371" s="3">
        <v>0.4783</v>
      </c>
      <c r="AB2371" s="3">
        <v>0.4803</v>
      </c>
      <c r="AC2371" s="3">
        <v>5.2600000000000001E-2</v>
      </c>
      <c r="AD2371" s="3">
        <v>0.2636</v>
      </c>
      <c r="AE2371" s="3">
        <v>0.27210000000000001</v>
      </c>
      <c r="AF2371" s="3">
        <v>0.28860000000000002</v>
      </c>
      <c r="AG2371" s="3">
        <v>0.27329999999999999</v>
      </c>
      <c r="AH2371" s="3">
        <v>1.6999999999999999E-3</v>
      </c>
    </row>
    <row r="2372" spans="1:34" x14ac:dyDescent="0.3">
      <c r="A2372" s="2">
        <v>45471</v>
      </c>
      <c r="B2372" s="3">
        <v>61612.800000000003</v>
      </c>
      <c r="C2372" s="3">
        <v>62126.1</v>
      </c>
      <c r="D2372" s="3">
        <v>59985.4</v>
      </c>
      <c r="E2372" s="3">
        <v>60320.14</v>
      </c>
      <c r="F2372" s="3">
        <v>24952866877</v>
      </c>
      <c r="G2372" s="3">
        <f t="shared" si="481"/>
        <v>25487606565.887043</v>
      </c>
      <c r="H2372" s="3">
        <f t="shared" si="482"/>
        <v>24429346230.361267</v>
      </c>
      <c r="I2372" s="3">
        <f t="shared" si="483"/>
        <v>-2.0980380700114316</v>
      </c>
      <c r="J2372" s="3">
        <f t="shared" si="484"/>
        <v>-1292.6600000000035</v>
      </c>
      <c r="K2372" s="3">
        <f t="shared" si="485"/>
        <v>-2.0980380700114316</v>
      </c>
      <c r="L2372" s="3">
        <f t="shared" si="486"/>
        <v>1537415996319225.8</v>
      </c>
      <c r="M2372" s="3">
        <v>14.39</v>
      </c>
      <c r="N2372" s="3">
        <v>14.56</v>
      </c>
      <c r="O2372" s="3">
        <v>13.75</v>
      </c>
      <c r="P2372" s="3">
        <v>13.76</v>
      </c>
      <c r="Q2372" s="3">
        <v>276493674</v>
      </c>
      <c r="R2372" s="3">
        <f t="shared" si="487"/>
        <v>289152904.7136628</v>
      </c>
      <c r="S2372" s="3">
        <f t="shared" si="488"/>
        <v>264388669.50938147</v>
      </c>
      <c r="T2372" s="3">
        <f t="shared" si="489"/>
        <v>6.6450284707597005</v>
      </c>
      <c r="U2372" s="3">
        <f t="shared" si="490"/>
        <v>-0.63000000000000078</v>
      </c>
      <c r="V2372" s="3">
        <f t="shared" si="491"/>
        <v>-4.3780403057678994</v>
      </c>
      <c r="W2372" s="3">
        <f t="shared" si="492"/>
        <v>3978743968.8600001</v>
      </c>
      <c r="X2372" s="3">
        <f t="shared" si="493"/>
        <v>4383.7311046511632</v>
      </c>
      <c r="Y2372" s="3">
        <v>0.48039999999999999</v>
      </c>
      <c r="Z2372" s="3">
        <v>0.4788</v>
      </c>
      <c r="AA2372" s="3">
        <v>0.4733</v>
      </c>
      <c r="AB2372" s="3">
        <v>0.4698</v>
      </c>
      <c r="AC2372" s="3">
        <v>6.3299999999999995E-2</v>
      </c>
      <c r="AD2372" s="3">
        <v>0.27300000000000002</v>
      </c>
      <c r="AE2372" s="3">
        <v>0.27289999999999998</v>
      </c>
      <c r="AF2372" s="3">
        <v>0.2918</v>
      </c>
      <c r="AG2372" s="3">
        <v>0.26119999999999999</v>
      </c>
      <c r="AH2372" s="3">
        <v>1.6000000000000001E-3</v>
      </c>
    </row>
    <row r="2373" spans="1:34" x14ac:dyDescent="0.3">
      <c r="A2373" s="2">
        <v>45472</v>
      </c>
      <c r="B2373" s="3">
        <v>60319.88</v>
      </c>
      <c r="C2373" s="3">
        <v>61097.62</v>
      </c>
      <c r="D2373" s="3">
        <v>60300.959999999999</v>
      </c>
      <c r="E2373" s="3">
        <v>60887.38</v>
      </c>
      <c r="F2373" s="3">
        <v>12652903396</v>
      </c>
      <c r="G2373" s="3">
        <f t="shared" si="481"/>
        <v>12534972181.3997</v>
      </c>
      <c r="H2373" s="3">
        <f t="shared" si="482"/>
        <v>12771944128.1306</v>
      </c>
      <c r="I2373" s="3">
        <f t="shared" si="483"/>
        <v>0.94081752152026832</v>
      </c>
      <c r="J2373" s="3">
        <f t="shared" si="484"/>
        <v>567.5</v>
      </c>
      <c r="K2373" s="3">
        <f t="shared" si="485"/>
        <v>0.94081752152026832</v>
      </c>
      <c r="L2373" s="3">
        <f t="shared" si="486"/>
        <v>763221614498312.5</v>
      </c>
      <c r="M2373" s="3">
        <v>13.76</v>
      </c>
      <c r="N2373" s="3">
        <v>14.13</v>
      </c>
      <c r="O2373" s="3">
        <v>13.48</v>
      </c>
      <c r="P2373" s="3">
        <v>13.51</v>
      </c>
      <c r="Q2373" s="3">
        <v>189101546</v>
      </c>
      <c r="R2373" s="3">
        <f t="shared" si="487"/>
        <v>192600834.41598815</v>
      </c>
      <c r="S2373" s="3">
        <f t="shared" si="488"/>
        <v>185665834.77180234</v>
      </c>
      <c r="T2373" s="3">
        <f t="shared" si="489"/>
        <v>7.1354025824770142</v>
      </c>
      <c r="U2373" s="3">
        <f t="shared" si="490"/>
        <v>-0.25</v>
      </c>
      <c r="V2373" s="3">
        <f t="shared" si="491"/>
        <v>-1.8168604651162792</v>
      </c>
      <c r="W2373" s="3">
        <f t="shared" si="492"/>
        <v>2602037272.96</v>
      </c>
      <c r="X2373" s="3">
        <f t="shared" si="493"/>
        <v>4506.837897853442</v>
      </c>
      <c r="Y2373" s="3">
        <v>0.4698</v>
      </c>
      <c r="Z2373" s="3">
        <v>0.47039999999999998</v>
      </c>
      <c r="AA2373" s="3">
        <v>0.47589999999999999</v>
      </c>
      <c r="AB2373" s="3">
        <v>0.47439999999999999</v>
      </c>
      <c r="AC2373" s="3">
        <v>2.8000000000000001E-2</v>
      </c>
      <c r="AD2373" s="3">
        <v>0.26090000000000002</v>
      </c>
      <c r="AE2373" s="3">
        <v>0.26469999999999999</v>
      </c>
      <c r="AF2373" s="3">
        <v>0.28599999999999998</v>
      </c>
      <c r="AG2373" s="3">
        <v>0.25640000000000002</v>
      </c>
      <c r="AH2373" s="3">
        <v>1.1000000000000001E-3</v>
      </c>
    </row>
    <row r="2374" spans="1:34" x14ac:dyDescent="0.3">
      <c r="A2374" s="2">
        <v>45473</v>
      </c>
      <c r="B2374" s="3">
        <v>60888.45</v>
      </c>
      <c r="C2374" s="3">
        <v>62892.83</v>
      </c>
      <c r="D2374" s="3">
        <v>60632.95</v>
      </c>
      <c r="E2374" s="3">
        <v>62678.29</v>
      </c>
      <c r="F2374" s="3">
        <v>17333226409</v>
      </c>
      <c r="G2374" s="3">
        <f t="shared" si="481"/>
        <v>16838259141.132854</v>
      </c>
      <c r="H2374" s="3">
        <f t="shared" si="482"/>
        <v>17842743434.903675</v>
      </c>
      <c r="I2374" s="3">
        <f t="shared" si="483"/>
        <v>2.9395394364612728</v>
      </c>
      <c r="J2374" s="3">
        <f t="shared" si="484"/>
        <v>1789.8400000000038</v>
      </c>
      <c r="K2374" s="3">
        <f t="shared" si="485"/>
        <v>2.9395394364612728</v>
      </c>
      <c r="L2374" s="3">
        <f t="shared" si="486"/>
        <v>1055393289543076</v>
      </c>
      <c r="M2374" s="3">
        <v>13.51</v>
      </c>
      <c r="N2374" s="3">
        <v>14.31</v>
      </c>
      <c r="O2374" s="3">
        <v>13.45</v>
      </c>
      <c r="P2374" s="3">
        <v>14.26</v>
      </c>
      <c r="Q2374" s="3">
        <v>213330707</v>
      </c>
      <c r="R2374" s="3">
        <f t="shared" si="487"/>
        <v>202110648.77769986</v>
      </c>
      <c r="S2374" s="3">
        <f t="shared" si="488"/>
        <v>225173640.40118432</v>
      </c>
      <c r="T2374" s="3">
        <f t="shared" si="489"/>
        <v>7.8128381476889404</v>
      </c>
      <c r="U2374" s="3">
        <f t="shared" si="490"/>
        <v>0.75</v>
      </c>
      <c r="V2374" s="3">
        <f t="shared" si="491"/>
        <v>5.5514433752775725</v>
      </c>
      <c r="W2374" s="3">
        <f t="shared" si="492"/>
        <v>2882097851.5699997</v>
      </c>
      <c r="X2374" s="3">
        <f t="shared" si="493"/>
        <v>4395.3920056100987</v>
      </c>
      <c r="Y2374" s="3">
        <v>0.47439999999999999</v>
      </c>
      <c r="Z2374" s="3">
        <v>0.48499999999999999</v>
      </c>
      <c r="AA2374" s="3">
        <v>0.47870000000000001</v>
      </c>
      <c r="AB2374" s="3">
        <v>0.48920000000000002</v>
      </c>
      <c r="AC2374" s="3">
        <v>4.1399999999999999E-2</v>
      </c>
      <c r="AD2374" s="3">
        <v>0.25609999999999999</v>
      </c>
      <c r="AE2374" s="3">
        <v>0.2681</v>
      </c>
      <c r="AF2374" s="3">
        <v>0.28539999999999999</v>
      </c>
      <c r="AG2374" s="3">
        <v>0.27079999999999999</v>
      </c>
      <c r="AH2374" s="3">
        <v>1.1999999999999999E-3</v>
      </c>
    </row>
    <row r="2375" spans="1:34" x14ac:dyDescent="0.3">
      <c r="A2375" s="2">
        <v>45474</v>
      </c>
      <c r="B2375" s="3">
        <v>62673.61</v>
      </c>
      <c r="C2375" s="3">
        <v>63777.23</v>
      </c>
      <c r="D2375" s="3">
        <v>62495.51</v>
      </c>
      <c r="E2375" s="3">
        <v>62851.98</v>
      </c>
      <c r="F2375" s="3">
        <v>25468379421</v>
      </c>
      <c r="G2375" s="3">
        <f t="shared" si="481"/>
        <v>25396101748.326462</v>
      </c>
      <c r="H2375" s="3">
        <f t="shared" si="482"/>
        <v>25540862796.974735</v>
      </c>
      <c r="I2375" s="3">
        <f t="shared" si="483"/>
        <v>0.28460144548878324</v>
      </c>
      <c r="J2375" s="3">
        <f t="shared" si="484"/>
        <v>178.37000000000262</v>
      </c>
      <c r="K2375" s="3">
        <f t="shared" si="485"/>
        <v>0.28460144548878324</v>
      </c>
      <c r="L2375" s="3">
        <f t="shared" si="486"/>
        <v>1596195279163780</v>
      </c>
      <c r="M2375" s="3">
        <v>14.26</v>
      </c>
      <c r="N2375" s="3">
        <v>14.54</v>
      </c>
      <c r="O2375" s="3">
        <v>14.23</v>
      </c>
      <c r="P2375" s="3">
        <v>14.33</v>
      </c>
      <c r="Q2375" s="3">
        <v>252194482</v>
      </c>
      <c r="R2375" s="3">
        <f t="shared" si="487"/>
        <v>250962548.03349614</v>
      </c>
      <c r="S2375" s="3">
        <f t="shared" si="488"/>
        <v>253432463.32819074</v>
      </c>
      <c r="T2375" s="3">
        <f t="shared" si="489"/>
        <v>7.0470465350955704</v>
      </c>
      <c r="U2375" s="3">
        <f t="shared" si="490"/>
        <v>7.0000000000000284E-2</v>
      </c>
      <c r="V2375" s="3">
        <f t="shared" si="491"/>
        <v>0.49088359046283508</v>
      </c>
      <c r="W2375" s="3">
        <f t="shared" si="492"/>
        <v>3596293313.3199997</v>
      </c>
      <c r="X2375" s="3">
        <f t="shared" si="493"/>
        <v>4386.0418702023726</v>
      </c>
      <c r="Y2375" s="3">
        <v>0.48909999999999998</v>
      </c>
      <c r="Z2375" s="3">
        <v>0.49220000000000003</v>
      </c>
      <c r="AA2375" s="3">
        <v>0.49419999999999997</v>
      </c>
      <c r="AB2375" s="3">
        <v>0.49059999999999998</v>
      </c>
      <c r="AC2375" s="3">
        <v>6.4799999999999996E-2</v>
      </c>
      <c r="AD2375" s="3">
        <v>0.27050000000000002</v>
      </c>
      <c r="AE2375" s="3">
        <v>0.27250000000000002</v>
      </c>
      <c r="AF2375" s="3">
        <v>0.30209999999999998</v>
      </c>
      <c r="AG2375" s="3">
        <v>0.2722</v>
      </c>
      <c r="AH2375" s="3">
        <v>1.5E-3</v>
      </c>
    </row>
    <row r="2376" spans="1:34" x14ac:dyDescent="0.3">
      <c r="A2376" s="2">
        <v>45475</v>
      </c>
      <c r="B2376" s="3">
        <v>62844.41</v>
      </c>
      <c r="C2376" s="3">
        <v>63203.360000000001</v>
      </c>
      <c r="D2376" s="3">
        <v>61752.75</v>
      </c>
      <c r="E2376" s="3">
        <v>62029.02</v>
      </c>
      <c r="F2376" s="3">
        <v>20151616992</v>
      </c>
      <c r="G2376" s="3">
        <f t="shared" si="481"/>
        <v>20416516017.957642</v>
      </c>
      <c r="H2376" s="3">
        <f t="shared" si="482"/>
        <v>19890154962.535374</v>
      </c>
      <c r="I2376" s="3">
        <f t="shared" si="483"/>
        <v>-1.2974741906241249</v>
      </c>
      <c r="J2376" s="3">
        <f t="shared" si="484"/>
        <v>-815.39000000000669</v>
      </c>
      <c r="K2376" s="3">
        <f t="shared" si="485"/>
        <v>-1.2974741906241249</v>
      </c>
      <c r="L2376" s="3">
        <f t="shared" si="486"/>
        <v>1266416480408214.8</v>
      </c>
      <c r="M2376" s="3">
        <v>14.33</v>
      </c>
      <c r="N2376" s="3">
        <v>14.72</v>
      </c>
      <c r="O2376" s="3">
        <v>14.25</v>
      </c>
      <c r="P2376" s="3">
        <v>14.4</v>
      </c>
      <c r="Q2376" s="3">
        <v>269740901</v>
      </c>
      <c r="R2376" s="3">
        <f t="shared" si="487"/>
        <v>268429660.50902778</v>
      </c>
      <c r="S2376" s="3">
        <f t="shared" si="488"/>
        <v>271058546.71318913</v>
      </c>
      <c r="T2376" s="3">
        <f t="shared" si="489"/>
        <v>7.0124553869049215</v>
      </c>
      <c r="U2376" s="3">
        <f t="shared" si="490"/>
        <v>7.0000000000000284E-2</v>
      </c>
      <c r="V2376" s="3">
        <f t="shared" si="491"/>
        <v>0.48848569434752465</v>
      </c>
      <c r="W2376" s="3">
        <f t="shared" si="492"/>
        <v>3865387111.3299999</v>
      </c>
      <c r="X2376" s="3">
        <f t="shared" si="493"/>
        <v>4307.5708333333332</v>
      </c>
      <c r="Y2376" s="3">
        <v>0.49049999999999999</v>
      </c>
      <c r="Z2376" s="3">
        <v>0.48749999999999999</v>
      </c>
      <c r="AA2376" s="3">
        <v>0.48799999999999999</v>
      </c>
      <c r="AB2376" s="3">
        <v>0.48380000000000001</v>
      </c>
      <c r="AC2376" s="3">
        <v>4.9500000000000002E-2</v>
      </c>
      <c r="AD2376" s="3">
        <v>0.27189999999999998</v>
      </c>
      <c r="AE2376" s="3">
        <v>0.27589999999999998</v>
      </c>
      <c r="AF2376" s="3">
        <v>0.30259999999999998</v>
      </c>
      <c r="AG2376" s="3">
        <v>0.27350000000000002</v>
      </c>
      <c r="AH2376" s="3">
        <v>1.6000000000000001E-3</v>
      </c>
    </row>
    <row r="2377" spans="1:34" x14ac:dyDescent="0.3">
      <c r="A2377" s="2">
        <v>45476</v>
      </c>
      <c r="B2377" s="3">
        <v>62034.33</v>
      </c>
      <c r="C2377" s="3">
        <v>62187.7</v>
      </c>
      <c r="D2377" s="3">
        <v>59419.39</v>
      </c>
      <c r="E2377" s="3">
        <v>60173.919999999998</v>
      </c>
      <c r="F2377" s="3">
        <v>29756701685</v>
      </c>
      <c r="G2377" s="3">
        <f t="shared" si="481"/>
        <v>30676696017.790535</v>
      </c>
      <c r="H2377" s="3">
        <f t="shared" si="482"/>
        <v>28864297988.824173</v>
      </c>
      <c r="I2377" s="3">
        <f t="shared" si="483"/>
        <v>-2.999000714604322</v>
      </c>
      <c r="J2377" s="3">
        <f t="shared" si="484"/>
        <v>-1860.4100000000035</v>
      </c>
      <c r="K2377" s="3">
        <f t="shared" si="485"/>
        <v>-2.999000714604322</v>
      </c>
      <c r="L2377" s="3">
        <f t="shared" si="486"/>
        <v>1845937052038846.3</v>
      </c>
      <c r="M2377" s="3">
        <v>14.4</v>
      </c>
      <c r="N2377" s="3">
        <v>14.55</v>
      </c>
      <c r="O2377" s="3">
        <v>13.58</v>
      </c>
      <c r="P2377" s="3">
        <v>13.62</v>
      </c>
      <c r="Q2377" s="3">
        <v>469740295</v>
      </c>
      <c r="R2377" s="3">
        <f t="shared" si="487"/>
        <v>496641721.58590311</v>
      </c>
      <c r="S2377" s="3">
        <f t="shared" si="488"/>
        <v>444296029.02083331</v>
      </c>
      <c r="T2377" s="3">
        <f t="shared" si="489"/>
        <v>6.5682870370370363</v>
      </c>
      <c r="U2377" s="3">
        <f t="shared" si="490"/>
        <v>-0.78000000000000114</v>
      </c>
      <c r="V2377" s="3">
        <f t="shared" si="491"/>
        <v>-5.4166666666666741</v>
      </c>
      <c r="W2377" s="3">
        <f t="shared" si="492"/>
        <v>6764260248</v>
      </c>
      <c r="X2377" s="3">
        <f t="shared" si="493"/>
        <v>4418.0558002936859</v>
      </c>
      <c r="Y2377" s="3">
        <v>0.4839</v>
      </c>
      <c r="Z2377" s="3">
        <v>0.4793</v>
      </c>
      <c r="AA2377" s="3">
        <v>0.46850000000000003</v>
      </c>
      <c r="AB2377" s="3">
        <v>0.46860000000000002</v>
      </c>
      <c r="AC2377" s="3">
        <v>7.7100000000000002E-2</v>
      </c>
      <c r="AD2377" s="3">
        <v>0.2732</v>
      </c>
      <c r="AE2377" s="3">
        <v>0.2727</v>
      </c>
      <c r="AF2377" s="3">
        <v>0.28820000000000001</v>
      </c>
      <c r="AG2377" s="3">
        <v>0.25850000000000001</v>
      </c>
      <c r="AH2377" s="3">
        <v>2.8E-3</v>
      </c>
    </row>
    <row r="2378" spans="1:34" x14ac:dyDescent="0.3">
      <c r="A2378" s="2">
        <v>45477</v>
      </c>
      <c r="B2378" s="3">
        <v>60147.14</v>
      </c>
      <c r="C2378" s="3">
        <v>60399.68</v>
      </c>
      <c r="D2378" s="3">
        <v>56777.8</v>
      </c>
      <c r="E2378" s="3">
        <v>56977.7</v>
      </c>
      <c r="F2378" s="3">
        <v>41149609230</v>
      </c>
      <c r="G2378" s="3">
        <f t="shared" si="481"/>
        <v>43438596280.68705</v>
      </c>
      <c r="H2378" s="3">
        <f t="shared" si="482"/>
        <v>38981239836.57695</v>
      </c>
      <c r="I2378" s="3">
        <f t="shared" si="483"/>
        <v>-5.2694774847149874</v>
      </c>
      <c r="J2378" s="3">
        <f t="shared" si="484"/>
        <v>-3169.4400000000023</v>
      </c>
      <c r="K2378" s="3">
        <f t="shared" si="485"/>
        <v>-5.2694774847149874</v>
      </c>
      <c r="L2378" s="3">
        <f t="shared" si="486"/>
        <v>2475031307302102.5</v>
      </c>
      <c r="M2378" s="3">
        <v>13.62</v>
      </c>
      <c r="N2378" s="3">
        <v>13.71</v>
      </c>
      <c r="O2378" s="3">
        <v>12.55</v>
      </c>
      <c r="P2378" s="3">
        <v>12.55</v>
      </c>
      <c r="Q2378" s="3">
        <v>526876637</v>
      </c>
      <c r="R2378" s="3">
        <f t="shared" si="487"/>
        <v>571797593.30199206</v>
      </c>
      <c r="S2378" s="3">
        <f t="shared" si="488"/>
        <v>485484713.24155658</v>
      </c>
      <c r="T2378" s="3">
        <f t="shared" si="489"/>
        <v>6.7653381806577109</v>
      </c>
      <c r="U2378" s="3">
        <f t="shared" si="490"/>
        <v>-1.0699999999999985</v>
      </c>
      <c r="V2378" s="3">
        <f t="shared" si="491"/>
        <v>-7.8560939794419857</v>
      </c>
      <c r="W2378" s="3">
        <f t="shared" si="492"/>
        <v>7176059795.9400005</v>
      </c>
      <c r="X2378" s="3">
        <f t="shared" si="493"/>
        <v>4540.05577689243</v>
      </c>
      <c r="Y2378" s="3">
        <v>0.46829999999999999</v>
      </c>
      <c r="Z2378" s="3">
        <v>0.4647</v>
      </c>
      <c r="AA2378" s="3">
        <v>0.44650000000000001</v>
      </c>
      <c r="AB2378" s="3">
        <v>0.44230000000000003</v>
      </c>
      <c r="AC2378" s="3">
        <v>0.10979999999999999</v>
      </c>
      <c r="AD2378" s="3">
        <v>0.25829999999999997</v>
      </c>
      <c r="AE2378" s="3">
        <v>0.25669999999999998</v>
      </c>
      <c r="AF2378" s="3">
        <v>0.2661</v>
      </c>
      <c r="AG2378" s="3">
        <v>0.2379</v>
      </c>
      <c r="AH2378" s="3">
        <v>3.0999999999999999E-3</v>
      </c>
    </row>
    <row r="2379" spans="1:34" x14ac:dyDescent="0.3">
      <c r="A2379" s="2">
        <v>45478</v>
      </c>
      <c r="B2379" s="3">
        <v>57022.81</v>
      </c>
      <c r="C2379" s="3">
        <v>57497.15</v>
      </c>
      <c r="D2379" s="3">
        <v>53717.38</v>
      </c>
      <c r="E2379" s="3">
        <v>56662.38</v>
      </c>
      <c r="F2379" s="3">
        <v>55417544033</v>
      </c>
      <c r="G2379" s="3">
        <f t="shared" si="481"/>
        <v>55770055618.214279</v>
      </c>
      <c r="H2379" s="3">
        <f t="shared" si="482"/>
        <v>55067260604.389336</v>
      </c>
      <c r="I2379" s="3">
        <f t="shared" si="483"/>
        <v>-0.632080390285923</v>
      </c>
      <c r="J2379" s="3">
        <f t="shared" si="484"/>
        <v>-360.43000000000029</v>
      </c>
      <c r="K2379" s="3">
        <f t="shared" si="485"/>
        <v>-0.632080390285923</v>
      </c>
      <c r="L2379" s="3">
        <f t="shared" si="486"/>
        <v>3160064084060392.5</v>
      </c>
      <c r="M2379" s="3">
        <v>12.55</v>
      </c>
      <c r="N2379" s="3">
        <v>12.55</v>
      </c>
      <c r="O2379" s="3">
        <v>11.16</v>
      </c>
      <c r="P2379" s="3">
        <v>12.31</v>
      </c>
      <c r="Q2379" s="3">
        <v>711287457</v>
      </c>
      <c r="R2379" s="3">
        <f t="shared" si="487"/>
        <v>725154962.25426483</v>
      </c>
      <c r="S2379" s="3">
        <f t="shared" si="488"/>
        <v>697685147.06533873</v>
      </c>
      <c r="T2379" s="3">
        <f t="shared" si="489"/>
        <v>7.8157489563657716</v>
      </c>
      <c r="U2379" s="3">
        <f t="shared" si="490"/>
        <v>-0.24000000000000021</v>
      </c>
      <c r="V2379" s="3">
        <f t="shared" si="491"/>
        <v>-1.9123505976095634</v>
      </c>
      <c r="W2379" s="3">
        <f t="shared" si="492"/>
        <v>8926657585.3500004</v>
      </c>
      <c r="X2379" s="3">
        <f t="shared" si="493"/>
        <v>4602.955320877335</v>
      </c>
      <c r="Y2379" s="3">
        <v>0.44259999999999999</v>
      </c>
      <c r="Z2379" s="3">
        <v>0.44109999999999999</v>
      </c>
      <c r="AA2379" s="3">
        <v>0.42099999999999999</v>
      </c>
      <c r="AB2379" s="3">
        <v>0.43969999999999998</v>
      </c>
      <c r="AC2379" s="3">
        <v>0.15079999999999999</v>
      </c>
      <c r="AD2379" s="3">
        <v>0.23769999999999999</v>
      </c>
      <c r="AE2379" s="3">
        <v>0.23469999999999999</v>
      </c>
      <c r="AF2379" s="3">
        <v>0.23619999999999999</v>
      </c>
      <c r="AG2379" s="3">
        <v>0.23330000000000001</v>
      </c>
      <c r="AH2379" s="3">
        <v>4.1999999999999997E-3</v>
      </c>
    </row>
    <row r="2380" spans="1:34" x14ac:dyDescent="0.3">
      <c r="A2380" s="2">
        <v>45479</v>
      </c>
      <c r="B2380" s="3">
        <v>56659.07</v>
      </c>
      <c r="C2380" s="3">
        <v>58472.55</v>
      </c>
      <c r="D2380" s="3">
        <v>56038.96</v>
      </c>
      <c r="E2380" s="3">
        <v>58303.54</v>
      </c>
      <c r="F2380" s="3">
        <v>20610320577</v>
      </c>
      <c r="G2380" s="3">
        <f t="shared" si="481"/>
        <v>20028999890.824524</v>
      </c>
      <c r="H2380" s="3">
        <f t="shared" si="482"/>
        <v>21208513485.553902</v>
      </c>
      <c r="I2380" s="3">
        <f t="shared" si="483"/>
        <v>2.9023949740085762</v>
      </c>
      <c r="J2380" s="3">
        <f t="shared" si="484"/>
        <v>1644.4700000000012</v>
      </c>
      <c r="K2380" s="3">
        <f t="shared" si="485"/>
        <v>2.9023949740085762</v>
      </c>
      <c r="L2380" s="3">
        <f t="shared" si="486"/>
        <v>1167761596294683.3</v>
      </c>
      <c r="M2380" s="3">
        <v>12.31</v>
      </c>
      <c r="N2380" s="3">
        <v>13.26</v>
      </c>
      <c r="O2380" s="3">
        <v>12.22</v>
      </c>
      <c r="P2380" s="3">
        <v>13.2</v>
      </c>
      <c r="Q2380" s="3">
        <v>269207422</v>
      </c>
      <c r="R2380" s="3">
        <f t="shared" si="487"/>
        <v>251056315.51666668</v>
      </c>
      <c r="S2380" s="3">
        <f t="shared" si="488"/>
        <v>288670834.31356621</v>
      </c>
      <c r="T2380" s="3">
        <f t="shared" si="489"/>
        <v>8.710795645394068</v>
      </c>
      <c r="U2380" s="3">
        <f t="shared" si="490"/>
        <v>0.88999999999999879</v>
      </c>
      <c r="V2380" s="3">
        <f t="shared" si="491"/>
        <v>7.2298943948009651</v>
      </c>
      <c r="W2380" s="3">
        <f t="shared" si="492"/>
        <v>3313943364.8200002</v>
      </c>
      <c r="X2380" s="3">
        <f t="shared" si="493"/>
        <v>4416.9348484848488</v>
      </c>
      <c r="Y2380" s="3">
        <v>0.43959999999999999</v>
      </c>
      <c r="Z2380" s="3">
        <v>0.44900000000000001</v>
      </c>
      <c r="AA2380" s="3">
        <v>0.44040000000000001</v>
      </c>
      <c r="AB2380" s="3">
        <v>0.45319999999999999</v>
      </c>
      <c r="AC2380" s="3">
        <v>5.0799999999999998E-2</v>
      </c>
      <c r="AD2380" s="3">
        <v>0.2331</v>
      </c>
      <c r="AE2380" s="3">
        <v>0.2482</v>
      </c>
      <c r="AF2380" s="3">
        <v>0.25900000000000001</v>
      </c>
      <c r="AG2380" s="3">
        <v>0.25040000000000001</v>
      </c>
      <c r="AH2380" s="3">
        <v>1.6000000000000001E-3</v>
      </c>
    </row>
    <row r="2381" spans="1:34" x14ac:dyDescent="0.3">
      <c r="A2381" s="2">
        <v>45480</v>
      </c>
      <c r="B2381" s="3">
        <v>58239.43</v>
      </c>
      <c r="C2381" s="3">
        <v>58371.12</v>
      </c>
      <c r="D2381" s="3">
        <v>55793.32</v>
      </c>
      <c r="E2381" s="3">
        <v>55849.11</v>
      </c>
      <c r="F2381" s="3">
        <v>20553359505</v>
      </c>
      <c r="G2381" s="3">
        <f t="shared" si="481"/>
        <v>21433035229.322044</v>
      </c>
      <c r="H2381" s="3">
        <f t="shared" si="482"/>
        <v>19709788297.452267</v>
      </c>
      <c r="I2381" s="3">
        <f t="shared" si="483"/>
        <v>-4.1042984108876057</v>
      </c>
      <c r="J2381" s="3">
        <f t="shared" si="484"/>
        <v>-2390.3199999999997</v>
      </c>
      <c r="K2381" s="3">
        <f t="shared" si="485"/>
        <v>-4.1042984108876057</v>
      </c>
      <c r="L2381" s="3">
        <f t="shared" si="486"/>
        <v>1197015942156282</v>
      </c>
      <c r="M2381" s="3">
        <v>13.2</v>
      </c>
      <c r="N2381" s="3">
        <v>13.2</v>
      </c>
      <c r="O2381" s="3">
        <v>12.31</v>
      </c>
      <c r="P2381" s="3">
        <v>12.35</v>
      </c>
      <c r="Q2381" s="3">
        <v>243663129</v>
      </c>
      <c r="R2381" s="3">
        <f t="shared" si="487"/>
        <v>260433465.81376514</v>
      </c>
      <c r="S2381" s="3">
        <f t="shared" si="488"/>
        <v>227972700.23863637</v>
      </c>
      <c r="T2381" s="3">
        <f t="shared" si="489"/>
        <v>7.0879247015610662</v>
      </c>
      <c r="U2381" s="3">
        <f t="shared" si="490"/>
        <v>-0.84999999999999964</v>
      </c>
      <c r="V2381" s="3">
        <f t="shared" si="491"/>
        <v>-6.4393939393939368</v>
      </c>
      <c r="W2381" s="3">
        <f t="shared" si="492"/>
        <v>3216353302.7999992</v>
      </c>
      <c r="X2381" s="3">
        <f t="shared" si="493"/>
        <v>4522.1951417004047</v>
      </c>
      <c r="Y2381" s="3">
        <v>0.4526</v>
      </c>
      <c r="Z2381" s="3">
        <v>0.44819999999999999</v>
      </c>
      <c r="AA2381" s="3">
        <v>0.43830000000000002</v>
      </c>
      <c r="AB2381" s="3">
        <v>0.433</v>
      </c>
      <c r="AC2381" s="3">
        <v>5.0700000000000002E-2</v>
      </c>
      <c r="AD2381" s="3">
        <v>0.25019999999999998</v>
      </c>
      <c r="AE2381" s="3">
        <v>0.24709999999999999</v>
      </c>
      <c r="AF2381" s="3">
        <v>0.26090000000000002</v>
      </c>
      <c r="AG2381" s="3">
        <v>0.2341</v>
      </c>
      <c r="AH2381" s="3">
        <v>1.4E-3</v>
      </c>
    </row>
    <row r="2382" spans="1:34" x14ac:dyDescent="0.3">
      <c r="A2382" s="2">
        <v>45481</v>
      </c>
      <c r="B2382" s="3">
        <v>55849.57</v>
      </c>
      <c r="C2382" s="3">
        <v>58131.34</v>
      </c>
      <c r="D2382" s="3">
        <v>54321.02</v>
      </c>
      <c r="E2382" s="3">
        <v>56705.1</v>
      </c>
      <c r="F2382" s="3">
        <v>39766159899</v>
      </c>
      <c r="G2382" s="3">
        <f t="shared" si="481"/>
        <v>39166193709.391106</v>
      </c>
      <c r="H2382" s="3">
        <f t="shared" si="482"/>
        <v>40375316653.087654</v>
      </c>
      <c r="I2382" s="3">
        <f t="shared" si="483"/>
        <v>1.5318470670409796</v>
      </c>
      <c r="J2382" s="3">
        <f t="shared" si="484"/>
        <v>855.52999999999884</v>
      </c>
      <c r="K2382" s="3">
        <f t="shared" si="485"/>
        <v>1.5318470670409796</v>
      </c>
      <c r="L2382" s="3">
        <f t="shared" si="486"/>
        <v>2220922930910393.5</v>
      </c>
      <c r="M2382" s="3">
        <v>12.35</v>
      </c>
      <c r="N2382" s="3">
        <v>13.51</v>
      </c>
      <c r="O2382" s="3">
        <v>11.83</v>
      </c>
      <c r="P2382" s="3">
        <v>13.11</v>
      </c>
      <c r="Q2382" s="3">
        <v>475712040</v>
      </c>
      <c r="R2382" s="3">
        <f t="shared" si="487"/>
        <v>448134530.43478256</v>
      </c>
      <c r="S2382" s="3">
        <f t="shared" si="488"/>
        <v>504986627.07692307</v>
      </c>
      <c r="T2382" s="3">
        <f t="shared" si="489"/>
        <v>8.5954531298660868</v>
      </c>
      <c r="U2382" s="3">
        <f t="shared" si="490"/>
        <v>0.75999999999999979</v>
      </c>
      <c r="V2382" s="3">
        <f t="shared" si="491"/>
        <v>6.1538461538461524</v>
      </c>
      <c r="W2382" s="3">
        <f t="shared" si="492"/>
        <v>5875043693.999999</v>
      </c>
      <c r="X2382" s="3">
        <f t="shared" si="493"/>
        <v>4325.3318077803206</v>
      </c>
      <c r="Y2382" s="3">
        <v>0.433</v>
      </c>
      <c r="Z2382" s="3">
        <v>0.44629999999999997</v>
      </c>
      <c r="AA2382" s="3">
        <v>0.42609999999999998</v>
      </c>
      <c r="AB2382" s="3">
        <v>0.44</v>
      </c>
      <c r="AC2382" s="3">
        <v>0.10589999999999999</v>
      </c>
      <c r="AD2382" s="3">
        <v>0.2339</v>
      </c>
      <c r="AE2382" s="3">
        <v>0.25290000000000001</v>
      </c>
      <c r="AF2382" s="3">
        <v>0.25059999999999999</v>
      </c>
      <c r="AG2382" s="3">
        <v>0.2487</v>
      </c>
      <c r="AH2382" s="3">
        <v>2.8E-3</v>
      </c>
    </row>
    <row r="2383" spans="1:34" x14ac:dyDescent="0.3">
      <c r="A2383" s="2">
        <v>45482</v>
      </c>
      <c r="B2383" s="3">
        <v>56704.6</v>
      </c>
      <c r="C2383" s="3">
        <v>58239.199999999997</v>
      </c>
      <c r="D2383" s="3">
        <v>56316.88</v>
      </c>
      <c r="E2383" s="3">
        <v>58009.23</v>
      </c>
      <c r="F2383" s="3">
        <v>27849512607</v>
      </c>
      <c r="G2383" s="3">
        <f t="shared" si="481"/>
        <v>27223175907.952789</v>
      </c>
      <c r="H2383" s="3">
        <f t="shared" si="482"/>
        <v>28490259735.671577</v>
      </c>
      <c r="I2383" s="3">
        <f t="shared" si="483"/>
        <v>2.3007480874567579</v>
      </c>
      <c r="J2383" s="3">
        <f t="shared" si="484"/>
        <v>1304.6300000000047</v>
      </c>
      <c r="K2383" s="3">
        <f t="shared" si="485"/>
        <v>2.3007480874567579</v>
      </c>
      <c r="L2383" s="3">
        <f t="shared" si="486"/>
        <v>1579195472574892.3</v>
      </c>
      <c r="M2383" s="3">
        <v>13.11</v>
      </c>
      <c r="N2383" s="3">
        <v>13.26</v>
      </c>
      <c r="O2383" s="3">
        <v>12.75</v>
      </c>
      <c r="P2383" s="3">
        <v>12.82</v>
      </c>
      <c r="Q2383" s="3">
        <v>364986619</v>
      </c>
      <c r="R2383" s="3">
        <f t="shared" si="487"/>
        <v>373242946.57488298</v>
      </c>
      <c r="S2383" s="3">
        <f t="shared" si="488"/>
        <v>356912925.67353165</v>
      </c>
      <c r="T2383" s="3">
        <f t="shared" si="489"/>
        <v>7.4590349451714388</v>
      </c>
      <c r="U2383" s="3">
        <f t="shared" si="490"/>
        <v>-0.28999999999999915</v>
      </c>
      <c r="V2383" s="3">
        <f t="shared" si="491"/>
        <v>-2.2120518688024347</v>
      </c>
      <c r="W2383" s="3">
        <f t="shared" si="492"/>
        <v>4784974575.0900002</v>
      </c>
      <c r="X2383" s="3">
        <f t="shared" si="493"/>
        <v>4524.9009360374421</v>
      </c>
      <c r="Y2383" s="3">
        <v>0.44</v>
      </c>
      <c r="Z2383" s="3">
        <v>0.4471</v>
      </c>
      <c r="AA2383" s="3">
        <v>0.44269999999999998</v>
      </c>
      <c r="AB2383" s="3">
        <v>0.45069999999999999</v>
      </c>
      <c r="AC2383" s="3">
        <v>7.1599999999999997E-2</v>
      </c>
      <c r="AD2383" s="3">
        <v>0.2485</v>
      </c>
      <c r="AE2383" s="3">
        <v>0.2482</v>
      </c>
      <c r="AF2383" s="3">
        <v>0.27029999999999998</v>
      </c>
      <c r="AG2383" s="3">
        <v>0.24310000000000001</v>
      </c>
      <c r="AH2383" s="3">
        <v>2.0999999999999999E-3</v>
      </c>
    </row>
    <row r="2384" spans="1:34" x14ac:dyDescent="0.3">
      <c r="A2384" s="2">
        <v>45483</v>
      </c>
      <c r="B2384" s="3">
        <v>58033.88</v>
      </c>
      <c r="C2384" s="3">
        <v>59359.43</v>
      </c>
      <c r="D2384" s="3">
        <v>57178.41</v>
      </c>
      <c r="E2384" s="3">
        <v>57742.5</v>
      </c>
      <c r="F2384" s="3">
        <v>26175260526</v>
      </c>
      <c r="G2384" s="3">
        <f t="shared" si="481"/>
        <v>26307346033.417686</v>
      </c>
      <c r="H2384" s="3">
        <f t="shared" si="482"/>
        <v>26043838201.453274</v>
      </c>
      <c r="I2384" s="3">
        <f t="shared" si="483"/>
        <v>-0.50208602285423176</v>
      </c>
      <c r="J2384" s="3">
        <f t="shared" si="484"/>
        <v>-291.37999999999738</v>
      </c>
      <c r="K2384" s="3">
        <f t="shared" si="485"/>
        <v>-0.50208602285423176</v>
      </c>
      <c r="L2384" s="3">
        <f t="shared" si="486"/>
        <v>1519051928334620.8</v>
      </c>
      <c r="M2384" s="3">
        <v>12.82</v>
      </c>
      <c r="N2384" s="3">
        <v>13.14</v>
      </c>
      <c r="O2384" s="3">
        <v>12.71</v>
      </c>
      <c r="P2384" s="3">
        <v>12.8</v>
      </c>
      <c r="Q2384" s="3">
        <v>280522697</v>
      </c>
      <c r="R2384" s="3">
        <f t="shared" si="487"/>
        <v>280961013.71406245</v>
      </c>
      <c r="S2384" s="3">
        <f t="shared" si="488"/>
        <v>280085064.08736348</v>
      </c>
      <c r="T2384" s="3">
        <f t="shared" si="489"/>
        <v>7.7881430389820903</v>
      </c>
      <c r="U2384" s="3">
        <f t="shared" si="490"/>
        <v>-1.9999999999999574E-2</v>
      </c>
      <c r="V2384" s="3">
        <f t="shared" si="491"/>
        <v>-0.15600624024960666</v>
      </c>
      <c r="W2384" s="3">
        <f t="shared" si="492"/>
        <v>3596300975.5399995</v>
      </c>
      <c r="X2384" s="3">
        <f t="shared" si="493"/>
        <v>4511.1328125</v>
      </c>
      <c r="Y2384" s="3">
        <v>0.45100000000000001</v>
      </c>
      <c r="Z2384" s="3">
        <v>0.45629999999999998</v>
      </c>
      <c r="AA2384" s="3">
        <v>0.44990000000000002</v>
      </c>
      <c r="AB2384" s="3">
        <v>0.44850000000000001</v>
      </c>
      <c r="AC2384" s="3">
        <v>6.6799999999999998E-2</v>
      </c>
      <c r="AD2384" s="3">
        <v>0.2429</v>
      </c>
      <c r="AE2384" s="3">
        <v>0.24590000000000001</v>
      </c>
      <c r="AF2384" s="3">
        <v>0.26950000000000002</v>
      </c>
      <c r="AG2384" s="3">
        <v>0.2427</v>
      </c>
      <c r="AH2384" s="3">
        <v>1.6000000000000001E-3</v>
      </c>
    </row>
    <row r="2385" spans="1:34" x14ac:dyDescent="0.3">
      <c r="A2385" s="2">
        <v>45484</v>
      </c>
      <c r="B2385" s="3">
        <v>57729.89</v>
      </c>
      <c r="C2385" s="3">
        <v>59299.43</v>
      </c>
      <c r="D2385" s="3">
        <v>57120.38</v>
      </c>
      <c r="E2385" s="3">
        <v>57344.91</v>
      </c>
      <c r="F2385" s="3">
        <v>28707803842</v>
      </c>
      <c r="G2385" s="3">
        <f t="shared" si="481"/>
        <v>28900531153.335793</v>
      </c>
      <c r="H2385" s="3">
        <f t="shared" si="482"/>
        <v>28516361760.210255</v>
      </c>
      <c r="I2385" s="3">
        <f t="shared" si="483"/>
        <v>-0.66686425350887713</v>
      </c>
      <c r="J2385" s="3">
        <f t="shared" si="484"/>
        <v>-384.97999999999593</v>
      </c>
      <c r="K2385" s="3">
        <f t="shared" si="485"/>
        <v>-0.66686425350887713</v>
      </c>
      <c r="L2385" s="3">
        <f t="shared" si="486"/>
        <v>1657298357940237.3</v>
      </c>
      <c r="M2385" s="3">
        <v>12.8</v>
      </c>
      <c r="N2385" s="3">
        <v>13.11</v>
      </c>
      <c r="O2385" s="3">
        <v>12.31</v>
      </c>
      <c r="P2385" s="3">
        <v>12.35</v>
      </c>
      <c r="Q2385" s="3">
        <v>315921152</v>
      </c>
      <c r="R2385" s="3">
        <f t="shared" si="487"/>
        <v>327432449.03643727</v>
      </c>
      <c r="S2385" s="3">
        <f t="shared" si="488"/>
        <v>304814548.99999994</v>
      </c>
      <c r="T2385" s="3">
        <f t="shared" si="489"/>
        <v>7.5378417968749982</v>
      </c>
      <c r="U2385" s="3">
        <f t="shared" si="490"/>
        <v>-0.45000000000000107</v>
      </c>
      <c r="V2385" s="3">
        <f t="shared" si="491"/>
        <v>-3.5156250000000084</v>
      </c>
      <c r="W2385" s="3">
        <f t="shared" si="492"/>
        <v>4043790745.6000004</v>
      </c>
      <c r="X2385" s="3">
        <f t="shared" si="493"/>
        <v>4643.3125506072874</v>
      </c>
      <c r="Y2385" s="3">
        <v>0.44840000000000002</v>
      </c>
      <c r="Z2385" s="3">
        <v>0.45579999999999998</v>
      </c>
      <c r="AA2385" s="3">
        <v>0.44940000000000002</v>
      </c>
      <c r="AB2385" s="3">
        <v>0.44529999999999997</v>
      </c>
      <c r="AC2385" s="3">
        <v>7.4099999999999999E-2</v>
      </c>
      <c r="AD2385" s="3">
        <v>0.24249999999999999</v>
      </c>
      <c r="AE2385" s="3">
        <v>0.24540000000000001</v>
      </c>
      <c r="AF2385" s="3">
        <v>0.26090000000000002</v>
      </c>
      <c r="AG2385" s="3">
        <v>0.2341</v>
      </c>
      <c r="AH2385" s="3">
        <v>1.9E-3</v>
      </c>
    </row>
    <row r="2386" spans="1:34" x14ac:dyDescent="0.3">
      <c r="A2386" s="2">
        <v>45485</v>
      </c>
      <c r="B2386" s="3">
        <v>57341.2</v>
      </c>
      <c r="C2386" s="3">
        <v>58532.55</v>
      </c>
      <c r="D2386" s="3">
        <v>56590.18</v>
      </c>
      <c r="E2386" s="3">
        <v>57899.46</v>
      </c>
      <c r="F2386" s="3">
        <v>25604805221</v>
      </c>
      <c r="G2386" s="3">
        <f t="shared" si="481"/>
        <v>25357926604.814713</v>
      </c>
      <c r="H2386" s="3">
        <f t="shared" si="482"/>
        <v>25854087387.447083</v>
      </c>
      <c r="I2386" s="3">
        <f t="shared" si="483"/>
        <v>0.97357571868046366</v>
      </c>
      <c r="J2386" s="3">
        <f t="shared" si="484"/>
        <v>558.26000000000204</v>
      </c>
      <c r="K2386" s="3">
        <f t="shared" si="485"/>
        <v>0.97357571868046366</v>
      </c>
      <c r="L2386" s="3">
        <f t="shared" si="486"/>
        <v>1468210257138405.3</v>
      </c>
      <c r="M2386" s="3">
        <v>12.35</v>
      </c>
      <c r="N2386" s="3">
        <v>12.81</v>
      </c>
      <c r="O2386" s="3">
        <v>12.25</v>
      </c>
      <c r="P2386" s="3">
        <v>12.74</v>
      </c>
      <c r="Q2386" s="3">
        <v>292274926</v>
      </c>
      <c r="R2386" s="3">
        <f t="shared" si="487"/>
        <v>283327734.3877551</v>
      </c>
      <c r="S2386" s="3">
        <f t="shared" si="488"/>
        <v>301504660.50526321</v>
      </c>
      <c r="T2386" s="3">
        <f t="shared" si="489"/>
        <v>8.3528659705945039</v>
      </c>
      <c r="U2386" s="3">
        <f t="shared" si="490"/>
        <v>0.39000000000000057</v>
      </c>
      <c r="V2386" s="3">
        <f t="shared" si="491"/>
        <v>3.1578947368421102</v>
      </c>
      <c r="W2386" s="3">
        <f t="shared" si="492"/>
        <v>3609595336.0999999</v>
      </c>
      <c r="X2386" s="3">
        <f t="shared" si="493"/>
        <v>4544.6985871271581</v>
      </c>
      <c r="Y2386" s="3">
        <v>0.44519999999999998</v>
      </c>
      <c r="Z2386" s="3">
        <v>0.44950000000000001</v>
      </c>
      <c r="AA2386" s="3">
        <v>0.44500000000000001</v>
      </c>
      <c r="AB2386" s="3">
        <v>0.44979999999999998</v>
      </c>
      <c r="AC2386" s="3">
        <v>6.5199999999999994E-2</v>
      </c>
      <c r="AD2386" s="3">
        <v>0.2339</v>
      </c>
      <c r="AE2386" s="3">
        <v>0.2397</v>
      </c>
      <c r="AF2386" s="3">
        <v>0.2596</v>
      </c>
      <c r="AG2386" s="3">
        <v>0.24160000000000001</v>
      </c>
      <c r="AH2386" s="3">
        <v>1.6999999999999999E-3</v>
      </c>
    </row>
    <row r="2387" spans="1:34" x14ac:dyDescent="0.3">
      <c r="A2387" s="2">
        <v>45486</v>
      </c>
      <c r="B2387" s="3">
        <v>57908.74</v>
      </c>
      <c r="C2387" s="3">
        <v>59787.08</v>
      </c>
      <c r="D2387" s="3">
        <v>57796.44</v>
      </c>
      <c r="E2387" s="3">
        <v>59231.95</v>
      </c>
      <c r="F2387" s="3">
        <v>17080061806</v>
      </c>
      <c r="G2387" s="3">
        <f t="shared" si="481"/>
        <v>16698502384.398697</v>
      </c>
      <c r="H2387" s="3">
        <f t="shared" si="482"/>
        <v>17470339829.357395</v>
      </c>
      <c r="I2387" s="3">
        <f t="shared" si="483"/>
        <v>2.2849918682395769</v>
      </c>
      <c r="J2387" s="3">
        <f t="shared" si="484"/>
        <v>1323.2099999999991</v>
      </c>
      <c r="K2387" s="3">
        <f t="shared" si="485"/>
        <v>2.2849918682395769</v>
      </c>
      <c r="L2387" s="3">
        <f t="shared" si="486"/>
        <v>989084858307584.38</v>
      </c>
      <c r="M2387" s="3">
        <v>12.74</v>
      </c>
      <c r="N2387" s="3">
        <v>13.1</v>
      </c>
      <c r="O2387" s="3">
        <v>12.72</v>
      </c>
      <c r="P2387" s="3">
        <v>13.02</v>
      </c>
      <c r="Q2387" s="3">
        <v>215830414</v>
      </c>
      <c r="R2387" s="3">
        <f t="shared" si="487"/>
        <v>211188899.72043011</v>
      </c>
      <c r="S2387" s="3">
        <f t="shared" si="488"/>
        <v>220573939.58241758</v>
      </c>
      <c r="T2387" s="3">
        <f t="shared" si="489"/>
        <v>8.0218055100315677</v>
      </c>
      <c r="U2387" s="3">
        <f t="shared" si="490"/>
        <v>0.27999999999999936</v>
      </c>
      <c r="V2387" s="3">
        <f t="shared" si="491"/>
        <v>2.1978021978021927</v>
      </c>
      <c r="W2387" s="3">
        <f t="shared" si="492"/>
        <v>2749679474.3599997</v>
      </c>
      <c r="X2387" s="3">
        <f t="shared" si="493"/>
        <v>4549.3049155145927</v>
      </c>
      <c r="Y2387" s="3">
        <v>0.44990000000000002</v>
      </c>
      <c r="Z2387" s="3">
        <v>0.4597</v>
      </c>
      <c r="AA2387" s="3">
        <v>0.45500000000000002</v>
      </c>
      <c r="AB2387" s="3">
        <v>0.46079999999999999</v>
      </c>
      <c r="AC2387" s="3">
        <v>4.07E-2</v>
      </c>
      <c r="AD2387" s="3">
        <v>0.2414</v>
      </c>
      <c r="AE2387" s="3">
        <v>0.2452</v>
      </c>
      <c r="AF2387" s="3">
        <v>0.2697</v>
      </c>
      <c r="AG2387" s="3">
        <v>0.247</v>
      </c>
      <c r="AH2387" s="3">
        <v>1.2999999999999999E-3</v>
      </c>
    </row>
    <row r="2388" spans="1:34" x14ac:dyDescent="0.3">
      <c r="A2388" s="2">
        <v>45487</v>
      </c>
      <c r="B2388" s="3">
        <v>59225.25</v>
      </c>
      <c r="C2388" s="3">
        <v>61329.53</v>
      </c>
      <c r="D2388" s="3">
        <v>59225.25</v>
      </c>
      <c r="E2388" s="3">
        <v>60787.79</v>
      </c>
      <c r="F2388" s="3">
        <v>22223416061</v>
      </c>
      <c r="G2388" s="3">
        <f t="shared" si="481"/>
        <v>21652166858.948818</v>
      </c>
      <c r="H2388" s="3">
        <f t="shared" si="482"/>
        <v>22809736532.960102</v>
      </c>
      <c r="I2388" s="3">
        <f t="shared" si="483"/>
        <v>2.6383003870815247</v>
      </c>
      <c r="J2388" s="3">
        <f t="shared" si="484"/>
        <v>1562.5400000000009</v>
      </c>
      <c r="K2388" s="3">
        <f t="shared" si="485"/>
        <v>2.6383003870815247</v>
      </c>
      <c r="L2388" s="3">
        <f t="shared" si="486"/>
        <v>1316187372066740.5</v>
      </c>
      <c r="M2388" s="3">
        <v>13.02</v>
      </c>
      <c r="N2388" s="3">
        <v>13.51</v>
      </c>
      <c r="O2388" s="3">
        <v>12.92</v>
      </c>
      <c r="P2388" s="3">
        <v>13.43</v>
      </c>
      <c r="Q2388" s="3">
        <v>279400255</v>
      </c>
      <c r="R2388" s="3">
        <f t="shared" si="487"/>
        <v>270870537.60982871</v>
      </c>
      <c r="S2388" s="3">
        <f t="shared" si="488"/>
        <v>288198573.32181263</v>
      </c>
      <c r="T2388" s="3">
        <f t="shared" si="489"/>
        <v>7.922350348394648</v>
      </c>
      <c r="U2388" s="3">
        <f t="shared" si="490"/>
        <v>0.41000000000000014</v>
      </c>
      <c r="V2388" s="3">
        <f t="shared" si="491"/>
        <v>3.1490015360983117</v>
      </c>
      <c r="W2388" s="3">
        <f t="shared" si="492"/>
        <v>3637791320.0999994</v>
      </c>
      <c r="X2388" s="3">
        <f t="shared" si="493"/>
        <v>4526.2688011913624</v>
      </c>
      <c r="Y2388" s="3">
        <v>0.46079999999999999</v>
      </c>
      <c r="Z2388" s="3">
        <v>0.4723</v>
      </c>
      <c r="AA2388" s="3">
        <v>0.46689999999999998</v>
      </c>
      <c r="AB2388" s="3">
        <v>0.47360000000000002</v>
      </c>
      <c r="AC2388" s="3">
        <v>5.5500000000000001E-2</v>
      </c>
      <c r="AD2388" s="3">
        <v>0.2467</v>
      </c>
      <c r="AE2388" s="3">
        <v>0.25290000000000001</v>
      </c>
      <c r="AF2388" s="3">
        <v>0.27400000000000002</v>
      </c>
      <c r="AG2388" s="3">
        <v>0.25490000000000002</v>
      </c>
      <c r="AH2388" s="3">
        <v>1.6000000000000001E-3</v>
      </c>
    </row>
    <row r="2389" spans="1:34" x14ac:dyDescent="0.3">
      <c r="A2389" s="2">
        <v>45488</v>
      </c>
      <c r="B2389" s="3">
        <v>60815.46</v>
      </c>
      <c r="C2389" s="3">
        <v>64870.15</v>
      </c>
      <c r="D2389" s="3">
        <v>60704.93</v>
      </c>
      <c r="E2389" s="3">
        <v>64870.15</v>
      </c>
      <c r="F2389" s="3">
        <v>38094526099</v>
      </c>
      <c r="G2389" s="3">
        <f t="shared" si="481"/>
        <v>35713438741.743172</v>
      </c>
      <c r="H2389" s="3">
        <f t="shared" si="482"/>
        <v>40634365377.176208</v>
      </c>
      <c r="I2389" s="3">
        <f t="shared" si="483"/>
        <v>6.6672027145729107</v>
      </c>
      <c r="J2389" s="3">
        <f t="shared" si="484"/>
        <v>4054.6900000000023</v>
      </c>
      <c r="K2389" s="3">
        <f t="shared" si="485"/>
        <v>6.6672027145729107</v>
      </c>
      <c r="L2389" s="3">
        <f t="shared" si="486"/>
        <v>2316736128192691</v>
      </c>
      <c r="M2389" s="3">
        <v>13.43</v>
      </c>
      <c r="N2389" s="3">
        <v>14.48</v>
      </c>
      <c r="O2389" s="3">
        <v>13.42</v>
      </c>
      <c r="P2389" s="3">
        <v>14.42</v>
      </c>
      <c r="Q2389" s="3">
        <v>373310473</v>
      </c>
      <c r="R2389" s="3">
        <f t="shared" si="487"/>
        <v>347680974.50693482</v>
      </c>
      <c r="S2389" s="3">
        <f t="shared" si="488"/>
        <v>400829264.38272518</v>
      </c>
      <c r="T2389" s="3">
        <f t="shared" si="489"/>
        <v>7.9949036647374294</v>
      </c>
      <c r="U2389" s="3">
        <f t="shared" si="490"/>
        <v>0.99000000000000021</v>
      </c>
      <c r="V2389" s="3">
        <f t="shared" si="491"/>
        <v>7.3715562174236808</v>
      </c>
      <c r="W2389" s="3">
        <f t="shared" si="492"/>
        <v>5013559652.3900003</v>
      </c>
      <c r="X2389" s="3">
        <f t="shared" si="493"/>
        <v>4498.6234396671289</v>
      </c>
      <c r="Y2389" s="3">
        <v>0.4738</v>
      </c>
      <c r="Z2389" s="3">
        <v>0.50109999999999999</v>
      </c>
      <c r="AA2389" s="3">
        <v>0.4793</v>
      </c>
      <c r="AB2389" s="3">
        <v>0.50719999999999998</v>
      </c>
      <c r="AC2389" s="3">
        <v>0.1011</v>
      </c>
      <c r="AD2389" s="3">
        <v>0.25459999999999999</v>
      </c>
      <c r="AE2389" s="3">
        <v>0.27129999999999999</v>
      </c>
      <c r="AF2389" s="3">
        <v>0.28470000000000001</v>
      </c>
      <c r="AG2389" s="3">
        <v>0.27389999999999998</v>
      </c>
      <c r="AH2389" s="3">
        <v>2.2000000000000001E-3</v>
      </c>
    </row>
    <row r="2390" spans="1:34" x14ac:dyDescent="0.3">
      <c r="A2390" s="2">
        <v>45489</v>
      </c>
      <c r="B2390" s="3">
        <v>64784.42</v>
      </c>
      <c r="C2390" s="3">
        <v>65354.34</v>
      </c>
      <c r="D2390" s="3">
        <v>62487.97</v>
      </c>
      <c r="E2390" s="3">
        <v>65097.15</v>
      </c>
      <c r="F2390" s="3">
        <v>41617346768</v>
      </c>
      <c r="G2390" s="3">
        <f t="shared" si="481"/>
        <v>41417414929.897156</v>
      </c>
      <c r="H2390" s="3">
        <f t="shared" si="482"/>
        <v>41818243725.243065</v>
      </c>
      <c r="I2390" s="3">
        <f t="shared" si="483"/>
        <v>0.48272408705673864</v>
      </c>
      <c r="J2390" s="3">
        <f t="shared" si="484"/>
        <v>312.7300000000032</v>
      </c>
      <c r="K2390" s="3">
        <f t="shared" si="485"/>
        <v>0.48272408705673864</v>
      </c>
      <c r="L2390" s="3">
        <f t="shared" si="486"/>
        <v>2696155672303754.5</v>
      </c>
      <c r="M2390" s="3">
        <v>14.42</v>
      </c>
      <c r="N2390" s="3">
        <v>14.6</v>
      </c>
      <c r="O2390" s="3">
        <v>13.85</v>
      </c>
      <c r="P2390" s="3">
        <v>14.22</v>
      </c>
      <c r="Q2390" s="3">
        <v>385605505</v>
      </c>
      <c r="R2390" s="3">
        <f t="shared" si="487"/>
        <v>391028929.82419121</v>
      </c>
      <c r="S2390" s="3">
        <f t="shared" si="488"/>
        <v>380257301.04715675</v>
      </c>
      <c r="T2390" s="3">
        <f t="shared" si="489"/>
        <v>6.838629504021422</v>
      </c>
      <c r="U2390" s="3">
        <f t="shared" si="490"/>
        <v>-0.19999999999999929</v>
      </c>
      <c r="V2390" s="3">
        <f t="shared" si="491"/>
        <v>-1.3869625520110906</v>
      </c>
      <c r="W2390" s="3">
        <f t="shared" si="492"/>
        <v>5560431382.0999994</v>
      </c>
      <c r="X2390" s="3">
        <f t="shared" si="493"/>
        <v>4577.8586497890292</v>
      </c>
      <c r="Y2390" s="3">
        <v>0.50649999999999995</v>
      </c>
      <c r="Z2390" s="3">
        <v>0.505</v>
      </c>
      <c r="AA2390" s="3">
        <v>0.49409999999999998</v>
      </c>
      <c r="AB2390" s="3">
        <v>0.5091</v>
      </c>
      <c r="AC2390" s="3">
        <v>0.11119999999999999</v>
      </c>
      <c r="AD2390" s="3">
        <v>0.27360000000000001</v>
      </c>
      <c r="AE2390" s="3">
        <v>0.27360000000000001</v>
      </c>
      <c r="AF2390" s="3">
        <v>0.29399999999999998</v>
      </c>
      <c r="AG2390" s="3">
        <v>0.27</v>
      </c>
      <c r="AH2390" s="3">
        <v>2.3E-3</v>
      </c>
    </row>
    <row r="2391" spans="1:34" x14ac:dyDescent="0.3">
      <c r="A2391" s="2">
        <v>45490</v>
      </c>
      <c r="B2391" s="3">
        <v>65091.83</v>
      </c>
      <c r="C2391" s="3">
        <v>66066.73</v>
      </c>
      <c r="D2391" s="3">
        <v>63896.09</v>
      </c>
      <c r="E2391" s="3">
        <v>64118.79</v>
      </c>
      <c r="F2391" s="3">
        <v>32525071311</v>
      </c>
      <c r="G2391" s="3">
        <f t="shared" si="481"/>
        <v>33018658220.367062</v>
      </c>
      <c r="H2391" s="3">
        <f t="shared" si="482"/>
        <v>32038862897.617622</v>
      </c>
      <c r="I2391" s="3">
        <f t="shared" si="483"/>
        <v>-1.4948727052227611</v>
      </c>
      <c r="J2391" s="3">
        <f t="shared" si="484"/>
        <v>-973.04000000000087</v>
      </c>
      <c r="K2391" s="3">
        <f t="shared" si="485"/>
        <v>-1.4948727052227611</v>
      </c>
      <c r="L2391" s="3">
        <f t="shared" si="486"/>
        <v>2117116412513489.5</v>
      </c>
      <c r="M2391" s="3">
        <v>14.22</v>
      </c>
      <c r="N2391" s="3">
        <v>14.5</v>
      </c>
      <c r="O2391" s="3">
        <v>13.75</v>
      </c>
      <c r="P2391" s="3">
        <v>13.75</v>
      </c>
      <c r="Q2391" s="3">
        <v>309881695</v>
      </c>
      <c r="R2391" s="3">
        <f t="shared" si="487"/>
        <v>320474014.75636369</v>
      </c>
      <c r="S2391" s="3">
        <f t="shared" si="488"/>
        <v>299639473.01336145</v>
      </c>
      <c r="T2391" s="3">
        <f t="shared" si="489"/>
        <v>6.7999153348723391</v>
      </c>
      <c r="U2391" s="3">
        <f t="shared" si="490"/>
        <v>-0.47000000000000064</v>
      </c>
      <c r="V2391" s="3">
        <f t="shared" si="491"/>
        <v>-3.3052039381153349</v>
      </c>
      <c r="W2391" s="3">
        <f t="shared" si="492"/>
        <v>4406517702.9000006</v>
      </c>
      <c r="X2391" s="3">
        <f t="shared" si="493"/>
        <v>4663.1847272727273</v>
      </c>
      <c r="Y2391" s="3">
        <v>0.50900000000000001</v>
      </c>
      <c r="Z2391" s="3">
        <v>0.51080000000000003</v>
      </c>
      <c r="AA2391" s="3">
        <v>0.50590000000000002</v>
      </c>
      <c r="AB2391" s="3">
        <v>0.501</v>
      </c>
      <c r="AC2391" s="3">
        <v>8.5099999999999995E-2</v>
      </c>
      <c r="AD2391" s="3">
        <v>0.26979999999999998</v>
      </c>
      <c r="AE2391" s="3">
        <v>0.2717</v>
      </c>
      <c r="AF2391" s="3">
        <v>0.2918</v>
      </c>
      <c r="AG2391" s="3">
        <v>0.26100000000000001</v>
      </c>
      <c r="AH2391" s="3">
        <v>1.8E-3</v>
      </c>
    </row>
    <row r="2392" spans="1:34" x14ac:dyDescent="0.3">
      <c r="A2392" s="2">
        <v>45491</v>
      </c>
      <c r="B2392" s="3">
        <v>64104.74</v>
      </c>
      <c r="C2392" s="3">
        <v>65104.66</v>
      </c>
      <c r="D2392" s="3">
        <v>63246.16</v>
      </c>
      <c r="E2392" s="3">
        <v>63974.07</v>
      </c>
      <c r="F2392" s="3">
        <v>27239305337</v>
      </c>
      <c r="G2392" s="3">
        <f t="shared" si="481"/>
        <v>27294942879.341541</v>
      </c>
      <c r="H2392" s="3">
        <f t="shared" si="482"/>
        <v>27183781205.268311</v>
      </c>
      <c r="I2392" s="3">
        <f t="shared" si="483"/>
        <v>-0.20383828091338996</v>
      </c>
      <c r="J2392" s="3">
        <f t="shared" si="484"/>
        <v>-130.66999999999825</v>
      </c>
      <c r="K2392" s="3">
        <f t="shared" si="485"/>
        <v>-0.20383828091338996</v>
      </c>
      <c r="L2392" s="3">
        <f t="shared" si="486"/>
        <v>1746168586408997.3</v>
      </c>
      <c r="M2392" s="3">
        <v>13.75</v>
      </c>
      <c r="N2392" s="3">
        <v>13.98</v>
      </c>
      <c r="O2392" s="3">
        <v>13.43</v>
      </c>
      <c r="P2392" s="3">
        <v>13.6</v>
      </c>
      <c r="Q2392" s="3">
        <v>290769371</v>
      </c>
      <c r="R2392" s="3">
        <f t="shared" si="487"/>
        <v>293976386.12132353</v>
      </c>
      <c r="S2392" s="3">
        <f t="shared" si="488"/>
        <v>287597341.49818182</v>
      </c>
      <c r="T2392" s="3">
        <f t="shared" si="489"/>
        <v>7.1933884297520647</v>
      </c>
      <c r="U2392" s="3">
        <f t="shared" si="490"/>
        <v>-0.15000000000000036</v>
      </c>
      <c r="V2392" s="3">
        <f t="shared" si="491"/>
        <v>-1.0909090909090935</v>
      </c>
      <c r="W2392" s="3">
        <f t="shared" si="492"/>
        <v>3998078851.25</v>
      </c>
      <c r="X2392" s="3">
        <f t="shared" si="493"/>
        <v>4703.9757352941178</v>
      </c>
      <c r="Y2392" s="3">
        <v>0.50090000000000001</v>
      </c>
      <c r="Z2392" s="3">
        <v>0.503</v>
      </c>
      <c r="AA2392" s="3">
        <v>0.50039999999999996</v>
      </c>
      <c r="AB2392" s="3">
        <v>0.49980000000000002</v>
      </c>
      <c r="AC2392" s="3">
        <v>6.9900000000000004E-2</v>
      </c>
      <c r="AD2392" s="3">
        <v>0.26079999999999998</v>
      </c>
      <c r="AE2392" s="3">
        <v>0.26190000000000002</v>
      </c>
      <c r="AF2392" s="3">
        <v>0.28489999999999999</v>
      </c>
      <c r="AG2392" s="3">
        <v>0.2581</v>
      </c>
      <c r="AH2392" s="3">
        <v>1.6999999999999999E-3</v>
      </c>
    </row>
    <row r="2393" spans="1:34" x14ac:dyDescent="0.3">
      <c r="A2393" s="2">
        <v>45492</v>
      </c>
      <c r="B2393" s="3">
        <v>63972.32</v>
      </c>
      <c r="C2393" s="3">
        <v>67442.64</v>
      </c>
      <c r="D2393" s="3">
        <v>63329.34</v>
      </c>
      <c r="E2393" s="3">
        <v>66710.16</v>
      </c>
      <c r="F2393" s="3">
        <v>37003855410</v>
      </c>
      <c r="G2393" s="3">
        <f t="shared" si="481"/>
        <v>35485186657.058701</v>
      </c>
      <c r="H2393" s="3">
        <f t="shared" si="482"/>
        <v>38587519024.133652</v>
      </c>
      <c r="I2393" s="3">
        <f t="shared" si="483"/>
        <v>4.2797259814869992</v>
      </c>
      <c r="J2393" s="3">
        <f t="shared" si="484"/>
        <v>2737.8400000000038</v>
      </c>
      <c r="K2393" s="3">
        <f t="shared" si="485"/>
        <v>4.2797259814869992</v>
      </c>
      <c r="L2393" s="3">
        <f t="shared" si="486"/>
        <v>2367222479522251</v>
      </c>
      <c r="M2393" s="3">
        <v>13.6</v>
      </c>
      <c r="N2393" s="3">
        <v>14.14</v>
      </c>
      <c r="O2393" s="3">
        <v>13.38</v>
      </c>
      <c r="P2393" s="3">
        <v>14.08</v>
      </c>
      <c r="Q2393" s="3">
        <v>305963751</v>
      </c>
      <c r="R2393" s="3">
        <f t="shared" si="487"/>
        <v>295533168.57954544</v>
      </c>
      <c r="S2393" s="3">
        <f t="shared" si="488"/>
        <v>316762471.62352943</v>
      </c>
      <c r="T2393" s="3">
        <f t="shared" si="489"/>
        <v>7.6124567474048455</v>
      </c>
      <c r="U2393" s="3">
        <f t="shared" si="490"/>
        <v>0.48000000000000043</v>
      </c>
      <c r="V2393" s="3">
        <f t="shared" si="491"/>
        <v>3.5294117647058858</v>
      </c>
      <c r="W2393" s="3">
        <f t="shared" si="492"/>
        <v>4161107013.5999999</v>
      </c>
      <c r="X2393" s="3">
        <f t="shared" si="493"/>
        <v>4737.9375</v>
      </c>
      <c r="Y2393" s="3">
        <v>0.49980000000000002</v>
      </c>
      <c r="Z2393" s="3">
        <v>0.52200000000000002</v>
      </c>
      <c r="AA2393" s="3">
        <v>0.50109999999999999</v>
      </c>
      <c r="AB2393" s="3">
        <v>0.52229999999999999</v>
      </c>
      <c r="AC2393" s="3">
        <v>9.7900000000000001E-2</v>
      </c>
      <c r="AD2393" s="3">
        <v>0.25790000000000002</v>
      </c>
      <c r="AE2393" s="3">
        <v>0.26490000000000002</v>
      </c>
      <c r="AF2393" s="3">
        <v>0.28389999999999999</v>
      </c>
      <c r="AG2393" s="3">
        <v>0.26729999999999998</v>
      </c>
      <c r="AH2393" s="3">
        <v>1.8E-3</v>
      </c>
    </row>
    <row r="2394" spans="1:34" x14ac:dyDescent="0.3">
      <c r="A2394" s="2">
        <v>45493</v>
      </c>
      <c r="B2394" s="3">
        <v>66709.919999999998</v>
      </c>
      <c r="C2394" s="3">
        <v>67610.73</v>
      </c>
      <c r="D2394" s="3">
        <v>66299.62</v>
      </c>
      <c r="E2394" s="3">
        <v>67163.649999999994</v>
      </c>
      <c r="F2394" s="3">
        <v>19029581250</v>
      </c>
      <c r="G2394" s="3">
        <f t="shared" si="481"/>
        <v>18901025224.522491</v>
      </c>
      <c r="H2394" s="3">
        <f t="shared" si="482"/>
        <v>19159011654.062283</v>
      </c>
      <c r="I2394" s="3">
        <f t="shared" si="483"/>
        <v>0.68015371626887866</v>
      </c>
      <c r="J2394" s="3">
        <f t="shared" si="484"/>
        <v>453.72999999999593</v>
      </c>
      <c r="K2394" s="3">
        <f t="shared" si="485"/>
        <v>0.68015371626887866</v>
      </c>
      <c r="L2394" s="3">
        <f t="shared" si="486"/>
        <v>1269461842821000</v>
      </c>
      <c r="M2394" s="3">
        <v>14.08</v>
      </c>
      <c r="N2394" s="3">
        <v>14.33</v>
      </c>
      <c r="O2394" s="3">
        <v>13.89</v>
      </c>
      <c r="P2394" s="3">
        <v>14.27</v>
      </c>
      <c r="Q2394" s="3">
        <v>226135145</v>
      </c>
      <c r="R2394" s="3">
        <f t="shared" si="487"/>
        <v>223124235.57112825</v>
      </c>
      <c r="S2394" s="3">
        <f t="shared" si="488"/>
        <v>229186684.59872156</v>
      </c>
      <c r="T2394" s="3">
        <f t="shared" si="489"/>
        <v>7.1981130552685944</v>
      </c>
      <c r="U2394" s="3">
        <f t="shared" si="490"/>
        <v>0.1899999999999995</v>
      </c>
      <c r="V2394" s="3">
        <f t="shared" si="491"/>
        <v>1.3494318181818148</v>
      </c>
      <c r="W2394" s="3">
        <f t="shared" si="492"/>
        <v>3183982841.5999999</v>
      </c>
      <c r="X2394" s="3">
        <f t="shared" si="493"/>
        <v>4706.6327960756826</v>
      </c>
      <c r="Y2394" s="3">
        <v>0.52229999999999999</v>
      </c>
      <c r="Z2394" s="3">
        <v>0.52339999999999998</v>
      </c>
      <c r="AA2394" s="3">
        <v>0.52590000000000003</v>
      </c>
      <c r="AB2394" s="3">
        <v>0.52610000000000001</v>
      </c>
      <c r="AC2394" s="3">
        <v>4.6300000000000001E-2</v>
      </c>
      <c r="AD2394" s="3">
        <v>0.2671</v>
      </c>
      <c r="AE2394" s="3">
        <v>0.26850000000000002</v>
      </c>
      <c r="AF2394" s="3">
        <v>0.29480000000000001</v>
      </c>
      <c r="AG2394" s="3">
        <v>0.27100000000000002</v>
      </c>
      <c r="AH2394" s="3">
        <v>1.2999999999999999E-3</v>
      </c>
    </row>
    <row r="2395" spans="1:34" x14ac:dyDescent="0.3">
      <c r="A2395" s="2">
        <v>45494</v>
      </c>
      <c r="B2395" s="3">
        <v>67164.91</v>
      </c>
      <c r="C2395" s="3">
        <v>68372.91</v>
      </c>
      <c r="D2395" s="3">
        <v>65842.3</v>
      </c>
      <c r="E2395" s="3">
        <v>68154.52</v>
      </c>
      <c r="F2395" s="3">
        <v>26652190004</v>
      </c>
      <c r="G2395" s="3">
        <f t="shared" si="481"/>
        <v>26265197714.275734</v>
      </c>
      <c r="H2395" s="3">
        <f t="shared" si="482"/>
        <v>27044884250.889606</v>
      </c>
      <c r="I2395" s="3">
        <f t="shared" si="483"/>
        <v>1.4734032994312067</v>
      </c>
      <c r="J2395" s="3">
        <f t="shared" si="484"/>
        <v>989.61000000000058</v>
      </c>
      <c r="K2395" s="3">
        <f t="shared" si="485"/>
        <v>1.4734032994312067</v>
      </c>
      <c r="L2395" s="3">
        <f t="shared" si="486"/>
        <v>1790091942921560</v>
      </c>
      <c r="M2395" s="3">
        <v>14.27</v>
      </c>
      <c r="N2395" s="3">
        <v>15</v>
      </c>
      <c r="O2395" s="3">
        <v>13.98</v>
      </c>
      <c r="P2395" s="3">
        <v>14.81</v>
      </c>
      <c r="Q2395" s="3">
        <v>395306788</v>
      </c>
      <c r="R2395" s="3">
        <f t="shared" si="487"/>
        <v>380893171.15192437</v>
      </c>
      <c r="S2395" s="3">
        <f t="shared" si="488"/>
        <v>410265839.5430975</v>
      </c>
      <c r="T2395" s="3">
        <f t="shared" si="489"/>
        <v>7.2728915612359311</v>
      </c>
      <c r="U2395" s="3">
        <f t="shared" si="490"/>
        <v>0.54000000000000092</v>
      </c>
      <c r="V2395" s="3">
        <f t="shared" si="491"/>
        <v>3.7841625788367272</v>
      </c>
      <c r="W2395" s="3">
        <f t="shared" si="492"/>
        <v>5641027864.7600002</v>
      </c>
      <c r="X2395" s="3">
        <f t="shared" si="493"/>
        <v>4601.925725860905</v>
      </c>
      <c r="Y2395" s="3">
        <v>0.52610000000000001</v>
      </c>
      <c r="Z2395" s="3">
        <v>0.52959999999999996</v>
      </c>
      <c r="AA2395" s="3">
        <v>0.52210000000000001</v>
      </c>
      <c r="AB2395" s="3">
        <v>0.53420000000000001</v>
      </c>
      <c r="AC2395" s="3">
        <v>6.8199999999999997E-2</v>
      </c>
      <c r="AD2395" s="3">
        <v>0.2707</v>
      </c>
      <c r="AE2395" s="3">
        <v>0.28120000000000001</v>
      </c>
      <c r="AF2395" s="3">
        <v>0.29680000000000001</v>
      </c>
      <c r="AG2395" s="3">
        <v>0.28139999999999998</v>
      </c>
      <c r="AH2395" s="3">
        <v>2.3E-3</v>
      </c>
    </row>
    <row r="2396" spans="1:34" x14ac:dyDescent="0.3">
      <c r="A2396" s="2">
        <v>45495</v>
      </c>
      <c r="B2396" s="3">
        <v>68152.98</v>
      </c>
      <c r="C2396" s="3">
        <v>68480.06</v>
      </c>
      <c r="D2396" s="3">
        <v>66611.3</v>
      </c>
      <c r="E2396" s="3">
        <v>67585.25</v>
      </c>
      <c r="F2396" s="3">
        <v>42649109453</v>
      </c>
      <c r="G2396" s="3">
        <f t="shared" si="481"/>
        <v>43007370743.884499</v>
      </c>
      <c r="H2396" s="3">
        <f t="shared" si="482"/>
        <v>42293832561.076103</v>
      </c>
      <c r="I2396" s="3">
        <f t="shared" si="483"/>
        <v>-0.83302300207561863</v>
      </c>
      <c r="J2396" s="3">
        <f t="shared" si="484"/>
        <v>-567.72999999999593</v>
      </c>
      <c r="K2396" s="3">
        <f t="shared" si="485"/>
        <v>-0.83302300207561863</v>
      </c>
      <c r="L2396" s="3">
        <f t="shared" si="486"/>
        <v>2906663903568120</v>
      </c>
      <c r="M2396" s="3">
        <v>14.81</v>
      </c>
      <c r="N2396" s="3">
        <v>14.86</v>
      </c>
      <c r="O2396" s="3">
        <v>13.83</v>
      </c>
      <c r="P2396" s="3">
        <v>13.93</v>
      </c>
      <c r="Q2396" s="3">
        <v>289965228</v>
      </c>
      <c r="R2396" s="3">
        <f t="shared" si="487"/>
        <v>308283203.63819093</v>
      </c>
      <c r="S2396" s="3">
        <f t="shared" si="488"/>
        <v>272735693.85820389</v>
      </c>
      <c r="T2396" s="3">
        <f t="shared" si="489"/>
        <v>6.3509837185944304</v>
      </c>
      <c r="U2396" s="3">
        <f t="shared" si="490"/>
        <v>-0.88000000000000078</v>
      </c>
      <c r="V2396" s="3">
        <f t="shared" si="491"/>
        <v>-5.9419311276164803</v>
      </c>
      <c r="W2396" s="3">
        <f t="shared" si="492"/>
        <v>4294385026.6799994</v>
      </c>
      <c r="X2396" s="3">
        <f t="shared" si="493"/>
        <v>4851.7767408470927</v>
      </c>
      <c r="Y2396" s="3">
        <v>0.53420000000000001</v>
      </c>
      <c r="Z2396" s="3">
        <v>0.53049999999999997</v>
      </c>
      <c r="AA2396" s="3">
        <v>0.52849999999999997</v>
      </c>
      <c r="AB2396" s="3">
        <v>0.52949999999999997</v>
      </c>
      <c r="AC2396" s="3">
        <v>0.11409999999999999</v>
      </c>
      <c r="AD2396" s="3">
        <v>0.28110000000000002</v>
      </c>
      <c r="AE2396" s="3">
        <v>0.27860000000000001</v>
      </c>
      <c r="AF2396" s="3">
        <v>0.29349999999999998</v>
      </c>
      <c r="AG2396" s="3">
        <v>0.26450000000000001</v>
      </c>
      <c r="AH2396" s="3">
        <v>1.6999999999999999E-3</v>
      </c>
    </row>
    <row r="2397" spans="1:34" x14ac:dyDescent="0.3">
      <c r="A2397" s="2">
        <v>45496</v>
      </c>
      <c r="B2397" s="3">
        <v>67584.800000000003</v>
      </c>
      <c r="C2397" s="3">
        <v>67779.02</v>
      </c>
      <c r="D2397" s="3">
        <v>65484.46</v>
      </c>
      <c r="E2397" s="3">
        <v>65927.67</v>
      </c>
      <c r="F2397" s="3">
        <v>35605668666</v>
      </c>
      <c r="G2397" s="3">
        <f t="shared" si="481"/>
        <v>36500637678.502464</v>
      </c>
      <c r="H2397" s="3">
        <f t="shared" si="482"/>
        <v>34732643640.898369</v>
      </c>
      <c r="I2397" s="3">
        <f t="shared" si="483"/>
        <v>-2.451927060522491</v>
      </c>
      <c r="J2397" s="3">
        <f t="shared" si="484"/>
        <v>-1657.1300000000047</v>
      </c>
      <c r="K2397" s="3">
        <f t="shared" si="485"/>
        <v>-2.451927060522491</v>
      </c>
      <c r="L2397" s="3">
        <f t="shared" si="486"/>
        <v>2406401995657876.5</v>
      </c>
      <c r="M2397" s="3">
        <v>13.93</v>
      </c>
      <c r="N2397" s="3">
        <v>14.14</v>
      </c>
      <c r="O2397" s="3">
        <v>13.54</v>
      </c>
      <c r="P2397" s="3">
        <v>13.92</v>
      </c>
      <c r="Q2397" s="3">
        <v>269095937</v>
      </c>
      <c r="R2397" s="3">
        <f t="shared" si="487"/>
        <v>269289253.04669541</v>
      </c>
      <c r="S2397" s="3">
        <f t="shared" si="488"/>
        <v>268902759.73007894</v>
      </c>
      <c r="T2397" s="3">
        <f t="shared" si="489"/>
        <v>7.1735974508992513</v>
      </c>
      <c r="U2397" s="3">
        <f t="shared" si="490"/>
        <v>-9.9999999999997868E-3</v>
      </c>
      <c r="V2397" s="3">
        <f t="shared" si="491"/>
        <v>-7.1787508973437095E-2</v>
      </c>
      <c r="W2397" s="3">
        <f t="shared" si="492"/>
        <v>3748506402.4100003</v>
      </c>
      <c r="X2397" s="3">
        <f t="shared" si="493"/>
        <v>4736.1831896551721</v>
      </c>
      <c r="Y2397" s="3">
        <v>0.52949999999999997</v>
      </c>
      <c r="Z2397" s="3">
        <v>0.52470000000000006</v>
      </c>
      <c r="AA2397" s="3">
        <v>0.51910000000000001</v>
      </c>
      <c r="AB2397" s="3">
        <v>0.51590000000000003</v>
      </c>
      <c r="AC2397" s="3">
        <v>9.3899999999999997E-2</v>
      </c>
      <c r="AD2397" s="3">
        <v>0.26419999999999999</v>
      </c>
      <c r="AE2397" s="3">
        <v>0.26490000000000002</v>
      </c>
      <c r="AF2397" s="3">
        <v>0.2873</v>
      </c>
      <c r="AG2397" s="3">
        <v>0.26429999999999998</v>
      </c>
      <c r="AH2397" s="3">
        <v>1.6000000000000001E-3</v>
      </c>
    </row>
    <row r="2398" spans="1:34" x14ac:dyDescent="0.3">
      <c r="A2398" s="2">
        <v>45497</v>
      </c>
      <c r="B2398" s="3">
        <v>65927.86</v>
      </c>
      <c r="C2398" s="3">
        <v>67113.98</v>
      </c>
      <c r="D2398" s="3">
        <v>65147</v>
      </c>
      <c r="E2398" s="3">
        <v>65372.13</v>
      </c>
      <c r="F2398" s="3">
        <v>27470942309</v>
      </c>
      <c r="G2398" s="3">
        <f t="shared" si="481"/>
        <v>27704473429.515434</v>
      </c>
      <c r="H2398" s="3">
        <f t="shared" si="482"/>
        <v>27239379707.553802</v>
      </c>
      <c r="I2398" s="3">
        <f t="shared" si="483"/>
        <v>-0.84293650666046671</v>
      </c>
      <c r="J2398" s="3">
        <f t="shared" si="484"/>
        <v>-555.7300000000032</v>
      </c>
      <c r="K2398" s="3">
        <f t="shared" si="485"/>
        <v>-0.84293650666046671</v>
      </c>
      <c r="L2398" s="3">
        <f t="shared" si="486"/>
        <v>1811100438615828.8</v>
      </c>
      <c r="M2398" s="3">
        <v>13.92</v>
      </c>
      <c r="N2398" s="3">
        <v>13.94</v>
      </c>
      <c r="O2398" s="3">
        <v>13.28</v>
      </c>
      <c r="P2398" s="3">
        <v>13.4</v>
      </c>
      <c r="Q2398" s="3">
        <v>233124473</v>
      </c>
      <c r="R2398" s="3">
        <f t="shared" si="487"/>
        <v>242171094.34029853</v>
      </c>
      <c r="S2398" s="3">
        <f t="shared" si="488"/>
        <v>224415800.15804598</v>
      </c>
      <c r="T2398" s="3">
        <f t="shared" si="489"/>
        <v>6.9155436649491353</v>
      </c>
      <c r="U2398" s="3">
        <f t="shared" si="490"/>
        <v>-0.51999999999999957</v>
      </c>
      <c r="V2398" s="3">
        <f t="shared" si="491"/>
        <v>-3.7356321839080429</v>
      </c>
      <c r="W2398" s="3">
        <f t="shared" si="492"/>
        <v>3245092664.1600003</v>
      </c>
      <c r="X2398" s="3">
        <f t="shared" si="493"/>
        <v>4878.5171641791039</v>
      </c>
      <c r="Y2398" s="3">
        <v>0.51590000000000003</v>
      </c>
      <c r="Z2398" s="3">
        <v>0.51929999999999998</v>
      </c>
      <c r="AA2398" s="3">
        <v>0.51629999999999998</v>
      </c>
      <c r="AB2398" s="3">
        <v>0.51129999999999998</v>
      </c>
      <c r="AC2398" s="3">
        <v>7.0499999999999993E-2</v>
      </c>
      <c r="AD2398" s="3">
        <v>0.26400000000000001</v>
      </c>
      <c r="AE2398" s="3">
        <v>0.2611</v>
      </c>
      <c r="AF2398" s="3">
        <v>0.28170000000000001</v>
      </c>
      <c r="AG2398" s="3">
        <v>0.25430000000000003</v>
      </c>
      <c r="AH2398" s="3">
        <v>1.4E-3</v>
      </c>
    </row>
    <row r="2399" spans="1:34" x14ac:dyDescent="0.3">
      <c r="A2399" s="2">
        <v>45498</v>
      </c>
      <c r="B2399" s="3">
        <v>65375.88</v>
      </c>
      <c r="C2399" s="3">
        <v>66112.42</v>
      </c>
      <c r="D2399" s="3">
        <v>63473.47</v>
      </c>
      <c r="E2399" s="3">
        <v>65777.23</v>
      </c>
      <c r="F2399" s="3">
        <v>38315761670</v>
      </c>
      <c r="G2399" s="3">
        <f t="shared" si="481"/>
        <v>38081972090.441017</v>
      </c>
      <c r="H2399" s="3">
        <f t="shared" si="482"/>
        <v>38550986510.510818</v>
      </c>
      <c r="I2399" s="3">
        <f t="shared" si="483"/>
        <v>0.61391143033179607</v>
      </c>
      <c r="J2399" s="3">
        <f t="shared" si="484"/>
        <v>401.34999999999854</v>
      </c>
      <c r="K2399" s="3">
        <f t="shared" si="485"/>
        <v>0.61391143033179607</v>
      </c>
      <c r="L2399" s="3">
        <f t="shared" si="486"/>
        <v>2504926637046519.5</v>
      </c>
      <c r="M2399" s="3">
        <v>13.4</v>
      </c>
      <c r="N2399" s="3">
        <v>13.44</v>
      </c>
      <c r="O2399" s="3">
        <v>12.5</v>
      </c>
      <c r="P2399" s="3">
        <v>12.95</v>
      </c>
      <c r="Q2399" s="3">
        <v>301105500</v>
      </c>
      <c r="R2399" s="3">
        <f t="shared" si="487"/>
        <v>311568625.48262554</v>
      </c>
      <c r="S2399" s="3">
        <f t="shared" si="488"/>
        <v>290993748.13432837</v>
      </c>
      <c r="T2399" s="3">
        <f t="shared" si="489"/>
        <v>7.2120739585653819</v>
      </c>
      <c r="U2399" s="3">
        <f t="shared" si="490"/>
        <v>-0.45000000000000107</v>
      </c>
      <c r="V2399" s="3">
        <f t="shared" si="491"/>
        <v>-3.3582089552238883</v>
      </c>
      <c r="W2399" s="3">
        <f t="shared" si="492"/>
        <v>4034813700.0000005</v>
      </c>
      <c r="X2399" s="3">
        <f t="shared" si="493"/>
        <v>5079.3227799227798</v>
      </c>
      <c r="Y2399" s="3">
        <v>0.51139999999999997</v>
      </c>
      <c r="Z2399" s="3">
        <v>0.51119999999999999</v>
      </c>
      <c r="AA2399" s="3">
        <v>0.50229999999999997</v>
      </c>
      <c r="AB2399" s="3">
        <v>0.51470000000000005</v>
      </c>
      <c r="AC2399" s="3">
        <v>0.1017</v>
      </c>
      <c r="AD2399" s="3">
        <v>0.254</v>
      </c>
      <c r="AE2399" s="3">
        <v>0.25159999999999999</v>
      </c>
      <c r="AF2399" s="3">
        <v>0.26500000000000001</v>
      </c>
      <c r="AG2399" s="3">
        <v>0.24560000000000001</v>
      </c>
      <c r="AH2399" s="3">
        <v>1.8E-3</v>
      </c>
    </row>
    <row r="2400" spans="1:34" x14ac:dyDescent="0.3">
      <c r="A2400" s="2">
        <v>45499</v>
      </c>
      <c r="B2400" s="3">
        <v>65771.81</v>
      </c>
      <c r="C2400" s="3">
        <v>68207.600000000006</v>
      </c>
      <c r="D2400" s="3">
        <v>65743.77</v>
      </c>
      <c r="E2400" s="3">
        <v>67912.06</v>
      </c>
      <c r="F2400" s="3">
        <v>30488630457</v>
      </c>
      <c r="G2400" s="3">
        <f t="shared" si="481"/>
        <v>29527780626.563488</v>
      </c>
      <c r="H2400" s="3">
        <f t="shared" si="482"/>
        <v>31480746856.648945</v>
      </c>
      <c r="I2400" s="3">
        <f t="shared" si="483"/>
        <v>3.2540536743629223</v>
      </c>
      <c r="J2400" s="3">
        <f t="shared" si="484"/>
        <v>2140.25</v>
      </c>
      <c r="K2400" s="3">
        <f t="shared" si="485"/>
        <v>3.2540536743629223</v>
      </c>
      <c r="L2400" s="3">
        <f t="shared" si="486"/>
        <v>2005292409578017</v>
      </c>
      <c r="M2400" s="3">
        <v>12.95</v>
      </c>
      <c r="N2400" s="3">
        <v>13.63</v>
      </c>
      <c r="O2400" s="3">
        <v>12.93</v>
      </c>
      <c r="P2400" s="3">
        <v>13.54</v>
      </c>
      <c r="Q2400" s="3">
        <v>212601622</v>
      </c>
      <c r="R2400" s="3">
        <f t="shared" si="487"/>
        <v>203337592.68094537</v>
      </c>
      <c r="S2400" s="3">
        <f t="shared" si="488"/>
        <v>222287719.06409267</v>
      </c>
      <c r="T2400" s="3">
        <f t="shared" si="489"/>
        <v>8.0738212012343293</v>
      </c>
      <c r="U2400" s="3">
        <f t="shared" si="490"/>
        <v>0.58999999999999986</v>
      </c>
      <c r="V2400" s="3">
        <f t="shared" si="491"/>
        <v>4.5559845559845558</v>
      </c>
      <c r="W2400" s="3">
        <f t="shared" si="492"/>
        <v>2753191004.9000001</v>
      </c>
      <c r="X2400" s="3">
        <f t="shared" si="493"/>
        <v>5015.6617429837515</v>
      </c>
      <c r="Y2400" s="3">
        <v>0.51459999999999995</v>
      </c>
      <c r="Z2400" s="3">
        <v>0.5282</v>
      </c>
      <c r="AA2400" s="3">
        <v>0.5212</v>
      </c>
      <c r="AB2400" s="3">
        <v>0.53220000000000001</v>
      </c>
      <c r="AC2400" s="3">
        <v>7.9200000000000007E-2</v>
      </c>
      <c r="AD2400" s="3">
        <v>0.24540000000000001</v>
      </c>
      <c r="AE2400" s="3">
        <v>0.25519999999999998</v>
      </c>
      <c r="AF2400" s="3">
        <v>0.2742</v>
      </c>
      <c r="AG2400" s="3">
        <v>0.25700000000000001</v>
      </c>
      <c r="AH2400" s="3">
        <v>1.1999999999999999E-3</v>
      </c>
    </row>
    <row r="2401" spans="1:34" x14ac:dyDescent="0.3">
      <c r="A2401" s="2">
        <v>45500</v>
      </c>
      <c r="B2401" s="3">
        <v>67911.81</v>
      </c>
      <c r="C2401" s="3">
        <v>69398.509999999995</v>
      </c>
      <c r="D2401" s="3">
        <v>66705.22</v>
      </c>
      <c r="E2401" s="3">
        <v>67813.34</v>
      </c>
      <c r="F2401" s="3">
        <v>34691905492</v>
      </c>
      <c r="G2401" s="3">
        <f t="shared" si="481"/>
        <v>34742280712.182304</v>
      </c>
      <c r="H2401" s="3">
        <f t="shared" si="482"/>
        <v>34641603314.311066</v>
      </c>
      <c r="I2401" s="3">
        <f t="shared" si="483"/>
        <v>-0.14499687167813841</v>
      </c>
      <c r="J2401" s="3">
        <f t="shared" si="484"/>
        <v>-98.470000000001164</v>
      </c>
      <c r="K2401" s="3">
        <f t="shared" si="485"/>
        <v>-0.14499687167813841</v>
      </c>
      <c r="L2401" s="3">
        <f t="shared" si="486"/>
        <v>2355990094310660.5</v>
      </c>
      <c r="M2401" s="3">
        <v>13.54</v>
      </c>
      <c r="N2401" s="3">
        <v>13.87</v>
      </c>
      <c r="O2401" s="3">
        <v>13.32</v>
      </c>
      <c r="P2401" s="3">
        <v>13.57</v>
      </c>
      <c r="Q2401" s="3">
        <v>231771370</v>
      </c>
      <c r="R2401" s="3">
        <f t="shared" si="487"/>
        <v>231258979.35151067</v>
      </c>
      <c r="S2401" s="3">
        <f t="shared" si="488"/>
        <v>232284895.93057609</v>
      </c>
      <c r="T2401" s="3">
        <f t="shared" si="489"/>
        <v>7.4018881633062721</v>
      </c>
      <c r="U2401" s="3">
        <f t="shared" si="490"/>
        <v>3.0000000000001137E-2</v>
      </c>
      <c r="V2401" s="3">
        <f t="shared" si="491"/>
        <v>0.22156573116692127</v>
      </c>
      <c r="W2401" s="3">
        <f t="shared" si="492"/>
        <v>3138184349.7999997</v>
      </c>
      <c r="X2401" s="3">
        <f t="shared" si="493"/>
        <v>4997.2984524686808</v>
      </c>
      <c r="Y2401" s="3">
        <v>0.53220000000000001</v>
      </c>
      <c r="Z2401" s="3">
        <v>0.53790000000000004</v>
      </c>
      <c r="AA2401" s="3">
        <v>0.52929999999999999</v>
      </c>
      <c r="AB2401" s="3">
        <v>0.53139999999999998</v>
      </c>
      <c r="AC2401" s="3">
        <v>9.1300000000000006E-2</v>
      </c>
      <c r="AD2401" s="3">
        <v>0.25669999999999998</v>
      </c>
      <c r="AE2401" s="3">
        <v>0.25979999999999998</v>
      </c>
      <c r="AF2401" s="3">
        <v>0.28260000000000002</v>
      </c>
      <c r="AG2401" s="3">
        <v>0.25750000000000001</v>
      </c>
      <c r="AH2401" s="3">
        <v>1.4E-3</v>
      </c>
    </row>
    <row r="2402" spans="1:34" x14ac:dyDescent="0.3">
      <c r="A2402" s="2">
        <v>45501</v>
      </c>
      <c r="B2402" s="3">
        <v>67808.66</v>
      </c>
      <c r="C2402" s="3">
        <v>68301.850000000006</v>
      </c>
      <c r="D2402" s="3">
        <v>67085.83</v>
      </c>
      <c r="E2402" s="3">
        <v>68255.87</v>
      </c>
      <c r="F2402" s="3">
        <v>18043166945</v>
      </c>
      <c r="G2402" s="3">
        <f t="shared" si="481"/>
        <v>17924948765.530991</v>
      </c>
      <c r="H2402" s="3">
        <f t="shared" si="482"/>
        <v>18162164794.087025</v>
      </c>
      <c r="I2402" s="3">
        <f t="shared" si="483"/>
        <v>0.65951753065167751</v>
      </c>
      <c r="J2402" s="3">
        <f t="shared" si="484"/>
        <v>447.20999999999185</v>
      </c>
      <c r="K2402" s="3">
        <f t="shared" si="485"/>
        <v>0.65951753065167751</v>
      </c>
      <c r="L2402" s="3">
        <f t="shared" si="486"/>
        <v>1223482972696743.8</v>
      </c>
      <c r="M2402" s="3">
        <v>13.57</v>
      </c>
      <c r="N2402" s="3">
        <v>13.64</v>
      </c>
      <c r="O2402" s="3">
        <v>13.21</v>
      </c>
      <c r="P2402" s="3">
        <v>13.29</v>
      </c>
      <c r="Q2402" s="3">
        <v>157751665</v>
      </c>
      <c r="R2402" s="3">
        <f t="shared" si="487"/>
        <v>161075251.62151995</v>
      </c>
      <c r="S2402" s="3">
        <f t="shared" si="488"/>
        <v>154496656.43699336</v>
      </c>
      <c r="T2402" s="3">
        <f t="shared" si="489"/>
        <v>7.2171425871691248</v>
      </c>
      <c r="U2402" s="3">
        <f t="shared" si="490"/>
        <v>-0.28000000000000114</v>
      </c>
      <c r="V2402" s="3">
        <f t="shared" si="491"/>
        <v>-2.0633750921149678</v>
      </c>
      <c r="W2402" s="3">
        <f t="shared" si="492"/>
        <v>2140690094.05</v>
      </c>
      <c r="X2402" s="3">
        <f t="shared" si="493"/>
        <v>5135.8818660647103</v>
      </c>
      <c r="Y2402" s="3">
        <v>0.53139999999999998</v>
      </c>
      <c r="Z2402" s="3">
        <v>0.52900000000000003</v>
      </c>
      <c r="AA2402" s="3">
        <v>0.53239999999999998</v>
      </c>
      <c r="AB2402" s="3">
        <v>0.53510000000000002</v>
      </c>
      <c r="AC2402" s="3">
        <v>4.3400000000000001E-2</v>
      </c>
      <c r="AD2402" s="3">
        <v>0.25729999999999997</v>
      </c>
      <c r="AE2402" s="3">
        <v>0.25540000000000002</v>
      </c>
      <c r="AF2402" s="3">
        <v>0.2802</v>
      </c>
      <c r="AG2402" s="3">
        <v>0.25219999999999998</v>
      </c>
      <c r="AH2402" s="3">
        <v>8.9999999999999998E-4</v>
      </c>
    </row>
    <row r="2403" spans="1:34" x14ac:dyDescent="0.3">
      <c r="A2403" s="2">
        <v>45502</v>
      </c>
      <c r="B2403" s="3">
        <v>68259.05</v>
      </c>
      <c r="C2403" s="3">
        <v>69987.539999999994</v>
      </c>
      <c r="D2403" s="3">
        <v>66532.59</v>
      </c>
      <c r="E2403" s="3">
        <v>66819.91</v>
      </c>
      <c r="F2403" s="3">
        <v>40780682628</v>
      </c>
      <c r="G2403" s="3">
        <f t="shared" si="481"/>
        <v>41659000356.911339</v>
      </c>
      <c r="H2403" s="3">
        <f t="shared" si="482"/>
        <v>39920882915.035057</v>
      </c>
      <c r="I2403" s="3">
        <f t="shared" si="483"/>
        <v>-2.1083504678134246</v>
      </c>
      <c r="J2403" s="3">
        <f t="shared" si="484"/>
        <v>-1439.1399999999994</v>
      </c>
      <c r="K2403" s="3">
        <f t="shared" si="485"/>
        <v>-2.1083504678134246</v>
      </c>
      <c r="L2403" s="3">
        <f t="shared" si="486"/>
        <v>2783650654538783.5</v>
      </c>
      <c r="M2403" s="3">
        <v>13.29</v>
      </c>
      <c r="N2403" s="3">
        <v>13.89</v>
      </c>
      <c r="O2403" s="3">
        <v>13.29</v>
      </c>
      <c r="P2403" s="3">
        <v>13.54</v>
      </c>
      <c r="Q2403" s="3">
        <v>255822065</v>
      </c>
      <c r="R2403" s="3">
        <f t="shared" si="487"/>
        <v>251098614.75997046</v>
      </c>
      <c r="S2403" s="3">
        <f t="shared" si="488"/>
        <v>260634368.70579383</v>
      </c>
      <c r="T2403" s="3">
        <f t="shared" si="489"/>
        <v>7.6659980149934235</v>
      </c>
      <c r="U2403" s="3">
        <f t="shared" si="490"/>
        <v>0.25</v>
      </c>
      <c r="V2403" s="3">
        <f t="shared" si="491"/>
        <v>1.8811136192626037</v>
      </c>
      <c r="W2403" s="3">
        <f t="shared" si="492"/>
        <v>3399875243.8499999</v>
      </c>
      <c r="X2403" s="3">
        <f t="shared" si="493"/>
        <v>4935.0007385524377</v>
      </c>
      <c r="Y2403" s="3">
        <v>0.53510000000000002</v>
      </c>
      <c r="Z2403" s="3">
        <v>0.54269999999999996</v>
      </c>
      <c r="AA2403" s="3">
        <v>0.52780000000000005</v>
      </c>
      <c r="AB2403" s="3">
        <v>0.52329999999999999</v>
      </c>
      <c r="AC2403" s="3">
        <v>0.10879999999999999</v>
      </c>
      <c r="AD2403" s="3">
        <v>0.25190000000000001</v>
      </c>
      <c r="AE2403" s="3">
        <v>0.26019999999999999</v>
      </c>
      <c r="AF2403" s="3">
        <v>0.28189999999999998</v>
      </c>
      <c r="AG2403" s="3">
        <v>0.25700000000000001</v>
      </c>
      <c r="AH2403" s="3">
        <v>1.5E-3</v>
      </c>
    </row>
    <row r="2404" spans="1:34" x14ac:dyDescent="0.3">
      <c r="A2404" s="2">
        <v>45503</v>
      </c>
      <c r="B2404" s="3">
        <v>66819.05</v>
      </c>
      <c r="C2404" s="3">
        <v>66987.67</v>
      </c>
      <c r="D2404" s="3">
        <v>65323.19</v>
      </c>
      <c r="E2404" s="3">
        <v>66201.02</v>
      </c>
      <c r="F2404" s="3">
        <v>31380492109</v>
      </c>
      <c r="G2404" s="3">
        <f t="shared" si="481"/>
        <v>31673449612.345493</v>
      </c>
      <c r="H2404" s="3">
        <f t="shared" si="482"/>
        <v>31090244259.949089</v>
      </c>
      <c r="I2404" s="3">
        <f t="shared" si="483"/>
        <v>-0.92493083933399056</v>
      </c>
      <c r="J2404" s="3">
        <f t="shared" si="484"/>
        <v>-618.02999999999884</v>
      </c>
      <c r="K2404" s="3">
        <f t="shared" si="485"/>
        <v>-0.92493083933399056</v>
      </c>
      <c r="L2404" s="3">
        <f t="shared" si="486"/>
        <v>2096814671255876.5</v>
      </c>
      <c r="M2404" s="3">
        <v>13.54</v>
      </c>
      <c r="N2404" s="3">
        <v>13.78</v>
      </c>
      <c r="O2404" s="3">
        <v>13.02</v>
      </c>
      <c r="P2404" s="3">
        <v>13.14</v>
      </c>
      <c r="Q2404" s="3">
        <v>240565544</v>
      </c>
      <c r="R2404" s="3">
        <f t="shared" si="487"/>
        <v>247888696.02435312</v>
      </c>
      <c r="S2404" s="3">
        <f t="shared" si="488"/>
        <v>233458733.24667656</v>
      </c>
      <c r="T2404" s="3">
        <f t="shared" si="489"/>
        <v>7.1673404912191918</v>
      </c>
      <c r="U2404" s="3">
        <f t="shared" si="490"/>
        <v>-0.39999999999999858</v>
      </c>
      <c r="V2404" s="3">
        <f t="shared" si="491"/>
        <v>-2.9542097488921613</v>
      </c>
      <c r="W2404" s="3">
        <f t="shared" si="492"/>
        <v>3257257465.7600002</v>
      </c>
      <c r="X2404" s="3">
        <f t="shared" si="493"/>
        <v>5038.1293759512937</v>
      </c>
      <c r="Y2404" s="3">
        <v>0.5232</v>
      </c>
      <c r="Z2404" s="3">
        <v>0.51829999999999998</v>
      </c>
      <c r="AA2404" s="3">
        <v>0.51770000000000005</v>
      </c>
      <c r="AB2404" s="3">
        <v>0.51819999999999999</v>
      </c>
      <c r="AC2404" s="3">
        <v>8.1799999999999998E-2</v>
      </c>
      <c r="AD2404" s="3">
        <v>0.25669999999999998</v>
      </c>
      <c r="AE2404" s="3">
        <v>0.2581</v>
      </c>
      <c r="AF2404" s="3">
        <v>0.27610000000000001</v>
      </c>
      <c r="AG2404" s="3">
        <v>0.24929999999999999</v>
      </c>
      <c r="AH2404" s="3">
        <v>1.4E-3</v>
      </c>
    </row>
    <row r="2405" spans="1:34" x14ac:dyDescent="0.3">
      <c r="A2405" s="2">
        <v>45504</v>
      </c>
      <c r="B2405" s="3">
        <v>66201.27</v>
      </c>
      <c r="C2405" s="3">
        <v>66810.210000000006</v>
      </c>
      <c r="D2405" s="3">
        <v>64532.05</v>
      </c>
      <c r="E2405" s="3">
        <v>64619.25</v>
      </c>
      <c r="F2405" s="3">
        <v>31292785994</v>
      </c>
      <c r="G2405" s="3">
        <f t="shared" si="481"/>
        <v>32058901560.15448</v>
      </c>
      <c r="H2405" s="3">
        <f t="shared" si="482"/>
        <v>30544978387.012581</v>
      </c>
      <c r="I2405" s="3">
        <f t="shared" si="483"/>
        <v>-2.3897124632201225</v>
      </c>
      <c r="J2405" s="3">
        <f t="shared" si="484"/>
        <v>-1582.0200000000041</v>
      </c>
      <c r="K2405" s="3">
        <f t="shared" si="485"/>
        <v>-2.3897124632201225</v>
      </c>
      <c r="L2405" s="3">
        <f t="shared" si="486"/>
        <v>2071622174641012.5</v>
      </c>
      <c r="M2405" s="3">
        <v>13.14</v>
      </c>
      <c r="N2405" s="3">
        <v>13.38</v>
      </c>
      <c r="O2405" s="3">
        <v>12.79</v>
      </c>
      <c r="P2405" s="3">
        <v>12.83</v>
      </c>
      <c r="Q2405" s="3">
        <v>239679257</v>
      </c>
      <c r="R2405" s="3">
        <f t="shared" si="487"/>
        <v>245470415.97661734</v>
      </c>
      <c r="S2405" s="3">
        <f t="shared" si="488"/>
        <v>234024723.53957379</v>
      </c>
      <c r="T2405" s="3">
        <f t="shared" si="489"/>
        <v>7.4308060484328697</v>
      </c>
      <c r="U2405" s="3">
        <f t="shared" si="490"/>
        <v>-0.3100000000000005</v>
      </c>
      <c r="V2405" s="3">
        <f t="shared" si="491"/>
        <v>-2.359208523592089</v>
      </c>
      <c r="W2405" s="3">
        <f t="shared" si="492"/>
        <v>3149385436.9800005</v>
      </c>
      <c r="X2405" s="3">
        <f t="shared" si="493"/>
        <v>5036.5744349181605</v>
      </c>
      <c r="Y2405" s="3">
        <v>0.51819999999999999</v>
      </c>
      <c r="Z2405" s="3">
        <v>0.51690000000000003</v>
      </c>
      <c r="AA2405" s="3">
        <v>0.51119999999999999</v>
      </c>
      <c r="AB2405" s="3">
        <v>0.50509999999999999</v>
      </c>
      <c r="AC2405" s="3">
        <v>8.1500000000000003E-2</v>
      </c>
      <c r="AD2405" s="3">
        <v>0.249</v>
      </c>
      <c r="AE2405" s="3">
        <v>0.2505</v>
      </c>
      <c r="AF2405" s="3">
        <v>0.2712</v>
      </c>
      <c r="AG2405" s="3">
        <v>0.24329999999999999</v>
      </c>
      <c r="AH2405" s="3">
        <v>1.4E-3</v>
      </c>
    </row>
    <row r="2406" spans="1:34" x14ac:dyDescent="0.3">
      <c r="A2406" s="2">
        <v>45505</v>
      </c>
      <c r="B2406" s="3">
        <v>64625.84</v>
      </c>
      <c r="C2406" s="3">
        <v>65593.240000000005</v>
      </c>
      <c r="D2406" s="3">
        <v>62248.94</v>
      </c>
      <c r="E2406" s="3">
        <v>65357.5</v>
      </c>
      <c r="F2406" s="3">
        <v>40975554494</v>
      </c>
      <c r="G2406" s="3">
        <f t="shared" si="481"/>
        <v>40516843952.729599</v>
      </c>
      <c r="H2406" s="3">
        <f t="shared" si="482"/>
        <v>41439458316.388687</v>
      </c>
      <c r="I2406" s="3">
        <f t="shared" si="483"/>
        <v>1.1321477600910155</v>
      </c>
      <c r="J2406" s="3">
        <f t="shared" si="484"/>
        <v>731.66000000000349</v>
      </c>
      <c r="K2406" s="3">
        <f t="shared" si="485"/>
        <v>1.1321477600910155</v>
      </c>
      <c r="L2406" s="3">
        <f t="shared" si="486"/>
        <v>2648079628640525</v>
      </c>
      <c r="M2406" s="3">
        <v>12.83</v>
      </c>
      <c r="N2406" s="3">
        <v>13.08</v>
      </c>
      <c r="O2406" s="3">
        <v>12.2</v>
      </c>
      <c r="P2406" s="3">
        <v>12.9</v>
      </c>
      <c r="Q2406" s="3">
        <v>272062327</v>
      </c>
      <c r="R2406" s="3">
        <f t="shared" si="487"/>
        <v>270586019.79922479</v>
      </c>
      <c r="S2406" s="3">
        <f t="shared" si="488"/>
        <v>273546688.87763053</v>
      </c>
      <c r="T2406" s="3">
        <f t="shared" si="489"/>
        <v>7.836757307776189</v>
      </c>
      <c r="U2406" s="3">
        <f t="shared" si="490"/>
        <v>7.0000000000000284E-2</v>
      </c>
      <c r="V2406" s="3">
        <f t="shared" si="491"/>
        <v>0.54559625876851348</v>
      </c>
      <c r="W2406" s="3">
        <f t="shared" si="492"/>
        <v>3490559655.4099998</v>
      </c>
      <c r="X2406" s="3">
        <f t="shared" si="493"/>
        <v>5066.4728682170544</v>
      </c>
      <c r="Y2406" s="3">
        <v>0.50519999999999998</v>
      </c>
      <c r="Z2406" s="3">
        <v>0.50700000000000001</v>
      </c>
      <c r="AA2406" s="3">
        <v>0.49209999999999998</v>
      </c>
      <c r="AB2406" s="3">
        <v>0.51119999999999999</v>
      </c>
      <c r="AC2406" s="3">
        <v>0.10929999999999999</v>
      </c>
      <c r="AD2406" s="3">
        <v>0.24310000000000001</v>
      </c>
      <c r="AE2406" s="3">
        <v>0.24479999999999999</v>
      </c>
      <c r="AF2406" s="3">
        <v>0.25850000000000001</v>
      </c>
      <c r="AG2406" s="3">
        <v>0.2447</v>
      </c>
      <c r="AH2406" s="3">
        <v>1.6000000000000001E-3</v>
      </c>
    </row>
    <row r="2407" spans="1:34" x14ac:dyDescent="0.3">
      <c r="A2407" s="2">
        <v>45506</v>
      </c>
      <c r="B2407" s="3">
        <v>65353.5</v>
      </c>
      <c r="C2407" s="3">
        <v>65523.22</v>
      </c>
      <c r="D2407" s="3">
        <v>61184.89</v>
      </c>
      <c r="E2407" s="3">
        <v>61415.07</v>
      </c>
      <c r="F2407" s="3">
        <v>43060875727</v>
      </c>
      <c r="G2407" s="3">
        <f t="shared" si="481"/>
        <v>45822286644.377258</v>
      </c>
      <c r="H2407" s="3">
        <f t="shared" si="482"/>
        <v>40465877069.093559</v>
      </c>
      <c r="I2407" s="3">
        <f t="shared" si="483"/>
        <v>-6.0263490096169301</v>
      </c>
      <c r="J2407" s="3">
        <f t="shared" si="484"/>
        <v>-3938.4300000000003</v>
      </c>
      <c r="K2407" s="3">
        <f t="shared" si="485"/>
        <v>-6.0263490096169301</v>
      </c>
      <c r="L2407" s="3">
        <f t="shared" si="486"/>
        <v>2814178941824494.5</v>
      </c>
      <c r="M2407" s="3">
        <v>12.9</v>
      </c>
      <c r="N2407" s="3">
        <v>12.92</v>
      </c>
      <c r="O2407" s="3">
        <v>11.79</v>
      </c>
      <c r="P2407" s="3">
        <v>11.92</v>
      </c>
      <c r="Q2407" s="3">
        <v>314138916</v>
      </c>
      <c r="R2407" s="3">
        <f t="shared" si="487"/>
        <v>339965773.1879195</v>
      </c>
      <c r="S2407" s="3">
        <f t="shared" si="488"/>
        <v>290274099.12558138</v>
      </c>
      <c r="T2407" s="3">
        <f t="shared" si="489"/>
        <v>7.1630310678444804</v>
      </c>
      <c r="U2407" s="3">
        <f t="shared" si="490"/>
        <v>-0.98000000000000043</v>
      </c>
      <c r="V2407" s="3">
        <f t="shared" si="491"/>
        <v>-7.5968992248062044</v>
      </c>
      <c r="W2407" s="3">
        <f t="shared" si="492"/>
        <v>4052392016.4000006</v>
      </c>
      <c r="X2407" s="3">
        <f t="shared" si="493"/>
        <v>5152.2709731543628</v>
      </c>
      <c r="Y2407" s="3">
        <v>0.51119999999999999</v>
      </c>
      <c r="Z2407" s="3">
        <v>0.50639999999999996</v>
      </c>
      <c r="AA2407" s="3">
        <v>0.48330000000000001</v>
      </c>
      <c r="AB2407" s="3">
        <v>0.4788</v>
      </c>
      <c r="AC2407" s="3">
        <v>0.1153</v>
      </c>
      <c r="AD2407" s="3">
        <v>0.24440000000000001</v>
      </c>
      <c r="AE2407" s="3">
        <v>0.2417</v>
      </c>
      <c r="AF2407" s="3">
        <v>0.24970000000000001</v>
      </c>
      <c r="AG2407" s="3">
        <v>0.2258</v>
      </c>
      <c r="AH2407" s="3">
        <v>1.8E-3</v>
      </c>
    </row>
    <row r="2408" spans="1:34" x14ac:dyDescent="0.3">
      <c r="A2408" s="2">
        <v>45507</v>
      </c>
      <c r="B2408" s="3">
        <v>61414.81</v>
      </c>
      <c r="C2408" s="3">
        <v>62148.37</v>
      </c>
      <c r="D2408" s="3">
        <v>59836.53</v>
      </c>
      <c r="E2408" s="3">
        <v>60680.09</v>
      </c>
      <c r="F2408" s="3">
        <v>31753030589</v>
      </c>
      <c r="G2408" s="3">
        <f t="shared" si="481"/>
        <v>32137499145.89156</v>
      </c>
      <c r="H2408" s="3">
        <f t="shared" si="482"/>
        <v>31373161521.028446</v>
      </c>
      <c r="I2408" s="3">
        <f t="shared" si="483"/>
        <v>-1.196323818310276</v>
      </c>
      <c r="J2408" s="3">
        <f t="shared" si="484"/>
        <v>-734.72000000000116</v>
      </c>
      <c r="K2408" s="3">
        <f t="shared" si="485"/>
        <v>-1.196323818310276</v>
      </c>
      <c r="L2408" s="3">
        <f t="shared" si="486"/>
        <v>1950106340547622.8</v>
      </c>
      <c r="M2408" s="3">
        <v>11.92</v>
      </c>
      <c r="N2408" s="3">
        <v>12.11</v>
      </c>
      <c r="O2408" s="3">
        <v>11.37</v>
      </c>
      <c r="P2408" s="3">
        <v>11.7</v>
      </c>
      <c r="Q2408" s="3">
        <v>241776944</v>
      </c>
      <c r="R2408" s="3">
        <f t="shared" si="487"/>
        <v>246323177.13504279</v>
      </c>
      <c r="S2408" s="3">
        <f t="shared" si="488"/>
        <v>237314617.85234898</v>
      </c>
      <c r="T2408" s="3">
        <f t="shared" si="489"/>
        <v>8.234426377190216</v>
      </c>
      <c r="U2408" s="3">
        <f t="shared" si="490"/>
        <v>-0.22000000000000064</v>
      </c>
      <c r="V2408" s="3">
        <f t="shared" si="491"/>
        <v>-1.8456375838926227</v>
      </c>
      <c r="W2408" s="3">
        <f t="shared" si="492"/>
        <v>2881981172.4800005</v>
      </c>
      <c r="X2408" s="3">
        <f t="shared" si="493"/>
        <v>5186.3324786324783</v>
      </c>
      <c r="Y2408" s="3">
        <v>0.4788</v>
      </c>
      <c r="Z2408" s="3">
        <v>0.47889999999999999</v>
      </c>
      <c r="AA2408" s="3">
        <v>0.47199999999999998</v>
      </c>
      <c r="AB2408" s="3">
        <v>0.47270000000000001</v>
      </c>
      <c r="AC2408" s="3">
        <v>8.2799999999999999E-2</v>
      </c>
      <c r="AD2408" s="3">
        <v>0.22559999999999999</v>
      </c>
      <c r="AE2408" s="3">
        <v>0.22639999999999999</v>
      </c>
      <c r="AF2408" s="3">
        <v>0.2407</v>
      </c>
      <c r="AG2408" s="3">
        <v>0.22159999999999999</v>
      </c>
      <c r="AH2408" s="3">
        <v>1.4E-3</v>
      </c>
    </row>
    <row r="2409" spans="1:34" x14ac:dyDescent="0.3">
      <c r="A2409" s="2">
        <v>45508</v>
      </c>
      <c r="B2409" s="3">
        <v>60676.09</v>
      </c>
      <c r="C2409" s="3">
        <v>61062.99</v>
      </c>
      <c r="D2409" s="3">
        <v>57210.8</v>
      </c>
      <c r="E2409" s="3">
        <v>58116.98</v>
      </c>
      <c r="F2409" s="3">
        <v>31758917219</v>
      </c>
      <c r="G2409" s="3">
        <f t="shared" si="481"/>
        <v>33157382222.589569</v>
      </c>
      <c r="H2409" s="3">
        <f t="shared" si="482"/>
        <v>30419434687.341896</v>
      </c>
      <c r="I2409" s="3">
        <f t="shared" si="483"/>
        <v>-4.2176580593772499</v>
      </c>
      <c r="J2409" s="3">
        <f t="shared" si="484"/>
        <v>-2559.1099999999933</v>
      </c>
      <c r="K2409" s="3">
        <f t="shared" si="485"/>
        <v>-4.2176580593772499</v>
      </c>
      <c r="L2409" s="3">
        <f t="shared" si="486"/>
        <v>1927006919482593.8</v>
      </c>
      <c r="M2409" s="3">
        <v>11.7</v>
      </c>
      <c r="N2409" s="3">
        <v>11.76</v>
      </c>
      <c r="O2409" s="3">
        <v>10.53</v>
      </c>
      <c r="P2409" s="3">
        <v>10.87</v>
      </c>
      <c r="Q2409" s="3">
        <v>278122991</v>
      </c>
      <c r="R2409" s="3">
        <f t="shared" si="487"/>
        <v>299359613.12787491</v>
      </c>
      <c r="S2409" s="3">
        <f t="shared" si="488"/>
        <v>258392898.47606838</v>
      </c>
      <c r="T2409" s="3">
        <f t="shared" si="489"/>
        <v>7.9406822996566593</v>
      </c>
      <c r="U2409" s="3">
        <f t="shared" si="490"/>
        <v>-0.83000000000000007</v>
      </c>
      <c r="V2409" s="3">
        <f t="shared" si="491"/>
        <v>-7.0940170940170955</v>
      </c>
      <c r="W2409" s="3">
        <f t="shared" si="492"/>
        <v>3254038994.6999998</v>
      </c>
      <c r="X2409" s="3">
        <f t="shared" si="493"/>
        <v>5346.5482980680781</v>
      </c>
      <c r="Y2409" s="3">
        <v>0.47270000000000001</v>
      </c>
      <c r="Z2409" s="3">
        <v>0.47010000000000002</v>
      </c>
      <c r="AA2409" s="3">
        <v>0.4501</v>
      </c>
      <c r="AB2409" s="3">
        <v>0.4516</v>
      </c>
      <c r="AC2409" s="3">
        <v>8.2799999999999999E-2</v>
      </c>
      <c r="AD2409" s="3">
        <v>0.22140000000000001</v>
      </c>
      <c r="AE2409" s="3">
        <v>0.21970000000000001</v>
      </c>
      <c r="AF2409" s="3">
        <v>0.22270000000000001</v>
      </c>
      <c r="AG2409" s="3">
        <v>0.20569999999999999</v>
      </c>
      <c r="AH2409" s="3">
        <v>1.6000000000000001E-3</v>
      </c>
    </row>
    <row r="2410" spans="1:34" x14ac:dyDescent="0.3">
      <c r="A2410" s="2">
        <v>45509</v>
      </c>
      <c r="B2410" s="3">
        <v>58110.3</v>
      </c>
      <c r="C2410" s="3">
        <v>58268.83</v>
      </c>
      <c r="D2410" s="3">
        <v>49121.24</v>
      </c>
      <c r="E2410" s="3">
        <v>53991.46</v>
      </c>
      <c r="F2410" s="3">
        <v>108991085584</v>
      </c>
      <c r="G2410" s="3">
        <f t="shared" si="481"/>
        <v>117305675390.36574</v>
      </c>
      <c r="H2410" s="3">
        <f t="shared" si="482"/>
        <v>101265831318.4601</v>
      </c>
      <c r="I2410" s="3">
        <f t="shared" si="483"/>
        <v>-7.0879689142888669</v>
      </c>
      <c r="J2410" s="3">
        <f t="shared" si="484"/>
        <v>-4118.8400000000038</v>
      </c>
      <c r="K2410" s="3">
        <f t="shared" si="485"/>
        <v>-7.0879689142888669</v>
      </c>
      <c r="L2410" s="3">
        <f t="shared" si="486"/>
        <v>6333504680611916</v>
      </c>
      <c r="M2410" s="3">
        <v>10.87</v>
      </c>
      <c r="N2410" s="3">
        <v>10.94</v>
      </c>
      <c r="O2410" s="3">
        <v>8.14</v>
      </c>
      <c r="P2410" s="3">
        <v>9.5</v>
      </c>
      <c r="Q2410" s="3">
        <v>1142261467</v>
      </c>
      <c r="R2410" s="3">
        <f t="shared" si="487"/>
        <v>1306987594.3463156</v>
      </c>
      <c r="S2410" s="3">
        <f t="shared" si="488"/>
        <v>998296590.29438829</v>
      </c>
      <c r="T2410" s="3">
        <f t="shared" si="489"/>
        <v>8.0401567745937825</v>
      </c>
      <c r="U2410" s="3">
        <f t="shared" si="490"/>
        <v>-1.3699999999999992</v>
      </c>
      <c r="V2410" s="3">
        <f t="shared" si="491"/>
        <v>-12.603495860165587</v>
      </c>
      <c r="W2410" s="3">
        <f t="shared" si="492"/>
        <v>12416382146.289999</v>
      </c>
      <c r="X2410" s="3">
        <f t="shared" si="493"/>
        <v>5683.3115789473686</v>
      </c>
      <c r="Y2410" s="3">
        <v>0.4516</v>
      </c>
      <c r="Z2410" s="3">
        <v>0.44740000000000002</v>
      </c>
      <c r="AA2410" s="3">
        <v>0.38269999999999998</v>
      </c>
      <c r="AB2410" s="3">
        <v>0.41770000000000002</v>
      </c>
      <c r="AC2410" s="3">
        <v>0.30480000000000002</v>
      </c>
      <c r="AD2410" s="3">
        <v>0.20549999999999999</v>
      </c>
      <c r="AE2410" s="3">
        <v>0.20419999999999999</v>
      </c>
      <c r="AF2410" s="3">
        <v>0.1714</v>
      </c>
      <c r="AG2410" s="3">
        <v>0.17929999999999999</v>
      </c>
      <c r="AH2410" s="3">
        <v>6.7000000000000002E-3</v>
      </c>
    </row>
    <row r="2411" spans="1:34" x14ac:dyDescent="0.3">
      <c r="A2411" s="2">
        <v>45510</v>
      </c>
      <c r="B2411" s="3">
        <v>53991.35</v>
      </c>
      <c r="C2411" s="3">
        <v>57059.92</v>
      </c>
      <c r="D2411" s="3">
        <v>53973.27</v>
      </c>
      <c r="E2411" s="3">
        <v>56034.32</v>
      </c>
      <c r="F2411" s="3">
        <v>49300484106</v>
      </c>
      <c r="G2411" s="3">
        <f t="shared" si="481"/>
        <v>47503024798.667725</v>
      </c>
      <c r="H2411" s="3">
        <f t="shared" si="482"/>
        <v>51165957186.670052</v>
      </c>
      <c r="I2411" s="3">
        <f t="shared" si="483"/>
        <v>3.7838838999210083</v>
      </c>
      <c r="J2411" s="3">
        <f t="shared" si="484"/>
        <v>2042.9700000000012</v>
      </c>
      <c r="K2411" s="3">
        <f t="shared" si="485"/>
        <v>3.7838838999210083</v>
      </c>
      <c r="L2411" s="3">
        <f t="shared" si="486"/>
        <v>2661799692536483</v>
      </c>
      <c r="M2411" s="3">
        <v>9.5</v>
      </c>
      <c r="N2411" s="3">
        <v>10.45</v>
      </c>
      <c r="O2411" s="3">
        <v>9.5</v>
      </c>
      <c r="P2411" s="3">
        <v>10.050000000000001</v>
      </c>
      <c r="Q2411" s="3">
        <v>396728365</v>
      </c>
      <c r="R2411" s="3">
        <f t="shared" si="487"/>
        <v>375016862.4378109</v>
      </c>
      <c r="S2411" s="3">
        <f t="shared" si="488"/>
        <v>419696849.28947377</v>
      </c>
      <c r="T2411" s="3">
        <f t="shared" si="489"/>
        <v>11.135734072022164</v>
      </c>
      <c r="U2411" s="3">
        <f t="shared" si="490"/>
        <v>0.55000000000000071</v>
      </c>
      <c r="V2411" s="3">
        <f t="shared" si="491"/>
        <v>5.7894736842105337</v>
      </c>
      <c r="W2411" s="3">
        <f t="shared" si="492"/>
        <v>3768919467.5</v>
      </c>
      <c r="X2411" s="3">
        <f t="shared" si="493"/>
        <v>5575.5542288557208</v>
      </c>
      <c r="Y2411" s="3">
        <v>0.41770000000000002</v>
      </c>
      <c r="Z2411" s="3">
        <v>0.4375</v>
      </c>
      <c r="AA2411" s="3">
        <v>0.42320000000000002</v>
      </c>
      <c r="AB2411" s="3">
        <v>0.4345</v>
      </c>
      <c r="AC2411" s="3">
        <v>0.13320000000000001</v>
      </c>
      <c r="AD2411" s="3">
        <v>0.17910000000000001</v>
      </c>
      <c r="AE2411" s="3">
        <v>0.19489999999999999</v>
      </c>
      <c r="AF2411" s="3">
        <v>0.2006</v>
      </c>
      <c r="AG2411" s="3">
        <v>0.18990000000000001</v>
      </c>
      <c r="AH2411" s="3">
        <v>2.3E-3</v>
      </c>
    </row>
    <row r="2412" spans="1:34" x14ac:dyDescent="0.3">
      <c r="A2412" s="2">
        <v>45511</v>
      </c>
      <c r="B2412" s="3">
        <v>56040.63</v>
      </c>
      <c r="C2412" s="3">
        <v>57726.879999999997</v>
      </c>
      <c r="D2412" s="3">
        <v>54620.51</v>
      </c>
      <c r="E2412" s="3">
        <v>55027.46</v>
      </c>
      <c r="F2412" s="3">
        <v>41637562185</v>
      </c>
      <c r="G2412" s="3">
        <f t="shared" si="481"/>
        <v>42404196314.196159</v>
      </c>
      <c r="H2412" s="3">
        <f t="shared" si="482"/>
        <v>40884788190.86438</v>
      </c>
      <c r="I2412" s="3">
        <f t="shared" si="483"/>
        <v>-1.8079204320151261</v>
      </c>
      <c r="J2412" s="3">
        <f t="shared" si="484"/>
        <v>-1013.1699999999983</v>
      </c>
      <c r="K2412" s="3">
        <f t="shared" si="485"/>
        <v>-1.8079204320151261</v>
      </c>
      <c r="L2412" s="3">
        <f t="shared" si="486"/>
        <v>2333395216511576.5</v>
      </c>
      <c r="M2412" s="3">
        <v>10.050000000000001</v>
      </c>
      <c r="N2412" s="3">
        <v>10.47</v>
      </c>
      <c r="O2412" s="3">
        <v>9.4600000000000009</v>
      </c>
      <c r="P2412" s="3">
        <v>9.49</v>
      </c>
      <c r="Q2412" s="3">
        <v>302644187</v>
      </c>
      <c r="R2412" s="3">
        <f t="shared" si="487"/>
        <v>320503064.20969439</v>
      </c>
      <c r="S2412" s="3">
        <f t="shared" si="488"/>
        <v>285780431.30646765</v>
      </c>
      <c r="T2412" s="3">
        <f t="shared" si="489"/>
        <v>9.3958070344793434</v>
      </c>
      <c r="U2412" s="3">
        <f t="shared" si="490"/>
        <v>-0.5600000000000005</v>
      </c>
      <c r="V2412" s="3">
        <f t="shared" si="491"/>
        <v>-5.572139303482591</v>
      </c>
      <c r="W2412" s="3">
        <f t="shared" si="492"/>
        <v>3041574079.3499999</v>
      </c>
      <c r="X2412" s="3">
        <f t="shared" si="493"/>
        <v>5798.4678609062166</v>
      </c>
      <c r="Y2412" s="3">
        <v>0.4345</v>
      </c>
      <c r="Z2412" s="3">
        <v>0.443</v>
      </c>
      <c r="AA2412" s="3">
        <v>0.42859999999999998</v>
      </c>
      <c r="AB2412" s="3">
        <v>0.42620000000000002</v>
      </c>
      <c r="AC2412" s="3">
        <v>0.11119999999999999</v>
      </c>
      <c r="AD2412" s="3">
        <v>0.18970000000000001</v>
      </c>
      <c r="AE2412" s="3">
        <v>0.1953</v>
      </c>
      <c r="AF2412" s="3">
        <v>0.19969999999999999</v>
      </c>
      <c r="AG2412" s="3">
        <v>0.17910000000000001</v>
      </c>
      <c r="AH2412" s="3">
        <v>1.8E-3</v>
      </c>
    </row>
    <row r="2413" spans="1:34" x14ac:dyDescent="0.3">
      <c r="A2413" s="2">
        <v>45512</v>
      </c>
      <c r="B2413" s="3">
        <v>55030.03</v>
      </c>
      <c r="C2413" s="3">
        <v>62673.77</v>
      </c>
      <c r="D2413" s="3">
        <v>54766.73</v>
      </c>
      <c r="E2413" s="3">
        <v>61710.14</v>
      </c>
      <c r="F2413" s="3">
        <v>45298472567</v>
      </c>
      <c r="G2413" s="3">
        <f t="shared" si="481"/>
        <v>40394922201.054596</v>
      </c>
      <c r="H2413" s="3">
        <f t="shared" si="482"/>
        <v>50797266218.021858</v>
      </c>
      <c r="I2413" s="3">
        <f t="shared" si="483"/>
        <v>12.139026636910794</v>
      </c>
      <c r="J2413" s="3">
        <f t="shared" si="484"/>
        <v>6680.1100000000006</v>
      </c>
      <c r="K2413" s="3">
        <f t="shared" si="485"/>
        <v>12.139026636910794</v>
      </c>
      <c r="L2413" s="3">
        <f t="shared" si="486"/>
        <v>2492776304316187</v>
      </c>
      <c r="M2413" s="3">
        <v>9.49</v>
      </c>
      <c r="N2413" s="3">
        <v>10.8</v>
      </c>
      <c r="O2413" s="3">
        <v>9.39</v>
      </c>
      <c r="P2413" s="3">
        <v>10.74</v>
      </c>
      <c r="Q2413" s="3">
        <v>288589316</v>
      </c>
      <c r="R2413" s="3">
        <f t="shared" si="487"/>
        <v>255001174.00744879</v>
      </c>
      <c r="S2413" s="3">
        <f t="shared" si="488"/>
        <v>326601607.35932559</v>
      </c>
      <c r="T2413" s="3">
        <f t="shared" si="489"/>
        <v>11.925369836364826</v>
      </c>
      <c r="U2413" s="3">
        <f t="shared" si="490"/>
        <v>1.25</v>
      </c>
      <c r="V2413" s="3">
        <f t="shared" si="491"/>
        <v>13.171759747102213</v>
      </c>
      <c r="W2413" s="3">
        <f t="shared" si="492"/>
        <v>2738712608.8400002</v>
      </c>
      <c r="X2413" s="3">
        <f t="shared" si="493"/>
        <v>5745.823091247672</v>
      </c>
      <c r="Y2413" s="3">
        <v>0.42620000000000002</v>
      </c>
      <c r="Z2413" s="3">
        <v>0.48320000000000002</v>
      </c>
      <c r="AA2413" s="3">
        <v>0.42980000000000002</v>
      </c>
      <c r="AB2413" s="3">
        <v>0.48120000000000002</v>
      </c>
      <c r="AC2413" s="3">
        <v>0.12180000000000001</v>
      </c>
      <c r="AD2413" s="3">
        <v>0.17899999999999999</v>
      </c>
      <c r="AE2413" s="3">
        <v>0.20150000000000001</v>
      </c>
      <c r="AF2413" s="3">
        <v>0.19819999999999999</v>
      </c>
      <c r="AG2413" s="3">
        <v>0.20319999999999999</v>
      </c>
      <c r="AH2413" s="3">
        <v>1.6999999999999999E-3</v>
      </c>
    </row>
    <row r="2414" spans="1:34" x14ac:dyDescent="0.3">
      <c r="A2414" s="2">
        <v>45513</v>
      </c>
      <c r="B2414" s="3">
        <v>61728.21</v>
      </c>
      <c r="C2414" s="3">
        <v>61751.86</v>
      </c>
      <c r="D2414" s="3">
        <v>59587.86</v>
      </c>
      <c r="E2414" s="3">
        <v>60880.11</v>
      </c>
      <c r="F2414" s="3">
        <v>33425553115</v>
      </c>
      <c r="G2414" s="3">
        <f t="shared" si="481"/>
        <v>33891193068.620838</v>
      </c>
      <c r="H2414" s="3">
        <f t="shared" si="482"/>
        <v>32966310710.322601</v>
      </c>
      <c r="I2414" s="3">
        <f t="shared" si="483"/>
        <v>-1.3739261190305023</v>
      </c>
      <c r="J2414" s="3">
        <f t="shared" si="484"/>
        <v>-848.09999999999854</v>
      </c>
      <c r="K2414" s="3">
        <f t="shared" si="485"/>
        <v>-1.3739261190305023</v>
      </c>
      <c r="L2414" s="3">
        <f t="shared" si="486"/>
        <v>2063299562048874.3</v>
      </c>
      <c r="M2414" s="3">
        <v>10.74</v>
      </c>
      <c r="N2414" s="3">
        <v>10.74</v>
      </c>
      <c r="O2414" s="3">
        <v>10.18</v>
      </c>
      <c r="P2414" s="3">
        <v>10.55</v>
      </c>
      <c r="Q2414" s="3">
        <v>212990056</v>
      </c>
      <c r="R2414" s="3">
        <f t="shared" si="487"/>
        <v>216825895.87109002</v>
      </c>
      <c r="S2414" s="3">
        <f t="shared" si="488"/>
        <v>209222075.49348232</v>
      </c>
      <c r="T2414" s="3">
        <f t="shared" si="489"/>
        <v>9.1462674559331969</v>
      </c>
      <c r="U2414" s="3">
        <f t="shared" si="490"/>
        <v>-0.1899999999999995</v>
      </c>
      <c r="V2414" s="3">
        <f t="shared" si="491"/>
        <v>-1.7690875232774628</v>
      </c>
      <c r="W2414" s="3">
        <f t="shared" si="492"/>
        <v>2287513201.4400001</v>
      </c>
      <c r="X2414" s="3">
        <f t="shared" si="493"/>
        <v>5770.6265402843601</v>
      </c>
      <c r="Y2414" s="3">
        <v>0.48139999999999999</v>
      </c>
      <c r="Z2414" s="3">
        <v>0.47570000000000001</v>
      </c>
      <c r="AA2414" s="3">
        <v>0.47</v>
      </c>
      <c r="AB2414" s="3">
        <v>0.47439999999999999</v>
      </c>
      <c r="AC2414" s="3">
        <v>8.7599999999999997E-2</v>
      </c>
      <c r="AD2414" s="3">
        <v>0.20300000000000001</v>
      </c>
      <c r="AE2414" s="3">
        <v>0.20039999999999999</v>
      </c>
      <c r="AF2414" s="3">
        <v>0.2152</v>
      </c>
      <c r="AG2414" s="3">
        <v>0.19950000000000001</v>
      </c>
      <c r="AH2414" s="3">
        <v>1.1999999999999999E-3</v>
      </c>
    </row>
    <row r="2415" spans="1:34" x14ac:dyDescent="0.3">
      <c r="A2415" s="2">
        <v>45514</v>
      </c>
      <c r="B2415" s="3">
        <v>60881.23</v>
      </c>
      <c r="C2415" s="3">
        <v>61464.51</v>
      </c>
      <c r="D2415" s="3">
        <v>60287.57</v>
      </c>
      <c r="E2415" s="3">
        <v>60945.81</v>
      </c>
      <c r="F2415" s="3">
        <v>15745822278</v>
      </c>
      <c r="G2415" s="3">
        <f t="shared" si="481"/>
        <v>15729137534.574436</v>
      </c>
      <c r="H2415" s="3">
        <f t="shared" si="482"/>
        <v>15762524719.831633</v>
      </c>
      <c r="I2415" s="3">
        <f t="shared" si="483"/>
        <v>0.10607538645325408</v>
      </c>
      <c r="J2415" s="3">
        <f t="shared" si="484"/>
        <v>64.57999999999447</v>
      </c>
      <c r="K2415" s="3">
        <f t="shared" si="485"/>
        <v>0.10607538645325408</v>
      </c>
      <c r="L2415" s="3">
        <f t="shared" si="486"/>
        <v>958625027646042</v>
      </c>
      <c r="M2415" s="3">
        <v>10.55</v>
      </c>
      <c r="N2415" s="3">
        <v>10.7</v>
      </c>
      <c r="O2415" s="3">
        <v>10.49</v>
      </c>
      <c r="P2415" s="3">
        <v>10.55</v>
      </c>
      <c r="Q2415" s="3">
        <v>152251901</v>
      </c>
      <c r="R2415" s="3">
        <f t="shared" si="487"/>
        <v>152251901</v>
      </c>
      <c r="S2415" s="3">
        <f t="shared" si="488"/>
        <v>152251901</v>
      </c>
      <c r="T2415" s="3">
        <f t="shared" si="489"/>
        <v>9.4786729857819907</v>
      </c>
      <c r="U2415" s="3">
        <f t="shared" si="490"/>
        <v>0</v>
      </c>
      <c r="V2415" s="3">
        <f t="shared" si="491"/>
        <v>0</v>
      </c>
      <c r="W2415" s="3">
        <f t="shared" si="492"/>
        <v>1606257555.5500002</v>
      </c>
      <c r="X2415" s="3">
        <f t="shared" si="493"/>
        <v>5776.8540284360188</v>
      </c>
      <c r="Y2415" s="3">
        <v>0.47439999999999999</v>
      </c>
      <c r="Z2415" s="3">
        <v>0.47339999999999999</v>
      </c>
      <c r="AA2415" s="3">
        <v>0.4758</v>
      </c>
      <c r="AB2415" s="3">
        <v>0.47489999999999999</v>
      </c>
      <c r="AC2415" s="3">
        <v>3.6799999999999999E-2</v>
      </c>
      <c r="AD2415" s="3">
        <v>0.1993</v>
      </c>
      <c r="AE2415" s="3">
        <v>0.1996</v>
      </c>
      <c r="AF2415" s="3">
        <v>0.2218</v>
      </c>
      <c r="AG2415" s="3">
        <v>0.19950000000000001</v>
      </c>
      <c r="AH2415" s="3">
        <v>8.9999999999999998E-4</v>
      </c>
    </row>
    <row r="2416" spans="1:34" x14ac:dyDescent="0.3">
      <c r="A2416" s="2">
        <v>45515</v>
      </c>
      <c r="B2416" s="3">
        <v>60944.89</v>
      </c>
      <c r="C2416" s="3">
        <v>61778.66</v>
      </c>
      <c r="D2416" s="3">
        <v>58348.82</v>
      </c>
      <c r="E2416" s="3">
        <v>58719.48</v>
      </c>
      <c r="F2416" s="3">
        <v>22759754812</v>
      </c>
      <c r="G2416" s="3">
        <f t="shared" si="481"/>
        <v>23622326925.311848</v>
      </c>
      <c r="H2416" s="3">
        <f t="shared" si="482"/>
        <v>21928679623.314404</v>
      </c>
      <c r="I2416" s="3">
        <f t="shared" si="483"/>
        <v>-3.6515120463750059</v>
      </c>
      <c r="J2416" s="3">
        <f t="shared" si="484"/>
        <v>-2225.4099999999962</v>
      </c>
      <c r="K2416" s="3">
        <f t="shared" si="485"/>
        <v>-3.6515120463750059</v>
      </c>
      <c r="L2416" s="3">
        <f t="shared" si="486"/>
        <v>1387090753444310.5</v>
      </c>
      <c r="M2416" s="3">
        <v>10.55</v>
      </c>
      <c r="N2416" s="3">
        <v>10.83</v>
      </c>
      <c r="O2416" s="3">
        <v>9.98</v>
      </c>
      <c r="P2416" s="3">
        <v>10.01</v>
      </c>
      <c r="Q2416" s="3">
        <v>180957481</v>
      </c>
      <c r="R2416" s="3">
        <f t="shared" si="487"/>
        <v>190719423.03196806</v>
      </c>
      <c r="S2416" s="3">
        <f t="shared" si="488"/>
        <v>171695202.35165876</v>
      </c>
      <c r="T2416" s="3">
        <f t="shared" si="489"/>
        <v>8.9935086812964649</v>
      </c>
      <c r="U2416" s="3">
        <f t="shared" si="490"/>
        <v>-0.54000000000000092</v>
      </c>
      <c r="V2416" s="3">
        <f t="shared" si="491"/>
        <v>-5.1184834123222833</v>
      </c>
      <c r="W2416" s="3">
        <f t="shared" si="492"/>
        <v>1909101424.5500002</v>
      </c>
      <c r="X2416" s="3">
        <f t="shared" si="493"/>
        <v>5866.081918081919</v>
      </c>
      <c r="Y2416" s="3">
        <v>0.47489999999999999</v>
      </c>
      <c r="Z2416" s="3">
        <v>0.47589999999999999</v>
      </c>
      <c r="AA2416" s="3">
        <v>0.45960000000000001</v>
      </c>
      <c r="AB2416" s="3">
        <v>0.45660000000000001</v>
      </c>
      <c r="AC2416" s="3">
        <v>5.7000000000000002E-2</v>
      </c>
      <c r="AD2416" s="3">
        <v>0.1993</v>
      </c>
      <c r="AE2416" s="3">
        <v>0.2021</v>
      </c>
      <c r="AF2416" s="3">
        <v>0.2109</v>
      </c>
      <c r="AG2416" s="3">
        <v>0.18909999999999999</v>
      </c>
      <c r="AH2416" s="3">
        <v>1.1000000000000001E-3</v>
      </c>
    </row>
    <row r="2417" spans="1:34" x14ac:dyDescent="0.3">
      <c r="A2417" s="2">
        <v>45516</v>
      </c>
      <c r="B2417" s="3">
        <v>58719.39</v>
      </c>
      <c r="C2417" s="3">
        <v>60680.33</v>
      </c>
      <c r="D2417" s="3">
        <v>57688.9</v>
      </c>
      <c r="E2417" s="3">
        <v>59354.52</v>
      </c>
      <c r="F2417" s="3">
        <v>37078637820</v>
      </c>
      <c r="G2417" s="3">
        <f t="shared" si="481"/>
        <v>36681873508.897552</v>
      </c>
      <c r="H2417" s="3">
        <f t="shared" si="482"/>
        <v>37479693676.31282</v>
      </c>
      <c r="I2417" s="3">
        <f t="shared" si="483"/>
        <v>1.0816358957407382</v>
      </c>
      <c r="J2417" s="3">
        <f t="shared" si="484"/>
        <v>635.12999999999738</v>
      </c>
      <c r="K2417" s="3">
        <f t="shared" si="485"/>
        <v>1.0816358957407382</v>
      </c>
      <c r="L2417" s="3">
        <f t="shared" si="486"/>
        <v>2177234994821329.8</v>
      </c>
      <c r="M2417" s="3">
        <v>10.01</v>
      </c>
      <c r="N2417" s="3">
        <v>10.73</v>
      </c>
      <c r="O2417" s="3">
        <v>9.9600000000000009</v>
      </c>
      <c r="P2417" s="3">
        <v>10.56</v>
      </c>
      <c r="Q2417" s="3">
        <v>262337289</v>
      </c>
      <c r="R2417" s="3">
        <f t="shared" si="487"/>
        <v>248673888.53125</v>
      </c>
      <c r="S2417" s="3">
        <f t="shared" si="488"/>
        <v>276751425.75824177</v>
      </c>
      <c r="T2417" s="3">
        <f t="shared" si="489"/>
        <v>10.538911637812737</v>
      </c>
      <c r="U2417" s="3">
        <f t="shared" si="490"/>
        <v>0.55000000000000071</v>
      </c>
      <c r="V2417" s="3">
        <f t="shared" si="491"/>
        <v>5.4945054945055016</v>
      </c>
      <c r="W2417" s="3">
        <f t="shared" si="492"/>
        <v>2625996262.8900003</v>
      </c>
      <c r="X2417" s="3">
        <f t="shared" si="493"/>
        <v>5620.6931818181811</v>
      </c>
      <c r="Y2417" s="3">
        <v>0.45660000000000001</v>
      </c>
      <c r="Z2417" s="3">
        <v>0.46700000000000003</v>
      </c>
      <c r="AA2417" s="3">
        <v>0.4541</v>
      </c>
      <c r="AB2417" s="3">
        <v>0.46179999999999999</v>
      </c>
      <c r="AC2417" s="3">
        <v>9.8100000000000007E-2</v>
      </c>
      <c r="AD2417" s="3">
        <v>0.18890000000000001</v>
      </c>
      <c r="AE2417" s="3">
        <v>0.20019999999999999</v>
      </c>
      <c r="AF2417" s="3">
        <v>0.2104</v>
      </c>
      <c r="AG2417" s="3">
        <v>0.19969999999999999</v>
      </c>
      <c r="AH2417" s="3">
        <v>1.5E-3</v>
      </c>
    </row>
    <row r="2418" spans="1:34" x14ac:dyDescent="0.3">
      <c r="A2418" s="2">
        <v>45517</v>
      </c>
      <c r="B2418" s="3">
        <v>59356.21</v>
      </c>
      <c r="C2418" s="3">
        <v>61572.4</v>
      </c>
      <c r="D2418" s="3">
        <v>58506.25</v>
      </c>
      <c r="E2418" s="3">
        <v>60609.57</v>
      </c>
      <c r="F2418" s="3">
        <v>30327698167</v>
      </c>
      <c r="G2418" s="3">
        <f t="shared" si="481"/>
        <v>29700544340.061596</v>
      </c>
      <c r="H2418" s="3">
        <f t="shared" si="482"/>
        <v>30968094913.601425</v>
      </c>
      <c r="I2418" s="3">
        <f t="shared" si="483"/>
        <v>2.1115903458121745</v>
      </c>
      <c r="J2418" s="3">
        <f t="shared" si="484"/>
        <v>1253.3600000000006</v>
      </c>
      <c r="K2418" s="3">
        <f t="shared" si="485"/>
        <v>2.1115903458121745</v>
      </c>
      <c r="L2418" s="3">
        <f t="shared" si="486"/>
        <v>1800137221217067</v>
      </c>
      <c r="M2418" s="3">
        <v>10.56</v>
      </c>
      <c r="N2418" s="3">
        <v>10.68</v>
      </c>
      <c r="O2418" s="3">
        <v>10.119999999999999</v>
      </c>
      <c r="P2418" s="3">
        <v>10.58</v>
      </c>
      <c r="Q2418" s="3">
        <v>217110440</v>
      </c>
      <c r="R2418" s="3">
        <f t="shared" si="487"/>
        <v>216700023.28922498</v>
      </c>
      <c r="S2418" s="3">
        <f t="shared" si="488"/>
        <v>217521634.01515153</v>
      </c>
      <c r="T2418" s="3">
        <f t="shared" si="489"/>
        <v>9.4876320018365483</v>
      </c>
      <c r="U2418" s="3">
        <f t="shared" si="490"/>
        <v>1.9999999999999574E-2</v>
      </c>
      <c r="V2418" s="3">
        <f t="shared" si="491"/>
        <v>0.18939393939393534</v>
      </c>
      <c r="W2418" s="3">
        <f t="shared" si="492"/>
        <v>2292686246.4000001</v>
      </c>
      <c r="X2418" s="3">
        <f t="shared" si="493"/>
        <v>5728.6928166351609</v>
      </c>
      <c r="Y2418" s="3">
        <v>0.46179999999999999</v>
      </c>
      <c r="Z2418" s="3">
        <v>0.4743</v>
      </c>
      <c r="AA2418" s="3">
        <v>0.46089999999999998</v>
      </c>
      <c r="AB2418" s="3">
        <v>0.47210000000000002</v>
      </c>
      <c r="AC2418" s="3">
        <v>7.8700000000000006E-2</v>
      </c>
      <c r="AD2418" s="3">
        <v>0.19950000000000001</v>
      </c>
      <c r="AE2418" s="3">
        <v>0.19919999999999999</v>
      </c>
      <c r="AF2418" s="3">
        <v>0.21390000000000001</v>
      </c>
      <c r="AG2418" s="3">
        <v>0.2001</v>
      </c>
      <c r="AH2418" s="3">
        <v>1.2999999999999999E-3</v>
      </c>
    </row>
    <row r="2419" spans="1:34" x14ac:dyDescent="0.3">
      <c r="A2419" s="2">
        <v>45518</v>
      </c>
      <c r="B2419" s="3">
        <v>60611.05</v>
      </c>
      <c r="C2419" s="3">
        <v>61687.76</v>
      </c>
      <c r="D2419" s="3">
        <v>58472.88</v>
      </c>
      <c r="E2419" s="3">
        <v>58737.27</v>
      </c>
      <c r="F2419" s="3">
        <v>29961696180</v>
      </c>
      <c r="G2419" s="3">
        <f t="shared" si="481"/>
        <v>30917505448.428043</v>
      </c>
      <c r="H2419" s="3">
        <f t="shared" si="482"/>
        <v>29035435587.778606</v>
      </c>
      <c r="I2419" s="3">
        <f t="shared" si="483"/>
        <v>-3.0914824937037158</v>
      </c>
      <c r="J2419" s="3">
        <f t="shared" si="484"/>
        <v>-1873.7800000000061</v>
      </c>
      <c r="K2419" s="3">
        <f t="shared" si="485"/>
        <v>-3.0914824937037158</v>
      </c>
      <c r="L2419" s="3">
        <f t="shared" si="486"/>
        <v>1816009865250789</v>
      </c>
      <c r="M2419" s="3">
        <v>10.58</v>
      </c>
      <c r="N2419" s="3">
        <v>10.71</v>
      </c>
      <c r="O2419" s="3">
        <v>10.25</v>
      </c>
      <c r="P2419" s="3">
        <v>10.4</v>
      </c>
      <c r="Q2419" s="3">
        <v>206092648</v>
      </c>
      <c r="R2419" s="3">
        <f t="shared" si="487"/>
        <v>209659636.13846153</v>
      </c>
      <c r="S2419" s="3">
        <f t="shared" si="488"/>
        <v>202586345.86011344</v>
      </c>
      <c r="T2419" s="3">
        <f t="shared" si="489"/>
        <v>9.2909902408867904</v>
      </c>
      <c r="U2419" s="3">
        <f t="shared" si="490"/>
        <v>-0.17999999999999972</v>
      </c>
      <c r="V2419" s="3">
        <f t="shared" si="491"/>
        <v>-1.7013232514177665</v>
      </c>
      <c r="W2419" s="3">
        <f t="shared" si="492"/>
        <v>2180460215.8400002</v>
      </c>
      <c r="X2419" s="3">
        <f t="shared" si="493"/>
        <v>5647.8144230769221</v>
      </c>
      <c r="Y2419" s="3">
        <v>0.47220000000000001</v>
      </c>
      <c r="Z2419" s="3">
        <v>0.47520000000000001</v>
      </c>
      <c r="AA2419" s="3">
        <v>0.4607</v>
      </c>
      <c r="AB2419" s="3">
        <v>0.45669999999999999</v>
      </c>
      <c r="AC2419" s="3">
        <v>7.7700000000000005E-2</v>
      </c>
      <c r="AD2419" s="3">
        <v>0.19989999999999999</v>
      </c>
      <c r="AE2419" s="3">
        <v>0.19980000000000001</v>
      </c>
      <c r="AF2419" s="3">
        <v>0.2167</v>
      </c>
      <c r="AG2419" s="3">
        <v>0.1966</v>
      </c>
      <c r="AH2419" s="3">
        <v>1.1999999999999999E-3</v>
      </c>
    </row>
    <row r="2420" spans="1:34" x14ac:dyDescent="0.3">
      <c r="A2420" s="2">
        <v>45519</v>
      </c>
      <c r="B2420" s="3">
        <v>58733.26</v>
      </c>
      <c r="C2420" s="3">
        <v>59838.65</v>
      </c>
      <c r="D2420" s="3">
        <v>56161.59</v>
      </c>
      <c r="E2420" s="3">
        <v>57560.1</v>
      </c>
      <c r="F2420" s="3">
        <v>35682112440</v>
      </c>
      <c r="G2420" s="3">
        <f t="shared" si="481"/>
        <v>36409366684.348259</v>
      </c>
      <c r="H2420" s="3">
        <f t="shared" si="482"/>
        <v>34969384642.664886</v>
      </c>
      <c r="I2420" s="3">
        <f t="shared" si="483"/>
        <v>-1.9974372272201533</v>
      </c>
      <c r="J2420" s="3">
        <f t="shared" si="484"/>
        <v>-1173.1600000000035</v>
      </c>
      <c r="K2420" s="3">
        <f t="shared" si="485"/>
        <v>-1.9974372272201533</v>
      </c>
      <c r="L2420" s="3">
        <f t="shared" si="486"/>
        <v>2095726787287754.3</v>
      </c>
      <c r="M2420" s="3">
        <v>10.4</v>
      </c>
      <c r="N2420" s="3">
        <v>10.68</v>
      </c>
      <c r="O2420" s="3">
        <v>10.02</v>
      </c>
      <c r="P2420" s="3">
        <v>10.17</v>
      </c>
      <c r="Q2420" s="3">
        <v>229323491</v>
      </c>
      <c r="R2420" s="3">
        <f t="shared" si="487"/>
        <v>234509764.6411013</v>
      </c>
      <c r="S2420" s="3">
        <f t="shared" si="488"/>
        <v>224251913.7951923</v>
      </c>
      <c r="T2420" s="3">
        <f t="shared" si="489"/>
        <v>9.4027366863905328</v>
      </c>
      <c r="U2420" s="3">
        <f t="shared" si="490"/>
        <v>-0.23000000000000043</v>
      </c>
      <c r="V2420" s="3">
        <f t="shared" si="491"/>
        <v>-2.2115384615384657</v>
      </c>
      <c r="W2420" s="3">
        <f t="shared" si="492"/>
        <v>2384964306.4000001</v>
      </c>
      <c r="X2420" s="3">
        <f t="shared" si="493"/>
        <v>5659.7935103244836</v>
      </c>
      <c r="Y2420" s="3">
        <v>0.45669999999999999</v>
      </c>
      <c r="Z2420" s="3">
        <v>0.4602</v>
      </c>
      <c r="AA2420" s="3">
        <v>0.44140000000000001</v>
      </c>
      <c r="AB2420" s="3">
        <v>0.44700000000000001</v>
      </c>
      <c r="AC2420" s="3">
        <v>9.4100000000000003E-2</v>
      </c>
      <c r="AD2420" s="3">
        <v>0.19639999999999999</v>
      </c>
      <c r="AE2420" s="3">
        <v>0.19919999999999999</v>
      </c>
      <c r="AF2420" s="3">
        <v>0.2117</v>
      </c>
      <c r="AG2420" s="3">
        <v>0.19220000000000001</v>
      </c>
      <c r="AH2420" s="3">
        <v>1.2999999999999999E-3</v>
      </c>
    </row>
    <row r="2421" spans="1:34" x14ac:dyDescent="0.3">
      <c r="A2421" s="2">
        <v>45520</v>
      </c>
      <c r="B2421" s="3">
        <v>57560.27</v>
      </c>
      <c r="C2421" s="3">
        <v>59847.360000000001</v>
      </c>
      <c r="D2421" s="3">
        <v>57110.02</v>
      </c>
      <c r="E2421" s="3">
        <v>58894.11</v>
      </c>
      <c r="F2421" s="3">
        <v>29350938673</v>
      </c>
      <c r="G2421" s="3">
        <f t="shared" si="481"/>
        <v>28686195525.687061</v>
      </c>
      <c r="H2421" s="3">
        <f t="shared" si="482"/>
        <v>30031085865.492222</v>
      </c>
      <c r="I2421" s="3">
        <f t="shared" si="483"/>
        <v>2.317292813254705</v>
      </c>
      <c r="J2421" s="3">
        <f t="shared" si="484"/>
        <v>1333.8400000000038</v>
      </c>
      <c r="K2421" s="3">
        <f t="shared" si="485"/>
        <v>2.317292813254705</v>
      </c>
      <c r="L2421" s="3">
        <f t="shared" si="486"/>
        <v>1689447954771321.8</v>
      </c>
      <c r="M2421" s="3">
        <v>10.17</v>
      </c>
      <c r="N2421" s="3">
        <v>10.39</v>
      </c>
      <c r="O2421" s="3">
        <v>9.9499999999999993</v>
      </c>
      <c r="P2421" s="3">
        <v>10.14</v>
      </c>
      <c r="Q2421" s="3">
        <v>197406574</v>
      </c>
      <c r="R2421" s="3">
        <f t="shared" si="487"/>
        <v>197990617.11834317</v>
      </c>
      <c r="S2421" s="3">
        <f t="shared" si="488"/>
        <v>196824253.72271389</v>
      </c>
      <c r="T2421" s="3">
        <f t="shared" si="489"/>
        <v>9.8038362585312235</v>
      </c>
      <c r="U2421" s="3">
        <f t="shared" si="490"/>
        <v>-2.9999999999999361E-2</v>
      </c>
      <c r="V2421" s="3">
        <f t="shared" si="491"/>
        <v>-0.29498525073745685</v>
      </c>
      <c r="W2421" s="3">
        <f t="shared" si="492"/>
        <v>2007624857.5799999</v>
      </c>
      <c r="X2421" s="3">
        <f t="shared" si="493"/>
        <v>5808.0976331360944</v>
      </c>
      <c r="Y2421" s="3">
        <v>0.4471</v>
      </c>
      <c r="Z2421" s="3">
        <v>0.4602</v>
      </c>
      <c r="AA2421" s="3">
        <v>0.44929999999999998</v>
      </c>
      <c r="AB2421" s="3">
        <v>0.45800000000000002</v>
      </c>
      <c r="AC2421" s="3">
        <v>7.5899999999999995E-2</v>
      </c>
      <c r="AD2421" s="3">
        <v>0.192</v>
      </c>
      <c r="AE2421" s="3">
        <v>0.19370000000000001</v>
      </c>
      <c r="AF2421" s="3">
        <v>0.2102</v>
      </c>
      <c r="AG2421" s="3">
        <v>0.19159999999999999</v>
      </c>
      <c r="AH2421" s="3">
        <v>1.1999999999999999E-3</v>
      </c>
    </row>
    <row r="2422" spans="1:34" x14ac:dyDescent="0.3">
      <c r="A2422" s="2">
        <v>45521</v>
      </c>
      <c r="B2422" s="3">
        <v>58893.53</v>
      </c>
      <c r="C2422" s="3">
        <v>59694.67</v>
      </c>
      <c r="D2422" s="3">
        <v>58814.83</v>
      </c>
      <c r="E2422" s="3">
        <v>59478.97</v>
      </c>
      <c r="F2422" s="3">
        <v>13589684021</v>
      </c>
      <c r="G2422" s="3">
        <f t="shared" si="481"/>
        <v>13455923389.078259</v>
      </c>
      <c r="H2422" s="3">
        <f t="shared" si="482"/>
        <v>13724774320.617874</v>
      </c>
      <c r="I2422" s="3">
        <f t="shared" si="483"/>
        <v>0.99406505264670386</v>
      </c>
      <c r="J2422" s="3">
        <f t="shared" si="484"/>
        <v>585.44000000000233</v>
      </c>
      <c r="K2422" s="3">
        <f t="shared" si="485"/>
        <v>0.99406505264670386</v>
      </c>
      <c r="L2422" s="3">
        <f t="shared" si="486"/>
        <v>800344463581284.13</v>
      </c>
      <c r="M2422" s="3">
        <v>10.14</v>
      </c>
      <c r="N2422" s="3">
        <v>10.17</v>
      </c>
      <c r="O2422" s="3">
        <v>10.050000000000001</v>
      </c>
      <c r="P2422" s="3">
        <v>10.15</v>
      </c>
      <c r="Q2422" s="3">
        <v>115805727</v>
      </c>
      <c r="R2422" s="3">
        <f t="shared" si="487"/>
        <v>115691632.68768473</v>
      </c>
      <c r="S2422" s="3">
        <f t="shared" si="488"/>
        <v>115919933.83136094</v>
      </c>
      <c r="T2422" s="3">
        <f t="shared" si="489"/>
        <v>9.8716587109850629</v>
      </c>
      <c r="U2422" s="3">
        <f t="shared" si="490"/>
        <v>9.9999999999997868E-3</v>
      </c>
      <c r="V2422" s="3">
        <f t="shared" si="491"/>
        <v>9.8619329388558052E-2</v>
      </c>
      <c r="W2422" s="3">
        <f t="shared" si="492"/>
        <v>1174270071.78</v>
      </c>
      <c r="X2422" s="3">
        <f t="shared" si="493"/>
        <v>5859.9970443349757</v>
      </c>
      <c r="Y2422" s="3">
        <v>0.45800000000000002</v>
      </c>
      <c r="Z2422" s="3">
        <v>0.45900000000000002</v>
      </c>
      <c r="AA2422" s="3">
        <v>0.46350000000000002</v>
      </c>
      <c r="AB2422" s="3">
        <v>0.46279999999999999</v>
      </c>
      <c r="AC2422" s="3">
        <v>3.0599999999999999E-2</v>
      </c>
      <c r="AD2422" s="3">
        <v>0.19139999999999999</v>
      </c>
      <c r="AE2422" s="3">
        <v>0.18959999999999999</v>
      </c>
      <c r="AF2422" s="3">
        <v>0.21240000000000001</v>
      </c>
      <c r="AG2422" s="3">
        <v>0.1918</v>
      </c>
      <c r="AH2422" s="3">
        <v>6.9999999999999999E-4</v>
      </c>
    </row>
    <row r="2423" spans="1:34" x14ac:dyDescent="0.3">
      <c r="A2423" s="2">
        <v>45522</v>
      </c>
      <c r="B2423" s="3">
        <v>59468.13</v>
      </c>
      <c r="C2423" s="3">
        <v>60262.720000000001</v>
      </c>
      <c r="D2423" s="3">
        <v>58445.4</v>
      </c>
      <c r="E2423" s="3">
        <v>58483.96</v>
      </c>
      <c r="F2423" s="3">
        <v>17740625837</v>
      </c>
      <c r="G2423" s="3">
        <f t="shared" si="481"/>
        <v>18039165671.340908</v>
      </c>
      <c r="H2423" s="3">
        <f t="shared" si="482"/>
        <v>17447026698.604355</v>
      </c>
      <c r="I2423" s="3">
        <f t="shared" si="483"/>
        <v>-1.6549536701423069</v>
      </c>
      <c r="J2423" s="3">
        <f t="shared" si="484"/>
        <v>-984.16999999999825</v>
      </c>
      <c r="K2423" s="3">
        <f t="shared" si="485"/>
        <v>-1.6549536701423069</v>
      </c>
      <c r="L2423" s="3">
        <f t="shared" si="486"/>
        <v>1055001843556074.8</v>
      </c>
      <c r="M2423" s="3">
        <v>10.15</v>
      </c>
      <c r="N2423" s="3">
        <v>10.46</v>
      </c>
      <c r="O2423" s="3">
        <v>10.07</v>
      </c>
      <c r="P2423" s="3">
        <v>10.1</v>
      </c>
      <c r="Q2423" s="3">
        <v>152329338</v>
      </c>
      <c r="R2423" s="3">
        <f t="shared" si="487"/>
        <v>153083443.63366336</v>
      </c>
      <c r="S2423" s="3">
        <f t="shared" si="488"/>
        <v>151578947.17241377</v>
      </c>
      <c r="T2423" s="3">
        <f t="shared" si="489"/>
        <v>9.8036836613361142</v>
      </c>
      <c r="U2423" s="3">
        <f t="shared" si="490"/>
        <v>-5.0000000000000711E-2</v>
      </c>
      <c r="V2423" s="3">
        <f t="shared" si="491"/>
        <v>-0.49261083743843059</v>
      </c>
      <c r="W2423" s="3">
        <f t="shared" si="492"/>
        <v>1546142780.6999998</v>
      </c>
      <c r="X2423" s="3">
        <f t="shared" si="493"/>
        <v>5790.4910891089112</v>
      </c>
      <c r="Y2423" s="3">
        <v>0.46279999999999999</v>
      </c>
      <c r="Z2423" s="3">
        <v>0.46360000000000001</v>
      </c>
      <c r="AA2423" s="3">
        <v>0.46039999999999998</v>
      </c>
      <c r="AB2423" s="3">
        <v>0.45469999999999999</v>
      </c>
      <c r="AC2423" s="3">
        <v>4.2599999999999999E-2</v>
      </c>
      <c r="AD2423" s="3">
        <v>0.19159999999999999</v>
      </c>
      <c r="AE2423" s="3">
        <v>0.1951</v>
      </c>
      <c r="AF2423" s="3">
        <v>0.21279999999999999</v>
      </c>
      <c r="AG2423" s="3">
        <v>0.19089999999999999</v>
      </c>
      <c r="AH2423" s="3">
        <v>8.9999999999999998E-4</v>
      </c>
    </row>
    <row r="2424" spans="1:34" x14ac:dyDescent="0.3">
      <c r="A2424" s="2">
        <v>45523</v>
      </c>
      <c r="B2424" s="3">
        <v>58480.71</v>
      </c>
      <c r="C2424" s="3">
        <v>59612.66</v>
      </c>
      <c r="D2424" s="3">
        <v>57864.71</v>
      </c>
      <c r="E2424" s="3">
        <v>59493.45</v>
      </c>
      <c r="F2424" s="3">
        <v>25911207712</v>
      </c>
      <c r="G2424" s="3">
        <f t="shared" si="481"/>
        <v>25470128626.852798</v>
      </c>
      <c r="H2424" s="3">
        <f t="shared" si="482"/>
        <v>26359925186.501434</v>
      </c>
      <c r="I2424" s="3">
        <f t="shared" si="483"/>
        <v>1.7317505208127568</v>
      </c>
      <c r="J2424" s="3">
        <f t="shared" si="484"/>
        <v>1012.739999999998</v>
      </c>
      <c r="K2424" s="3">
        <f t="shared" si="485"/>
        <v>1.7317505208127568</v>
      </c>
      <c r="L2424" s="3">
        <f t="shared" si="486"/>
        <v>1515305823955235.5</v>
      </c>
      <c r="M2424" s="3">
        <v>10.1</v>
      </c>
      <c r="N2424" s="3">
        <v>10.19</v>
      </c>
      <c r="O2424" s="3">
        <v>9.9700000000000006</v>
      </c>
      <c r="P2424" s="3">
        <v>10.18</v>
      </c>
      <c r="Q2424" s="3">
        <v>172655809</v>
      </c>
      <c r="R2424" s="3">
        <f t="shared" si="487"/>
        <v>171298985.35363457</v>
      </c>
      <c r="S2424" s="3">
        <f t="shared" si="488"/>
        <v>174023379.76435643</v>
      </c>
      <c r="T2424" s="3">
        <f t="shared" si="489"/>
        <v>9.979413782962455</v>
      </c>
      <c r="U2424" s="3">
        <f t="shared" si="490"/>
        <v>8.0000000000000071E-2</v>
      </c>
      <c r="V2424" s="3">
        <f t="shared" si="491"/>
        <v>0.79207920792079278</v>
      </c>
      <c r="W2424" s="3">
        <f t="shared" si="492"/>
        <v>1743823670.8999999</v>
      </c>
      <c r="X2424" s="3">
        <f t="shared" si="493"/>
        <v>5844.1502946954815</v>
      </c>
      <c r="Y2424" s="3">
        <v>0.4546</v>
      </c>
      <c r="Z2424" s="3">
        <v>0.45829999999999999</v>
      </c>
      <c r="AA2424" s="3">
        <v>0.4556</v>
      </c>
      <c r="AB2424" s="3">
        <v>0.46300000000000002</v>
      </c>
      <c r="AC2424" s="3">
        <v>6.6000000000000003E-2</v>
      </c>
      <c r="AD2424" s="3">
        <v>0.19070000000000001</v>
      </c>
      <c r="AE2424" s="3">
        <v>0.18990000000000001</v>
      </c>
      <c r="AF2424" s="3">
        <v>0.2107</v>
      </c>
      <c r="AG2424" s="3">
        <v>0.19239999999999999</v>
      </c>
      <c r="AH2424" s="3">
        <v>1E-3</v>
      </c>
    </row>
    <row r="2425" spans="1:34" x14ac:dyDescent="0.3">
      <c r="A2425" s="2">
        <v>45524</v>
      </c>
      <c r="B2425" s="3">
        <v>59493.45</v>
      </c>
      <c r="C2425" s="3">
        <v>61396.33</v>
      </c>
      <c r="D2425" s="3">
        <v>58610.879999999997</v>
      </c>
      <c r="E2425" s="3">
        <v>59012.79</v>
      </c>
      <c r="F2425" s="3">
        <v>31613400008</v>
      </c>
      <c r="G2425" s="3">
        <f t="shared" si="481"/>
        <v>31870891593.262196</v>
      </c>
      <c r="H2425" s="3">
        <f t="shared" si="482"/>
        <v>31357988750.99868</v>
      </c>
      <c r="I2425" s="3">
        <f t="shared" si="483"/>
        <v>-0.80792087196152906</v>
      </c>
      <c r="J2425" s="3">
        <f t="shared" si="484"/>
        <v>-480.65999999999622</v>
      </c>
      <c r="K2425" s="3">
        <f t="shared" si="485"/>
        <v>-0.80792087196152906</v>
      </c>
      <c r="L2425" s="3">
        <f t="shared" si="486"/>
        <v>1880790232705947.5</v>
      </c>
      <c r="M2425" s="3">
        <v>10.18</v>
      </c>
      <c r="N2425" s="3">
        <v>10.54</v>
      </c>
      <c r="O2425" s="3">
        <v>10.07</v>
      </c>
      <c r="P2425" s="3">
        <v>10.25</v>
      </c>
      <c r="Q2425" s="3">
        <v>189707066</v>
      </c>
      <c r="R2425" s="3">
        <f t="shared" si="487"/>
        <v>188411505.54926831</v>
      </c>
      <c r="S2425" s="3">
        <f t="shared" si="488"/>
        <v>191011535.01964638</v>
      </c>
      <c r="T2425" s="3">
        <f t="shared" si="489"/>
        <v>9.8907291542027398</v>
      </c>
      <c r="U2425" s="3">
        <f t="shared" si="490"/>
        <v>7.0000000000000284E-2</v>
      </c>
      <c r="V2425" s="3">
        <f t="shared" si="491"/>
        <v>0.6876227897838928</v>
      </c>
      <c r="W2425" s="3">
        <f t="shared" si="492"/>
        <v>1931217931.8800001</v>
      </c>
      <c r="X2425" s="3">
        <f t="shared" si="493"/>
        <v>5757.3453658536582</v>
      </c>
      <c r="Y2425" s="3">
        <v>0.46300000000000002</v>
      </c>
      <c r="Z2425" s="3">
        <v>0.4728</v>
      </c>
      <c r="AA2425" s="3">
        <v>0.46179999999999999</v>
      </c>
      <c r="AB2425" s="3">
        <v>0.45900000000000002</v>
      </c>
      <c r="AC2425" s="3">
        <v>8.2400000000000001E-2</v>
      </c>
      <c r="AD2425" s="3">
        <v>0.19220000000000001</v>
      </c>
      <c r="AE2425" s="3">
        <v>0.1966</v>
      </c>
      <c r="AF2425" s="3">
        <v>0.21279999999999999</v>
      </c>
      <c r="AG2425" s="3">
        <v>0.19370000000000001</v>
      </c>
      <c r="AH2425" s="3">
        <v>1.1000000000000001E-3</v>
      </c>
    </row>
    <row r="2426" spans="1:34" x14ac:dyDescent="0.3">
      <c r="A2426" s="2">
        <v>45525</v>
      </c>
      <c r="B2426" s="3">
        <v>59014.99</v>
      </c>
      <c r="C2426" s="3">
        <v>61834.35</v>
      </c>
      <c r="D2426" s="3">
        <v>58823.45</v>
      </c>
      <c r="E2426" s="3">
        <v>61175.19</v>
      </c>
      <c r="F2426" s="3">
        <v>32731154072</v>
      </c>
      <c r="G2426" s="3">
        <f t="shared" si="481"/>
        <v>31575361355.600842</v>
      </c>
      <c r="H2426" s="3">
        <f t="shared" si="482"/>
        <v>33929253724.754913</v>
      </c>
      <c r="I2426" s="3">
        <f t="shared" si="483"/>
        <v>3.6604259358512206</v>
      </c>
      <c r="J2426" s="3">
        <f t="shared" si="484"/>
        <v>2160.2000000000044</v>
      </c>
      <c r="K2426" s="3">
        <f t="shared" si="485"/>
        <v>3.6604259358512206</v>
      </c>
      <c r="L2426" s="3">
        <f t="shared" si="486"/>
        <v>1931628730247539</v>
      </c>
      <c r="M2426" s="3">
        <v>10.25</v>
      </c>
      <c r="N2426" s="3">
        <v>11.37</v>
      </c>
      <c r="O2426" s="3">
        <v>10.19</v>
      </c>
      <c r="P2426" s="3">
        <v>11.21</v>
      </c>
      <c r="Q2426" s="3">
        <v>266210718</v>
      </c>
      <c r="R2426" s="3">
        <f t="shared" si="487"/>
        <v>243413011.55218554</v>
      </c>
      <c r="S2426" s="3">
        <f t="shared" si="488"/>
        <v>291143624.27121955</v>
      </c>
      <c r="T2426" s="3">
        <f t="shared" si="489"/>
        <v>10.669839381320644</v>
      </c>
      <c r="U2426" s="3">
        <f t="shared" si="490"/>
        <v>0.96000000000000085</v>
      </c>
      <c r="V2426" s="3">
        <f t="shared" si="491"/>
        <v>9.3658536585365937</v>
      </c>
      <c r="W2426" s="3">
        <f t="shared" si="492"/>
        <v>2728659859.5</v>
      </c>
      <c r="X2426" s="3">
        <f t="shared" si="493"/>
        <v>5457.1980374665472</v>
      </c>
      <c r="Y2426" s="3">
        <v>0.45900000000000002</v>
      </c>
      <c r="Z2426" s="3">
        <v>0.47639999999999999</v>
      </c>
      <c r="AA2426" s="3">
        <v>0.46360000000000001</v>
      </c>
      <c r="AB2426" s="3">
        <v>0.4768</v>
      </c>
      <c r="AC2426" s="3">
        <v>8.5599999999999996E-2</v>
      </c>
      <c r="AD2426" s="3">
        <v>0.19350000000000001</v>
      </c>
      <c r="AE2426" s="3">
        <v>0.21229999999999999</v>
      </c>
      <c r="AF2426" s="3">
        <v>0.21540000000000001</v>
      </c>
      <c r="AG2426" s="3">
        <v>0.2122</v>
      </c>
      <c r="AH2426" s="3">
        <v>1.6000000000000001E-3</v>
      </c>
    </row>
    <row r="2427" spans="1:34" x14ac:dyDescent="0.3">
      <c r="A2427" s="2">
        <v>45526</v>
      </c>
      <c r="B2427" s="3">
        <v>61168.32</v>
      </c>
      <c r="C2427" s="3">
        <v>61408.11</v>
      </c>
      <c r="D2427" s="3">
        <v>59815.25</v>
      </c>
      <c r="E2427" s="3">
        <v>60381.91</v>
      </c>
      <c r="F2427" s="3">
        <v>27625734377</v>
      </c>
      <c r="G2427" s="3">
        <f t="shared" si="481"/>
        <v>27985530113.362373</v>
      </c>
      <c r="H2427" s="3">
        <f t="shared" si="482"/>
        <v>27270564351.54538</v>
      </c>
      <c r="I2427" s="3">
        <f t="shared" si="483"/>
        <v>-1.2856491726436108</v>
      </c>
      <c r="J2427" s="3">
        <f t="shared" si="484"/>
        <v>-786.40999999999622</v>
      </c>
      <c r="K2427" s="3">
        <f t="shared" si="485"/>
        <v>-1.2856491726436108</v>
      </c>
      <c r="L2427" s="3">
        <f t="shared" si="486"/>
        <v>1689819760607336.8</v>
      </c>
      <c r="M2427" s="3">
        <v>11.21</v>
      </c>
      <c r="N2427" s="3">
        <v>11.61</v>
      </c>
      <c r="O2427" s="3">
        <v>11.19</v>
      </c>
      <c r="P2427" s="3">
        <v>11.47</v>
      </c>
      <c r="Q2427" s="3">
        <v>242400239</v>
      </c>
      <c r="R2427" s="3">
        <f t="shared" si="487"/>
        <v>236905551.80383611</v>
      </c>
      <c r="S2427" s="3">
        <f t="shared" si="488"/>
        <v>248022367.64763603</v>
      </c>
      <c r="T2427" s="3">
        <f t="shared" si="489"/>
        <v>9.1275073787979206</v>
      </c>
      <c r="U2427" s="3">
        <f t="shared" si="490"/>
        <v>0.25999999999999979</v>
      </c>
      <c r="V2427" s="3">
        <f t="shared" si="491"/>
        <v>2.3193577163247081</v>
      </c>
      <c r="W2427" s="3">
        <f t="shared" si="492"/>
        <v>2717306679.1900005</v>
      </c>
      <c r="X2427" s="3">
        <f t="shared" si="493"/>
        <v>5264.3339145597211</v>
      </c>
      <c r="Y2427" s="3">
        <v>0.47670000000000001</v>
      </c>
      <c r="Z2427" s="3">
        <v>0.47289999999999999</v>
      </c>
      <c r="AA2427" s="3">
        <v>0.4718</v>
      </c>
      <c r="AB2427" s="3">
        <v>0.4703</v>
      </c>
      <c r="AC2427" s="3">
        <v>7.0999999999999994E-2</v>
      </c>
      <c r="AD2427" s="3">
        <v>0.21199999999999999</v>
      </c>
      <c r="AE2427" s="3">
        <v>0.21690000000000001</v>
      </c>
      <c r="AF2427" s="3">
        <v>0.23680000000000001</v>
      </c>
      <c r="AG2427" s="3">
        <v>0.2172</v>
      </c>
      <c r="AH2427" s="3">
        <v>1.4E-3</v>
      </c>
    </row>
    <row r="2428" spans="1:34" x14ac:dyDescent="0.3">
      <c r="A2428" s="2">
        <v>45527</v>
      </c>
      <c r="B2428" s="3">
        <v>60380.95</v>
      </c>
      <c r="C2428" s="3">
        <v>64947.06</v>
      </c>
      <c r="D2428" s="3">
        <v>60372.05</v>
      </c>
      <c r="E2428" s="3">
        <v>64094.36</v>
      </c>
      <c r="F2428" s="3">
        <v>42530509233</v>
      </c>
      <c r="G2428" s="3">
        <f t="shared" si="481"/>
        <v>40066435665.670288</v>
      </c>
      <c r="H2428" s="3">
        <f t="shared" si="482"/>
        <v>45146122572.818512</v>
      </c>
      <c r="I2428" s="3">
        <f t="shared" si="483"/>
        <v>6.1499694854088975</v>
      </c>
      <c r="J2428" s="3">
        <f t="shared" si="484"/>
        <v>3713.4100000000035</v>
      </c>
      <c r="K2428" s="3">
        <f t="shared" si="485"/>
        <v>6.1499694854088975</v>
      </c>
      <c r="L2428" s="3">
        <f t="shared" si="486"/>
        <v>2568032551472311</v>
      </c>
      <c r="M2428" s="3">
        <v>11.47</v>
      </c>
      <c r="N2428" s="3">
        <v>12.19</v>
      </c>
      <c r="O2428" s="3">
        <v>11.47</v>
      </c>
      <c r="P2428" s="3">
        <v>12.06</v>
      </c>
      <c r="Q2428" s="3">
        <v>267007311</v>
      </c>
      <c r="R2428" s="3">
        <f t="shared" si="487"/>
        <v>253944764.27611941</v>
      </c>
      <c r="S2428" s="3">
        <f t="shared" si="488"/>
        <v>280741775.99476898</v>
      </c>
      <c r="T2428" s="3">
        <f t="shared" si="489"/>
        <v>9.1668573261508541</v>
      </c>
      <c r="U2428" s="3">
        <f t="shared" si="490"/>
        <v>0.58999999999999986</v>
      </c>
      <c r="V2428" s="3">
        <f t="shared" si="491"/>
        <v>5.1438535309503033</v>
      </c>
      <c r="W2428" s="3">
        <f t="shared" si="492"/>
        <v>3062573857.1700001</v>
      </c>
      <c r="X2428" s="3">
        <f t="shared" si="493"/>
        <v>5314.6235489220562</v>
      </c>
      <c r="Y2428" s="3">
        <v>0.4703</v>
      </c>
      <c r="Z2428" s="3">
        <v>0.50170000000000003</v>
      </c>
      <c r="AA2428" s="3">
        <v>0.47649999999999998</v>
      </c>
      <c r="AB2428" s="3">
        <v>0.50080000000000002</v>
      </c>
      <c r="AC2428" s="3">
        <v>0.1138</v>
      </c>
      <c r="AD2428" s="3">
        <v>0.217</v>
      </c>
      <c r="AE2428" s="3">
        <v>0.22789999999999999</v>
      </c>
      <c r="AF2428" s="3">
        <v>0.2429</v>
      </c>
      <c r="AG2428" s="3">
        <v>0.22850000000000001</v>
      </c>
      <c r="AH2428" s="3">
        <v>1.6000000000000001E-3</v>
      </c>
    </row>
    <row r="2429" spans="1:34" x14ac:dyDescent="0.3">
      <c r="A2429" s="2">
        <v>45528</v>
      </c>
      <c r="B2429" s="3">
        <v>64103.87</v>
      </c>
      <c r="C2429" s="3">
        <v>64513.79</v>
      </c>
      <c r="D2429" s="3">
        <v>63619.92</v>
      </c>
      <c r="E2429" s="3">
        <v>64178.99</v>
      </c>
      <c r="F2429" s="3">
        <v>21430585163</v>
      </c>
      <c r="G2429" s="3">
        <f t="shared" si="481"/>
        <v>21405501166.548134</v>
      </c>
      <c r="H2429" s="3">
        <f t="shared" si="482"/>
        <v>21455698554.086132</v>
      </c>
      <c r="I2429" s="3">
        <f t="shared" si="483"/>
        <v>0.11718481271098817</v>
      </c>
      <c r="J2429" s="3">
        <f t="shared" si="484"/>
        <v>75.119999999995343</v>
      </c>
      <c r="K2429" s="3">
        <f t="shared" si="485"/>
        <v>0.11718481271098817</v>
      </c>
      <c r="L2429" s="3">
        <f t="shared" si="486"/>
        <v>1373783445312881</v>
      </c>
      <c r="M2429" s="3">
        <v>12.06</v>
      </c>
      <c r="N2429" s="3">
        <v>12.54</v>
      </c>
      <c r="O2429" s="3">
        <v>11.92</v>
      </c>
      <c r="P2429" s="3">
        <v>12.35</v>
      </c>
      <c r="Q2429" s="3">
        <v>208071001</v>
      </c>
      <c r="R2429" s="3">
        <f t="shared" si="487"/>
        <v>203185123.2437247</v>
      </c>
      <c r="S2429" s="3">
        <f t="shared" si="488"/>
        <v>213074366.69568819</v>
      </c>
      <c r="T2429" s="3">
        <f t="shared" si="489"/>
        <v>8.4912639676135626</v>
      </c>
      <c r="U2429" s="3">
        <f t="shared" si="490"/>
        <v>0.28999999999999915</v>
      </c>
      <c r="V2429" s="3">
        <f t="shared" si="491"/>
        <v>2.4046434494195617</v>
      </c>
      <c r="W2429" s="3">
        <f t="shared" si="492"/>
        <v>2509336272.0599999</v>
      </c>
      <c r="X2429" s="3">
        <f t="shared" si="493"/>
        <v>5196.6793522267208</v>
      </c>
      <c r="Y2429" s="3">
        <v>0.50090000000000001</v>
      </c>
      <c r="Z2429" s="3">
        <v>0.49819999999999998</v>
      </c>
      <c r="AA2429" s="3">
        <v>0.50360000000000005</v>
      </c>
      <c r="AB2429" s="3">
        <v>0.50149999999999995</v>
      </c>
      <c r="AC2429" s="3">
        <v>5.3199999999999997E-2</v>
      </c>
      <c r="AD2429" s="3">
        <v>0.2283</v>
      </c>
      <c r="AE2429" s="3">
        <v>0.23449999999999999</v>
      </c>
      <c r="AF2429" s="3">
        <v>0.2525</v>
      </c>
      <c r="AG2429" s="3">
        <v>0.2341</v>
      </c>
      <c r="AH2429" s="3">
        <v>1.1999999999999999E-3</v>
      </c>
    </row>
    <row r="2430" spans="1:34" x14ac:dyDescent="0.3">
      <c r="A2430" s="2">
        <v>45529</v>
      </c>
      <c r="B2430" s="3">
        <v>64176.37</v>
      </c>
      <c r="C2430" s="3">
        <v>64996.42</v>
      </c>
      <c r="D2430" s="3">
        <v>63833.52</v>
      </c>
      <c r="E2430" s="3">
        <v>64333.54</v>
      </c>
      <c r="F2430" s="3">
        <v>18827683555</v>
      </c>
      <c r="G2430" s="3">
        <f t="shared" si="481"/>
        <v>18781686598.756969</v>
      </c>
      <c r="H2430" s="3">
        <f t="shared" si="482"/>
        <v>18873793159.272404</v>
      </c>
      <c r="I2430" s="3">
        <f t="shared" si="483"/>
        <v>0.2449032252836959</v>
      </c>
      <c r="J2430" s="3">
        <f t="shared" si="484"/>
        <v>157.16999999999825</v>
      </c>
      <c r="K2430" s="3">
        <f t="shared" si="485"/>
        <v>0.2449032252836959</v>
      </c>
      <c r="L2430" s="3">
        <f t="shared" si="486"/>
        <v>1208292386068595.5</v>
      </c>
      <c r="M2430" s="3">
        <v>12.35</v>
      </c>
      <c r="N2430" s="3">
        <v>12.35</v>
      </c>
      <c r="O2430" s="3">
        <v>11.98</v>
      </c>
      <c r="P2430" s="3">
        <v>12.11</v>
      </c>
      <c r="Q2430" s="3">
        <v>208578445</v>
      </c>
      <c r="R2430" s="3">
        <f t="shared" si="487"/>
        <v>212712121.86209747</v>
      </c>
      <c r="S2430" s="3">
        <f t="shared" si="488"/>
        <v>204525098.70040485</v>
      </c>
      <c r="T2430" s="3">
        <f t="shared" si="489"/>
        <v>7.9398121588618071</v>
      </c>
      <c r="U2430" s="3">
        <f t="shared" si="490"/>
        <v>-0.24000000000000021</v>
      </c>
      <c r="V2430" s="3">
        <f t="shared" si="491"/>
        <v>-1.9433198380566821</v>
      </c>
      <c r="W2430" s="3">
        <f t="shared" si="492"/>
        <v>2575943795.7500005</v>
      </c>
      <c r="X2430" s="3">
        <f t="shared" si="493"/>
        <v>5312.4310487200664</v>
      </c>
      <c r="Y2430" s="3">
        <v>0.50149999999999995</v>
      </c>
      <c r="Z2430" s="3">
        <v>0.50209999999999999</v>
      </c>
      <c r="AA2430" s="3">
        <v>0.50529999999999997</v>
      </c>
      <c r="AB2430" s="3">
        <v>0.50280000000000002</v>
      </c>
      <c r="AC2430" s="3">
        <v>4.5699999999999998E-2</v>
      </c>
      <c r="AD2430" s="3">
        <v>0.2339</v>
      </c>
      <c r="AE2430" s="3">
        <v>0.23089999999999999</v>
      </c>
      <c r="AF2430" s="3">
        <v>0.25380000000000003</v>
      </c>
      <c r="AG2430" s="3">
        <v>0.22950000000000001</v>
      </c>
      <c r="AH2430" s="3">
        <v>1.1999999999999999E-3</v>
      </c>
    </row>
    <row r="2431" spans="1:34" x14ac:dyDescent="0.3">
      <c r="A2431" s="2">
        <v>45530</v>
      </c>
      <c r="B2431" s="3">
        <v>64342.23</v>
      </c>
      <c r="C2431" s="3">
        <v>64489.71</v>
      </c>
      <c r="D2431" s="3">
        <v>62849.56</v>
      </c>
      <c r="E2431" s="3">
        <v>62880.66</v>
      </c>
      <c r="F2431" s="3">
        <v>27682040631</v>
      </c>
      <c r="G2431" s="3">
        <f t="shared" si="481"/>
        <v>28325469630.076195</v>
      </c>
      <c r="H2431" s="3">
        <f t="shared" si="482"/>
        <v>27053227484.097092</v>
      </c>
      <c r="I2431" s="3">
        <f t="shared" si="483"/>
        <v>-2.2715563324429375</v>
      </c>
      <c r="J2431" s="3">
        <f t="shared" si="484"/>
        <v>-1461.5699999999997</v>
      </c>
      <c r="K2431" s="3">
        <f t="shared" si="485"/>
        <v>-2.2715563324429375</v>
      </c>
      <c r="L2431" s="3">
        <f t="shared" si="486"/>
        <v>1781124225149147</v>
      </c>
      <c r="M2431" s="3">
        <v>12.11</v>
      </c>
      <c r="N2431" s="3">
        <v>12.68</v>
      </c>
      <c r="O2431" s="3">
        <v>11.85</v>
      </c>
      <c r="P2431" s="3">
        <v>11.85</v>
      </c>
      <c r="Q2431" s="3">
        <v>297094202</v>
      </c>
      <c r="R2431" s="3">
        <f t="shared" si="487"/>
        <v>303612724.57552743</v>
      </c>
      <c r="S2431" s="3">
        <f t="shared" si="488"/>
        <v>290715631.18909991</v>
      </c>
      <c r="T2431" s="3">
        <f t="shared" si="489"/>
        <v>8.0803479800152882</v>
      </c>
      <c r="U2431" s="3">
        <f t="shared" si="490"/>
        <v>-0.25999999999999979</v>
      </c>
      <c r="V2431" s="3">
        <f t="shared" si="491"/>
        <v>-2.1469859620148619</v>
      </c>
      <c r="W2431" s="3">
        <f t="shared" si="492"/>
        <v>3597810786.2199998</v>
      </c>
      <c r="X2431" s="3">
        <f t="shared" si="493"/>
        <v>5306.384810126583</v>
      </c>
      <c r="Y2431" s="3">
        <v>0.50290000000000001</v>
      </c>
      <c r="Z2431" s="3">
        <v>0.498</v>
      </c>
      <c r="AA2431" s="3">
        <v>0.49709999999999999</v>
      </c>
      <c r="AB2431" s="3">
        <v>0.49080000000000001</v>
      </c>
      <c r="AC2431" s="3">
        <v>7.1099999999999997E-2</v>
      </c>
      <c r="AD2431" s="3">
        <v>0.2293</v>
      </c>
      <c r="AE2431" s="3">
        <v>0.23719999999999999</v>
      </c>
      <c r="AF2431" s="3">
        <v>0.251</v>
      </c>
      <c r="AG2431" s="3">
        <v>0.22450000000000001</v>
      </c>
      <c r="AH2431" s="3">
        <v>1.6999999999999999E-3</v>
      </c>
    </row>
    <row r="2432" spans="1:34" x14ac:dyDescent="0.3">
      <c r="A2432" s="2">
        <v>45531</v>
      </c>
      <c r="B2432" s="3">
        <v>62879.71</v>
      </c>
      <c r="C2432" s="3">
        <v>63210.8</v>
      </c>
      <c r="D2432" s="3">
        <v>58116.75</v>
      </c>
      <c r="E2432" s="3">
        <v>59504.13</v>
      </c>
      <c r="F2432" s="3">
        <v>39103882198</v>
      </c>
      <c r="G2432" s="3">
        <f t="shared" si="481"/>
        <v>41322186753.833771</v>
      </c>
      <c r="H2432" s="3">
        <f t="shared" si="482"/>
        <v>37004663186.494934</v>
      </c>
      <c r="I2432" s="3">
        <f t="shared" si="483"/>
        <v>-5.3683135625148424</v>
      </c>
      <c r="J2432" s="3">
        <f t="shared" si="484"/>
        <v>-3375.5800000000017</v>
      </c>
      <c r="K2432" s="3">
        <f t="shared" si="485"/>
        <v>-5.3683135625148424</v>
      </c>
      <c r="L2432" s="3">
        <f t="shared" si="486"/>
        <v>2458840772484402.5</v>
      </c>
      <c r="M2432" s="3">
        <v>11.85</v>
      </c>
      <c r="N2432" s="3">
        <v>12.04</v>
      </c>
      <c r="O2432" s="3">
        <v>10.97</v>
      </c>
      <c r="P2432" s="3">
        <v>11.17</v>
      </c>
      <c r="Q2432" s="3">
        <v>265972965</v>
      </c>
      <c r="R2432" s="3">
        <f t="shared" si="487"/>
        <v>282164694.29274845</v>
      </c>
      <c r="S2432" s="3">
        <f t="shared" si="488"/>
        <v>250710381.35443038</v>
      </c>
      <c r="T2432" s="3">
        <f t="shared" si="489"/>
        <v>7.9545656856985172</v>
      </c>
      <c r="U2432" s="3">
        <f t="shared" si="490"/>
        <v>-0.67999999999999972</v>
      </c>
      <c r="V2432" s="3">
        <f t="shared" si="491"/>
        <v>-5.7383966244725713</v>
      </c>
      <c r="W2432" s="3">
        <f t="shared" si="492"/>
        <v>3151779635.25</v>
      </c>
      <c r="X2432" s="3">
        <f t="shared" si="493"/>
        <v>5327.1378692927483</v>
      </c>
      <c r="Y2432" s="3">
        <v>0.49080000000000001</v>
      </c>
      <c r="Z2432" s="3">
        <v>0.48759999999999998</v>
      </c>
      <c r="AA2432" s="3">
        <v>0.4577</v>
      </c>
      <c r="AB2432" s="3">
        <v>0.46300000000000002</v>
      </c>
      <c r="AC2432" s="3">
        <v>0.104</v>
      </c>
      <c r="AD2432" s="3">
        <v>0.2243</v>
      </c>
      <c r="AE2432" s="3">
        <v>0.22500000000000001</v>
      </c>
      <c r="AF2432" s="3">
        <v>0.2321</v>
      </c>
      <c r="AG2432" s="3">
        <v>0.2114</v>
      </c>
      <c r="AH2432" s="3">
        <v>1.6000000000000001E-3</v>
      </c>
    </row>
    <row r="2433" spans="1:34" x14ac:dyDescent="0.3">
      <c r="A2433" s="2">
        <v>45532</v>
      </c>
      <c r="B2433" s="3">
        <v>59507.93</v>
      </c>
      <c r="C2433" s="3">
        <v>60236.45</v>
      </c>
      <c r="D2433" s="3">
        <v>57890.68</v>
      </c>
      <c r="E2433" s="3">
        <v>59027.62</v>
      </c>
      <c r="F2433" s="3">
        <v>40289564698</v>
      </c>
      <c r="G2433" s="3">
        <f t="shared" si="481"/>
        <v>40617402425.831413</v>
      </c>
      <c r="H2433" s="3">
        <f t="shared" si="482"/>
        <v>39964373066.899803</v>
      </c>
      <c r="I2433" s="3">
        <f t="shared" si="483"/>
        <v>-0.80713612454675809</v>
      </c>
      <c r="J2433" s="3">
        <f t="shared" si="484"/>
        <v>-480.30999999999767</v>
      </c>
      <c r="K2433" s="3">
        <f t="shared" si="485"/>
        <v>-0.80713612454675809</v>
      </c>
      <c r="L2433" s="3">
        <f t="shared" si="486"/>
        <v>2397548595779055</v>
      </c>
      <c r="M2433" s="3">
        <v>11.17</v>
      </c>
      <c r="N2433" s="3">
        <v>11.69</v>
      </c>
      <c r="O2433" s="3">
        <v>10.98</v>
      </c>
      <c r="P2433" s="3">
        <v>11.18</v>
      </c>
      <c r="Q2433" s="3">
        <v>281750355</v>
      </c>
      <c r="R2433" s="3">
        <f t="shared" si="487"/>
        <v>281498342.16010737</v>
      </c>
      <c r="S2433" s="3">
        <f t="shared" si="488"/>
        <v>282002593.45568484</v>
      </c>
      <c r="T2433" s="3">
        <f t="shared" si="489"/>
        <v>8.9605662949661316</v>
      </c>
      <c r="U2433" s="3">
        <f t="shared" si="490"/>
        <v>9.9999999999997868E-3</v>
      </c>
      <c r="V2433" s="3">
        <f t="shared" si="491"/>
        <v>8.9525514771708031E-2</v>
      </c>
      <c r="W2433" s="3">
        <f t="shared" si="492"/>
        <v>3147151465.3500004</v>
      </c>
      <c r="X2433" s="3">
        <f t="shared" si="493"/>
        <v>5279.7513416815746</v>
      </c>
      <c r="Y2433" s="3">
        <v>0.46310000000000001</v>
      </c>
      <c r="Z2433" s="3">
        <v>0.46339999999999998</v>
      </c>
      <c r="AA2433" s="3">
        <v>0.45579999999999998</v>
      </c>
      <c r="AB2433" s="3">
        <v>0.45910000000000001</v>
      </c>
      <c r="AC2433" s="3">
        <v>0.1074</v>
      </c>
      <c r="AD2433" s="3">
        <v>0.2112</v>
      </c>
      <c r="AE2433" s="3">
        <v>0.21840000000000001</v>
      </c>
      <c r="AF2433" s="3">
        <v>0.23230000000000001</v>
      </c>
      <c r="AG2433" s="3">
        <v>0.21160000000000001</v>
      </c>
      <c r="AH2433" s="3">
        <v>1.6000000000000001E-3</v>
      </c>
    </row>
    <row r="2434" spans="1:34" x14ac:dyDescent="0.3">
      <c r="A2434" s="2">
        <v>45533</v>
      </c>
      <c r="B2434" s="3">
        <v>59027.47</v>
      </c>
      <c r="C2434" s="3">
        <v>61184.08</v>
      </c>
      <c r="D2434" s="3">
        <v>58786.23</v>
      </c>
      <c r="E2434" s="3">
        <v>59388.18</v>
      </c>
      <c r="F2434" s="3">
        <v>32224990582</v>
      </c>
      <c r="G2434" s="3">
        <f t="shared" si="481"/>
        <v>32029263480.195683</v>
      </c>
      <c r="H2434" s="3">
        <f t="shared" si="482"/>
        <v>32421913749.346207</v>
      </c>
      <c r="I2434" s="3">
        <f t="shared" si="483"/>
        <v>0.61108836275720291</v>
      </c>
      <c r="J2434" s="3">
        <f t="shared" si="484"/>
        <v>360.70999999999913</v>
      </c>
      <c r="K2434" s="3">
        <f t="shared" si="485"/>
        <v>0.61108836275720291</v>
      </c>
      <c r="L2434" s="3">
        <f t="shared" si="486"/>
        <v>1902159664829287.8</v>
      </c>
      <c r="M2434" s="3">
        <v>11.18</v>
      </c>
      <c r="N2434" s="3">
        <v>11.45</v>
      </c>
      <c r="O2434" s="3">
        <v>10.85</v>
      </c>
      <c r="P2434" s="3">
        <v>10.94</v>
      </c>
      <c r="Q2434" s="3">
        <v>192295246</v>
      </c>
      <c r="R2434" s="3">
        <f t="shared" si="487"/>
        <v>196513788.87385741</v>
      </c>
      <c r="S2434" s="3">
        <f t="shared" si="488"/>
        <v>188167262.18604651</v>
      </c>
      <c r="T2434" s="3">
        <f t="shared" si="489"/>
        <v>8.7525321539549594</v>
      </c>
      <c r="U2434" s="3">
        <f t="shared" si="490"/>
        <v>-0.24000000000000021</v>
      </c>
      <c r="V2434" s="3">
        <f t="shared" si="491"/>
        <v>-2.1466905187835441</v>
      </c>
      <c r="W2434" s="3">
        <f t="shared" si="492"/>
        <v>2149860850.2799997</v>
      </c>
      <c r="X2434" s="3">
        <f t="shared" si="493"/>
        <v>5428.5356489945161</v>
      </c>
      <c r="Y2434" s="3">
        <v>0.45910000000000001</v>
      </c>
      <c r="Z2434" s="3">
        <v>0.47110000000000002</v>
      </c>
      <c r="AA2434" s="3">
        <v>0.46329999999999999</v>
      </c>
      <c r="AB2434" s="3">
        <v>0.46210000000000001</v>
      </c>
      <c r="AC2434" s="3">
        <v>8.4199999999999997E-2</v>
      </c>
      <c r="AD2434" s="3">
        <v>0.2114</v>
      </c>
      <c r="AE2434" s="3">
        <v>0.21390000000000001</v>
      </c>
      <c r="AF2434" s="3">
        <v>0.22950000000000001</v>
      </c>
      <c r="AG2434" s="3">
        <v>0.20699999999999999</v>
      </c>
      <c r="AH2434" s="3">
        <v>1.1000000000000001E-3</v>
      </c>
    </row>
    <row r="2435" spans="1:34" x14ac:dyDescent="0.3">
      <c r="A2435" s="2">
        <v>45534</v>
      </c>
      <c r="B2435" s="3">
        <v>59388.6</v>
      </c>
      <c r="C2435" s="3">
        <v>59896.89</v>
      </c>
      <c r="D2435" s="3">
        <v>57768.53</v>
      </c>
      <c r="E2435" s="3">
        <v>59119.48</v>
      </c>
      <c r="F2435" s="3">
        <v>32292756405</v>
      </c>
      <c r="G2435" s="3">
        <f t="shared" ref="G2435:G2498" si="494">(B2435/E2435)*F2435</f>
        <v>32439757471.37801</v>
      </c>
      <c r="H2435" s="3">
        <f t="shared" ref="H2435:H2498" si="495">(E2435/B2435)*F2435</f>
        <v>32146421475.338188</v>
      </c>
      <c r="I2435" s="3">
        <f t="shared" ref="I2435:I2498" si="496">((E2435-B2435)/B2435)*100</f>
        <v>-0.45315094142646128</v>
      </c>
      <c r="J2435" s="3">
        <f t="shared" ref="J2435:J2498" si="497">E2435-B2435</f>
        <v>-269.11999999999534</v>
      </c>
      <c r="K2435" s="3">
        <f t="shared" ref="K2435:K2498" si="498">((E2435-B2435)/B2435)*100</f>
        <v>-0.45315094142646128</v>
      </c>
      <c r="L2435" s="3">
        <f t="shared" ref="L2435:L2498" si="499">E2435*G2435</f>
        <v>1917821593033983</v>
      </c>
      <c r="M2435" s="3">
        <v>10.94</v>
      </c>
      <c r="N2435" s="3">
        <v>11.18</v>
      </c>
      <c r="O2435" s="3">
        <v>10.54</v>
      </c>
      <c r="P2435" s="3">
        <v>11.12</v>
      </c>
      <c r="Q2435" s="3">
        <v>203280697</v>
      </c>
      <c r="R2435" s="3">
        <f t="shared" ref="R2435:R2498" si="500">(M2435/P2435)*Q2435</f>
        <v>199990182.1205036</v>
      </c>
      <c r="S2435" s="3">
        <f t="shared" ref="S2435:S2498" si="501">(P2435/M2435)*Q2435</f>
        <v>206625351.97806215</v>
      </c>
      <c r="T2435" s="3">
        <f t="shared" ref="T2435:T2498" si="502">(P2435/M2435)/M2435*100</f>
        <v>9.2911643700557143</v>
      </c>
      <c r="U2435" s="3">
        <f t="shared" ref="U2435:U2498" si="503">P2435-M2435</f>
        <v>0.17999999999999972</v>
      </c>
      <c r="V2435" s="3">
        <f t="shared" ref="V2435:V2498" si="504">((P2435-M2435)/M2435)*100</f>
        <v>1.6453382084095038</v>
      </c>
      <c r="W2435" s="3">
        <f t="shared" ref="W2435:W2498" si="505">R2435*P2435</f>
        <v>2223890825.1799998</v>
      </c>
      <c r="X2435" s="3">
        <f t="shared" ref="X2435:X2498" si="506">E2435/P2435</f>
        <v>5316.5000000000009</v>
      </c>
      <c r="Y2435" s="3">
        <v>0.46210000000000001</v>
      </c>
      <c r="Z2435" s="3">
        <v>0.46060000000000001</v>
      </c>
      <c r="AA2435" s="3">
        <v>0.45479999999999998</v>
      </c>
      <c r="AB2435" s="3">
        <v>0.45989999999999998</v>
      </c>
      <c r="AC2435" s="3">
        <v>8.4400000000000003E-2</v>
      </c>
      <c r="AD2435" s="3">
        <v>0.20680000000000001</v>
      </c>
      <c r="AE2435" s="3">
        <v>0.2087</v>
      </c>
      <c r="AF2435" s="3">
        <v>0.22289999999999999</v>
      </c>
      <c r="AG2435" s="3">
        <v>0.21049999999999999</v>
      </c>
      <c r="AH2435" s="3">
        <v>1.1999999999999999E-3</v>
      </c>
    </row>
    <row r="2436" spans="1:34" x14ac:dyDescent="0.3">
      <c r="A2436" s="2">
        <v>45535</v>
      </c>
      <c r="B2436" s="3">
        <v>59117.48</v>
      </c>
      <c r="C2436" s="3">
        <v>59432.59</v>
      </c>
      <c r="D2436" s="3">
        <v>58768.79</v>
      </c>
      <c r="E2436" s="3">
        <v>58969.9</v>
      </c>
      <c r="F2436" s="3">
        <v>12403470760</v>
      </c>
      <c r="G2436" s="3">
        <f t="shared" si="494"/>
        <v>12434512091.505747</v>
      </c>
      <c r="H2436" s="3">
        <f t="shared" si="495"/>
        <v>12372506919.613689</v>
      </c>
      <c r="I2436" s="3">
        <f t="shared" si="496"/>
        <v>-0.24963851639143234</v>
      </c>
      <c r="J2436" s="3">
        <f t="shared" si="497"/>
        <v>-147.58000000000175</v>
      </c>
      <c r="K2436" s="3">
        <f t="shared" si="498"/>
        <v>-0.24963851639143234</v>
      </c>
      <c r="L2436" s="3">
        <f t="shared" si="499"/>
        <v>733261934584884.75</v>
      </c>
      <c r="M2436" s="3">
        <v>11.12</v>
      </c>
      <c r="N2436" s="3">
        <v>11.19</v>
      </c>
      <c r="O2436" s="3">
        <v>10.96</v>
      </c>
      <c r="P2436" s="3">
        <v>11.02</v>
      </c>
      <c r="Q2436" s="3">
        <v>111938448</v>
      </c>
      <c r="R2436" s="3">
        <f t="shared" si="500"/>
        <v>112954223.39019963</v>
      </c>
      <c r="S2436" s="3">
        <f t="shared" si="501"/>
        <v>110931807.28057554</v>
      </c>
      <c r="T2436" s="3">
        <f t="shared" si="502"/>
        <v>8.9119352000414072</v>
      </c>
      <c r="U2436" s="3">
        <f t="shared" si="503"/>
        <v>-9.9999999999999645E-2</v>
      </c>
      <c r="V2436" s="3">
        <f t="shared" si="504"/>
        <v>-0.8992805755395652</v>
      </c>
      <c r="W2436" s="3">
        <f t="shared" si="505"/>
        <v>1244755541.76</v>
      </c>
      <c r="X2436" s="3">
        <f t="shared" si="506"/>
        <v>5351.1705989110715</v>
      </c>
      <c r="Y2436" s="3">
        <v>0.45989999999999998</v>
      </c>
      <c r="Z2436" s="3">
        <v>0.45679999999999998</v>
      </c>
      <c r="AA2436" s="3">
        <v>0.46310000000000001</v>
      </c>
      <c r="AB2436" s="3">
        <v>0.45860000000000001</v>
      </c>
      <c r="AC2436" s="3">
        <v>2.7199999999999998E-2</v>
      </c>
      <c r="AD2436" s="3">
        <v>0.21029999999999999</v>
      </c>
      <c r="AE2436" s="3">
        <v>0.2089</v>
      </c>
      <c r="AF2436" s="3">
        <v>0.2319</v>
      </c>
      <c r="AG2436" s="3">
        <v>0.20849999999999999</v>
      </c>
      <c r="AH2436" s="3">
        <v>6.9999999999999999E-4</v>
      </c>
    </row>
    <row r="2437" spans="1:34" x14ac:dyDescent="0.3">
      <c r="A2437" s="2">
        <v>45536</v>
      </c>
      <c r="B2437" s="3">
        <v>58969.8</v>
      </c>
      <c r="C2437" s="3">
        <v>59062.07</v>
      </c>
      <c r="D2437" s="3">
        <v>57217.82</v>
      </c>
      <c r="E2437" s="3">
        <v>57325.49</v>
      </c>
      <c r="F2437" s="3">
        <v>24592449997</v>
      </c>
      <c r="G2437" s="3">
        <f t="shared" si="494"/>
        <v>25297853674.396694</v>
      </c>
      <c r="H2437" s="3">
        <f t="shared" si="495"/>
        <v>23906715749.053299</v>
      </c>
      <c r="I2437" s="3">
        <f t="shared" si="496"/>
        <v>-2.7883933810187669</v>
      </c>
      <c r="J2437" s="3">
        <f t="shared" si="497"/>
        <v>-1644.3100000000049</v>
      </c>
      <c r="K2437" s="3">
        <f t="shared" si="498"/>
        <v>-2.7883933810187669</v>
      </c>
      <c r="L2437" s="3">
        <f t="shared" si="499"/>
        <v>1450211857833091</v>
      </c>
      <c r="M2437" s="3">
        <v>11.02</v>
      </c>
      <c r="N2437" s="3">
        <v>11.03</v>
      </c>
      <c r="O2437" s="3">
        <v>10.27</v>
      </c>
      <c r="P2437" s="3">
        <v>10.37</v>
      </c>
      <c r="Q2437" s="3">
        <v>163852806</v>
      </c>
      <c r="R2437" s="3">
        <f t="shared" si="500"/>
        <v>174123232.60559306</v>
      </c>
      <c r="S2437" s="3">
        <f t="shared" si="501"/>
        <v>154188166.80762249</v>
      </c>
      <c r="T2437" s="3">
        <f t="shared" si="502"/>
        <v>8.5391681845580223</v>
      </c>
      <c r="U2437" s="3">
        <f t="shared" si="503"/>
        <v>-0.65000000000000036</v>
      </c>
      <c r="V2437" s="3">
        <f t="shared" si="504"/>
        <v>-5.8983666061706028</v>
      </c>
      <c r="W2437" s="3">
        <f t="shared" si="505"/>
        <v>1805657922.1199999</v>
      </c>
      <c r="X2437" s="3">
        <f t="shared" si="506"/>
        <v>5528.0125361620057</v>
      </c>
      <c r="Y2437" s="3">
        <v>0.4587</v>
      </c>
      <c r="Z2437" s="3">
        <v>0.45379999999999998</v>
      </c>
      <c r="AA2437" s="3">
        <v>0.45019999999999999</v>
      </c>
      <c r="AB2437" s="3">
        <v>0.4451</v>
      </c>
      <c r="AC2437" s="3">
        <v>6.2300000000000001E-2</v>
      </c>
      <c r="AD2437" s="3">
        <v>0.20830000000000001</v>
      </c>
      <c r="AE2437" s="3">
        <v>0.2059</v>
      </c>
      <c r="AF2437" s="3">
        <v>0.21709999999999999</v>
      </c>
      <c r="AG2437" s="3">
        <v>0.19600000000000001</v>
      </c>
      <c r="AH2437" s="3">
        <v>1E-3</v>
      </c>
    </row>
    <row r="2438" spans="1:34" x14ac:dyDescent="0.3">
      <c r="A2438" s="2">
        <v>45537</v>
      </c>
      <c r="B2438" s="3">
        <v>57326.97</v>
      </c>
      <c r="C2438" s="3">
        <v>59403.07</v>
      </c>
      <c r="D2438" s="3">
        <v>57136.03</v>
      </c>
      <c r="E2438" s="3">
        <v>59112.480000000003</v>
      </c>
      <c r="F2438" s="3">
        <v>27036454524</v>
      </c>
      <c r="G2438" s="3">
        <f t="shared" si="494"/>
        <v>26219810392.047707</v>
      </c>
      <c r="H2438" s="3">
        <f t="shared" si="495"/>
        <v>27878533913.808102</v>
      </c>
      <c r="I2438" s="3">
        <f t="shared" si="496"/>
        <v>3.1146073131023706</v>
      </c>
      <c r="J2438" s="3">
        <f t="shared" si="497"/>
        <v>1785.510000000002</v>
      </c>
      <c r="K2438" s="3">
        <f t="shared" si="498"/>
        <v>3.1146073131023706</v>
      </c>
      <c r="L2438" s="3">
        <f t="shared" si="499"/>
        <v>1549918017403712.3</v>
      </c>
      <c r="M2438" s="3">
        <v>10.37</v>
      </c>
      <c r="N2438" s="3">
        <v>10.81</v>
      </c>
      <c r="O2438" s="3">
        <v>10.34</v>
      </c>
      <c r="P2438" s="3">
        <v>10.76</v>
      </c>
      <c r="Q2438" s="3">
        <v>165089220</v>
      </c>
      <c r="R2438" s="3">
        <f t="shared" si="500"/>
        <v>159105502.9182156</v>
      </c>
      <c r="S2438" s="3">
        <f t="shared" si="501"/>
        <v>171297975.62198651</v>
      </c>
      <c r="T2438" s="3">
        <f t="shared" si="502"/>
        <v>10.005867753301425</v>
      </c>
      <c r="U2438" s="3">
        <f t="shared" si="503"/>
        <v>0.39000000000000057</v>
      </c>
      <c r="V2438" s="3">
        <f t="shared" si="504"/>
        <v>3.7608486017357818</v>
      </c>
      <c r="W2438" s="3">
        <f t="shared" si="505"/>
        <v>1711975211.3999999</v>
      </c>
      <c r="X2438" s="3">
        <f t="shared" si="506"/>
        <v>5493.7249070631979</v>
      </c>
      <c r="Y2438" s="3">
        <v>0.4451</v>
      </c>
      <c r="Z2438" s="3">
        <v>0.45660000000000001</v>
      </c>
      <c r="AA2438" s="3">
        <v>0.44950000000000001</v>
      </c>
      <c r="AB2438" s="3">
        <v>0.45979999999999999</v>
      </c>
      <c r="AC2438" s="3">
        <v>6.93E-2</v>
      </c>
      <c r="AD2438" s="3">
        <v>0.19589999999999999</v>
      </c>
      <c r="AE2438" s="3">
        <v>0.20169999999999999</v>
      </c>
      <c r="AF2438" s="3">
        <v>0.21859999999999999</v>
      </c>
      <c r="AG2438" s="3">
        <v>0.20349999999999999</v>
      </c>
      <c r="AH2438" s="3">
        <v>1E-3</v>
      </c>
    </row>
    <row r="2439" spans="1:34" x14ac:dyDescent="0.3">
      <c r="A2439" s="2">
        <v>45538</v>
      </c>
      <c r="B2439" s="3">
        <v>59106.19</v>
      </c>
      <c r="C2439" s="3">
        <v>59815.06</v>
      </c>
      <c r="D2439" s="3">
        <v>57425.17</v>
      </c>
      <c r="E2439" s="3">
        <v>57431.02</v>
      </c>
      <c r="F2439" s="3">
        <v>26666961053</v>
      </c>
      <c r="G2439" s="3">
        <f t="shared" si="494"/>
        <v>27444793192.271671</v>
      </c>
      <c r="H2439" s="3">
        <f t="shared" si="495"/>
        <v>25911174000.118496</v>
      </c>
      <c r="I2439" s="3">
        <f t="shared" si="496"/>
        <v>-2.8341701605195757</v>
      </c>
      <c r="J2439" s="3">
        <f t="shared" si="497"/>
        <v>-1675.1700000000055</v>
      </c>
      <c r="K2439" s="3">
        <f t="shared" si="498"/>
        <v>-2.8341701605195757</v>
      </c>
      <c r="L2439" s="3">
        <f t="shared" si="499"/>
        <v>1576182466721218</v>
      </c>
      <c r="M2439" s="3">
        <v>10.76</v>
      </c>
      <c r="N2439" s="3">
        <v>10.86</v>
      </c>
      <c r="O2439" s="3">
        <v>10.220000000000001</v>
      </c>
      <c r="P2439" s="3">
        <v>10.31</v>
      </c>
      <c r="Q2439" s="3">
        <v>177508453</v>
      </c>
      <c r="R2439" s="3">
        <f t="shared" si="500"/>
        <v>185256154.63433558</v>
      </c>
      <c r="S2439" s="3">
        <f t="shared" si="501"/>
        <v>170084772.34479555</v>
      </c>
      <c r="T2439" s="3">
        <f t="shared" si="502"/>
        <v>8.9050040767816938</v>
      </c>
      <c r="U2439" s="3">
        <f t="shared" si="503"/>
        <v>-0.44999999999999929</v>
      </c>
      <c r="V2439" s="3">
        <f t="shared" si="504"/>
        <v>-4.1821561338289897</v>
      </c>
      <c r="W2439" s="3">
        <f t="shared" si="505"/>
        <v>1909990954.28</v>
      </c>
      <c r="X2439" s="3">
        <f t="shared" si="506"/>
        <v>5570.4190106692522</v>
      </c>
      <c r="Y2439" s="3">
        <v>0.45979999999999999</v>
      </c>
      <c r="Z2439" s="3">
        <v>0.46</v>
      </c>
      <c r="AA2439" s="3">
        <v>0.45190000000000002</v>
      </c>
      <c r="AB2439" s="3">
        <v>0.44600000000000001</v>
      </c>
      <c r="AC2439" s="3">
        <v>6.8199999999999997E-2</v>
      </c>
      <c r="AD2439" s="3">
        <v>0.20330000000000001</v>
      </c>
      <c r="AE2439" s="3">
        <v>0.20269999999999999</v>
      </c>
      <c r="AF2439" s="3">
        <v>0.216</v>
      </c>
      <c r="AG2439" s="3">
        <v>0.19489999999999999</v>
      </c>
      <c r="AH2439" s="3">
        <v>1E-3</v>
      </c>
    </row>
    <row r="2440" spans="1:34" x14ac:dyDescent="0.3">
      <c r="A2440" s="2">
        <v>45539</v>
      </c>
      <c r="B2440" s="3">
        <v>57430.35</v>
      </c>
      <c r="C2440" s="3">
        <v>58511.57</v>
      </c>
      <c r="D2440" s="3">
        <v>55673.16</v>
      </c>
      <c r="E2440" s="3">
        <v>57971.54</v>
      </c>
      <c r="F2440" s="3">
        <v>35627680312</v>
      </c>
      <c r="G2440" s="3">
        <f t="shared" si="494"/>
        <v>35295080137.706696</v>
      </c>
      <c r="H2440" s="3">
        <f t="shared" si="495"/>
        <v>35963414715.639389</v>
      </c>
      <c r="I2440" s="3">
        <f t="shared" si="496"/>
        <v>0.94234146231043747</v>
      </c>
      <c r="J2440" s="3">
        <f t="shared" si="497"/>
        <v>541.19000000000233</v>
      </c>
      <c r="K2440" s="3">
        <f t="shared" si="498"/>
        <v>0.94234146231043747</v>
      </c>
      <c r="L2440" s="3">
        <f t="shared" si="499"/>
        <v>2046110150006269.3</v>
      </c>
      <c r="M2440" s="3">
        <v>10.31</v>
      </c>
      <c r="N2440" s="3">
        <v>10.49</v>
      </c>
      <c r="O2440" s="3">
        <v>9.9499999999999993</v>
      </c>
      <c r="P2440" s="3">
        <v>10.34</v>
      </c>
      <c r="Q2440" s="3">
        <v>230264779</v>
      </c>
      <c r="R2440" s="3">
        <f t="shared" si="500"/>
        <v>229596699.37040621</v>
      </c>
      <c r="S2440" s="3">
        <f t="shared" si="501"/>
        <v>230934802.6052376</v>
      </c>
      <c r="T2440" s="3">
        <f t="shared" si="502"/>
        <v>9.7275440961615693</v>
      </c>
      <c r="U2440" s="3">
        <f t="shared" si="503"/>
        <v>2.9999999999999361E-2</v>
      </c>
      <c r="V2440" s="3">
        <f t="shared" si="504"/>
        <v>0.29097963142579397</v>
      </c>
      <c r="W2440" s="3">
        <f t="shared" si="505"/>
        <v>2374029871.4900002</v>
      </c>
      <c r="X2440" s="3">
        <f t="shared" si="506"/>
        <v>5606.5319148936169</v>
      </c>
      <c r="Y2440" s="3">
        <v>0.44600000000000001</v>
      </c>
      <c r="Z2440" s="3">
        <v>0.44940000000000002</v>
      </c>
      <c r="AA2440" s="3">
        <v>0.43730000000000002</v>
      </c>
      <c r="AB2440" s="3">
        <v>0.45040000000000002</v>
      </c>
      <c r="AC2440" s="3">
        <v>9.4E-2</v>
      </c>
      <c r="AD2440" s="3">
        <v>0.19470000000000001</v>
      </c>
      <c r="AE2440" s="3">
        <v>0.1956</v>
      </c>
      <c r="AF2440" s="3">
        <v>0.2102</v>
      </c>
      <c r="AG2440" s="3">
        <v>0.19550000000000001</v>
      </c>
      <c r="AH2440" s="3">
        <v>1.2999999999999999E-3</v>
      </c>
    </row>
    <row r="2441" spans="1:34" x14ac:dyDescent="0.3">
      <c r="A2441" s="2">
        <v>45540</v>
      </c>
      <c r="B2441" s="3">
        <v>57971.7</v>
      </c>
      <c r="C2441" s="3">
        <v>58300.58</v>
      </c>
      <c r="D2441" s="3">
        <v>55712.45</v>
      </c>
      <c r="E2441" s="3">
        <v>56160.49</v>
      </c>
      <c r="F2441" s="3">
        <v>31030280656</v>
      </c>
      <c r="G2441" s="3">
        <f t="shared" si="494"/>
        <v>32031026102.255077</v>
      </c>
      <c r="H2441" s="3">
        <f t="shared" si="495"/>
        <v>30060801502.776035</v>
      </c>
      <c r="I2441" s="3">
        <f t="shared" si="496"/>
        <v>-3.12430030514889</v>
      </c>
      <c r="J2441" s="3">
        <f t="shared" si="497"/>
        <v>-1811.2099999999991</v>
      </c>
      <c r="K2441" s="3">
        <f t="shared" si="498"/>
        <v>-3.12430030514889</v>
      </c>
      <c r="L2441" s="3">
        <f t="shared" si="499"/>
        <v>1798878121105435.3</v>
      </c>
      <c r="M2441" s="3">
        <v>10.34</v>
      </c>
      <c r="N2441" s="3">
        <v>10.39</v>
      </c>
      <c r="O2441" s="3">
        <v>9.93</v>
      </c>
      <c r="P2441" s="3">
        <v>10.02</v>
      </c>
      <c r="Q2441" s="3">
        <v>166788090</v>
      </c>
      <c r="R2441" s="3">
        <f t="shared" si="500"/>
        <v>172114655.748503</v>
      </c>
      <c r="S2441" s="3">
        <f t="shared" si="501"/>
        <v>161626369.6131528</v>
      </c>
      <c r="T2441" s="3">
        <f t="shared" si="502"/>
        <v>9.3718783788333972</v>
      </c>
      <c r="U2441" s="3">
        <f t="shared" si="503"/>
        <v>-0.32000000000000028</v>
      </c>
      <c r="V2441" s="3">
        <f t="shared" si="504"/>
        <v>-3.0947775628626721</v>
      </c>
      <c r="W2441" s="3">
        <f t="shared" si="505"/>
        <v>1724588850.5999999</v>
      </c>
      <c r="X2441" s="3">
        <f t="shared" si="506"/>
        <v>5604.8393213572854</v>
      </c>
      <c r="Y2441" s="3">
        <v>0.45040000000000002</v>
      </c>
      <c r="Z2441" s="3">
        <v>0.4476</v>
      </c>
      <c r="AA2441" s="3">
        <v>0.43769999999999998</v>
      </c>
      <c r="AB2441" s="3">
        <v>0.4355</v>
      </c>
      <c r="AC2441" s="3">
        <v>8.0799999999999997E-2</v>
      </c>
      <c r="AD2441" s="3">
        <v>0.1953</v>
      </c>
      <c r="AE2441" s="3">
        <v>0.19370000000000001</v>
      </c>
      <c r="AF2441" s="3">
        <v>0.20979999999999999</v>
      </c>
      <c r="AG2441" s="3">
        <v>0.1893</v>
      </c>
      <c r="AH2441" s="3">
        <v>1E-3</v>
      </c>
    </row>
    <row r="2442" spans="1:34" x14ac:dyDescent="0.3">
      <c r="A2442" s="2">
        <v>45541</v>
      </c>
      <c r="B2442" s="3">
        <v>56160.19</v>
      </c>
      <c r="C2442" s="3">
        <v>56976.11</v>
      </c>
      <c r="D2442" s="3">
        <v>52598.7</v>
      </c>
      <c r="E2442" s="3">
        <v>53948.75</v>
      </c>
      <c r="F2442" s="3">
        <v>49361693566</v>
      </c>
      <c r="G2442" s="3">
        <f t="shared" si="494"/>
        <v>51385103257.968674</v>
      </c>
      <c r="H2442" s="3">
        <f t="shared" si="495"/>
        <v>47417960405.204155</v>
      </c>
      <c r="I2442" s="3">
        <f t="shared" si="496"/>
        <v>-3.9377359656368722</v>
      </c>
      <c r="J2442" s="3">
        <f t="shared" si="497"/>
        <v>-2211.4400000000023</v>
      </c>
      <c r="K2442" s="3">
        <f t="shared" si="498"/>
        <v>-3.9377359656368722</v>
      </c>
      <c r="L2442" s="3">
        <f t="shared" si="499"/>
        <v>2772162089388337.5</v>
      </c>
      <c r="M2442" s="3">
        <v>10.02</v>
      </c>
      <c r="N2442" s="3">
        <v>10.17</v>
      </c>
      <c r="O2442" s="3">
        <v>9.34</v>
      </c>
      <c r="P2442" s="3">
        <v>9.58</v>
      </c>
      <c r="Q2442" s="3">
        <v>275351521</v>
      </c>
      <c r="R2442" s="3">
        <f t="shared" si="500"/>
        <v>287998146.18162835</v>
      </c>
      <c r="S2442" s="3">
        <f t="shared" si="501"/>
        <v>263260236.6447106</v>
      </c>
      <c r="T2442" s="3">
        <f t="shared" si="502"/>
        <v>9.5417946542045655</v>
      </c>
      <c r="U2442" s="3">
        <f t="shared" si="503"/>
        <v>-0.4399999999999995</v>
      </c>
      <c r="V2442" s="3">
        <f t="shared" si="504"/>
        <v>-4.3912175648702547</v>
      </c>
      <c r="W2442" s="3">
        <f t="shared" si="505"/>
        <v>2759022240.4199996</v>
      </c>
      <c r="X2442" s="3">
        <f t="shared" si="506"/>
        <v>5631.3935281837157</v>
      </c>
      <c r="Y2442" s="3">
        <v>0.4355</v>
      </c>
      <c r="Z2442" s="3">
        <v>0.43690000000000001</v>
      </c>
      <c r="AA2442" s="3">
        <v>0.41170000000000001</v>
      </c>
      <c r="AB2442" s="3">
        <v>0.4173</v>
      </c>
      <c r="AC2442" s="3">
        <v>0.13339999999999999</v>
      </c>
      <c r="AD2442" s="3">
        <v>0.18909999999999999</v>
      </c>
      <c r="AE2442" s="3">
        <v>0.18959999999999999</v>
      </c>
      <c r="AF2442" s="3">
        <v>0.1971</v>
      </c>
      <c r="AG2442" s="3">
        <v>0.18090000000000001</v>
      </c>
      <c r="AH2442" s="3">
        <v>1.6000000000000001E-3</v>
      </c>
    </row>
    <row r="2443" spans="1:34" x14ac:dyDescent="0.3">
      <c r="A2443" s="2">
        <v>45542</v>
      </c>
      <c r="B2443" s="3">
        <v>53949.09</v>
      </c>
      <c r="C2443" s="3">
        <v>54838.14</v>
      </c>
      <c r="D2443" s="3">
        <v>53740.07</v>
      </c>
      <c r="E2443" s="3">
        <v>54139.69</v>
      </c>
      <c r="F2443" s="3">
        <v>19061486526</v>
      </c>
      <c r="G2443" s="3">
        <f t="shared" si="494"/>
        <v>18994380132.670898</v>
      </c>
      <c r="H2443" s="3">
        <f t="shared" si="495"/>
        <v>19128830003.561081</v>
      </c>
      <c r="I2443" s="3">
        <f t="shared" si="496"/>
        <v>0.35329604262093361</v>
      </c>
      <c r="J2443" s="3">
        <f t="shared" si="497"/>
        <v>190.60000000000582</v>
      </c>
      <c r="K2443" s="3">
        <f t="shared" si="498"/>
        <v>0.35329604262093361</v>
      </c>
      <c r="L2443" s="3">
        <f t="shared" si="499"/>
        <v>1028349852124961.4</v>
      </c>
      <c r="M2443" s="3">
        <v>9.58</v>
      </c>
      <c r="N2443" s="3">
        <v>10.15</v>
      </c>
      <c r="O2443" s="3">
        <v>9.57</v>
      </c>
      <c r="P2443" s="3">
        <v>10.02</v>
      </c>
      <c r="Q2443" s="3">
        <v>162278968</v>
      </c>
      <c r="R2443" s="3">
        <f t="shared" si="500"/>
        <v>155152945.45309383</v>
      </c>
      <c r="S2443" s="3">
        <f t="shared" si="501"/>
        <v>169732281.7703549</v>
      </c>
      <c r="T2443" s="3">
        <f t="shared" si="502"/>
        <v>10.917839444563089</v>
      </c>
      <c r="U2443" s="3">
        <f t="shared" si="503"/>
        <v>0.4399999999999995</v>
      </c>
      <c r="V2443" s="3">
        <f t="shared" si="504"/>
        <v>4.5929018789143994</v>
      </c>
      <c r="W2443" s="3">
        <f t="shared" si="505"/>
        <v>1554632513.4400001</v>
      </c>
      <c r="X2443" s="3">
        <f t="shared" si="506"/>
        <v>5403.162674650699</v>
      </c>
      <c r="Y2443" s="3">
        <v>0.4173</v>
      </c>
      <c r="Z2443" s="3">
        <v>0.41949999999999998</v>
      </c>
      <c r="AA2443" s="3">
        <v>0.42120000000000002</v>
      </c>
      <c r="AB2443" s="3">
        <v>0.41889999999999999</v>
      </c>
      <c r="AC2443" s="3">
        <v>4.6399999999999997E-2</v>
      </c>
      <c r="AD2443" s="3">
        <v>0.1807</v>
      </c>
      <c r="AE2443" s="3">
        <v>0.18920000000000001</v>
      </c>
      <c r="AF2443" s="3">
        <v>0.2021</v>
      </c>
      <c r="AG2443" s="3">
        <v>0.1893</v>
      </c>
      <c r="AH2443" s="3">
        <v>8.9999999999999998E-4</v>
      </c>
    </row>
    <row r="2444" spans="1:34" x14ac:dyDescent="0.3">
      <c r="A2444" s="2">
        <v>45543</v>
      </c>
      <c r="B2444" s="3">
        <v>54147.93</v>
      </c>
      <c r="C2444" s="3">
        <v>55300.86</v>
      </c>
      <c r="D2444" s="3">
        <v>53653.760000000002</v>
      </c>
      <c r="E2444" s="3">
        <v>54841.57</v>
      </c>
      <c r="F2444" s="3">
        <v>18268287531</v>
      </c>
      <c r="G2444" s="3">
        <f t="shared" si="494"/>
        <v>18037228956.947453</v>
      </c>
      <c r="H2444" s="3">
        <f t="shared" si="495"/>
        <v>18502305986.793285</v>
      </c>
      <c r="I2444" s="3">
        <f t="shared" si="496"/>
        <v>1.2810092648047662</v>
      </c>
      <c r="J2444" s="3">
        <f t="shared" si="497"/>
        <v>693.63999999999942</v>
      </c>
      <c r="K2444" s="3">
        <f t="shared" si="498"/>
        <v>1.2810092648047662</v>
      </c>
      <c r="L2444" s="3">
        <f t="shared" si="499"/>
        <v>989189954448460.75</v>
      </c>
      <c r="M2444" s="3">
        <v>10.02</v>
      </c>
      <c r="N2444" s="3">
        <v>10.45</v>
      </c>
      <c r="O2444" s="3">
        <v>9.98</v>
      </c>
      <c r="P2444" s="3">
        <v>10.34</v>
      </c>
      <c r="Q2444" s="3">
        <v>161848162</v>
      </c>
      <c r="R2444" s="3">
        <f t="shared" si="500"/>
        <v>156839321.39651838</v>
      </c>
      <c r="S2444" s="3">
        <f t="shared" si="501"/>
        <v>167016965.5768463</v>
      </c>
      <c r="T2444" s="3">
        <f t="shared" si="502"/>
        <v>10.29876374994522</v>
      </c>
      <c r="U2444" s="3">
        <f t="shared" si="503"/>
        <v>0.32000000000000028</v>
      </c>
      <c r="V2444" s="3">
        <f t="shared" si="504"/>
        <v>3.1936127744511009</v>
      </c>
      <c r="W2444" s="3">
        <f t="shared" si="505"/>
        <v>1621718583.24</v>
      </c>
      <c r="X2444" s="3">
        <f t="shared" si="506"/>
        <v>5303.8268858800775</v>
      </c>
      <c r="Y2444" s="3">
        <v>0.41899999999999998</v>
      </c>
      <c r="Z2444" s="3">
        <v>0.42320000000000002</v>
      </c>
      <c r="AA2444" s="3">
        <v>0.42049999999999998</v>
      </c>
      <c r="AB2444" s="3">
        <v>0.42470000000000002</v>
      </c>
      <c r="AC2444" s="3">
        <v>4.41E-2</v>
      </c>
      <c r="AD2444" s="3">
        <v>0.18909999999999999</v>
      </c>
      <c r="AE2444" s="3">
        <v>0.19489999999999999</v>
      </c>
      <c r="AF2444" s="3">
        <v>0.2109</v>
      </c>
      <c r="AG2444" s="3">
        <v>0.19550000000000001</v>
      </c>
      <c r="AH2444" s="3">
        <v>8.9999999999999998E-4</v>
      </c>
    </row>
    <row r="2445" spans="1:34" x14ac:dyDescent="0.3">
      <c r="A2445" s="2">
        <v>45544</v>
      </c>
      <c r="B2445" s="3">
        <v>54851.89</v>
      </c>
      <c r="C2445" s="3">
        <v>58041.120000000003</v>
      </c>
      <c r="D2445" s="3">
        <v>54598.43</v>
      </c>
      <c r="E2445" s="3">
        <v>57019.54</v>
      </c>
      <c r="F2445" s="3">
        <v>34618096173</v>
      </c>
      <c r="G2445" s="3">
        <f t="shared" si="494"/>
        <v>33302057562.912941</v>
      </c>
      <c r="H2445" s="3">
        <f t="shared" si="495"/>
        <v>35986142309.047516</v>
      </c>
      <c r="I2445" s="3">
        <f t="shared" si="496"/>
        <v>3.9518237202036275</v>
      </c>
      <c r="J2445" s="3">
        <f t="shared" si="497"/>
        <v>2167.6500000000015</v>
      </c>
      <c r="K2445" s="3">
        <f t="shared" si="498"/>
        <v>3.9518237202036275</v>
      </c>
      <c r="L2445" s="3">
        <f t="shared" si="499"/>
        <v>1898868003290817</v>
      </c>
      <c r="M2445" s="3">
        <v>10.34</v>
      </c>
      <c r="N2445" s="3">
        <v>10.8</v>
      </c>
      <c r="O2445" s="3">
        <v>10.3</v>
      </c>
      <c r="P2445" s="3">
        <v>10.55</v>
      </c>
      <c r="Q2445" s="3">
        <v>260723237</v>
      </c>
      <c r="R2445" s="3">
        <f t="shared" si="500"/>
        <v>255533485.36303315</v>
      </c>
      <c r="S2445" s="3">
        <f t="shared" si="501"/>
        <v>266018389.78239849</v>
      </c>
      <c r="T2445" s="3">
        <f t="shared" si="502"/>
        <v>9.8675964966758851</v>
      </c>
      <c r="U2445" s="3">
        <f t="shared" si="503"/>
        <v>0.21000000000000085</v>
      </c>
      <c r="V2445" s="3">
        <f t="shared" si="504"/>
        <v>2.0309477756286349</v>
      </c>
      <c r="W2445" s="3">
        <f t="shared" si="505"/>
        <v>2695878270.5799999</v>
      </c>
      <c r="X2445" s="3">
        <f t="shared" si="506"/>
        <v>5404.6957345971559</v>
      </c>
      <c r="Y2445" s="3">
        <v>0.42480000000000001</v>
      </c>
      <c r="Z2445" s="3">
        <v>0.44550000000000001</v>
      </c>
      <c r="AA2445" s="3">
        <v>0.4284</v>
      </c>
      <c r="AB2445" s="3">
        <v>0.44259999999999999</v>
      </c>
      <c r="AC2445" s="3">
        <v>9.11E-2</v>
      </c>
      <c r="AD2445" s="3">
        <v>0.1953</v>
      </c>
      <c r="AE2445" s="3">
        <v>0.20150000000000001</v>
      </c>
      <c r="AF2445" s="3">
        <v>0.2177</v>
      </c>
      <c r="AG2445" s="3">
        <v>0.19950000000000001</v>
      </c>
      <c r="AH2445" s="3">
        <v>1.5E-3</v>
      </c>
    </row>
    <row r="2446" spans="1:34" x14ac:dyDescent="0.3">
      <c r="A2446" s="2">
        <v>45545</v>
      </c>
      <c r="B2446" s="3">
        <v>57020.1</v>
      </c>
      <c r="C2446" s="3">
        <v>58029.98</v>
      </c>
      <c r="D2446" s="3">
        <v>56419.41</v>
      </c>
      <c r="E2446" s="3">
        <v>57648.71</v>
      </c>
      <c r="F2446" s="3">
        <v>28857630507</v>
      </c>
      <c r="G2446" s="3">
        <f t="shared" si="494"/>
        <v>28542962665.984905</v>
      </c>
      <c r="H2446" s="3">
        <f t="shared" si="495"/>
        <v>29175767358.969833</v>
      </c>
      <c r="I2446" s="3">
        <f t="shared" si="496"/>
        <v>1.102435807723944</v>
      </c>
      <c r="J2446" s="3">
        <f t="shared" si="497"/>
        <v>628.61000000000058</v>
      </c>
      <c r="K2446" s="3">
        <f t="shared" si="498"/>
        <v>1.102435807723944</v>
      </c>
      <c r="L2446" s="3">
        <f t="shared" si="499"/>
        <v>1645464977272190.8</v>
      </c>
      <c r="M2446" s="3">
        <v>10.54</v>
      </c>
      <c r="N2446" s="3">
        <v>10.71</v>
      </c>
      <c r="O2446" s="3">
        <v>10.35</v>
      </c>
      <c r="P2446" s="3">
        <v>10.6</v>
      </c>
      <c r="Q2446" s="3">
        <v>186992740</v>
      </c>
      <c r="R2446" s="3">
        <f t="shared" si="500"/>
        <v>185934290.52830189</v>
      </c>
      <c r="S2446" s="3">
        <f t="shared" si="501"/>
        <v>188057214.80075905</v>
      </c>
      <c r="T2446" s="3">
        <f t="shared" si="502"/>
        <v>9.5416755182210018</v>
      </c>
      <c r="U2446" s="3">
        <f t="shared" si="503"/>
        <v>6.0000000000000497E-2</v>
      </c>
      <c r="V2446" s="3">
        <f t="shared" si="504"/>
        <v>0.5692599620493406</v>
      </c>
      <c r="W2446" s="3">
        <f t="shared" si="505"/>
        <v>1970903479.5999999</v>
      </c>
      <c r="X2446" s="3">
        <f t="shared" si="506"/>
        <v>5438.5575471698112</v>
      </c>
      <c r="Y2446" s="3">
        <v>0.44259999999999999</v>
      </c>
      <c r="Z2446" s="3">
        <v>0.44540000000000002</v>
      </c>
      <c r="AA2446" s="3">
        <v>0.44359999999999999</v>
      </c>
      <c r="AB2446" s="3">
        <v>0.44779999999999998</v>
      </c>
      <c r="AC2446" s="3">
        <v>7.4499999999999997E-2</v>
      </c>
      <c r="AD2446" s="3">
        <v>0.1991</v>
      </c>
      <c r="AE2446" s="3">
        <v>0.19980000000000001</v>
      </c>
      <c r="AF2446" s="3">
        <v>0.21879999999999999</v>
      </c>
      <c r="AG2446" s="3">
        <v>0.20050000000000001</v>
      </c>
      <c r="AH2446" s="3">
        <v>1.1000000000000001E-3</v>
      </c>
    </row>
    <row r="2447" spans="1:34" x14ac:dyDescent="0.3">
      <c r="A2447" s="2">
        <v>45546</v>
      </c>
      <c r="B2447" s="3">
        <v>57650.29</v>
      </c>
      <c r="C2447" s="3">
        <v>57991.32</v>
      </c>
      <c r="D2447" s="3">
        <v>55567.34</v>
      </c>
      <c r="E2447" s="3">
        <v>57343.17</v>
      </c>
      <c r="F2447" s="3">
        <v>37049062672</v>
      </c>
      <c r="G2447" s="3">
        <f t="shared" si="494"/>
        <v>37247490978.768265</v>
      </c>
      <c r="H2447" s="3">
        <f t="shared" si="495"/>
        <v>36851691451.008316</v>
      </c>
      <c r="I2447" s="3">
        <f t="shared" si="496"/>
        <v>-0.53272932365128189</v>
      </c>
      <c r="J2447" s="3">
        <f t="shared" si="497"/>
        <v>-307.12000000000262</v>
      </c>
      <c r="K2447" s="3">
        <f t="shared" si="498"/>
        <v>-0.53272932365128189</v>
      </c>
      <c r="L2447" s="3">
        <f t="shared" si="499"/>
        <v>2135889207268975</v>
      </c>
      <c r="M2447" s="3">
        <v>10.6</v>
      </c>
      <c r="N2447" s="3">
        <v>10.6</v>
      </c>
      <c r="O2447" s="3">
        <v>10.199999999999999</v>
      </c>
      <c r="P2447" s="3">
        <v>10.41</v>
      </c>
      <c r="Q2447" s="3">
        <v>197449932</v>
      </c>
      <c r="R2447" s="3">
        <f t="shared" si="500"/>
        <v>201053725.18731987</v>
      </c>
      <c r="S2447" s="3">
        <f t="shared" si="501"/>
        <v>193910735.10566038</v>
      </c>
      <c r="T2447" s="3">
        <f t="shared" si="502"/>
        <v>9.2648629405482374</v>
      </c>
      <c r="U2447" s="3">
        <f t="shared" si="503"/>
        <v>-0.1899999999999995</v>
      </c>
      <c r="V2447" s="3">
        <f t="shared" si="504"/>
        <v>-1.7924528301886746</v>
      </c>
      <c r="W2447" s="3">
        <f t="shared" si="505"/>
        <v>2092969279.1999998</v>
      </c>
      <c r="X2447" s="3">
        <f t="shared" si="506"/>
        <v>5508.4697406340056</v>
      </c>
      <c r="Y2447" s="3">
        <v>0.44779999999999998</v>
      </c>
      <c r="Z2447" s="3">
        <v>0.4451</v>
      </c>
      <c r="AA2447" s="3">
        <v>0.43640000000000001</v>
      </c>
      <c r="AB2447" s="3">
        <v>0.44529999999999997</v>
      </c>
      <c r="AC2447" s="3">
        <v>9.8000000000000004E-2</v>
      </c>
      <c r="AD2447" s="3">
        <v>0.20030000000000001</v>
      </c>
      <c r="AE2447" s="3">
        <v>0.19769999999999999</v>
      </c>
      <c r="AF2447" s="3">
        <v>0.21560000000000001</v>
      </c>
      <c r="AG2447" s="3">
        <v>0.1968</v>
      </c>
      <c r="AH2447" s="3">
        <v>1.1999999999999999E-3</v>
      </c>
    </row>
    <row r="2448" spans="1:34" x14ac:dyDescent="0.3">
      <c r="A2448" s="2">
        <v>45547</v>
      </c>
      <c r="B2448" s="3">
        <v>57343.17</v>
      </c>
      <c r="C2448" s="3">
        <v>58534.36</v>
      </c>
      <c r="D2448" s="3">
        <v>57330.1</v>
      </c>
      <c r="E2448" s="3">
        <v>58127.01</v>
      </c>
      <c r="F2448" s="3">
        <v>33835707949</v>
      </c>
      <c r="G2448" s="3">
        <f t="shared" si="494"/>
        <v>33379435016.352264</v>
      </c>
      <c r="H2448" s="3">
        <f t="shared" si="495"/>
        <v>34298217805.339375</v>
      </c>
      <c r="I2448" s="3">
        <f t="shared" si="496"/>
        <v>1.3669282671327794</v>
      </c>
      <c r="J2448" s="3">
        <f t="shared" si="497"/>
        <v>783.84000000000378</v>
      </c>
      <c r="K2448" s="3">
        <f t="shared" si="498"/>
        <v>1.3669282671327794</v>
      </c>
      <c r="L2448" s="3">
        <f t="shared" si="499"/>
        <v>1940246752989858.3</v>
      </c>
      <c r="M2448" s="3">
        <v>10.41</v>
      </c>
      <c r="N2448" s="3">
        <v>10.8</v>
      </c>
      <c r="O2448" s="3">
        <v>10.4</v>
      </c>
      <c r="P2448" s="3">
        <v>10.79</v>
      </c>
      <c r="Q2448" s="3">
        <v>175795054</v>
      </c>
      <c r="R2448" s="3">
        <f t="shared" si="500"/>
        <v>169603939.95736796</v>
      </c>
      <c r="S2448" s="3">
        <f t="shared" si="501"/>
        <v>182212164.52065319</v>
      </c>
      <c r="T2448" s="3">
        <f t="shared" si="502"/>
        <v>9.9568046316212957</v>
      </c>
      <c r="U2448" s="3">
        <f t="shared" si="503"/>
        <v>0.37999999999999901</v>
      </c>
      <c r="V2448" s="3">
        <f t="shared" si="504"/>
        <v>3.6503362151777039</v>
      </c>
      <c r="W2448" s="3">
        <f t="shared" si="505"/>
        <v>1830026512.1400001</v>
      </c>
      <c r="X2448" s="3">
        <f t="shared" si="506"/>
        <v>5387.1186283595925</v>
      </c>
      <c r="Y2448" s="3">
        <v>0.44529999999999997</v>
      </c>
      <c r="Z2448" s="3">
        <v>0.44950000000000001</v>
      </c>
      <c r="AA2448" s="3">
        <v>0.4511</v>
      </c>
      <c r="AB2448" s="3">
        <v>0.45169999999999999</v>
      </c>
      <c r="AC2448" s="3">
        <v>8.8800000000000004E-2</v>
      </c>
      <c r="AD2448" s="3">
        <v>0.1966</v>
      </c>
      <c r="AE2448" s="3">
        <v>0.20150000000000001</v>
      </c>
      <c r="AF2448" s="3">
        <v>0.21990000000000001</v>
      </c>
      <c r="AG2448" s="3">
        <v>0.2041</v>
      </c>
      <c r="AH2448" s="3">
        <v>1E-3</v>
      </c>
    </row>
    <row r="2449" spans="1:34" x14ac:dyDescent="0.3">
      <c r="A2449" s="2">
        <v>45548</v>
      </c>
      <c r="B2449" s="3">
        <v>58130.32</v>
      </c>
      <c r="C2449" s="3">
        <v>60648.02</v>
      </c>
      <c r="D2449" s="3">
        <v>57650.11</v>
      </c>
      <c r="E2449" s="3">
        <v>60571.3</v>
      </c>
      <c r="F2449" s="3">
        <v>32490528356</v>
      </c>
      <c r="G2449" s="3">
        <f t="shared" si="494"/>
        <v>31181183337.708679</v>
      </c>
      <c r="H2449" s="3">
        <f t="shared" si="495"/>
        <v>33854854750.666832</v>
      </c>
      <c r="I2449" s="3">
        <f t="shared" si="496"/>
        <v>4.1991511486604631</v>
      </c>
      <c r="J2449" s="3">
        <f t="shared" si="497"/>
        <v>2440.9800000000032</v>
      </c>
      <c r="K2449" s="3">
        <f t="shared" si="498"/>
        <v>4.1991511486604631</v>
      </c>
      <c r="L2449" s="3">
        <f t="shared" si="499"/>
        <v>1888684810303353.8</v>
      </c>
      <c r="M2449" s="3">
        <v>10.79</v>
      </c>
      <c r="N2449" s="3">
        <v>11.55</v>
      </c>
      <c r="O2449" s="3">
        <v>10.66</v>
      </c>
      <c r="P2449" s="3">
        <v>11.46</v>
      </c>
      <c r="Q2449" s="3">
        <v>262157503</v>
      </c>
      <c r="R2449" s="3">
        <f t="shared" si="500"/>
        <v>246830668.18237343</v>
      </c>
      <c r="S2449" s="3">
        <f t="shared" si="501"/>
        <v>278436050.45227069</v>
      </c>
      <c r="T2449" s="3">
        <f t="shared" si="502"/>
        <v>9.8433228171830418</v>
      </c>
      <c r="U2449" s="3">
        <f t="shared" si="503"/>
        <v>0.67000000000000171</v>
      </c>
      <c r="V2449" s="3">
        <f t="shared" si="504"/>
        <v>6.2094531974050211</v>
      </c>
      <c r="W2449" s="3">
        <f t="shared" si="505"/>
        <v>2828679457.3699999</v>
      </c>
      <c r="X2449" s="3">
        <f t="shared" si="506"/>
        <v>5285.4537521815009</v>
      </c>
      <c r="Y2449" s="3">
        <v>0.45169999999999999</v>
      </c>
      <c r="Z2449" s="3">
        <v>0.4667</v>
      </c>
      <c r="AA2449" s="3">
        <v>0.45379999999999998</v>
      </c>
      <c r="AB2449" s="3">
        <v>0.4718</v>
      </c>
      <c r="AC2449" s="3">
        <v>8.5000000000000006E-2</v>
      </c>
      <c r="AD2449" s="3">
        <v>0.2039</v>
      </c>
      <c r="AE2449" s="3">
        <v>0.2157</v>
      </c>
      <c r="AF2449" s="3">
        <v>0.22550000000000001</v>
      </c>
      <c r="AG2449" s="3">
        <v>0.217</v>
      </c>
      <c r="AH2449" s="3">
        <v>1.5E-3</v>
      </c>
    </row>
    <row r="2450" spans="1:34" x14ac:dyDescent="0.3">
      <c r="A2450" s="2">
        <v>45549</v>
      </c>
      <c r="B2450" s="3">
        <v>60569.120000000003</v>
      </c>
      <c r="C2450" s="3">
        <v>60656.72</v>
      </c>
      <c r="D2450" s="3">
        <v>59517.88</v>
      </c>
      <c r="E2450" s="3">
        <v>60005.120000000003</v>
      </c>
      <c r="F2450" s="3">
        <v>16428405496</v>
      </c>
      <c r="G2450" s="3">
        <f t="shared" si="494"/>
        <v>16582819331.015146</v>
      </c>
      <c r="H2450" s="3">
        <f t="shared" si="495"/>
        <v>16275429512.532782</v>
      </c>
      <c r="I2450" s="3">
        <f t="shared" si="496"/>
        <v>-0.93116756525437383</v>
      </c>
      <c r="J2450" s="3">
        <f t="shared" si="497"/>
        <v>-564</v>
      </c>
      <c r="K2450" s="3">
        <f t="shared" si="498"/>
        <v>-0.93116756525437383</v>
      </c>
      <c r="L2450" s="3">
        <f t="shared" si="499"/>
        <v>995054063895883.63</v>
      </c>
      <c r="M2450" s="3">
        <v>11.46</v>
      </c>
      <c r="N2450" s="3">
        <v>11.47</v>
      </c>
      <c r="O2450" s="3">
        <v>11.26</v>
      </c>
      <c r="P2450" s="3">
        <v>11.3</v>
      </c>
      <c r="Q2450" s="3">
        <v>135369032</v>
      </c>
      <c r="R2450" s="3">
        <f t="shared" si="500"/>
        <v>137285761.65663719</v>
      </c>
      <c r="S2450" s="3">
        <f t="shared" si="501"/>
        <v>133479062.96684119</v>
      </c>
      <c r="T2450" s="3">
        <f t="shared" si="502"/>
        <v>8.6041744713381991</v>
      </c>
      <c r="U2450" s="3">
        <f t="shared" si="503"/>
        <v>-0.16000000000000014</v>
      </c>
      <c r="V2450" s="3">
        <f t="shared" si="504"/>
        <v>-1.3961605584642245</v>
      </c>
      <c r="W2450" s="3">
        <f t="shared" si="505"/>
        <v>1551329106.7200003</v>
      </c>
      <c r="X2450" s="3">
        <f t="shared" si="506"/>
        <v>5310.1876106194686</v>
      </c>
      <c r="Y2450" s="3">
        <v>0.4718</v>
      </c>
      <c r="Z2450" s="3">
        <v>0.46679999999999999</v>
      </c>
      <c r="AA2450" s="3">
        <v>0.46939999999999998</v>
      </c>
      <c r="AB2450" s="3">
        <v>0.4672</v>
      </c>
      <c r="AC2450" s="3">
        <v>3.8800000000000001E-2</v>
      </c>
      <c r="AD2450" s="3">
        <v>0.21679999999999999</v>
      </c>
      <c r="AE2450" s="3">
        <v>0.2142</v>
      </c>
      <c r="AF2450" s="3">
        <v>0.2384</v>
      </c>
      <c r="AG2450" s="3">
        <v>0.21390000000000001</v>
      </c>
      <c r="AH2450" s="3">
        <v>8.0000000000000004E-4</v>
      </c>
    </row>
    <row r="2451" spans="1:34" x14ac:dyDescent="0.3">
      <c r="A2451" s="2">
        <v>45550</v>
      </c>
      <c r="B2451" s="3">
        <v>60000.73</v>
      </c>
      <c r="C2451" s="3">
        <v>60381.919999999998</v>
      </c>
      <c r="D2451" s="3">
        <v>58696.31</v>
      </c>
      <c r="E2451" s="3">
        <v>59182.84</v>
      </c>
      <c r="F2451" s="3">
        <v>18120960867</v>
      </c>
      <c r="G2451" s="3">
        <f t="shared" si="494"/>
        <v>18371387387.314178</v>
      </c>
      <c r="H2451" s="3">
        <f t="shared" si="495"/>
        <v>17873947994.264771</v>
      </c>
      <c r="I2451" s="3">
        <f t="shared" si="496"/>
        <v>-1.363133415210126</v>
      </c>
      <c r="J2451" s="3">
        <f t="shared" si="497"/>
        <v>-817.89000000000669</v>
      </c>
      <c r="K2451" s="3">
        <f t="shared" si="498"/>
        <v>-1.363133415210126</v>
      </c>
      <c r="L2451" s="3">
        <f t="shared" si="499"/>
        <v>1087270880321433</v>
      </c>
      <c r="M2451" s="3">
        <v>11.3</v>
      </c>
      <c r="N2451" s="3">
        <v>11.35</v>
      </c>
      <c r="O2451" s="3">
        <v>10.82</v>
      </c>
      <c r="P2451" s="3">
        <v>10.82</v>
      </c>
      <c r="Q2451" s="3">
        <v>137514241</v>
      </c>
      <c r="R2451" s="3">
        <f t="shared" si="500"/>
        <v>143614687.92051756</v>
      </c>
      <c r="S2451" s="3">
        <f t="shared" si="501"/>
        <v>131672928.10796461</v>
      </c>
      <c r="T2451" s="3">
        <f t="shared" si="502"/>
        <v>8.4736471141044714</v>
      </c>
      <c r="U2451" s="3">
        <f t="shared" si="503"/>
        <v>-0.48000000000000043</v>
      </c>
      <c r="V2451" s="3">
        <f t="shared" si="504"/>
        <v>-4.2477876106194721</v>
      </c>
      <c r="W2451" s="3">
        <f t="shared" si="505"/>
        <v>1553910923.3000002</v>
      </c>
      <c r="X2451" s="3">
        <f t="shared" si="506"/>
        <v>5469.7634011090568</v>
      </c>
      <c r="Y2451" s="3">
        <v>0.46710000000000002</v>
      </c>
      <c r="Z2451" s="3">
        <v>0.46460000000000001</v>
      </c>
      <c r="AA2451" s="3">
        <v>0.46250000000000002</v>
      </c>
      <c r="AB2451" s="3">
        <v>0.46039999999999998</v>
      </c>
      <c r="AC2451" s="3">
        <v>4.3700000000000003E-2</v>
      </c>
      <c r="AD2451" s="3">
        <v>0.2137</v>
      </c>
      <c r="AE2451" s="3">
        <v>0.21199999999999999</v>
      </c>
      <c r="AF2451" s="3">
        <v>0.22889999999999999</v>
      </c>
      <c r="AG2451" s="3">
        <v>0.20469999999999999</v>
      </c>
      <c r="AH2451" s="3">
        <v>8.0000000000000004E-4</v>
      </c>
    </row>
    <row r="2452" spans="1:34" x14ac:dyDescent="0.3">
      <c r="A2452" s="2">
        <v>45551</v>
      </c>
      <c r="B2452" s="3">
        <v>59185.23</v>
      </c>
      <c r="C2452" s="3">
        <v>59205.51</v>
      </c>
      <c r="D2452" s="3">
        <v>57501.34</v>
      </c>
      <c r="E2452" s="3">
        <v>58192.51</v>
      </c>
      <c r="F2452" s="3">
        <v>32032822113</v>
      </c>
      <c r="G2452" s="3">
        <f t="shared" si="494"/>
        <v>32579277716.444798</v>
      </c>
      <c r="H2452" s="3">
        <f t="shared" si="495"/>
        <v>31495532266.056473</v>
      </c>
      <c r="I2452" s="3">
        <f t="shared" si="496"/>
        <v>-1.6773103694959051</v>
      </c>
      <c r="J2452" s="3">
        <f t="shared" si="497"/>
        <v>-992.72000000000116</v>
      </c>
      <c r="K2452" s="3">
        <f t="shared" si="498"/>
        <v>-1.6773103694959051</v>
      </c>
      <c r="L2452" s="3">
        <f t="shared" si="499"/>
        <v>1895869944306991</v>
      </c>
      <c r="M2452" s="3">
        <v>10.82</v>
      </c>
      <c r="N2452" s="3">
        <v>10.82</v>
      </c>
      <c r="O2452" s="3">
        <v>10.43</v>
      </c>
      <c r="P2452" s="3">
        <v>10.55</v>
      </c>
      <c r="Q2452" s="3">
        <v>202971092</v>
      </c>
      <c r="R2452" s="3">
        <f t="shared" si="500"/>
        <v>208165612.83791468</v>
      </c>
      <c r="S2452" s="3">
        <f t="shared" si="501"/>
        <v>197906194.14048061</v>
      </c>
      <c r="T2452" s="3">
        <f t="shared" si="502"/>
        <v>9.0115176591579225</v>
      </c>
      <c r="U2452" s="3">
        <f t="shared" si="503"/>
        <v>-0.26999999999999957</v>
      </c>
      <c r="V2452" s="3">
        <f t="shared" si="504"/>
        <v>-2.4953789279112715</v>
      </c>
      <c r="W2452" s="3">
        <f t="shared" si="505"/>
        <v>2196147215.4400001</v>
      </c>
      <c r="X2452" s="3">
        <f t="shared" si="506"/>
        <v>5515.8777251184829</v>
      </c>
      <c r="Y2452" s="3">
        <v>0.46039999999999998</v>
      </c>
      <c r="Z2452" s="3">
        <v>0.45500000000000002</v>
      </c>
      <c r="AA2452" s="3">
        <v>0.4526</v>
      </c>
      <c r="AB2452" s="3">
        <v>0.45229999999999998</v>
      </c>
      <c r="AC2452" s="3">
        <v>8.3599999999999994E-2</v>
      </c>
      <c r="AD2452" s="3">
        <v>0.20449999999999999</v>
      </c>
      <c r="AE2452" s="3">
        <v>0.2019</v>
      </c>
      <c r="AF2452" s="3">
        <v>0.2205</v>
      </c>
      <c r="AG2452" s="3">
        <v>0.19950000000000001</v>
      </c>
      <c r="AH2452" s="3">
        <v>1.1999999999999999E-3</v>
      </c>
    </row>
    <row r="2453" spans="1:34" x14ac:dyDescent="0.3">
      <c r="A2453" s="2">
        <v>45552</v>
      </c>
      <c r="B2453" s="3">
        <v>58192.51</v>
      </c>
      <c r="C2453" s="3">
        <v>61316.09</v>
      </c>
      <c r="D2453" s="3">
        <v>57628.07</v>
      </c>
      <c r="E2453" s="3">
        <v>60308.54</v>
      </c>
      <c r="F2453" s="3">
        <v>38075570118</v>
      </c>
      <c r="G2453" s="3">
        <f t="shared" si="494"/>
        <v>36739622528.541</v>
      </c>
      <c r="H2453" s="3">
        <f t="shared" si="495"/>
        <v>39460096213.141655</v>
      </c>
      <c r="I2453" s="3">
        <f t="shared" si="496"/>
        <v>3.6362583432128961</v>
      </c>
      <c r="J2453" s="3">
        <f t="shared" si="497"/>
        <v>2116.0299999999988</v>
      </c>
      <c r="K2453" s="3">
        <f t="shared" si="498"/>
        <v>3.6362583432128961</v>
      </c>
      <c r="L2453" s="3">
        <f t="shared" si="499"/>
        <v>2215712994847416</v>
      </c>
      <c r="M2453" s="3">
        <v>10.55</v>
      </c>
      <c r="N2453" s="3">
        <v>10.91</v>
      </c>
      <c r="O2453" s="3">
        <v>10.45</v>
      </c>
      <c r="P2453" s="3">
        <v>10.63</v>
      </c>
      <c r="Q2453" s="3">
        <v>202234601</v>
      </c>
      <c r="R2453" s="3">
        <f t="shared" si="500"/>
        <v>200712609.64722484</v>
      </c>
      <c r="S2453" s="3">
        <f t="shared" si="501"/>
        <v>203768133.51943129</v>
      </c>
      <c r="T2453" s="3">
        <f t="shared" si="502"/>
        <v>9.5505491790391055</v>
      </c>
      <c r="U2453" s="3">
        <f t="shared" si="503"/>
        <v>8.0000000000000071E-2</v>
      </c>
      <c r="V2453" s="3">
        <f t="shared" si="504"/>
        <v>0.75829383886255985</v>
      </c>
      <c r="W2453" s="3">
        <f t="shared" si="505"/>
        <v>2133575040.5500002</v>
      </c>
      <c r="X2453" s="3">
        <f t="shared" si="506"/>
        <v>5673.4280338664157</v>
      </c>
      <c r="Y2453" s="3">
        <v>0.45229999999999998</v>
      </c>
      <c r="Z2453" s="3">
        <v>0.47220000000000001</v>
      </c>
      <c r="AA2453" s="3">
        <v>0.4536</v>
      </c>
      <c r="AB2453" s="3">
        <v>0.46970000000000001</v>
      </c>
      <c r="AC2453" s="3">
        <v>0.10100000000000001</v>
      </c>
      <c r="AD2453" s="3">
        <v>0.1993</v>
      </c>
      <c r="AE2453" s="3">
        <v>0.2036</v>
      </c>
      <c r="AF2453" s="3">
        <v>0.221</v>
      </c>
      <c r="AG2453" s="3">
        <v>0.20100000000000001</v>
      </c>
      <c r="AH2453" s="3">
        <v>1.1999999999999999E-3</v>
      </c>
    </row>
    <row r="2454" spans="1:34" x14ac:dyDescent="0.3">
      <c r="A2454" s="2">
        <v>45553</v>
      </c>
      <c r="B2454" s="3">
        <v>60309</v>
      </c>
      <c r="C2454" s="3">
        <v>61664.07</v>
      </c>
      <c r="D2454" s="3">
        <v>59218.25</v>
      </c>
      <c r="E2454" s="3">
        <v>61649.68</v>
      </c>
      <c r="F2454" s="3">
        <v>40990702891</v>
      </c>
      <c r="G2454" s="3">
        <f t="shared" si="494"/>
        <v>40099288441.615898</v>
      </c>
      <c r="H2454" s="3">
        <f t="shared" si="495"/>
        <v>41901933645.147896</v>
      </c>
      <c r="I2454" s="3">
        <f t="shared" si="496"/>
        <v>2.2230181233315096</v>
      </c>
      <c r="J2454" s="3">
        <f t="shared" si="497"/>
        <v>1340.6800000000003</v>
      </c>
      <c r="K2454" s="3">
        <f t="shared" si="498"/>
        <v>2.2230181233315096</v>
      </c>
      <c r="L2454" s="3">
        <f t="shared" si="499"/>
        <v>2472108300653319</v>
      </c>
      <c r="M2454" s="3">
        <v>10.63</v>
      </c>
      <c r="N2454" s="3">
        <v>10.85</v>
      </c>
      <c r="O2454" s="3">
        <v>10.31</v>
      </c>
      <c r="P2454" s="3">
        <v>10.85</v>
      </c>
      <c r="Q2454" s="3">
        <v>227369163</v>
      </c>
      <c r="R2454" s="3">
        <f t="shared" si="500"/>
        <v>222758912.69032261</v>
      </c>
      <c r="S2454" s="3">
        <f t="shared" si="501"/>
        <v>232074827.70931324</v>
      </c>
      <c r="T2454" s="3">
        <f t="shared" si="502"/>
        <v>9.6020333301179033</v>
      </c>
      <c r="U2454" s="3">
        <f t="shared" si="503"/>
        <v>0.21999999999999886</v>
      </c>
      <c r="V2454" s="3">
        <f t="shared" si="504"/>
        <v>2.0696142991533288</v>
      </c>
      <c r="W2454" s="3">
        <f t="shared" si="505"/>
        <v>2416934202.6900001</v>
      </c>
      <c r="X2454" s="3">
        <f t="shared" si="506"/>
        <v>5681.9981566820279</v>
      </c>
      <c r="Y2454" s="3">
        <v>0.46970000000000001</v>
      </c>
      <c r="Z2454" s="3">
        <v>0.47499999999999998</v>
      </c>
      <c r="AA2454" s="3">
        <v>0.46689999999999998</v>
      </c>
      <c r="AB2454" s="3">
        <v>0.48070000000000002</v>
      </c>
      <c r="AC2454" s="3">
        <v>0.1094</v>
      </c>
      <c r="AD2454" s="3">
        <v>0.20080000000000001</v>
      </c>
      <c r="AE2454" s="3">
        <v>0.20250000000000001</v>
      </c>
      <c r="AF2454" s="3">
        <v>0.218</v>
      </c>
      <c r="AG2454" s="3">
        <v>0.20530000000000001</v>
      </c>
      <c r="AH2454" s="3">
        <v>1.2999999999999999E-3</v>
      </c>
    </row>
    <row r="2455" spans="1:34" x14ac:dyDescent="0.3">
      <c r="A2455" s="2">
        <v>45554</v>
      </c>
      <c r="B2455" s="3">
        <v>61651.16</v>
      </c>
      <c r="C2455" s="3">
        <v>63872.44</v>
      </c>
      <c r="D2455" s="3">
        <v>61609.87</v>
      </c>
      <c r="E2455" s="3">
        <v>62940.46</v>
      </c>
      <c r="F2455" s="3">
        <v>42710252573</v>
      </c>
      <c r="G2455" s="3">
        <f t="shared" si="494"/>
        <v>41835357018.65596</v>
      </c>
      <c r="H2455" s="3">
        <f t="shared" si="495"/>
        <v>43603444666.098793</v>
      </c>
      <c r="I2455" s="3">
        <f t="shared" si="496"/>
        <v>2.0912826295563547</v>
      </c>
      <c r="J2455" s="3">
        <f t="shared" si="497"/>
        <v>1289.2999999999956</v>
      </c>
      <c r="K2455" s="3">
        <f t="shared" si="498"/>
        <v>2.0912826295563547</v>
      </c>
      <c r="L2455" s="3">
        <f t="shared" si="499"/>
        <v>2633136615018434.5</v>
      </c>
      <c r="M2455" s="3">
        <v>10.85</v>
      </c>
      <c r="N2455" s="3">
        <v>11.39</v>
      </c>
      <c r="O2455" s="3">
        <v>10.85</v>
      </c>
      <c r="P2455" s="3">
        <v>11.21</v>
      </c>
      <c r="Q2455" s="3">
        <v>268298751</v>
      </c>
      <c r="R2455" s="3">
        <f t="shared" si="500"/>
        <v>259682555.60660124</v>
      </c>
      <c r="S2455" s="3">
        <f t="shared" si="501"/>
        <v>277200829.37419361</v>
      </c>
      <c r="T2455" s="3">
        <f t="shared" si="502"/>
        <v>9.5223937649981973</v>
      </c>
      <c r="U2455" s="3">
        <f t="shared" si="503"/>
        <v>0.36000000000000121</v>
      </c>
      <c r="V2455" s="3">
        <f t="shared" si="504"/>
        <v>3.3179723502304261</v>
      </c>
      <c r="W2455" s="3">
        <f t="shared" si="505"/>
        <v>2911041448.3499999</v>
      </c>
      <c r="X2455" s="3">
        <f t="shared" si="506"/>
        <v>5614.6708296164134</v>
      </c>
      <c r="Y2455" s="3">
        <v>0.48070000000000002</v>
      </c>
      <c r="Z2455" s="3">
        <v>0.49299999999999999</v>
      </c>
      <c r="AA2455" s="3">
        <v>0.48680000000000001</v>
      </c>
      <c r="AB2455" s="3">
        <v>0.49130000000000001</v>
      </c>
      <c r="AC2455" s="3">
        <v>0.1143</v>
      </c>
      <c r="AD2455" s="3">
        <v>0.2051</v>
      </c>
      <c r="AE2455" s="3">
        <v>0.2127</v>
      </c>
      <c r="AF2455" s="3">
        <v>0.22950000000000001</v>
      </c>
      <c r="AG2455" s="3">
        <v>0.2122</v>
      </c>
      <c r="AH2455" s="3">
        <v>1.6000000000000001E-3</v>
      </c>
    </row>
    <row r="2456" spans="1:34" x14ac:dyDescent="0.3">
      <c r="A2456" s="2">
        <v>45555</v>
      </c>
      <c r="B2456" s="3">
        <v>62941.43</v>
      </c>
      <c r="C2456" s="3">
        <v>64119.53</v>
      </c>
      <c r="D2456" s="3">
        <v>62364.61</v>
      </c>
      <c r="E2456" s="3">
        <v>63192.98</v>
      </c>
      <c r="F2456" s="3">
        <v>35177164222</v>
      </c>
      <c r="G2456" s="3">
        <f t="shared" si="494"/>
        <v>35037135762.192535</v>
      </c>
      <c r="H2456" s="3">
        <f t="shared" si="495"/>
        <v>35317752315.725296</v>
      </c>
      <c r="I2456" s="3">
        <f t="shared" si="496"/>
        <v>0.39965726867025886</v>
      </c>
      <c r="J2456" s="3">
        <f t="shared" si="497"/>
        <v>251.55000000000291</v>
      </c>
      <c r="K2456" s="3">
        <f t="shared" si="498"/>
        <v>0.39965726867025886</v>
      </c>
      <c r="L2456" s="3">
        <f t="shared" si="499"/>
        <v>2214101019477517.8</v>
      </c>
      <c r="M2456" s="3">
        <v>11.21</v>
      </c>
      <c r="N2456" s="3">
        <v>11.73</v>
      </c>
      <c r="O2456" s="3">
        <v>11.14</v>
      </c>
      <c r="P2456" s="3">
        <v>11.43</v>
      </c>
      <c r="Q2456" s="3">
        <v>264736260</v>
      </c>
      <c r="R2456" s="3">
        <f t="shared" si="500"/>
        <v>259640723.93700787</v>
      </c>
      <c r="S2456" s="3">
        <f t="shared" si="501"/>
        <v>269931797.66280109</v>
      </c>
      <c r="T2456" s="3">
        <f t="shared" si="502"/>
        <v>9.0956764899442231</v>
      </c>
      <c r="U2456" s="3">
        <f t="shared" si="503"/>
        <v>0.21999999999999886</v>
      </c>
      <c r="V2456" s="3">
        <f t="shared" si="504"/>
        <v>1.9625334522747444</v>
      </c>
      <c r="W2456" s="3">
        <f t="shared" si="505"/>
        <v>2967693474.5999999</v>
      </c>
      <c r="X2456" s="3">
        <f t="shared" si="506"/>
        <v>5528.6946631671044</v>
      </c>
      <c r="Y2456" s="3">
        <v>0.49130000000000001</v>
      </c>
      <c r="Z2456" s="3">
        <v>0.495</v>
      </c>
      <c r="AA2456" s="3">
        <v>0.49309999999999998</v>
      </c>
      <c r="AB2456" s="3">
        <v>0.49340000000000001</v>
      </c>
      <c r="AC2456" s="3">
        <v>9.2700000000000005E-2</v>
      </c>
      <c r="AD2456" s="3">
        <v>0.21199999999999999</v>
      </c>
      <c r="AE2456" s="3">
        <v>0.21920000000000001</v>
      </c>
      <c r="AF2456" s="3">
        <v>0.23580000000000001</v>
      </c>
      <c r="AG2456" s="3">
        <v>0.21640000000000001</v>
      </c>
      <c r="AH2456" s="3">
        <v>1.5E-3</v>
      </c>
    </row>
    <row r="2457" spans="1:34" x14ac:dyDescent="0.3">
      <c r="A2457" s="2">
        <v>45556</v>
      </c>
      <c r="B2457" s="3">
        <v>63184.34</v>
      </c>
      <c r="C2457" s="3">
        <v>63543.360000000001</v>
      </c>
      <c r="D2457" s="3">
        <v>62783.11</v>
      </c>
      <c r="E2457" s="3">
        <v>63394.84</v>
      </c>
      <c r="F2457" s="3">
        <v>14408616220</v>
      </c>
      <c r="G2457" s="3">
        <f t="shared" si="494"/>
        <v>14360772993.101564</v>
      </c>
      <c r="H2457" s="3">
        <f t="shared" si="495"/>
        <v>14456618837.64719</v>
      </c>
      <c r="I2457" s="3">
        <f t="shared" si="496"/>
        <v>0.33315217030042571</v>
      </c>
      <c r="J2457" s="3">
        <f t="shared" si="497"/>
        <v>210.5</v>
      </c>
      <c r="K2457" s="3">
        <f t="shared" si="498"/>
        <v>0.33315217030042571</v>
      </c>
      <c r="L2457" s="3">
        <f t="shared" si="499"/>
        <v>910398906173994.75</v>
      </c>
      <c r="M2457" s="3">
        <v>11.43</v>
      </c>
      <c r="N2457" s="3">
        <v>11.54</v>
      </c>
      <c r="O2457" s="3">
        <v>11.23</v>
      </c>
      <c r="P2457" s="3">
        <v>11.51</v>
      </c>
      <c r="Q2457" s="3">
        <v>160550928</v>
      </c>
      <c r="R2457" s="3">
        <f t="shared" si="500"/>
        <v>159435022.33188531</v>
      </c>
      <c r="S2457" s="3">
        <f t="shared" si="501"/>
        <v>161674644.03149605</v>
      </c>
      <c r="T2457" s="3">
        <f t="shared" si="502"/>
        <v>8.8101410770722772</v>
      </c>
      <c r="U2457" s="3">
        <f t="shared" si="503"/>
        <v>8.0000000000000071E-2</v>
      </c>
      <c r="V2457" s="3">
        <f t="shared" si="504"/>
        <v>0.6999125109361336</v>
      </c>
      <c r="W2457" s="3">
        <f t="shared" si="505"/>
        <v>1835097107.04</v>
      </c>
      <c r="X2457" s="3">
        <f t="shared" si="506"/>
        <v>5507.80538662033</v>
      </c>
      <c r="Y2457" s="3">
        <v>0.49330000000000002</v>
      </c>
      <c r="Z2457" s="3">
        <v>0.49030000000000001</v>
      </c>
      <c r="AA2457" s="3">
        <v>0.49659999999999999</v>
      </c>
      <c r="AB2457" s="3">
        <v>0.49509999999999998</v>
      </c>
      <c r="AC2457" s="3">
        <v>3.3000000000000002E-2</v>
      </c>
      <c r="AD2457" s="3">
        <v>0.2162</v>
      </c>
      <c r="AE2457" s="3">
        <v>0.21560000000000001</v>
      </c>
      <c r="AF2457" s="3">
        <v>0.23769999999999999</v>
      </c>
      <c r="AG2457" s="3">
        <v>0.218</v>
      </c>
      <c r="AH2457" s="3">
        <v>8.9999999999999998E-4</v>
      </c>
    </row>
    <row r="2458" spans="1:34" x14ac:dyDescent="0.3">
      <c r="A2458" s="2">
        <v>45557</v>
      </c>
      <c r="B2458" s="3">
        <v>63396.800000000003</v>
      </c>
      <c r="C2458" s="3">
        <v>63993.42</v>
      </c>
      <c r="D2458" s="3">
        <v>62440.73</v>
      </c>
      <c r="E2458" s="3">
        <v>63648.71</v>
      </c>
      <c r="F2458" s="3">
        <v>20183348802</v>
      </c>
      <c r="G2458" s="3">
        <f t="shared" si="494"/>
        <v>20103466784.01862</v>
      </c>
      <c r="H2458" s="3">
        <f t="shared" si="495"/>
        <v>20263548234.727074</v>
      </c>
      <c r="I2458" s="3">
        <f t="shared" si="496"/>
        <v>0.39735444060267422</v>
      </c>
      <c r="J2458" s="3">
        <f t="shared" si="497"/>
        <v>251.90999999999622</v>
      </c>
      <c r="K2458" s="3">
        <f t="shared" si="498"/>
        <v>0.39735444060267422</v>
      </c>
      <c r="L2458" s="3">
        <f t="shared" si="499"/>
        <v>1279559727330633.8</v>
      </c>
      <c r="M2458" s="3">
        <v>11.51</v>
      </c>
      <c r="N2458" s="3">
        <v>11.54</v>
      </c>
      <c r="O2458" s="3">
        <v>10.87</v>
      </c>
      <c r="P2458" s="3">
        <v>11.13</v>
      </c>
      <c r="Q2458" s="3">
        <v>184692439</v>
      </c>
      <c r="R2458" s="3">
        <f t="shared" si="500"/>
        <v>190998200.61904761</v>
      </c>
      <c r="S2458" s="3">
        <f t="shared" si="501"/>
        <v>178594860.64900088</v>
      </c>
      <c r="T2458" s="3">
        <f t="shared" si="502"/>
        <v>8.4012617744098925</v>
      </c>
      <c r="U2458" s="3">
        <f t="shared" si="503"/>
        <v>-0.37999999999999901</v>
      </c>
      <c r="V2458" s="3">
        <f t="shared" si="504"/>
        <v>-3.301476976542129</v>
      </c>
      <c r="W2458" s="3">
        <f t="shared" si="505"/>
        <v>2125809972.8900001</v>
      </c>
      <c r="X2458" s="3">
        <f t="shared" si="506"/>
        <v>5718.6621743036831</v>
      </c>
      <c r="Y2458" s="3">
        <v>0.49509999999999998</v>
      </c>
      <c r="Z2458" s="3">
        <v>0.49399999999999999</v>
      </c>
      <c r="AA2458" s="3">
        <v>0.49370000000000003</v>
      </c>
      <c r="AB2458" s="3">
        <v>0.49719999999999998</v>
      </c>
      <c r="AC2458" s="3">
        <v>4.9599999999999998E-2</v>
      </c>
      <c r="AD2458" s="3">
        <v>0.2177</v>
      </c>
      <c r="AE2458" s="3">
        <v>0.21560000000000001</v>
      </c>
      <c r="AF2458" s="3">
        <v>0.23</v>
      </c>
      <c r="AG2458" s="3">
        <v>0.21060000000000001</v>
      </c>
      <c r="AH2458" s="3">
        <v>1.1000000000000001E-3</v>
      </c>
    </row>
    <row r="2459" spans="1:34" x14ac:dyDescent="0.3">
      <c r="A2459" s="2">
        <v>45558</v>
      </c>
      <c r="B2459" s="3">
        <v>63643.1</v>
      </c>
      <c r="C2459" s="3">
        <v>64733.56</v>
      </c>
      <c r="D2459" s="3">
        <v>62628.08</v>
      </c>
      <c r="E2459" s="3">
        <v>63329.8</v>
      </c>
      <c r="F2459" s="3">
        <v>31400285425</v>
      </c>
      <c r="G2459" s="3">
        <f t="shared" si="494"/>
        <v>31555626345.445866</v>
      </c>
      <c r="H2459" s="3">
        <f t="shared" si="495"/>
        <v>31245709211.338936</v>
      </c>
      <c r="I2459" s="3">
        <f t="shared" si="496"/>
        <v>-0.49227646044896556</v>
      </c>
      <c r="J2459" s="3">
        <f t="shared" si="497"/>
        <v>-313.29999999999563</v>
      </c>
      <c r="K2459" s="3">
        <f t="shared" si="498"/>
        <v>-0.49227646044896556</v>
      </c>
      <c r="L2459" s="3">
        <f t="shared" si="499"/>
        <v>1998411505331817.8</v>
      </c>
      <c r="M2459" s="3">
        <v>11.13</v>
      </c>
      <c r="N2459" s="3">
        <v>11.58</v>
      </c>
      <c r="O2459" s="3">
        <v>10.97</v>
      </c>
      <c r="P2459" s="3">
        <v>11.4</v>
      </c>
      <c r="Q2459" s="3">
        <v>246653492</v>
      </c>
      <c r="R2459" s="3">
        <f t="shared" si="500"/>
        <v>240811698.76842105</v>
      </c>
      <c r="S2459" s="3">
        <f t="shared" si="501"/>
        <v>252636999.89218324</v>
      </c>
      <c r="T2459" s="3">
        <f t="shared" si="502"/>
        <v>9.2026842776982622</v>
      </c>
      <c r="U2459" s="3">
        <f t="shared" si="503"/>
        <v>0.26999999999999957</v>
      </c>
      <c r="V2459" s="3">
        <f t="shared" si="504"/>
        <v>2.4258760107816673</v>
      </c>
      <c r="W2459" s="3">
        <f t="shared" si="505"/>
        <v>2745253365.96</v>
      </c>
      <c r="X2459" s="3">
        <f t="shared" si="506"/>
        <v>5555.2456140350878</v>
      </c>
      <c r="Y2459" s="3">
        <v>0.49709999999999999</v>
      </c>
      <c r="Z2459" s="3">
        <v>0.5</v>
      </c>
      <c r="AA2459" s="3">
        <v>0.49530000000000002</v>
      </c>
      <c r="AB2459" s="3">
        <v>0.4945</v>
      </c>
      <c r="AC2459" s="3">
        <v>8.1799999999999998E-2</v>
      </c>
      <c r="AD2459" s="3">
        <v>0.2104</v>
      </c>
      <c r="AE2459" s="3">
        <v>0.21629999999999999</v>
      </c>
      <c r="AF2459" s="3">
        <v>0.2321</v>
      </c>
      <c r="AG2459" s="3">
        <v>0.21579999999999999</v>
      </c>
      <c r="AH2459" s="3">
        <v>1.4E-3</v>
      </c>
    </row>
    <row r="2460" spans="1:34" x14ac:dyDescent="0.3">
      <c r="A2460" s="2">
        <v>45559</v>
      </c>
      <c r="B2460" s="3">
        <v>63326.84</v>
      </c>
      <c r="C2460" s="3">
        <v>64695.21</v>
      </c>
      <c r="D2460" s="3">
        <v>62737.42</v>
      </c>
      <c r="E2460" s="3">
        <v>64301.97</v>
      </c>
      <c r="F2460" s="3">
        <v>29938335243</v>
      </c>
      <c r="G2460" s="3">
        <f t="shared" si="494"/>
        <v>29484324753.966667</v>
      </c>
      <c r="H2460" s="3">
        <f t="shared" si="495"/>
        <v>30399336752.715416</v>
      </c>
      <c r="I2460" s="3">
        <f t="shared" si="496"/>
        <v>1.5398368211646194</v>
      </c>
      <c r="J2460" s="3">
        <f t="shared" si="497"/>
        <v>975.13000000000466</v>
      </c>
      <c r="K2460" s="3">
        <f t="shared" si="498"/>
        <v>1.5398368211646194</v>
      </c>
      <c r="L2460" s="3">
        <f t="shared" si="499"/>
        <v>1895900165799822</v>
      </c>
      <c r="M2460" s="3">
        <v>11.4</v>
      </c>
      <c r="N2460" s="3">
        <v>12.22</v>
      </c>
      <c r="O2460" s="3">
        <v>11.22</v>
      </c>
      <c r="P2460" s="3">
        <v>12.16</v>
      </c>
      <c r="Q2460" s="3">
        <v>307571799</v>
      </c>
      <c r="R2460" s="3">
        <f t="shared" si="500"/>
        <v>288348561.5625</v>
      </c>
      <c r="S2460" s="3">
        <f t="shared" si="501"/>
        <v>328076585.60000002</v>
      </c>
      <c r="T2460" s="3">
        <f t="shared" si="502"/>
        <v>9.3567251461988299</v>
      </c>
      <c r="U2460" s="3">
        <f t="shared" si="503"/>
        <v>0.75999999999999979</v>
      </c>
      <c r="V2460" s="3">
        <f t="shared" si="504"/>
        <v>6.6666666666666652</v>
      </c>
      <c r="W2460" s="3">
        <f t="shared" si="505"/>
        <v>3506318508.5999999</v>
      </c>
      <c r="X2460" s="3">
        <f t="shared" si="506"/>
        <v>5287.9909539473683</v>
      </c>
      <c r="Y2460" s="3">
        <v>0.4945</v>
      </c>
      <c r="Z2460" s="3">
        <v>0.49969999999999998</v>
      </c>
      <c r="AA2460" s="3">
        <v>0.49619999999999997</v>
      </c>
      <c r="AB2460" s="3">
        <v>0.50249999999999995</v>
      </c>
      <c r="AC2460" s="3">
        <v>7.7600000000000002E-2</v>
      </c>
      <c r="AD2460" s="3">
        <v>0.21560000000000001</v>
      </c>
      <c r="AE2460" s="3">
        <v>0.22850000000000001</v>
      </c>
      <c r="AF2460" s="3">
        <v>0.23749999999999999</v>
      </c>
      <c r="AG2460" s="3">
        <v>0.23039999999999999</v>
      </c>
      <c r="AH2460" s="3">
        <v>1.8E-3</v>
      </c>
    </row>
    <row r="2461" spans="1:34" x14ac:dyDescent="0.3">
      <c r="A2461" s="2">
        <v>45560</v>
      </c>
      <c r="B2461" s="3">
        <v>64302.59</v>
      </c>
      <c r="C2461" s="3">
        <v>64804.5</v>
      </c>
      <c r="D2461" s="3">
        <v>62945.38</v>
      </c>
      <c r="E2461" s="3">
        <v>63143.14</v>
      </c>
      <c r="F2461" s="3">
        <v>25078377700</v>
      </c>
      <c r="G2461" s="3">
        <f t="shared" si="494"/>
        <v>25538873092.282753</v>
      </c>
      <c r="H2461" s="3">
        <f t="shared" si="495"/>
        <v>24626185571.747234</v>
      </c>
      <c r="I2461" s="3">
        <f t="shared" si="496"/>
        <v>-1.803115551022124</v>
      </c>
      <c r="J2461" s="3">
        <f t="shared" si="497"/>
        <v>-1159.4499999999971</v>
      </c>
      <c r="K2461" s="3">
        <f t="shared" si="498"/>
        <v>-1.803115551022124</v>
      </c>
      <c r="L2461" s="3">
        <f t="shared" si="499"/>
        <v>1612604639108242.8</v>
      </c>
      <c r="M2461" s="3">
        <v>12.16</v>
      </c>
      <c r="N2461" s="3">
        <v>12.54</v>
      </c>
      <c r="O2461" s="3">
        <v>12.09</v>
      </c>
      <c r="P2461" s="3">
        <v>12.11</v>
      </c>
      <c r="Q2461" s="3">
        <v>319449283</v>
      </c>
      <c r="R2461" s="3">
        <f t="shared" si="500"/>
        <v>320768231.3195706</v>
      </c>
      <c r="S2461" s="3">
        <f t="shared" si="501"/>
        <v>318135757.98766446</v>
      </c>
      <c r="T2461" s="3">
        <f t="shared" si="502"/>
        <v>8.189869719529085</v>
      </c>
      <c r="U2461" s="3">
        <f t="shared" si="503"/>
        <v>-5.0000000000000711E-2</v>
      </c>
      <c r="V2461" s="3">
        <f t="shared" si="504"/>
        <v>-0.41118421052632165</v>
      </c>
      <c r="W2461" s="3">
        <f t="shared" si="505"/>
        <v>3884503281.2799997</v>
      </c>
      <c r="X2461" s="3">
        <f t="shared" si="506"/>
        <v>5214.1321222130473</v>
      </c>
      <c r="Y2461" s="3">
        <v>0.50249999999999995</v>
      </c>
      <c r="Z2461" s="3">
        <v>0.50060000000000004</v>
      </c>
      <c r="AA2461" s="3">
        <v>0.49790000000000001</v>
      </c>
      <c r="AB2461" s="3">
        <v>0.49299999999999999</v>
      </c>
      <c r="AC2461" s="3">
        <v>6.3700000000000007E-2</v>
      </c>
      <c r="AD2461" s="3">
        <v>0.23019999999999999</v>
      </c>
      <c r="AE2461" s="3">
        <v>0.23449999999999999</v>
      </c>
      <c r="AF2461" s="3">
        <v>0.25619999999999998</v>
      </c>
      <c r="AG2461" s="3">
        <v>0.22950000000000001</v>
      </c>
      <c r="AH2461" s="3">
        <v>1.9E-3</v>
      </c>
    </row>
    <row r="2462" spans="1:34" x14ac:dyDescent="0.3">
      <c r="A2462" s="2">
        <v>45561</v>
      </c>
      <c r="B2462" s="3">
        <v>63138.55</v>
      </c>
      <c r="C2462" s="3">
        <v>65790.8</v>
      </c>
      <c r="D2462" s="3">
        <v>62669.27</v>
      </c>
      <c r="E2462" s="3">
        <v>65181.02</v>
      </c>
      <c r="F2462" s="3">
        <v>36873129847</v>
      </c>
      <c r="G2462" s="3">
        <f t="shared" si="494"/>
        <v>35717697460.108818</v>
      </c>
      <c r="H2462" s="3">
        <f t="shared" si="495"/>
        <v>38065939335.317383</v>
      </c>
      <c r="I2462" s="3">
        <f t="shared" si="496"/>
        <v>3.2349016567532729</v>
      </c>
      <c r="J2462" s="3">
        <f t="shared" si="497"/>
        <v>2042.4699999999939</v>
      </c>
      <c r="K2462" s="3">
        <f t="shared" si="498"/>
        <v>3.2349016567532729</v>
      </c>
      <c r="L2462" s="3">
        <f t="shared" si="499"/>
        <v>2328115952501302</v>
      </c>
      <c r="M2462" s="3">
        <v>12.11</v>
      </c>
      <c r="N2462" s="3">
        <v>12.73</v>
      </c>
      <c r="O2462" s="3">
        <v>11.9</v>
      </c>
      <c r="P2462" s="3">
        <v>12.55</v>
      </c>
      <c r="Q2462" s="3">
        <v>356223097</v>
      </c>
      <c r="R2462" s="3">
        <f t="shared" si="500"/>
        <v>343734000.37211156</v>
      </c>
      <c r="S2462" s="3">
        <f t="shared" si="501"/>
        <v>369165967.57638323</v>
      </c>
      <c r="T2462" s="3">
        <f t="shared" si="502"/>
        <v>8.5576681138558559</v>
      </c>
      <c r="U2462" s="3">
        <f t="shared" si="503"/>
        <v>0.44000000000000128</v>
      </c>
      <c r="V2462" s="3">
        <f t="shared" si="504"/>
        <v>3.6333608587943953</v>
      </c>
      <c r="W2462" s="3">
        <f t="shared" si="505"/>
        <v>4313861704.6700001</v>
      </c>
      <c r="X2462" s="3">
        <f t="shared" si="506"/>
        <v>5193.7067729083656</v>
      </c>
      <c r="Y2462" s="3">
        <v>0.49299999999999999</v>
      </c>
      <c r="Z2462" s="3">
        <v>0.50860000000000005</v>
      </c>
      <c r="AA2462" s="3">
        <v>0.49559999999999998</v>
      </c>
      <c r="AB2462" s="3">
        <v>0.50980000000000003</v>
      </c>
      <c r="AC2462" s="3">
        <v>9.7500000000000003E-2</v>
      </c>
      <c r="AD2462" s="3">
        <v>0.2293</v>
      </c>
      <c r="AE2462" s="3">
        <v>0.23810000000000001</v>
      </c>
      <c r="AF2462" s="3">
        <v>0.25209999999999999</v>
      </c>
      <c r="AG2462" s="3">
        <v>0.2379</v>
      </c>
      <c r="AH2462" s="3">
        <v>2.0999999999999999E-3</v>
      </c>
    </row>
    <row r="2463" spans="1:34" x14ac:dyDescent="0.3">
      <c r="A2463" s="2">
        <v>45562</v>
      </c>
      <c r="B2463" s="3">
        <v>65180.66</v>
      </c>
      <c r="C2463" s="3">
        <v>66480.7</v>
      </c>
      <c r="D2463" s="3">
        <v>64852.99</v>
      </c>
      <c r="E2463" s="3">
        <v>65790.66</v>
      </c>
      <c r="F2463" s="3">
        <v>32058813449</v>
      </c>
      <c r="G2463" s="3">
        <f t="shared" si="494"/>
        <v>31761569490.603931</v>
      </c>
      <c r="H2463" s="3">
        <f t="shared" si="495"/>
        <v>32358839195.960678</v>
      </c>
      <c r="I2463" s="3">
        <f t="shared" si="496"/>
        <v>0.93586042240136869</v>
      </c>
      <c r="J2463" s="3">
        <f t="shared" si="497"/>
        <v>610</v>
      </c>
      <c r="K2463" s="3">
        <f t="shared" si="498"/>
        <v>0.93586042240136869</v>
      </c>
      <c r="L2463" s="3">
        <f t="shared" si="499"/>
        <v>2089614619422696.5</v>
      </c>
      <c r="M2463" s="3">
        <v>12.55</v>
      </c>
      <c r="N2463" s="3">
        <v>12.87</v>
      </c>
      <c r="O2463" s="3">
        <v>12.47</v>
      </c>
      <c r="P2463" s="3">
        <v>12.68</v>
      </c>
      <c r="Q2463" s="3">
        <v>323611124</v>
      </c>
      <c r="R2463" s="3">
        <f t="shared" si="500"/>
        <v>320293344.33753943</v>
      </c>
      <c r="S2463" s="3">
        <f t="shared" si="501"/>
        <v>326963271.10119522</v>
      </c>
      <c r="T2463" s="3">
        <f t="shared" si="502"/>
        <v>8.0506658624466265</v>
      </c>
      <c r="U2463" s="3">
        <f t="shared" si="503"/>
        <v>0.12999999999999901</v>
      </c>
      <c r="V2463" s="3">
        <f t="shared" si="504"/>
        <v>1.0358565737051713</v>
      </c>
      <c r="W2463" s="3">
        <f t="shared" si="505"/>
        <v>4061319606.1999998</v>
      </c>
      <c r="X2463" s="3">
        <f t="shared" si="506"/>
        <v>5188.5378548895906</v>
      </c>
      <c r="Y2463" s="3">
        <v>0.50980000000000003</v>
      </c>
      <c r="Z2463" s="3">
        <v>0.51419999999999999</v>
      </c>
      <c r="AA2463" s="3">
        <v>0.51380000000000003</v>
      </c>
      <c r="AB2463" s="3">
        <v>0.51480000000000004</v>
      </c>
      <c r="AC2463" s="3">
        <v>8.3699999999999997E-2</v>
      </c>
      <c r="AD2463" s="3">
        <v>0.23769999999999999</v>
      </c>
      <c r="AE2463" s="3">
        <v>0.24079999999999999</v>
      </c>
      <c r="AF2463" s="3">
        <v>0.26429999999999998</v>
      </c>
      <c r="AG2463" s="3">
        <v>0.2404</v>
      </c>
      <c r="AH2463" s="3">
        <v>1.9E-3</v>
      </c>
    </row>
    <row r="2464" spans="1:34" x14ac:dyDescent="0.3">
      <c r="A2464" s="2">
        <v>45563</v>
      </c>
      <c r="B2464" s="3">
        <v>65792.179999999993</v>
      </c>
      <c r="C2464" s="3">
        <v>66255.53</v>
      </c>
      <c r="D2464" s="3">
        <v>65458.04</v>
      </c>
      <c r="E2464" s="3">
        <v>65887.649999999994</v>
      </c>
      <c r="F2464" s="3">
        <v>15243637984</v>
      </c>
      <c r="G2464" s="3">
        <f t="shared" si="494"/>
        <v>15221550231.312927</v>
      </c>
      <c r="H2464" s="3">
        <f t="shared" si="495"/>
        <v>15265757787.878401</v>
      </c>
      <c r="I2464" s="3">
        <f t="shared" si="496"/>
        <v>0.1451084308195916</v>
      </c>
      <c r="J2464" s="3">
        <f t="shared" si="497"/>
        <v>95.470000000001164</v>
      </c>
      <c r="K2464" s="3">
        <f t="shared" si="498"/>
        <v>0.1451084308195916</v>
      </c>
      <c r="L2464" s="3">
        <f t="shared" si="499"/>
        <v>1002912174098165.1</v>
      </c>
      <c r="M2464" s="3">
        <v>12.68</v>
      </c>
      <c r="N2464" s="3">
        <v>12.96</v>
      </c>
      <c r="O2464" s="3">
        <v>12.41</v>
      </c>
      <c r="P2464" s="3">
        <v>12.94</v>
      </c>
      <c r="Q2464" s="3">
        <v>269071613</v>
      </c>
      <c r="R2464" s="3">
        <f t="shared" si="500"/>
        <v>263665228.19474497</v>
      </c>
      <c r="S2464" s="3">
        <f t="shared" si="501"/>
        <v>274588854.27602524</v>
      </c>
      <c r="T2464" s="3">
        <f t="shared" si="502"/>
        <v>8.0481445730378471</v>
      </c>
      <c r="U2464" s="3">
        <f t="shared" si="503"/>
        <v>0.25999999999999979</v>
      </c>
      <c r="V2464" s="3">
        <f t="shared" si="504"/>
        <v>2.0504731861198722</v>
      </c>
      <c r="W2464" s="3">
        <f t="shared" si="505"/>
        <v>3411828052.8399997</v>
      </c>
      <c r="X2464" s="3">
        <f t="shared" si="506"/>
        <v>5091.7812982998448</v>
      </c>
      <c r="Y2464" s="3">
        <v>0.51480000000000004</v>
      </c>
      <c r="Z2464" s="3">
        <v>0.51239999999999997</v>
      </c>
      <c r="AA2464" s="3">
        <v>0.51890000000000003</v>
      </c>
      <c r="AB2464" s="3">
        <v>0.51559999999999995</v>
      </c>
      <c r="AC2464" s="3">
        <v>3.5400000000000001E-2</v>
      </c>
      <c r="AD2464" s="3">
        <v>0.2402</v>
      </c>
      <c r="AE2464" s="3">
        <v>0.24249999999999999</v>
      </c>
      <c r="AF2464" s="3">
        <v>0.26300000000000001</v>
      </c>
      <c r="AG2464" s="3">
        <v>0.24540000000000001</v>
      </c>
      <c r="AH2464" s="3">
        <v>1.6000000000000001E-3</v>
      </c>
    </row>
    <row r="2465" spans="1:34" x14ac:dyDescent="0.3">
      <c r="A2465" s="2">
        <v>45564</v>
      </c>
      <c r="B2465" s="3">
        <v>65888.899999999994</v>
      </c>
      <c r="C2465" s="3">
        <v>66069.34</v>
      </c>
      <c r="D2465" s="3">
        <v>65450.02</v>
      </c>
      <c r="E2465" s="3">
        <v>65635.3</v>
      </c>
      <c r="F2465" s="3">
        <v>14788214575</v>
      </c>
      <c r="G2465" s="3">
        <f t="shared" si="494"/>
        <v>14845352901.726929</v>
      </c>
      <c r="H2465" s="3">
        <f t="shared" si="495"/>
        <v>14731296168.163342</v>
      </c>
      <c r="I2465" s="3">
        <f t="shared" si="496"/>
        <v>-0.3848903229527148</v>
      </c>
      <c r="J2465" s="3">
        <f t="shared" si="497"/>
        <v>-253.59999999999127</v>
      </c>
      <c r="K2465" s="3">
        <f t="shared" si="498"/>
        <v>-0.3848903229527148</v>
      </c>
      <c r="L2465" s="3">
        <f t="shared" si="499"/>
        <v>974379191310717.5</v>
      </c>
      <c r="M2465" s="3">
        <v>12.94</v>
      </c>
      <c r="N2465" s="3">
        <v>12.97</v>
      </c>
      <c r="O2465" s="3">
        <v>12.45</v>
      </c>
      <c r="P2465" s="3">
        <v>12.48</v>
      </c>
      <c r="Q2465" s="3">
        <v>218137120</v>
      </c>
      <c r="R2465" s="3">
        <f t="shared" si="500"/>
        <v>226177430.51282048</v>
      </c>
      <c r="S2465" s="3">
        <f t="shared" si="501"/>
        <v>210382631.96290573</v>
      </c>
      <c r="T2465" s="3">
        <f t="shared" si="502"/>
        <v>7.4532559022859051</v>
      </c>
      <c r="U2465" s="3">
        <f t="shared" si="503"/>
        <v>-0.45999999999999908</v>
      </c>
      <c r="V2465" s="3">
        <f t="shared" si="504"/>
        <v>-3.5548686244203953</v>
      </c>
      <c r="W2465" s="3">
        <f t="shared" si="505"/>
        <v>2822694332.7999997</v>
      </c>
      <c r="X2465" s="3">
        <f t="shared" si="506"/>
        <v>5259.2387820512822</v>
      </c>
      <c r="Y2465" s="3">
        <v>0.51559999999999995</v>
      </c>
      <c r="Z2465" s="3">
        <v>0.51080000000000003</v>
      </c>
      <c r="AA2465" s="3">
        <v>0.51880000000000004</v>
      </c>
      <c r="AB2465" s="3">
        <v>0.51349999999999996</v>
      </c>
      <c r="AC2465" s="3">
        <v>3.4099999999999998E-2</v>
      </c>
      <c r="AD2465" s="3">
        <v>0.2452</v>
      </c>
      <c r="AE2465" s="3">
        <v>0.2427</v>
      </c>
      <c r="AF2465" s="3">
        <v>0.26390000000000002</v>
      </c>
      <c r="AG2465" s="3">
        <v>0.2366</v>
      </c>
      <c r="AH2465" s="3">
        <v>1.2999999999999999E-3</v>
      </c>
    </row>
    <row r="2466" spans="1:34" x14ac:dyDescent="0.3">
      <c r="A2466" s="2">
        <v>45565</v>
      </c>
      <c r="B2466" s="3">
        <v>65634.66</v>
      </c>
      <c r="C2466" s="3">
        <v>65635.05</v>
      </c>
      <c r="D2466" s="3">
        <v>62873.62</v>
      </c>
      <c r="E2466" s="3">
        <v>63329.5</v>
      </c>
      <c r="F2466" s="3">
        <v>37112957475</v>
      </c>
      <c r="G2466" s="3">
        <f t="shared" si="494"/>
        <v>38463849319.291702</v>
      </c>
      <c r="H2466" s="3">
        <f t="shared" si="495"/>
        <v>35809510408.26619</v>
      </c>
      <c r="I2466" s="3">
        <f t="shared" si="496"/>
        <v>-3.5121077796396039</v>
      </c>
      <c r="J2466" s="3">
        <f t="shared" si="497"/>
        <v>-2305.1600000000035</v>
      </c>
      <c r="K2466" s="3">
        <f t="shared" si="498"/>
        <v>-3.5121077796396039</v>
      </c>
      <c r="L2466" s="3">
        <f t="shared" si="499"/>
        <v>2435896345466084</v>
      </c>
      <c r="M2466" s="3">
        <v>12.48</v>
      </c>
      <c r="N2466" s="3">
        <v>12.48</v>
      </c>
      <c r="O2466" s="3">
        <v>11.78</v>
      </c>
      <c r="P2466" s="3">
        <v>11.85</v>
      </c>
      <c r="Q2466" s="3">
        <v>274422925</v>
      </c>
      <c r="R2466" s="3">
        <f t="shared" si="500"/>
        <v>289012498.22784811</v>
      </c>
      <c r="S2466" s="3">
        <f t="shared" si="501"/>
        <v>260569844.65144229</v>
      </c>
      <c r="T2466" s="3">
        <f t="shared" si="502"/>
        <v>7.6083271696252464</v>
      </c>
      <c r="U2466" s="3">
        <f t="shared" si="503"/>
        <v>-0.63000000000000078</v>
      </c>
      <c r="V2466" s="3">
        <f t="shared" si="504"/>
        <v>-5.0480769230769296</v>
      </c>
      <c r="W2466" s="3">
        <f t="shared" si="505"/>
        <v>3424798104</v>
      </c>
      <c r="X2466" s="3">
        <f t="shared" si="506"/>
        <v>5344.2616033755276</v>
      </c>
      <c r="Y2466" s="3">
        <v>0.51349999999999996</v>
      </c>
      <c r="Z2466" s="3">
        <v>0.50729999999999997</v>
      </c>
      <c r="AA2466" s="3">
        <v>0.49730000000000002</v>
      </c>
      <c r="AB2466" s="3">
        <v>0.4945</v>
      </c>
      <c r="AC2466" s="3">
        <v>9.8199999999999996E-2</v>
      </c>
      <c r="AD2466" s="3">
        <v>0.2364</v>
      </c>
      <c r="AE2466" s="3">
        <v>0.2334</v>
      </c>
      <c r="AF2466" s="3">
        <v>0.2495</v>
      </c>
      <c r="AG2466" s="3">
        <v>0.22450000000000001</v>
      </c>
      <c r="AH2466" s="3">
        <v>1.6000000000000001E-3</v>
      </c>
    </row>
    <row r="2467" spans="1:34" x14ac:dyDescent="0.3">
      <c r="A2467" s="2">
        <v>45566</v>
      </c>
      <c r="B2467" s="3">
        <v>63335.61</v>
      </c>
      <c r="C2467" s="3">
        <v>64110.98</v>
      </c>
      <c r="D2467" s="3">
        <v>60189.279999999999</v>
      </c>
      <c r="E2467" s="3">
        <v>60837.01</v>
      </c>
      <c r="F2467" s="3">
        <v>50220923500</v>
      </c>
      <c r="G2467" s="3">
        <f t="shared" si="494"/>
        <v>52283516639.556007</v>
      </c>
      <c r="H2467" s="3">
        <f t="shared" si="495"/>
        <v>48239699991.501389</v>
      </c>
      <c r="I2467" s="3">
        <f t="shared" si="496"/>
        <v>-3.945016081790321</v>
      </c>
      <c r="J2467" s="3">
        <f t="shared" si="497"/>
        <v>-2498.5999999999985</v>
      </c>
      <c r="K2467" s="3">
        <f t="shared" si="498"/>
        <v>-3.945016081790321</v>
      </c>
      <c r="L2467" s="3">
        <f t="shared" si="499"/>
        <v>3180772824635835.5</v>
      </c>
      <c r="M2467" s="3">
        <v>11.85</v>
      </c>
      <c r="N2467" s="3">
        <v>12.24</v>
      </c>
      <c r="O2467" s="3">
        <v>10.94</v>
      </c>
      <c r="P2467" s="3">
        <v>11.03</v>
      </c>
      <c r="Q2467" s="3">
        <v>424150401</v>
      </c>
      <c r="R2467" s="3">
        <f t="shared" si="500"/>
        <v>455682887.7470535</v>
      </c>
      <c r="S2467" s="3">
        <f t="shared" si="501"/>
        <v>394799909.11645567</v>
      </c>
      <c r="T2467" s="3">
        <f t="shared" si="502"/>
        <v>7.854866563406862</v>
      </c>
      <c r="U2467" s="3">
        <f t="shared" si="503"/>
        <v>-0.82000000000000028</v>
      </c>
      <c r="V2467" s="3">
        <f t="shared" si="504"/>
        <v>-6.9198312236286945</v>
      </c>
      <c r="W2467" s="3">
        <f t="shared" si="505"/>
        <v>5026182251.8499994</v>
      </c>
      <c r="X2467" s="3">
        <f t="shared" si="506"/>
        <v>5515.5947416137815</v>
      </c>
      <c r="Y2467" s="3">
        <v>0.49459999999999998</v>
      </c>
      <c r="Z2467" s="3">
        <v>0.49490000000000001</v>
      </c>
      <c r="AA2467" s="3">
        <v>0.47499999999999998</v>
      </c>
      <c r="AB2467" s="3">
        <v>0.47399999999999998</v>
      </c>
      <c r="AC2467" s="3">
        <v>0.13589999999999999</v>
      </c>
      <c r="AD2467" s="3">
        <v>0.2243</v>
      </c>
      <c r="AE2467" s="3">
        <v>0.2288</v>
      </c>
      <c r="AF2467" s="3">
        <v>0.23150000000000001</v>
      </c>
      <c r="AG2467" s="3">
        <v>0.2087</v>
      </c>
      <c r="AH2467" s="3">
        <v>2.5000000000000001E-3</v>
      </c>
    </row>
    <row r="2468" spans="1:34" x14ac:dyDescent="0.3">
      <c r="A2468" s="2">
        <v>45567</v>
      </c>
      <c r="B2468" s="3">
        <v>60836.32</v>
      </c>
      <c r="C2468" s="3">
        <v>62357.69</v>
      </c>
      <c r="D2468" s="3">
        <v>59996.95</v>
      </c>
      <c r="E2468" s="3">
        <v>60632.79</v>
      </c>
      <c r="F2468" s="3">
        <v>40762722398</v>
      </c>
      <c r="G2468" s="3">
        <f t="shared" si="494"/>
        <v>40899553259.480476</v>
      </c>
      <c r="H2468" s="3">
        <f t="shared" si="495"/>
        <v>40626349308.870598</v>
      </c>
      <c r="I2468" s="3">
        <f t="shared" si="496"/>
        <v>-0.33455343781477714</v>
      </c>
      <c r="J2468" s="3">
        <f t="shared" si="497"/>
        <v>-203.52999999999884</v>
      </c>
      <c r="K2468" s="3">
        <f t="shared" si="498"/>
        <v>-0.33455343781477714</v>
      </c>
      <c r="L2468" s="3">
        <f t="shared" si="499"/>
        <v>2479854023875895.5</v>
      </c>
      <c r="M2468" s="3">
        <v>11.03</v>
      </c>
      <c r="N2468" s="3">
        <v>11.3</v>
      </c>
      <c r="O2468" s="3">
        <v>10.49</v>
      </c>
      <c r="P2468" s="3">
        <v>10.66</v>
      </c>
      <c r="Q2468" s="3">
        <v>368791526</v>
      </c>
      <c r="R2468" s="3">
        <f t="shared" si="500"/>
        <v>381591982.34333956</v>
      </c>
      <c r="S2468" s="3">
        <f t="shared" si="501"/>
        <v>356420459.39800549</v>
      </c>
      <c r="T2468" s="3">
        <f t="shared" si="502"/>
        <v>8.7620591332137128</v>
      </c>
      <c r="U2468" s="3">
        <f t="shared" si="503"/>
        <v>-0.36999999999999922</v>
      </c>
      <c r="V2468" s="3">
        <f t="shared" si="504"/>
        <v>-3.3544877606527588</v>
      </c>
      <c r="W2468" s="3">
        <f t="shared" si="505"/>
        <v>4067770531.7799997</v>
      </c>
      <c r="X2468" s="3">
        <f t="shared" si="506"/>
        <v>5687.8789868667918</v>
      </c>
      <c r="Y2468" s="3">
        <v>0.47399999999999998</v>
      </c>
      <c r="Z2468" s="3">
        <v>0.48060000000000003</v>
      </c>
      <c r="AA2468" s="3">
        <v>0.47339999999999999</v>
      </c>
      <c r="AB2468" s="3">
        <v>0.4723</v>
      </c>
      <c r="AC2468" s="3">
        <v>0.1087</v>
      </c>
      <c r="AD2468" s="3">
        <v>0.20849999999999999</v>
      </c>
      <c r="AE2468" s="3">
        <v>0.21099999999999999</v>
      </c>
      <c r="AF2468" s="3">
        <v>0.2218</v>
      </c>
      <c r="AG2468" s="3">
        <v>0.2016</v>
      </c>
      <c r="AH2468" s="3">
        <v>2.2000000000000001E-3</v>
      </c>
    </row>
    <row r="2469" spans="1:34" x14ac:dyDescent="0.3">
      <c r="A2469" s="2">
        <v>45568</v>
      </c>
      <c r="B2469" s="3">
        <v>60632.480000000003</v>
      </c>
      <c r="C2469" s="3">
        <v>61469.04</v>
      </c>
      <c r="D2469" s="3">
        <v>59878.8</v>
      </c>
      <c r="E2469" s="3">
        <v>60759.4</v>
      </c>
      <c r="F2469" s="3">
        <v>36106447279</v>
      </c>
      <c r="G2469" s="3">
        <f t="shared" si="494"/>
        <v>36031024705.889496</v>
      </c>
      <c r="H2469" s="3">
        <f t="shared" si="495"/>
        <v>36182027731.731781</v>
      </c>
      <c r="I2469" s="3">
        <f t="shared" si="496"/>
        <v>0.20932675028301376</v>
      </c>
      <c r="J2469" s="3">
        <f t="shared" si="497"/>
        <v>126.91999999999825</v>
      </c>
      <c r="K2469" s="3">
        <f t="shared" si="498"/>
        <v>0.20932675028301376</v>
      </c>
      <c r="L2469" s="3">
        <f t="shared" si="499"/>
        <v>2189223442515022.3</v>
      </c>
      <c r="M2469" s="3">
        <v>10.66</v>
      </c>
      <c r="N2469" s="3">
        <v>10.86</v>
      </c>
      <c r="O2469" s="3">
        <v>10.38</v>
      </c>
      <c r="P2469" s="3">
        <v>10.65</v>
      </c>
      <c r="Q2469" s="3">
        <v>317041167</v>
      </c>
      <c r="R2469" s="3">
        <f t="shared" si="500"/>
        <v>317338858.23661971</v>
      </c>
      <c r="S2469" s="3">
        <f t="shared" si="501"/>
        <v>316743755.02345216</v>
      </c>
      <c r="T2469" s="3">
        <f t="shared" si="502"/>
        <v>9.3720629802632267</v>
      </c>
      <c r="U2469" s="3">
        <f t="shared" si="503"/>
        <v>-9.9999999999997868E-3</v>
      </c>
      <c r="V2469" s="3">
        <f t="shared" si="504"/>
        <v>-9.3808630393994244E-2</v>
      </c>
      <c r="W2469" s="3">
        <f t="shared" si="505"/>
        <v>3379658840.2200003</v>
      </c>
      <c r="X2469" s="3">
        <f t="shared" si="506"/>
        <v>5705.1079812206572</v>
      </c>
      <c r="Y2469" s="3">
        <v>0.4723</v>
      </c>
      <c r="Z2469" s="3">
        <v>0.47339999999999999</v>
      </c>
      <c r="AA2469" s="3">
        <v>0.47239999999999999</v>
      </c>
      <c r="AB2469" s="3">
        <v>0.47339999999999999</v>
      </c>
      <c r="AC2469" s="3">
        <v>9.5299999999999996E-2</v>
      </c>
      <c r="AD2469" s="3">
        <v>0.2014</v>
      </c>
      <c r="AE2469" s="3">
        <v>0.20269999999999999</v>
      </c>
      <c r="AF2469" s="3">
        <v>0.2195</v>
      </c>
      <c r="AG2469" s="3">
        <v>0.2014</v>
      </c>
      <c r="AH2469" s="3">
        <v>1.9E-3</v>
      </c>
    </row>
    <row r="2470" spans="1:34" x14ac:dyDescent="0.3">
      <c r="A2470" s="2">
        <v>45569</v>
      </c>
      <c r="B2470" s="3">
        <v>60754.62</v>
      </c>
      <c r="C2470" s="3">
        <v>62465.99</v>
      </c>
      <c r="D2470" s="3">
        <v>60459.94</v>
      </c>
      <c r="E2470" s="3">
        <v>62067.48</v>
      </c>
      <c r="F2470" s="3">
        <v>29585472513</v>
      </c>
      <c r="G2470" s="3">
        <f t="shared" si="494"/>
        <v>28959676469.026291</v>
      </c>
      <c r="H2470" s="3">
        <f t="shared" si="495"/>
        <v>30224791521.882244</v>
      </c>
      <c r="I2470" s="3">
        <f t="shared" si="496"/>
        <v>2.1609220829625806</v>
      </c>
      <c r="J2470" s="3">
        <f t="shared" si="497"/>
        <v>1312.8600000000006</v>
      </c>
      <c r="K2470" s="3">
        <f t="shared" si="498"/>
        <v>2.1609220829625806</v>
      </c>
      <c r="L2470" s="3">
        <f t="shared" si="499"/>
        <v>1797454140047760</v>
      </c>
      <c r="M2470" s="3">
        <v>10.65</v>
      </c>
      <c r="N2470" s="3">
        <v>11.22</v>
      </c>
      <c r="O2470" s="3">
        <v>10.61</v>
      </c>
      <c r="P2470" s="3">
        <v>11.07</v>
      </c>
      <c r="Q2470" s="3">
        <v>253154369</v>
      </c>
      <c r="R2470" s="3">
        <f t="shared" si="500"/>
        <v>243549596.19241193</v>
      </c>
      <c r="S2470" s="3">
        <f t="shared" si="501"/>
        <v>263137921.58028167</v>
      </c>
      <c r="T2470" s="3">
        <f t="shared" si="502"/>
        <v>9.7599682602658202</v>
      </c>
      <c r="U2470" s="3">
        <f t="shared" si="503"/>
        <v>0.41999999999999993</v>
      </c>
      <c r="V2470" s="3">
        <f t="shared" si="504"/>
        <v>3.9436619718309847</v>
      </c>
      <c r="W2470" s="3">
        <f t="shared" si="505"/>
        <v>2696094029.8499999</v>
      </c>
      <c r="X2470" s="3">
        <f t="shared" si="506"/>
        <v>5606.8184281842823</v>
      </c>
      <c r="Y2470" s="3">
        <v>0.4733</v>
      </c>
      <c r="Z2470" s="3">
        <v>0.48149999999999998</v>
      </c>
      <c r="AA2470" s="3">
        <v>0.47720000000000001</v>
      </c>
      <c r="AB2470" s="3">
        <v>0.48409999999999997</v>
      </c>
      <c r="AC2470" s="3">
        <v>7.6600000000000001E-2</v>
      </c>
      <c r="AD2470" s="3">
        <v>0.20119999999999999</v>
      </c>
      <c r="AE2470" s="3">
        <v>0.20949999999999999</v>
      </c>
      <c r="AF2470" s="3">
        <v>0.22439999999999999</v>
      </c>
      <c r="AG2470" s="3">
        <v>0.20949999999999999</v>
      </c>
      <c r="AH2470" s="3">
        <v>1.5E-3</v>
      </c>
    </row>
    <row r="2471" spans="1:34" x14ac:dyDescent="0.3">
      <c r="A2471" s="2">
        <v>45570</v>
      </c>
      <c r="B2471" s="3">
        <v>62067.61</v>
      </c>
      <c r="C2471" s="3">
        <v>62371.02</v>
      </c>
      <c r="D2471" s="3">
        <v>61689.58</v>
      </c>
      <c r="E2471" s="3">
        <v>62089.95</v>
      </c>
      <c r="F2471" s="3">
        <v>13305410749</v>
      </c>
      <c r="G2471" s="3">
        <f t="shared" si="494"/>
        <v>13300623454.500122</v>
      </c>
      <c r="H2471" s="3">
        <f t="shared" si="495"/>
        <v>13310199766.591183</v>
      </c>
      <c r="I2471" s="3">
        <f t="shared" si="496"/>
        <v>3.5993008269524972E-2</v>
      </c>
      <c r="J2471" s="3">
        <f t="shared" si="497"/>
        <v>22.339999999996508</v>
      </c>
      <c r="K2471" s="3">
        <f t="shared" si="498"/>
        <v>3.5993008269524972E-2</v>
      </c>
      <c r="L2471" s="3">
        <f t="shared" si="499"/>
        <v>825835045258739.88</v>
      </c>
      <c r="M2471" s="3">
        <v>11.07</v>
      </c>
      <c r="N2471" s="3">
        <v>11.37</v>
      </c>
      <c r="O2471" s="3">
        <v>11.01</v>
      </c>
      <c r="P2471" s="3">
        <v>11.26</v>
      </c>
      <c r="Q2471" s="3">
        <v>173569781</v>
      </c>
      <c r="R2471" s="3">
        <f t="shared" si="500"/>
        <v>170640983.62966251</v>
      </c>
      <c r="S2471" s="3">
        <f t="shared" si="501"/>
        <v>176548846.79855463</v>
      </c>
      <c r="T2471" s="3">
        <f t="shared" si="502"/>
        <v>9.1884688795698537</v>
      </c>
      <c r="U2471" s="3">
        <f t="shared" si="503"/>
        <v>0.1899999999999995</v>
      </c>
      <c r="V2471" s="3">
        <f t="shared" si="504"/>
        <v>1.716350496838297</v>
      </c>
      <c r="W2471" s="3">
        <f t="shared" si="505"/>
        <v>1921417475.6699998</v>
      </c>
      <c r="X2471" s="3">
        <f t="shared" si="506"/>
        <v>5514.205150976909</v>
      </c>
      <c r="Y2471" s="3">
        <v>0.48409999999999997</v>
      </c>
      <c r="Z2471" s="3">
        <v>0.48080000000000001</v>
      </c>
      <c r="AA2471" s="3">
        <v>0.48749999999999999</v>
      </c>
      <c r="AB2471" s="3">
        <v>0.48430000000000001</v>
      </c>
      <c r="AC2471" s="3">
        <v>2.98E-2</v>
      </c>
      <c r="AD2471" s="3">
        <v>0.20930000000000001</v>
      </c>
      <c r="AE2471" s="3">
        <v>0.21229999999999999</v>
      </c>
      <c r="AF2471" s="3">
        <v>0.23300000000000001</v>
      </c>
      <c r="AG2471" s="3">
        <v>0.21310000000000001</v>
      </c>
      <c r="AH2471" s="3">
        <v>1E-3</v>
      </c>
    </row>
    <row r="2472" spans="1:34" x14ac:dyDescent="0.3">
      <c r="A2472" s="2">
        <v>45571</v>
      </c>
      <c r="B2472" s="3">
        <v>62084.99</v>
      </c>
      <c r="C2472" s="3">
        <v>62959.57</v>
      </c>
      <c r="D2472" s="3">
        <v>61833.15</v>
      </c>
      <c r="E2472" s="3">
        <v>62818.95</v>
      </c>
      <c r="F2472" s="3">
        <v>14776233667</v>
      </c>
      <c r="G2472" s="3">
        <f t="shared" si="494"/>
        <v>14603592060.251856</v>
      </c>
      <c r="H2472" s="3">
        <f t="shared" si="495"/>
        <v>14950916218.48678</v>
      </c>
      <c r="I2472" s="3">
        <f t="shared" si="496"/>
        <v>1.1821859035493105</v>
      </c>
      <c r="J2472" s="3">
        <f t="shared" si="497"/>
        <v>733.95999999999913</v>
      </c>
      <c r="K2472" s="3">
        <f t="shared" si="498"/>
        <v>1.1821859035493105</v>
      </c>
      <c r="L2472" s="3">
        <f t="shared" si="499"/>
        <v>917382319453358.25</v>
      </c>
      <c r="M2472" s="3">
        <v>11.26</v>
      </c>
      <c r="N2472" s="3">
        <v>11.38</v>
      </c>
      <c r="O2472" s="3">
        <v>11.17</v>
      </c>
      <c r="P2472" s="3">
        <v>11.28</v>
      </c>
      <c r="Q2472" s="3">
        <v>190937920</v>
      </c>
      <c r="R2472" s="3">
        <f t="shared" si="500"/>
        <v>190599377.58865249</v>
      </c>
      <c r="S2472" s="3">
        <f t="shared" si="501"/>
        <v>191277063.73001775</v>
      </c>
      <c r="T2472" s="3">
        <f t="shared" si="502"/>
        <v>8.8967690846738954</v>
      </c>
      <c r="U2472" s="3">
        <f t="shared" si="503"/>
        <v>1.9999999999999574E-2</v>
      </c>
      <c r="V2472" s="3">
        <f t="shared" si="504"/>
        <v>0.17761989342806014</v>
      </c>
      <c r="W2472" s="3">
        <f t="shared" si="505"/>
        <v>2149960979.1999998</v>
      </c>
      <c r="X2472" s="3">
        <f t="shared" si="506"/>
        <v>5569.0558510638302</v>
      </c>
      <c r="Y2472" s="3">
        <v>0.48430000000000001</v>
      </c>
      <c r="Z2472" s="3">
        <v>0.48549999999999999</v>
      </c>
      <c r="AA2472" s="3">
        <v>0.48870000000000002</v>
      </c>
      <c r="AB2472" s="3">
        <v>0.49030000000000001</v>
      </c>
      <c r="AC2472" s="3">
        <v>3.4099999999999998E-2</v>
      </c>
      <c r="AD2472" s="3">
        <v>0.21290000000000001</v>
      </c>
      <c r="AE2472" s="3">
        <v>0.21249999999999999</v>
      </c>
      <c r="AF2472" s="3">
        <v>0.2364</v>
      </c>
      <c r="AG2472" s="3">
        <v>0.2135</v>
      </c>
      <c r="AH2472" s="3">
        <v>1.1000000000000001E-3</v>
      </c>
    </row>
    <row r="2473" spans="1:34" x14ac:dyDescent="0.3">
      <c r="A2473" s="2">
        <v>45572</v>
      </c>
      <c r="B2473" s="3">
        <v>62819.11</v>
      </c>
      <c r="C2473" s="3">
        <v>64443.71</v>
      </c>
      <c r="D2473" s="3">
        <v>62152.55</v>
      </c>
      <c r="E2473" s="3">
        <v>62236.66</v>
      </c>
      <c r="F2473" s="3">
        <v>34253562610</v>
      </c>
      <c r="G2473" s="3">
        <f t="shared" si="494"/>
        <v>34574129098.339737</v>
      </c>
      <c r="H2473" s="3">
        <f t="shared" si="495"/>
        <v>33935968369.295307</v>
      </c>
      <c r="I2473" s="3">
        <f t="shared" si="496"/>
        <v>-0.92718601075372931</v>
      </c>
      <c r="J2473" s="3">
        <f t="shared" si="497"/>
        <v>-582.44999999999709</v>
      </c>
      <c r="K2473" s="3">
        <f t="shared" si="498"/>
        <v>-0.92718601075372931</v>
      </c>
      <c r="L2473" s="3">
        <f t="shared" si="499"/>
        <v>2151778317489477</v>
      </c>
      <c r="M2473" s="3">
        <v>11.28</v>
      </c>
      <c r="N2473" s="3">
        <v>11.71</v>
      </c>
      <c r="O2473" s="3">
        <v>11.15</v>
      </c>
      <c r="P2473" s="3">
        <v>11.16</v>
      </c>
      <c r="Q2473" s="3">
        <v>297457488</v>
      </c>
      <c r="R2473" s="3">
        <f t="shared" si="500"/>
        <v>300655955.61290324</v>
      </c>
      <c r="S2473" s="3">
        <f t="shared" si="501"/>
        <v>294293046.63829786</v>
      </c>
      <c r="T2473" s="3">
        <f t="shared" si="502"/>
        <v>8.7709370755998197</v>
      </c>
      <c r="U2473" s="3">
        <f t="shared" si="503"/>
        <v>-0.11999999999999922</v>
      </c>
      <c r="V2473" s="3">
        <f t="shared" si="504"/>
        <v>-1.0638297872340359</v>
      </c>
      <c r="W2473" s="3">
        <f t="shared" si="505"/>
        <v>3355320464.6400003</v>
      </c>
      <c r="X2473" s="3">
        <f t="shared" si="506"/>
        <v>5576.7616487455198</v>
      </c>
      <c r="Y2473" s="3">
        <v>0.49030000000000001</v>
      </c>
      <c r="Z2473" s="3">
        <v>0.49759999999999999</v>
      </c>
      <c r="AA2473" s="3">
        <v>0.49130000000000001</v>
      </c>
      <c r="AB2473" s="3">
        <v>0.48549999999999999</v>
      </c>
      <c r="AC2473" s="3">
        <v>0.09</v>
      </c>
      <c r="AD2473" s="3">
        <v>0.21329999999999999</v>
      </c>
      <c r="AE2473" s="3">
        <v>0.21879999999999999</v>
      </c>
      <c r="AF2473" s="3">
        <v>0.23599999999999999</v>
      </c>
      <c r="AG2473" s="3">
        <v>0.2112</v>
      </c>
      <c r="AH2473" s="3">
        <v>1.6999999999999999E-3</v>
      </c>
    </row>
    <row r="2474" spans="1:34" x14ac:dyDescent="0.3">
      <c r="A2474" s="2">
        <v>45573</v>
      </c>
      <c r="B2474" s="3">
        <v>62221.64</v>
      </c>
      <c r="C2474" s="3">
        <v>63174.3</v>
      </c>
      <c r="D2474" s="3">
        <v>61843.56</v>
      </c>
      <c r="E2474" s="3">
        <v>62131.97</v>
      </c>
      <c r="F2474" s="3">
        <v>28134475157</v>
      </c>
      <c r="G2474" s="3">
        <f t="shared" si="494"/>
        <v>28175079348.164837</v>
      </c>
      <c r="H2474" s="3">
        <f t="shared" si="495"/>
        <v>28093929482.097698</v>
      </c>
      <c r="I2474" s="3">
        <f t="shared" si="496"/>
        <v>-0.14411384849386524</v>
      </c>
      <c r="J2474" s="3">
        <f t="shared" si="497"/>
        <v>-89.669999999998254</v>
      </c>
      <c r="K2474" s="3">
        <f t="shared" si="498"/>
        <v>-0.14411384849386524</v>
      </c>
      <c r="L2474" s="3">
        <f t="shared" si="499"/>
        <v>1750573184807797.3</v>
      </c>
      <c r="M2474" s="3">
        <v>11.16</v>
      </c>
      <c r="N2474" s="3">
        <v>11.28</v>
      </c>
      <c r="O2474" s="3">
        <v>10.8</v>
      </c>
      <c r="P2474" s="3">
        <v>10.83</v>
      </c>
      <c r="Q2474" s="3">
        <v>247319378</v>
      </c>
      <c r="R2474" s="3">
        <f t="shared" si="500"/>
        <v>254855425.52908584</v>
      </c>
      <c r="S2474" s="3">
        <f t="shared" si="501"/>
        <v>240006170.58602151</v>
      </c>
      <c r="T2474" s="3">
        <f t="shared" si="502"/>
        <v>8.6956102824989401</v>
      </c>
      <c r="U2474" s="3">
        <f t="shared" si="503"/>
        <v>-0.33000000000000007</v>
      </c>
      <c r="V2474" s="3">
        <f t="shared" si="504"/>
        <v>-2.9569892473118284</v>
      </c>
      <c r="W2474" s="3">
        <f t="shared" si="505"/>
        <v>2760084258.4799995</v>
      </c>
      <c r="X2474" s="3">
        <f t="shared" si="506"/>
        <v>5737.0240073868881</v>
      </c>
      <c r="Y2474" s="3">
        <v>0.4854</v>
      </c>
      <c r="Z2474" s="3">
        <v>0.48730000000000001</v>
      </c>
      <c r="AA2474" s="3">
        <v>0.48870000000000002</v>
      </c>
      <c r="AB2474" s="3">
        <v>0.48470000000000002</v>
      </c>
      <c r="AC2474" s="3">
        <v>7.2400000000000006E-2</v>
      </c>
      <c r="AD2474" s="3">
        <v>0.21099999999999999</v>
      </c>
      <c r="AE2474" s="3">
        <v>0.21060000000000001</v>
      </c>
      <c r="AF2474" s="3">
        <v>0.22850000000000001</v>
      </c>
      <c r="AG2474" s="3">
        <v>0.2049</v>
      </c>
      <c r="AH2474" s="3">
        <v>1.4E-3</v>
      </c>
    </row>
    <row r="2475" spans="1:34" x14ac:dyDescent="0.3">
      <c r="A2475" s="2">
        <v>45574</v>
      </c>
      <c r="B2475" s="3">
        <v>62131.73</v>
      </c>
      <c r="C2475" s="3">
        <v>62508.84</v>
      </c>
      <c r="D2475" s="3">
        <v>60314.61</v>
      </c>
      <c r="E2475" s="3">
        <v>60582.1</v>
      </c>
      <c r="F2475" s="3">
        <v>27670982363</v>
      </c>
      <c r="G2475" s="3">
        <f t="shared" si="494"/>
        <v>28378778632.841682</v>
      </c>
      <c r="H2475" s="3">
        <f t="shared" si="495"/>
        <v>26980839268.655518</v>
      </c>
      <c r="I2475" s="3">
        <f t="shared" si="496"/>
        <v>-2.4941040592302914</v>
      </c>
      <c r="J2475" s="3">
        <f t="shared" si="497"/>
        <v>-1549.6300000000047</v>
      </c>
      <c r="K2475" s="3">
        <f t="shared" si="498"/>
        <v>-2.4941040592302914</v>
      </c>
      <c r="L2475" s="3">
        <f t="shared" si="499"/>
        <v>1719246005012678</v>
      </c>
      <c r="M2475" s="3">
        <v>10.83</v>
      </c>
      <c r="N2475" s="3">
        <v>10.95</v>
      </c>
      <c r="O2475" s="3">
        <v>10.42</v>
      </c>
      <c r="P2475" s="3">
        <v>10.53</v>
      </c>
      <c r="Q2475" s="3">
        <v>245132633</v>
      </c>
      <c r="R2475" s="3">
        <f t="shared" si="500"/>
        <v>252116468.69800571</v>
      </c>
      <c r="S2475" s="3">
        <f t="shared" si="501"/>
        <v>238342255.35457063</v>
      </c>
      <c r="T2475" s="3">
        <f t="shared" si="502"/>
        <v>8.9778316618196605</v>
      </c>
      <c r="U2475" s="3">
        <f t="shared" si="503"/>
        <v>-0.30000000000000071</v>
      </c>
      <c r="V2475" s="3">
        <f t="shared" si="504"/>
        <v>-2.7700831024930812</v>
      </c>
      <c r="W2475" s="3">
        <f t="shared" si="505"/>
        <v>2654786415.3899999</v>
      </c>
      <c r="X2475" s="3">
        <f t="shared" si="506"/>
        <v>5753.2858499525164</v>
      </c>
      <c r="Y2475" s="3">
        <v>0.48470000000000002</v>
      </c>
      <c r="Z2475" s="3">
        <v>0.4819</v>
      </c>
      <c r="AA2475" s="3">
        <v>0.47599999999999998</v>
      </c>
      <c r="AB2475" s="3">
        <v>0.47189999999999999</v>
      </c>
      <c r="AC2475" s="3">
        <v>7.1099999999999997E-2</v>
      </c>
      <c r="AD2475" s="3">
        <v>0.20469999999999999</v>
      </c>
      <c r="AE2475" s="3">
        <v>0.2044</v>
      </c>
      <c r="AF2475" s="3">
        <v>0.2203</v>
      </c>
      <c r="AG2475" s="3">
        <v>0.1991</v>
      </c>
      <c r="AH2475" s="3">
        <v>1.4E-3</v>
      </c>
    </row>
    <row r="2476" spans="1:34" x14ac:dyDescent="0.3">
      <c r="A2476" s="2">
        <v>45575</v>
      </c>
      <c r="B2476" s="3">
        <v>60581.93</v>
      </c>
      <c r="C2476" s="3">
        <v>61236.72</v>
      </c>
      <c r="D2476" s="3">
        <v>58895.21</v>
      </c>
      <c r="E2476" s="3">
        <v>60274.5</v>
      </c>
      <c r="F2476" s="3">
        <v>30452813570</v>
      </c>
      <c r="G2476" s="3">
        <f t="shared" si="494"/>
        <v>30608138101.531994</v>
      </c>
      <c r="H2476" s="3">
        <f t="shared" si="495"/>
        <v>30298277250.740692</v>
      </c>
      <c r="I2476" s="3">
        <f t="shared" si="496"/>
        <v>-0.5074615483527849</v>
      </c>
      <c r="J2476" s="3">
        <f t="shared" si="497"/>
        <v>-307.43000000000029</v>
      </c>
      <c r="K2476" s="3">
        <f t="shared" si="498"/>
        <v>-0.5074615483527849</v>
      </c>
      <c r="L2476" s="3">
        <f t="shared" si="499"/>
        <v>1844890220000790.3</v>
      </c>
      <c r="M2476" s="3">
        <v>10.53</v>
      </c>
      <c r="N2476" s="3">
        <v>10.72</v>
      </c>
      <c r="O2476" s="3">
        <v>10.27</v>
      </c>
      <c r="P2476" s="3">
        <v>10.54</v>
      </c>
      <c r="Q2476" s="3">
        <v>241793671</v>
      </c>
      <c r="R2476" s="3">
        <f t="shared" si="500"/>
        <v>241564265.24003795</v>
      </c>
      <c r="S2476" s="3">
        <f t="shared" si="501"/>
        <v>242023294.6191833</v>
      </c>
      <c r="T2476" s="3">
        <f t="shared" si="502"/>
        <v>9.5056948491579707</v>
      </c>
      <c r="U2476" s="3">
        <f t="shared" si="503"/>
        <v>9.9999999999997868E-3</v>
      </c>
      <c r="V2476" s="3">
        <f t="shared" si="504"/>
        <v>9.496676163342628E-2</v>
      </c>
      <c r="W2476" s="3">
        <f t="shared" si="505"/>
        <v>2546087355.6299996</v>
      </c>
      <c r="X2476" s="3">
        <f t="shared" si="506"/>
        <v>5718.6432637571161</v>
      </c>
      <c r="Y2476" s="3">
        <v>0.47189999999999999</v>
      </c>
      <c r="Z2476" s="3">
        <v>0.47149999999999997</v>
      </c>
      <c r="AA2476" s="3">
        <v>0.4642</v>
      </c>
      <c r="AB2476" s="3">
        <v>0.46939999999999998</v>
      </c>
      <c r="AC2476" s="3">
        <v>7.9100000000000004E-2</v>
      </c>
      <c r="AD2476" s="3">
        <v>0.19889999999999999</v>
      </c>
      <c r="AE2476" s="3">
        <v>0.2</v>
      </c>
      <c r="AF2476" s="3">
        <v>0.21709999999999999</v>
      </c>
      <c r="AG2476" s="3">
        <v>0.1993</v>
      </c>
      <c r="AH2476" s="3">
        <v>1.4E-3</v>
      </c>
    </row>
    <row r="2477" spans="1:34" x14ac:dyDescent="0.3">
      <c r="A2477" s="2">
        <v>45576</v>
      </c>
      <c r="B2477" s="3">
        <v>60275.46</v>
      </c>
      <c r="C2477" s="3">
        <v>63400.87</v>
      </c>
      <c r="D2477" s="3">
        <v>60046.12</v>
      </c>
      <c r="E2477" s="3">
        <v>62445.09</v>
      </c>
      <c r="F2477" s="3">
        <v>30327141594</v>
      </c>
      <c r="G2477" s="3">
        <f t="shared" si="494"/>
        <v>29273437031.854439</v>
      </c>
      <c r="H2477" s="3">
        <f t="shared" si="495"/>
        <v>31418774510.888405</v>
      </c>
      <c r="I2477" s="3">
        <f t="shared" si="496"/>
        <v>3.5995245826410907</v>
      </c>
      <c r="J2477" s="3">
        <f t="shared" si="497"/>
        <v>2169.6299999999974</v>
      </c>
      <c r="K2477" s="3">
        <f t="shared" si="498"/>
        <v>3.5995245826410907</v>
      </c>
      <c r="L2477" s="3">
        <f t="shared" si="499"/>
        <v>1827982410063483.3</v>
      </c>
      <c r="M2477" s="3">
        <v>10.54</v>
      </c>
      <c r="N2477" s="3">
        <v>11.01</v>
      </c>
      <c r="O2477" s="3">
        <v>10.51</v>
      </c>
      <c r="P2477" s="3">
        <v>10.9</v>
      </c>
      <c r="Q2477" s="3">
        <v>211372452</v>
      </c>
      <c r="R2477" s="3">
        <f t="shared" si="500"/>
        <v>204391343.49357796</v>
      </c>
      <c r="S2477" s="3">
        <f t="shared" si="501"/>
        <v>218592004.44022772</v>
      </c>
      <c r="T2477" s="3">
        <f t="shared" si="502"/>
        <v>9.8117229385480105</v>
      </c>
      <c r="U2477" s="3">
        <f t="shared" si="503"/>
        <v>0.36000000000000121</v>
      </c>
      <c r="V2477" s="3">
        <f t="shared" si="504"/>
        <v>3.4155597722960271</v>
      </c>
      <c r="W2477" s="3">
        <f t="shared" si="505"/>
        <v>2227865644.0799999</v>
      </c>
      <c r="X2477" s="3">
        <f t="shared" si="506"/>
        <v>5728.9073394495408</v>
      </c>
      <c r="Y2477" s="3">
        <v>0.46939999999999998</v>
      </c>
      <c r="Z2477" s="3">
        <v>0.48909999999999998</v>
      </c>
      <c r="AA2477" s="3">
        <v>0.4738</v>
      </c>
      <c r="AB2477" s="3">
        <v>0.48720000000000002</v>
      </c>
      <c r="AC2477" s="3">
        <v>7.8700000000000006E-2</v>
      </c>
      <c r="AD2477" s="3">
        <v>0.1991</v>
      </c>
      <c r="AE2477" s="3">
        <v>0.20549999999999999</v>
      </c>
      <c r="AF2477" s="3">
        <v>0.22220000000000001</v>
      </c>
      <c r="AG2477" s="3">
        <v>0.20619999999999999</v>
      </c>
      <c r="AH2477" s="3">
        <v>1.1999999999999999E-3</v>
      </c>
    </row>
    <row r="2478" spans="1:34" x14ac:dyDescent="0.3">
      <c r="A2478" s="2">
        <v>45577</v>
      </c>
      <c r="B2478" s="3">
        <v>62444.62</v>
      </c>
      <c r="C2478" s="3">
        <v>63448.79</v>
      </c>
      <c r="D2478" s="3">
        <v>62443.27</v>
      </c>
      <c r="E2478" s="3">
        <v>63193.02</v>
      </c>
      <c r="F2478" s="3">
        <v>16744110886</v>
      </c>
      <c r="G2478" s="3">
        <f t="shared" si="494"/>
        <v>16545809038.943438</v>
      </c>
      <c r="H2478" s="3">
        <f t="shared" si="495"/>
        <v>16944789384.597353</v>
      </c>
      <c r="I2478" s="3">
        <f t="shared" si="496"/>
        <v>1.1985019686243494</v>
      </c>
      <c r="J2478" s="3">
        <f t="shared" si="497"/>
        <v>748.39999999999418</v>
      </c>
      <c r="K2478" s="3">
        <f t="shared" si="498"/>
        <v>1.1985019686243494</v>
      </c>
      <c r="L2478" s="3">
        <f t="shared" si="499"/>
        <v>1045579641514133.4</v>
      </c>
      <c r="M2478" s="3">
        <v>10.9</v>
      </c>
      <c r="N2478" s="3">
        <v>11.13</v>
      </c>
      <c r="O2478" s="3">
        <v>10.85</v>
      </c>
      <c r="P2478" s="3">
        <v>11.02</v>
      </c>
      <c r="Q2478" s="3">
        <v>179211166</v>
      </c>
      <c r="R2478" s="3">
        <f t="shared" si="500"/>
        <v>177259683.24863884</v>
      </c>
      <c r="S2478" s="3">
        <f t="shared" si="501"/>
        <v>181184132.9651376</v>
      </c>
      <c r="T2478" s="3">
        <f t="shared" si="502"/>
        <v>9.2753135257974897</v>
      </c>
      <c r="U2478" s="3">
        <f t="shared" si="503"/>
        <v>0.11999999999999922</v>
      </c>
      <c r="V2478" s="3">
        <f t="shared" si="504"/>
        <v>1.1009174311926533</v>
      </c>
      <c r="W2478" s="3">
        <f t="shared" si="505"/>
        <v>1953401709.3999999</v>
      </c>
      <c r="X2478" s="3">
        <f t="shared" si="506"/>
        <v>5734.3938294010886</v>
      </c>
      <c r="Y2478" s="3">
        <v>0.48720000000000002</v>
      </c>
      <c r="Z2478" s="3">
        <v>0.48949999999999999</v>
      </c>
      <c r="AA2478" s="3">
        <v>0.49370000000000003</v>
      </c>
      <c r="AB2478" s="3">
        <v>0.49340000000000001</v>
      </c>
      <c r="AC2478" s="3">
        <v>3.9699999999999999E-2</v>
      </c>
      <c r="AD2478" s="3">
        <v>0.20599999999999999</v>
      </c>
      <c r="AE2478" s="3">
        <v>0.20780000000000001</v>
      </c>
      <c r="AF2478" s="3">
        <v>0.22950000000000001</v>
      </c>
      <c r="AG2478" s="3">
        <v>0.20849999999999999</v>
      </c>
      <c r="AH2478" s="3">
        <v>1E-3</v>
      </c>
    </row>
    <row r="2479" spans="1:34" x14ac:dyDescent="0.3">
      <c r="A2479" s="2">
        <v>45578</v>
      </c>
      <c r="B2479" s="3">
        <v>63192.95</v>
      </c>
      <c r="C2479" s="3">
        <v>63272.65</v>
      </c>
      <c r="D2479" s="3">
        <v>62035.64</v>
      </c>
      <c r="E2479" s="3">
        <v>62851.38</v>
      </c>
      <c r="F2479" s="3">
        <v>18177529690</v>
      </c>
      <c r="G2479" s="3">
        <f t="shared" si="494"/>
        <v>18276316682.683586</v>
      </c>
      <c r="H2479" s="3">
        <f t="shared" si="495"/>
        <v>18079276659.935516</v>
      </c>
      <c r="I2479" s="3">
        <f t="shared" si="496"/>
        <v>-0.54051915601344724</v>
      </c>
      <c r="J2479" s="3">
        <f t="shared" si="497"/>
        <v>-341.56999999999971</v>
      </c>
      <c r="K2479" s="3">
        <f t="shared" si="498"/>
        <v>-0.54051915601344724</v>
      </c>
      <c r="L2479" s="3">
        <f t="shared" si="499"/>
        <v>1148691724823685.5</v>
      </c>
      <c r="M2479" s="3">
        <v>11.02</v>
      </c>
      <c r="N2479" s="3">
        <v>11.06</v>
      </c>
      <c r="O2479" s="3">
        <v>10.64</v>
      </c>
      <c r="P2479" s="3">
        <v>10.73</v>
      </c>
      <c r="Q2479" s="3">
        <v>179090693</v>
      </c>
      <c r="R2479" s="3">
        <f t="shared" si="500"/>
        <v>183930982</v>
      </c>
      <c r="S2479" s="3">
        <f t="shared" si="501"/>
        <v>174377780.02631581</v>
      </c>
      <c r="T2479" s="3">
        <f t="shared" si="502"/>
        <v>8.8356098958830849</v>
      </c>
      <c r="U2479" s="3">
        <f t="shared" si="503"/>
        <v>-0.28999999999999915</v>
      </c>
      <c r="V2479" s="3">
        <f t="shared" si="504"/>
        <v>-2.6315789473684132</v>
      </c>
      <c r="W2479" s="3">
        <f t="shared" si="505"/>
        <v>1973579436.8600001</v>
      </c>
      <c r="X2479" s="3">
        <f t="shared" si="506"/>
        <v>5857.5377446411921</v>
      </c>
      <c r="Y2479" s="3">
        <v>0.49340000000000001</v>
      </c>
      <c r="Z2479" s="3">
        <v>0.48809999999999998</v>
      </c>
      <c r="AA2479" s="3">
        <v>0.4904</v>
      </c>
      <c r="AB2479" s="3">
        <v>0.49059999999999998</v>
      </c>
      <c r="AC2479" s="3">
        <v>4.3799999999999999E-2</v>
      </c>
      <c r="AD2479" s="3">
        <v>0.20830000000000001</v>
      </c>
      <c r="AE2479" s="3">
        <v>0.20649999999999999</v>
      </c>
      <c r="AF2479" s="3">
        <v>0.22500000000000001</v>
      </c>
      <c r="AG2479" s="3">
        <v>0.20300000000000001</v>
      </c>
      <c r="AH2479" s="3">
        <v>1E-3</v>
      </c>
    </row>
    <row r="2480" spans="1:34" x14ac:dyDescent="0.3">
      <c r="A2480" s="2">
        <v>45579</v>
      </c>
      <c r="B2480" s="3">
        <v>62848.4</v>
      </c>
      <c r="C2480" s="3">
        <v>66482.490000000005</v>
      </c>
      <c r="D2480" s="3">
        <v>62442.15</v>
      </c>
      <c r="E2480" s="3">
        <v>66046.12</v>
      </c>
      <c r="F2480" s="3">
        <v>43706958056</v>
      </c>
      <c r="G2480" s="3">
        <f t="shared" si="494"/>
        <v>41590821424.282166</v>
      </c>
      <c r="H2480" s="3">
        <f t="shared" si="495"/>
        <v>45930763497.58374</v>
      </c>
      <c r="I2480" s="3">
        <f t="shared" si="496"/>
        <v>5.0879895112683755</v>
      </c>
      <c r="J2480" s="3">
        <f t="shared" si="497"/>
        <v>3197.7199999999939</v>
      </c>
      <c r="K2480" s="3">
        <f t="shared" si="498"/>
        <v>5.0879895112683755</v>
      </c>
      <c r="L2480" s="3">
        <f t="shared" si="499"/>
        <v>2746912382686710.5</v>
      </c>
      <c r="M2480" s="3">
        <v>10.73</v>
      </c>
      <c r="N2480" s="3">
        <v>11.31</v>
      </c>
      <c r="O2480" s="3">
        <v>10.62</v>
      </c>
      <c r="P2480" s="3">
        <v>11.26</v>
      </c>
      <c r="Q2480" s="3">
        <v>260457834</v>
      </c>
      <c r="R2480" s="3">
        <f t="shared" si="500"/>
        <v>248198273.42984015</v>
      </c>
      <c r="S2480" s="3">
        <f t="shared" si="501"/>
        <v>273322946.02423108</v>
      </c>
      <c r="T2480" s="3">
        <f t="shared" si="502"/>
        <v>9.7800020671762784</v>
      </c>
      <c r="U2480" s="3">
        <f t="shared" si="503"/>
        <v>0.52999999999999936</v>
      </c>
      <c r="V2480" s="3">
        <f t="shared" si="504"/>
        <v>4.9394221808014853</v>
      </c>
      <c r="W2480" s="3">
        <f t="shared" si="505"/>
        <v>2794712558.8200002</v>
      </c>
      <c r="X2480" s="3">
        <f t="shared" si="506"/>
        <v>5865.5523978685605</v>
      </c>
      <c r="Y2480" s="3">
        <v>0.49059999999999998</v>
      </c>
      <c r="Z2480" s="3">
        <v>0.51419999999999999</v>
      </c>
      <c r="AA2480" s="3">
        <v>0.49370000000000003</v>
      </c>
      <c r="AB2480" s="3">
        <v>0.51690000000000003</v>
      </c>
      <c r="AC2480" s="3">
        <v>0.1172</v>
      </c>
      <c r="AD2480" s="3">
        <v>0.20280000000000001</v>
      </c>
      <c r="AE2480" s="3">
        <v>0.2112</v>
      </c>
      <c r="AF2480" s="3">
        <v>0.22459999999999999</v>
      </c>
      <c r="AG2480" s="3">
        <v>0.21310000000000001</v>
      </c>
      <c r="AH2480" s="3">
        <v>1.5E-3</v>
      </c>
    </row>
    <row r="2481" spans="1:34" x14ac:dyDescent="0.3">
      <c r="A2481" s="2">
        <v>45580</v>
      </c>
      <c r="B2481" s="3">
        <v>66050.37</v>
      </c>
      <c r="C2481" s="3">
        <v>67881.679999999993</v>
      </c>
      <c r="D2481" s="3">
        <v>64809.2</v>
      </c>
      <c r="E2481" s="3">
        <v>67041.11</v>
      </c>
      <c r="F2481" s="3">
        <v>48863870879</v>
      </c>
      <c r="G2481" s="3">
        <f t="shared" si="494"/>
        <v>48141755874.71888</v>
      </c>
      <c r="H2481" s="3">
        <f t="shared" si="495"/>
        <v>49596817438.340408</v>
      </c>
      <c r="I2481" s="3">
        <f t="shared" si="496"/>
        <v>1.4999764573612613</v>
      </c>
      <c r="J2481" s="3">
        <f t="shared" si="497"/>
        <v>990.74000000000524</v>
      </c>
      <c r="K2481" s="3">
        <f t="shared" si="498"/>
        <v>1.4999764573612613</v>
      </c>
      <c r="L2481" s="3">
        <f t="shared" si="499"/>
        <v>3227476751190174.5</v>
      </c>
      <c r="M2481" s="3">
        <v>11.26</v>
      </c>
      <c r="N2481" s="3">
        <v>11.66</v>
      </c>
      <c r="O2481" s="3">
        <v>10.96</v>
      </c>
      <c r="P2481" s="3">
        <v>11.44</v>
      </c>
      <c r="Q2481" s="3">
        <v>383457428</v>
      </c>
      <c r="R2481" s="3">
        <f t="shared" si="500"/>
        <v>377424006.93006992</v>
      </c>
      <c r="S2481" s="3">
        <f t="shared" si="501"/>
        <v>389587298.07460034</v>
      </c>
      <c r="T2481" s="3">
        <f t="shared" si="502"/>
        <v>9.0229643908394817</v>
      </c>
      <c r="U2481" s="3">
        <f t="shared" si="503"/>
        <v>0.17999999999999972</v>
      </c>
      <c r="V2481" s="3">
        <f t="shared" si="504"/>
        <v>1.5985790408525731</v>
      </c>
      <c r="W2481" s="3">
        <f t="shared" si="505"/>
        <v>4317730639.2799997</v>
      </c>
      <c r="X2481" s="3">
        <f t="shared" si="506"/>
        <v>5860.2368881118882</v>
      </c>
      <c r="Y2481" s="3">
        <v>0.51690000000000003</v>
      </c>
      <c r="Z2481" s="3">
        <v>0.52559999999999996</v>
      </c>
      <c r="AA2481" s="3">
        <v>0.51349999999999996</v>
      </c>
      <c r="AB2481" s="3">
        <v>0.52510000000000001</v>
      </c>
      <c r="AC2481" s="3">
        <v>0.13200000000000001</v>
      </c>
      <c r="AD2481" s="3">
        <v>0.21290000000000001</v>
      </c>
      <c r="AE2481" s="3">
        <v>0.21779999999999999</v>
      </c>
      <c r="AF2481" s="3">
        <v>0.2319</v>
      </c>
      <c r="AG2481" s="3">
        <v>0.21659999999999999</v>
      </c>
      <c r="AH2481" s="3">
        <v>2.2000000000000001E-3</v>
      </c>
    </row>
    <row r="2482" spans="1:34" x14ac:dyDescent="0.3">
      <c r="A2482" s="2">
        <v>45581</v>
      </c>
      <c r="B2482" s="3">
        <v>67042.460000000006</v>
      </c>
      <c r="C2482" s="3">
        <v>68375.289999999994</v>
      </c>
      <c r="D2482" s="3">
        <v>66758.73</v>
      </c>
      <c r="E2482" s="3">
        <v>67612.72</v>
      </c>
      <c r="F2482" s="3">
        <v>38195189534</v>
      </c>
      <c r="G2482" s="3">
        <f t="shared" si="494"/>
        <v>37873043216.211594</v>
      </c>
      <c r="H2482" s="3">
        <f t="shared" si="495"/>
        <v>38520076013.1605</v>
      </c>
      <c r="I2482" s="3">
        <f t="shared" si="496"/>
        <v>0.85059527946915237</v>
      </c>
      <c r="J2482" s="3">
        <f t="shared" si="497"/>
        <v>570.25999999999476</v>
      </c>
      <c r="K2482" s="3">
        <f t="shared" si="498"/>
        <v>0.85059527946915237</v>
      </c>
      <c r="L2482" s="3">
        <f t="shared" si="499"/>
        <v>2560699466525614</v>
      </c>
      <c r="M2482" s="3">
        <v>11.44</v>
      </c>
      <c r="N2482" s="3">
        <v>11.5</v>
      </c>
      <c r="O2482" s="3">
        <v>11.09</v>
      </c>
      <c r="P2482" s="3">
        <v>11.24</v>
      </c>
      <c r="Q2482" s="3">
        <v>228762428</v>
      </c>
      <c r="R2482" s="3">
        <f t="shared" si="500"/>
        <v>232832933.83629888</v>
      </c>
      <c r="S2482" s="3">
        <f t="shared" si="501"/>
        <v>224763084.85314688</v>
      </c>
      <c r="T2482" s="3">
        <f t="shared" si="502"/>
        <v>8.5884395324954781</v>
      </c>
      <c r="U2482" s="3">
        <f t="shared" si="503"/>
        <v>-0.19999999999999929</v>
      </c>
      <c r="V2482" s="3">
        <f t="shared" si="504"/>
        <v>-1.7482517482517421</v>
      </c>
      <c r="W2482" s="3">
        <f t="shared" si="505"/>
        <v>2617042176.3199997</v>
      </c>
      <c r="X2482" s="3">
        <f t="shared" si="506"/>
        <v>6015.3665480427044</v>
      </c>
      <c r="Y2482" s="3">
        <v>0.52510000000000001</v>
      </c>
      <c r="Z2482" s="3">
        <v>0.52959999999999996</v>
      </c>
      <c r="AA2482" s="3">
        <v>0.52969999999999995</v>
      </c>
      <c r="AB2482" s="3">
        <v>0.52980000000000005</v>
      </c>
      <c r="AC2482" s="3">
        <v>0.1013</v>
      </c>
      <c r="AD2482" s="3">
        <v>0.21640000000000001</v>
      </c>
      <c r="AE2482" s="3">
        <v>0.21479999999999999</v>
      </c>
      <c r="AF2482" s="3">
        <v>0.23469999999999999</v>
      </c>
      <c r="AG2482" s="3">
        <v>0.21279999999999999</v>
      </c>
      <c r="AH2482" s="3">
        <v>1.2999999999999999E-3</v>
      </c>
    </row>
    <row r="2483" spans="1:34" x14ac:dyDescent="0.3">
      <c r="A2483" s="2">
        <v>45582</v>
      </c>
      <c r="B2483" s="3">
        <v>67617.08</v>
      </c>
      <c r="C2483" s="3">
        <v>67912.210000000006</v>
      </c>
      <c r="D2483" s="3">
        <v>66647.39</v>
      </c>
      <c r="E2483" s="3">
        <v>67399.839999999997</v>
      </c>
      <c r="F2483" s="3">
        <v>32790898511</v>
      </c>
      <c r="G2483" s="3">
        <f t="shared" si="494"/>
        <v>32896588595.613403</v>
      </c>
      <c r="H2483" s="3">
        <f t="shared" si="495"/>
        <v>32685547987.248756</v>
      </c>
      <c r="I2483" s="3">
        <f t="shared" si="496"/>
        <v>-0.32127977132405783</v>
      </c>
      <c r="J2483" s="3">
        <f t="shared" si="497"/>
        <v>-217.24000000000524</v>
      </c>
      <c r="K2483" s="3">
        <f t="shared" si="498"/>
        <v>-0.32127977132405783</v>
      </c>
      <c r="L2483" s="3">
        <f t="shared" si="499"/>
        <v>2217224807890168</v>
      </c>
      <c r="M2483" s="3">
        <v>11.24</v>
      </c>
      <c r="N2483" s="3">
        <v>11.34</v>
      </c>
      <c r="O2483" s="3">
        <v>10.87</v>
      </c>
      <c r="P2483" s="3">
        <v>11.02</v>
      </c>
      <c r="Q2483" s="3">
        <v>188551247</v>
      </c>
      <c r="R2483" s="3">
        <f t="shared" si="500"/>
        <v>192315427.97459164</v>
      </c>
      <c r="S2483" s="3">
        <f t="shared" si="501"/>
        <v>184860742.16548041</v>
      </c>
      <c r="T2483" s="3">
        <f t="shared" si="502"/>
        <v>8.7226605539443511</v>
      </c>
      <c r="U2483" s="3">
        <f t="shared" si="503"/>
        <v>-0.22000000000000064</v>
      </c>
      <c r="V2483" s="3">
        <f t="shared" si="504"/>
        <v>-1.9572953736654859</v>
      </c>
      <c r="W2483" s="3">
        <f t="shared" si="505"/>
        <v>2119316016.2799997</v>
      </c>
      <c r="X2483" s="3">
        <f t="shared" si="506"/>
        <v>6116.1379310344828</v>
      </c>
      <c r="Y2483" s="3">
        <v>0.52980000000000005</v>
      </c>
      <c r="Z2483" s="3">
        <v>0.52580000000000005</v>
      </c>
      <c r="AA2483" s="3">
        <v>0.52880000000000005</v>
      </c>
      <c r="AB2483" s="3">
        <v>0.52800000000000002</v>
      </c>
      <c r="AC2483" s="3">
        <v>8.5800000000000001E-2</v>
      </c>
      <c r="AD2483" s="3">
        <v>0.21260000000000001</v>
      </c>
      <c r="AE2483" s="3">
        <v>0.21179999999999999</v>
      </c>
      <c r="AF2483" s="3">
        <v>0.23</v>
      </c>
      <c r="AG2483" s="3">
        <v>0.20849999999999999</v>
      </c>
      <c r="AH2483" s="3">
        <v>1.1000000000000001E-3</v>
      </c>
    </row>
    <row r="2484" spans="1:34" x14ac:dyDescent="0.3">
      <c r="A2484" s="2">
        <v>45583</v>
      </c>
      <c r="B2484" s="3">
        <v>67419.11</v>
      </c>
      <c r="C2484" s="3">
        <v>68969.75</v>
      </c>
      <c r="D2484" s="3">
        <v>67177.820000000007</v>
      </c>
      <c r="E2484" s="3">
        <v>68418.789999999994</v>
      </c>
      <c r="F2484" s="3">
        <v>36857165014</v>
      </c>
      <c r="G2484" s="3">
        <f t="shared" si="494"/>
        <v>36318637940.937241</v>
      </c>
      <c r="H2484" s="3">
        <f t="shared" si="495"/>
        <v>37403677282.126877</v>
      </c>
      <c r="I2484" s="3">
        <f t="shared" si="496"/>
        <v>1.4827843322167751</v>
      </c>
      <c r="J2484" s="3">
        <f t="shared" si="497"/>
        <v>999.67999999999302</v>
      </c>
      <c r="K2484" s="3">
        <f t="shared" si="498"/>
        <v>1.4827843322167751</v>
      </c>
      <c r="L2484" s="3">
        <f t="shared" si="499"/>
        <v>2484877262367017</v>
      </c>
      <c r="M2484" s="3">
        <v>11.02</v>
      </c>
      <c r="N2484" s="3">
        <v>11.49</v>
      </c>
      <c r="O2484" s="3">
        <v>10.99</v>
      </c>
      <c r="P2484" s="3">
        <v>11.48</v>
      </c>
      <c r="Q2484" s="3">
        <v>205269384</v>
      </c>
      <c r="R2484" s="3">
        <f t="shared" si="500"/>
        <v>197044304.15331009</v>
      </c>
      <c r="S2484" s="3">
        <f t="shared" si="501"/>
        <v>213837797.48820329</v>
      </c>
      <c r="T2484" s="3">
        <f t="shared" si="502"/>
        <v>9.4531967944769626</v>
      </c>
      <c r="U2484" s="3">
        <f t="shared" si="503"/>
        <v>0.46000000000000085</v>
      </c>
      <c r="V2484" s="3">
        <f t="shared" si="504"/>
        <v>4.1742286751361242</v>
      </c>
      <c r="W2484" s="3">
        <f t="shared" si="505"/>
        <v>2262068611.6799998</v>
      </c>
      <c r="X2484" s="3">
        <f t="shared" si="506"/>
        <v>5959.8249128919852</v>
      </c>
      <c r="Y2484" s="3">
        <v>0.5282</v>
      </c>
      <c r="Z2484" s="3">
        <v>0.53439999999999999</v>
      </c>
      <c r="AA2484" s="3">
        <v>0.53320000000000001</v>
      </c>
      <c r="AB2484" s="3">
        <v>0.53639999999999999</v>
      </c>
      <c r="AC2484" s="3">
        <v>9.7500000000000003E-2</v>
      </c>
      <c r="AD2484" s="3">
        <v>0.20830000000000001</v>
      </c>
      <c r="AE2484" s="3">
        <v>0.21460000000000001</v>
      </c>
      <c r="AF2484" s="3">
        <v>0.2326</v>
      </c>
      <c r="AG2484" s="3">
        <v>0.21740000000000001</v>
      </c>
      <c r="AH2484" s="3">
        <v>1.1999999999999999E-3</v>
      </c>
    </row>
    <row r="2485" spans="1:34" x14ac:dyDescent="0.3">
      <c r="A2485" s="2">
        <v>45584</v>
      </c>
      <c r="B2485" s="3">
        <v>68418.98</v>
      </c>
      <c r="C2485" s="3">
        <v>68668.009999999995</v>
      </c>
      <c r="D2485" s="3">
        <v>68024.639999999999</v>
      </c>
      <c r="E2485" s="3">
        <v>68362.73</v>
      </c>
      <c r="F2485" s="3">
        <v>14443497908</v>
      </c>
      <c r="G2485" s="3">
        <f t="shared" si="494"/>
        <v>14455382260.151018</v>
      </c>
      <c r="H2485" s="3">
        <f t="shared" si="495"/>
        <v>14431623326.453695</v>
      </c>
      <c r="I2485" s="3">
        <f t="shared" si="496"/>
        <v>-8.2214028914198961E-2</v>
      </c>
      <c r="J2485" s="3">
        <f t="shared" si="497"/>
        <v>-56.25</v>
      </c>
      <c r="K2485" s="3">
        <f t="shared" si="498"/>
        <v>-8.2214028914198961E-2</v>
      </c>
      <c r="L2485" s="3">
        <f t="shared" si="499"/>
        <v>988209394497493.75</v>
      </c>
      <c r="M2485" s="3">
        <v>11.48</v>
      </c>
      <c r="N2485" s="3">
        <v>11.59</v>
      </c>
      <c r="O2485" s="3">
        <v>11.31</v>
      </c>
      <c r="P2485" s="3">
        <v>11.42</v>
      </c>
      <c r="Q2485" s="3">
        <v>131526055</v>
      </c>
      <c r="R2485" s="3">
        <f t="shared" si="500"/>
        <v>132217085.06129597</v>
      </c>
      <c r="S2485" s="3">
        <f t="shared" si="501"/>
        <v>130838636.59407665</v>
      </c>
      <c r="T2485" s="3">
        <f t="shared" si="502"/>
        <v>8.6652745571756356</v>
      </c>
      <c r="U2485" s="3">
        <f t="shared" si="503"/>
        <v>-6.0000000000000497E-2</v>
      </c>
      <c r="V2485" s="3">
        <f t="shared" si="504"/>
        <v>-0.52264808362369763</v>
      </c>
      <c r="W2485" s="3">
        <f t="shared" si="505"/>
        <v>1509919111.4000001</v>
      </c>
      <c r="X2485" s="3">
        <f t="shared" si="506"/>
        <v>5986.2285464098068</v>
      </c>
      <c r="Y2485" s="3">
        <v>0.53639999999999999</v>
      </c>
      <c r="Z2485" s="3">
        <v>0.53200000000000003</v>
      </c>
      <c r="AA2485" s="3">
        <v>0.5403</v>
      </c>
      <c r="AB2485" s="3">
        <v>0.53590000000000004</v>
      </c>
      <c r="AC2485" s="3">
        <v>3.3099999999999997E-2</v>
      </c>
      <c r="AD2485" s="3">
        <v>0.2172</v>
      </c>
      <c r="AE2485" s="3">
        <v>0.2165</v>
      </c>
      <c r="AF2485" s="3">
        <v>0.2394</v>
      </c>
      <c r="AG2485" s="3">
        <v>0.2162</v>
      </c>
      <c r="AH2485" s="3">
        <v>8.0000000000000004E-4</v>
      </c>
    </row>
    <row r="2486" spans="1:34" x14ac:dyDescent="0.3">
      <c r="A2486" s="2">
        <v>45585</v>
      </c>
      <c r="B2486" s="3">
        <v>68364.179999999993</v>
      </c>
      <c r="C2486" s="3">
        <v>69359.009999999995</v>
      </c>
      <c r="D2486" s="3">
        <v>68105.72</v>
      </c>
      <c r="E2486" s="3">
        <v>69001.7</v>
      </c>
      <c r="F2486" s="3">
        <v>18975847518</v>
      </c>
      <c r="G2486" s="3">
        <f t="shared" si="494"/>
        <v>18800526006.940483</v>
      </c>
      <c r="H2486" s="3">
        <f t="shared" si="495"/>
        <v>19152803963.753834</v>
      </c>
      <c r="I2486" s="3">
        <f t="shared" si="496"/>
        <v>0.93253513755303452</v>
      </c>
      <c r="J2486" s="3">
        <f t="shared" si="497"/>
        <v>637.52000000000407</v>
      </c>
      <c r="K2486" s="3">
        <f t="shared" si="498"/>
        <v>0.93253513755303452</v>
      </c>
      <c r="L2486" s="3">
        <f t="shared" si="499"/>
        <v>1297268255373105</v>
      </c>
      <c r="M2486" s="3">
        <v>11.42</v>
      </c>
      <c r="N2486" s="3">
        <v>12.02</v>
      </c>
      <c r="O2486" s="3">
        <v>11.29</v>
      </c>
      <c r="P2486" s="3">
        <v>11.96</v>
      </c>
      <c r="Q2486" s="3">
        <v>203541679</v>
      </c>
      <c r="R2486" s="3">
        <f t="shared" si="500"/>
        <v>194351670.08193979</v>
      </c>
      <c r="S2486" s="3">
        <f t="shared" si="501"/>
        <v>213166241.75481611</v>
      </c>
      <c r="T2486" s="3">
        <f t="shared" si="502"/>
        <v>9.1706257801932889</v>
      </c>
      <c r="U2486" s="3">
        <f t="shared" si="503"/>
        <v>0.54000000000000092</v>
      </c>
      <c r="V2486" s="3">
        <f t="shared" si="504"/>
        <v>4.7285464098073637</v>
      </c>
      <c r="W2486" s="3">
        <f t="shared" si="505"/>
        <v>2324445974.1799998</v>
      </c>
      <c r="X2486" s="3">
        <f t="shared" si="506"/>
        <v>5769.3729096989964</v>
      </c>
      <c r="Y2486" s="3">
        <v>0.53600000000000003</v>
      </c>
      <c r="Z2486" s="3">
        <v>0.53759999999999997</v>
      </c>
      <c r="AA2486" s="3">
        <v>0.54090000000000005</v>
      </c>
      <c r="AB2486" s="3">
        <v>0.54120000000000001</v>
      </c>
      <c r="AC2486" s="3">
        <v>4.6100000000000002E-2</v>
      </c>
      <c r="AD2486" s="3">
        <v>0.216</v>
      </c>
      <c r="AE2486" s="3">
        <v>0.22470000000000001</v>
      </c>
      <c r="AF2486" s="3">
        <v>0.23899999999999999</v>
      </c>
      <c r="AG2486" s="3">
        <v>0.2266</v>
      </c>
      <c r="AH2486" s="3">
        <v>1.1999999999999999E-3</v>
      </c>
    </row>
    <row r="2487" spans="1:34" x14ac:dyDescent="0.3">
      <c r="A2487" s="2">
        <v>45586</v>
      </c>
      <c r="B2487" s="3">
        <v>69002</v>
      </c>
      <c r="C2487" s="3">
        <v>69462.73</v>
      </c>
      <c r="D2487" s="3">
        <v>66829.850000000006</v>
      </c>
      <c r="E2487" s="3">
        <v>67367.850000000006</v>
      </c>
      <c r="F2487" s="3">
        <v>37498611780</v>
      </c>
      <c r="G2487" s="3">
        <f t="shared" si="494"/>
        <v>38408220093.76223</v>
      </c>
      <c r="H2487" s="3">
        <f t="shared" si="495"/>
        <v>36610545398.731537</v>
      </c>
      <c r="I2487" s="3">
        <f t="shared" si="496"/>
        <v>-2.3682646879800502</v>
      </c>
      <c r="J2487" s="3">
        <f t="shared" si="497"/>
        <v>-1634.1499999999942</v>
      </c>
      <c r="K2487" s="3">
        <f t="shared" si="498"/>
        <v>-2.3682646879800502</v>
      </c>
      <c r="L2487" s="3">
        <f t="shared" si="499"/>
        <v>2587479210043560</v>
      </c>
      <c r="M2487" s="3">
        <v>11.96</v>
      </c>
      <c r="N2487" s="3">
        <v>12.01</v>
      </c>
      <c r="O2487" s="3">
        <v>11.56</v>
      </c>
      <c r="P2487" s="3">
        <v>11.71</v>
      </c>
      <c r="Q2487" s="3">
        <v>211544360</v>
      </c>
      <c r="R2487" s="3">
        <f t="shared" si="500"/>
        <v>216060678.53116992</v>
      </c>
      <c r="S2487" s="3">
        <f t="shared" si="501"/>
        <v>207122446.12040132</v>
      </c>
      <c r="T2487" s="3">
        <f t="shared" si="502"/>
        <v>8.186429681994607</v>
      </c>
      <c r="U2487" s="3">
        <f t="shared" si="503"/>
        <v>-0.25</v>
      </c>
      <c r="V2487" s="3">
        <f t="shared" si="504"/>
        <v>-2.0903010033444818</v>
      </c>
      <c r="W2487" s="3">
        <f t="shared" si="505"/>
        <v>2530070545.5999999</v>
      </c>
      <c r="X2487" s="3">
        <f t="shared" si="506"/>
        <v>5753.0187873612294</v>
      </c>
      <c r="Y2487" s="3">
        <v>0.54120000000000001</v>
      </c>
      <c r="Z2487" s="3">
        <v>0.53839999999999999</v>
      </c>
      <c r="AA2487" s="3">
        <v>0.53029999999999999</v>
      </c>
      <c r="AB2487" s="3">
        <v>0.52780000000000005</v>
      </c>
      <c r="AC2487" s="3">
        <v>9.9299999999999999E-2</v>
      </c>
      <c r="AD2487" s="3">
        <v>0.22639999999999999</v>
      </c>
      <c r="AE2487" s="3">
        <v>0.22450000000000001</v>
      </c>
      <c r="AF2487" s="3">
        <v>0.24479999999999999</v>
      </c>
      <c r="AG2487" s="3">
        <v>0.2218</v>
      </c>
      <c r="AH2487" s="3">
        <v>1.1999999999999999E-3</v>
      </c>
    </row>
    <row r="2488" spans="1:34" x14ac:dyDescent="0.3">
      <c r="A2488" s="2">
        <v>45587</v>
      </c>
      <c r="B2488" s="3">
        <v>67360.7</v>
      </c>
      <c r="C2488" s="3">
        <v>67801.58</v>
      </c>
      <c r="D2488" s="3">
        <v>66581.37</v>
      </c>
      <c r="E2488" s="3">
        <v>67361.41</v>
      </c>
      <c r="F2488" s="3">
        <v>31808472566</v>
      </c>
      <c r="G2488" s="3">
        <f t="shared" si="494"/>
        <v>31808137299.628319</v>
      </c>
      <c r="H2488" s="3">
        <f t="shared" si="495"/>
        <v>31808807835.905479</v>
      </c>
      <c r="I2488" s="3">
        <f t="shared" si="496"/>
        <v>1.0540270513910975E-3</v>
      </c>
      <c r="J2488" s="3">
        <f t="shared" si="497"/>
        <v>0.71000000000640284</v>
      </c>
      <c r="K2488" s="3">
        <f t="shared" si="498"/>
        <v>1.0540270513910975E-3</v>
      </c>
      <c r="L2488" s="3">
        <f t="shared" si="499"/>
        <v>2142640977976556.3</v>
      </c>
      <c r="M2488" s="3">
        <v>11.71</v>
      </c>
      <c r="N2488" s="3">
        <v>12.31</v>
      </c>
      <c r="O2488" s="3">
        <v>11.62</v>
      </c>
      <c r="P2488" s="3">
        <v>11.97</v>
      </c>
      <c r="Q2488" s="3">
        <v>336070700</v>
      </c>
      <c r="R2488" s="3">
        <f t="shared" si="500"/>
        <v>328770918.71345031</v>
      </c>
      <c r="S2488" s="3">
        <f t="shared" si="501"/>
        <v>343532560.11955595</v>
      </c>
      <c r="T2488" s="3">
        <f t="shared" si="502"/>
        <v>8.7293189162226028</v>
      </c>
      <c r="U2488" s="3">
        <f t="shared" si="503"/>
        <v>0.25999999999999979</v>
      </c>
      <c r="V2488" s="3">
        <f t="shared" si="504"/>
        <v>2.220324508966693</v>
      </c>
      <c r="W2488" s="3">
        <f t="shared" si="505"/>
        <v>3935387897.0000005</v>
      </c>
      <c r="X2488" s="3">
        <f t="shared" si="506"/>
        <v>5627.519632414369</v>
      </c>
      <c r="Y2488" s="3">
        <v>0.52769999999999995</v>
      </c>
      <c r="Z2488" s="3">
        <v>0.52490000000000003</v>
      </c>
      <c r="AA2488" s="3">
        <v>0.5282</v>
      </c>
      <c r="AB2488" s="3">
        <v>0.52769999999999995</v>
      </c>
      <c r="AC2488" s="3">
        <v>8.3000000000000004E-2</v>
      </c>
      <c r="AD2488" s="3">
        <v>0.22159999999999999</v>
      </c>
      <c r="AE2488" s="3">
        <v>0.23019999999999999</v>
      </c>
      <c r="AF2488" s="3">
        <v>0.24610000000000001</v>
      </c>
      <c r="AG2488" s="3">
        <v>0.2268</v>
      </c>
      <c r="AH2488" s="3">
        <v>2E-3</v>
      </c>
    </row>
    <row r="2489" spans="1:34" x14ac:dyDescent="0.3">
      <c r="A2489" s="2">
        <v>45588</v>
      </c>
      <c r="B2489" s="3">
        <v>67362.38</v>
      </c>
      <c r="C2489" s="3">
        <v>67402.740000000005</v>
      </c>
      <c r="D2489" s="3">
        <v>65188.04</v>
      </c>
      <c r="E2489" s="3">
        <v>66432.2</v>
      </c>
      <c r="F2489" s="3">
        <v>32263980353</v>
      </c>
      <c r="G2489" s="3">
        <f t="shared" si="494"/>
        <v>32715738826.221626</v>
      </c>
      <c r="H2489" s="3">
        <f t="shared" si="495"/>
        <v>31818460030.755539</v>
      </c>
      <c r="I2489" s="3">
        <f t="shared" si="496"/>
        <v>-1.3808597617839624</v>
      </c>
      <c r="J2489" s="3">
        <f t="shared" si="497"/>
        <v>-930.18000000000757</v>
      </c>
      <c r="K2489" s="3">
        <f t="shared" si="498"/>
        <v>-1.3808597617839624</v>
      </c>
      <c r="L2489" s="3">
        <f t="shared" si="499"/>
        <v>2173378504851320.3</v>
      </c>
      <c r="M2489" s="3">
        <v>11.97</v>
      </c>
      <c r="N2489" s="3">
        <v>11.99</v>
      </c>
      <c r="O2489" s="3">
        <v>11.03</v>
      </c>
      <c r="P2489" s="3">
        <v>11.25</v>
      </c>
      <c r="Q2489" s="3">
        <v>245788917</v>
      </c>
      <c r="R2489" s="3">
        <f t="shared" si="500"/>
        <v>261519407.68800002</v>
      </c>
      <c r="S2489" s="3">
        <f t="shared" si="501"/>
        <v>231004621.24060151</v>
      </c>
      <c r="T2489" s="3">
        <f t="shared" si="502"/>
        <v>7.8517094741867206</v>
      </c>
      <c r="U2489" s="3">
        <f t="shared" si="503"/>
        <v>-0.72000000000000064</v>
      </c>
      <c r="V2489" s="3">
        <f t="shared" si="504"/>
        <v>-6.0150375939849674</v>
      </c>
      <c r="W2489" s="3">
        <f t="shared" si="505"/>
        <v>2942093336.4900002</v>
      </c>
      <c r="X2489" s="3">
        <f t="shared" si="506"/>
        <v>5905.0844444444438</v>
      </c>
      <c r="Y2489" s="3">
        <v>0.52769999999999995</v>
      </c>
      <c r="Z2489" s="3">
        <v>0.52170000000000005</v>
      </c>
      <c r="AA2489" s="3">
        <v>0.51659999999999995</v>
      </c>
      <c r="AB2489" s="3">
        <v>0.52010000000000001</v>
      </c>
      <c r="AC2489" s="3">
        <v>8.43E-2</v>
      </c>
      <c r="AD2489" s="3">
        <v>0.2266</v>
      </c>
      <c r="AE2489" s="3">
        <v>0.22409999999999999</v>
      </c>
      <c r="AF2489" s="3">
        <v>0.2334</v>
      </c>
      <c r="AG2489" s="3">
        <v>0.21299999999999999</v>
      </c>
      <c r="AH2489" s="3">
        <v>1.4E-3</v>
      </c>
    </row>
    <row r="2490" spans="1:34" x14ac:dyDescent="0.3">
      <c r="A2490" s="2">
        <v>45589</v>
      </c>
      <c r="B2490" s="3">
        <v>66653.7</v>
      </c>
      <c r="C2490" s="3">
        <v>68798.960000000006</v>
      </c>
      <c r="D2490" s="3">
        <v>66454.100000000006</v>
      </c>
      <c r="E2490" s="3">
        <v>68161.05</v>
      </c>
      <c r="F2490" s="3">
        <v>31414428647</v>
      </c>
      <c r="G2490" s="3">
        <f t="shared" si="494"/>
        <v>30719713131.011681</v>
      </c>
      <c r="H2490" s="3">
        <f t="shared" si="495"/>
        <v>32124854910.224033</v>
      </c>
      <c r="I2490" s="3">
        <f t="shared" si="496"/>
        <v>2.2614648549142897</v>
      </c>
      <c r="J2490" s="3">
        <f t="shared" si="497"/>
        <v>1507.3500000000058</v>
      </c>
      <c r="K2490" s="3">
        <f t="shared" si="498"/>
        <v>2.2614648549142897</v>
      </c>
      <c r="L2490" s="3">
        <f t="shared" si="499"/>
        <v>2093887902708543.8</v>
      </c>
      <c r="M2490" s="3">
        <v>11.33</v>
      </c>
      <c r="N2490" s="3">
        <v>11.62</v>
      </c>
      <c r="O2490" s="3">
        <v>11.23</v>
      </c>
      <c r="P2490" s="3">
        <v>11.59</v>
      </c>
      <c r="Q2490" s="3">
        <v>201993438</v>
      </c>
      <c r="R2490" s="3">
        <f t="shared" si="500"/>
        <v>197462092.54012081</v>
      </c>
      <c r="S2490" s="3">
        <f t="shared" si="501"/>
        <v>206628768.43954104</v>
      </c>
      <c r="T2490" s="3">
        <f t="shared" si="502"/>
        <v>9.0286666007109186</v>
      </c>
      <c r="U2490" s="3">
        <f t="shared" si="503"/>
        <v>0.25999999999999979</v>
      </c>
      <c r="V2490" s="3">
        <f t="shared" si="504"/>
        <v>2.29479258605472</v>
      </c>
      <c r="W2490" s="3">
        <f t="shared" si="505"/>
        <v>2288585652.54</v>
      </c>
      <c r="X2490" s="3">
        <f t="shared" si="506"/>
        <v>5881.0224331320105</v>
      </c>
      <c r="Y2490" s="3">
        <v>0.52190000000000003</v>
      </c>
      <c r="Z2490" s="3">
        <v>0.53300000000000003</v>
      </c>
      <c r="AA2490" s="3">
        <v>0.5272</v>
      </c>
      <c r="AB2490" s="3">
        <v>0.5343</v>
      </c>
      <c r="AC2490" s="3">
        <v>8.1900000000000001E-2</v>
      </c>
      <c r="AD2490" s="3">
        <v>0.21429999999999999</v>
      </c>
      <c r="AE2490" s="3">
        <v>0.21709999999999999</v>
      </c>
      <c r="AF2490" s="3">
        <v>0.23769999999999999</v>
      </c>
      <c r="AG2490" s="3">
        <v>0.2195</v>
      </c>
      <c r="AH2490" s="3">
        <v>1.1999999999999999E-3</v>
      </c>
    </row>
    <row r="2491" spans="1:34" x14ac:dyDescent="0.3">
      <c r="A2491" s="2">
        <v>45590</v>
      </c>
      <c r="B2491" s="3">
        <v>68165.3</v>
      </c>
      <c r="C2491" s="3">
        <v>68722.16</v>
      </c>
      <c r="D2491" s="3">
        <v>65521.79</v>
      </c>
      <c r="E2491" s="3">
        <v>66642.41</v>
      </c>
      <c r="F2491" s="3">
        <v>41469984306</v>
      </c>
      <c r="G2491" s="3">
        <f t="shared" si="494"/>
        <v>42417642477.422134</v>
      </c>
      <c r="H2491" s="3">
        <f t="shared" si="495"/>
        <v>40543497891.361404</v>
      </c>
      <c r="I2491" s="3">
        <f t="shared" si="496"/>
        <v>-2.2341132511703159</v>
      </c>
      <c r="J2491" s="3">
        <f t="shared" si="497"/>
        <v>-1522.8899999999994</v>
      </c>
      <c r="K2491" s="3">
        <f t="shared" si="498"/>
        <v>-2.2341132511703159</v>
      </c>
      <c r="L2491" s="3">
        <f t="shared" si="499"/>
        <v>2826813921213782</v>
      </c>
      <c r="M2491" s="3">
        <v>11.59</v>
      </c>
      <c r="N2491" s="3">
        <v>12.07</v>
      </c>
      <c r="O2491" s="3">
        <v>10.87</v>
      </c>
      <c r="P2491" s="3">
        <v>11.09</v>
      </c>
      <c r="Q2491" s="3">
        <v>406106538</v>
      </c>
      <c r="R2491" s="3">
        <f t="shared" si="500"/>
        <v>424416120.41659158</v>
      </c>
      <c r="S2491" s="3">
        <f t="shared" si="501"/>
        <v>388586842.65918893</v>
      </c>
      <c r="T2491" s="3">
        <f t="shared" si="502"/>
        <v>8.2559047585724805</v>
      </c>
      <c r="U2491" s="3">
        <f t="shared" si="503"/>
        <v>-0.5</v>
      </c>
      <c r="V2491" s="3">
        <f t="shared" si="504"/>
        <v>-4.3140638481449525</v>
      </c>
      <c r="W2491" s="3">
        <f t="shared" si="505"/>
        <v>4706774775.420001</v>
      </c>
      <c r="X2491" s="3">
        <f t="shared" si="506"/>
        <v>6009.2344454463482</v>
      </c>
      <c r="Y2491" s="3">
        <v>0.5343</v>
      </c>
      <c r="Z2491" s="3">
        <v>0.53239999999999998</v>
      </c>
      <c r="AA2491" s="3">
        <v>0.51939999999999997</v>
      </c>
      <c r="AB2491" s="3">
        <v>0.52180000000000004</v>
      </c>
      <c r="AC2491" s="3">
        <v>0.1108</v>
      </c>
      <c r="AD2491" s="3">
        <v>0.21929999999999999</v>
      </c>
      <c r="AE2491" s="3">
        <v>0.22559999999999999</v>
      </c>
      <c r="AF2491" s="3">
        <v>0.23</v>
      </c>
      <c r="AG2491" s="3">
        <v>0.2099</v>
      </c>
      <c r="AH2491" s="3">
        <v>2.3999999999999998E-3</v>
      </c>
    </row>
    <row r="2492" spans="1:34" x14ac:dyDescent="0.3">
      <c r="A2492" s="2">
        <v>45591</v>
      </c>
      <c r="B2492" s="3">
        <v>66628.73</v>
      </c>
      <c r="C2492" s="3">
        <v>67317.919999999998</v>
      </c>
      <c r="D2492" s="3">
        <v>66360.59</v>
      </c>
      <c r="E2492" s="3">
        <v>67014.7</v>
      </c>
      <c r="F2492" s="3">
        <v>19588098156</v>
      </c>
      <c r="G2492" s="3">
        <f t="shared" si="494"/>
        <v>19475280845.092522</v>
      </c>
      <c r="H2492" s="3">
        <f t="shared" si="495"/>
        <v>19701569000.263</v>
      </c>
      <c r="I2492" s="3">
        <f t="shared" si="496"/>
        <v>0.57928464192548945</v>
      </c>
      <c r="J2492" s="3">
        <f t="shared" si="497"/>
        <v>385.97000000000116</v>
      </c>
      <c r="K2492" s="3">
        <f t="shared" si="498"/>
        <v>0.57928464192548945</v>
      </c>
      <c r="L2492" s="3">
        <f t="shared" si="499"/>
        <v>1305130103249621.8</v>
      </c>
      <c r="M2492" s="3">
        <v>11.09</v>
      </c>
      <c r="N2492" s="3">
        <v>11.36</v>
      </c>
      <c r="O2492" s="3">
        <v>10.83</v>
      </c>
      <c r="P2492" s="3">
        <v>11</v>
      </c>
      <c r="Q2492" s="3">
        <v>251606285</v>
      </c>
      <c r="R2492" s="3">
        <f t="shared" si="500"/>
        <v>253664881.8772727</v>
      </c>
      <c r="S2492" s="3">
        <f t="shared" si="501"/>
        <v>249564394.49954915</v>
      </c>
      <c r="T2492" s="3">
        <f t="shared" si="502"/>
        <v>8.9439547403366664</v>
      </c>
      <c r="U2492" s="3">
        <f t="shared" si="503"/>
        <v>-8.9999999999999858E-2</v>
      </c>
      <c r="V2492" s="3">
        <f t="shared" si="504"/>
        <v>-0.81154192966636485</v>
      </c>
      <c r="W2492" s="3">
        <f t="shared" si="505"/>
        <v>2790313700.6499996</v>
      </c>
      <c r="X2492" s="3">
        <f t="shared" si="506"/>
        <v>6092.2454545454539</v>
      </c>
      <c r="Y2492" s="3">
        <v>0.52170000000000005</v>
      </c>
      <c r="Z2492" s="3">
        <v>0.52100000000000002</v>
      </c>
      <c r="AA2492" s="3">
        <v>0.52639999999999998</v>
      </c>
      <c r="AB2492" s="3">
        <v>0.52490000000000003</v>
      </c>
      <c r="AC2492" s="3">
        <v>4.7899999999999998E-2</v>
      </c>
      <c r="AD2492" s="3">
        <v>0.2097</v>
      </c>
      <c r="AE2492" s="3">
        <v>0.21210000000000001</v>
      </c>
      <c r="AF2492" s="3">
        <v>0.2291</v>
      </c>
      <c r="AG2492" s="3">
        <v>0.20810000000000001</v>
      </c>
      <c r="AH2492" s="3">
        <v>1.5E-3</v>
      </c>
    </row>
    <row r="2493" spans="1:34" x14ac:dyDescent="0.3">
      <c r="A2493" s="2">
        <v>45592</v>
      </c>
      <c r="B2493" s="3">
        <v>67023.48</v>
      </c>
      <c r="C2493" s="3">
        <v>68221.31</v>
      </c>
      <c r="D2493" s="3">
        <v>66847.23</v>
      </c>
      <c r="E2493" s="3">
        <v>67929.3</v>
      </c>
      <c r="F2493" s="3">
        <v>16721307878</v>
      </c>
      <c r="G2493" s="3">
        <f t="shared" si="494"/>
        <v>16498333475.171618</v>
      </c>
      <c r="H2493" s="3">
        <f t="shared" si="495"/>
        <v>16947295772.123821</v>
      </c>
      <c r="I2493" s="3">
        <f t="shared" si="496"/>
        <v>1.3514965203239329</v>
      </c>
      <c r="J2493" s="3">
        <f t="shared" si="497"/>
        <v>905.82000000000698</v>
      </c>
      <c r="K2493" s="3">
        <f t="shared" si="498"/>
        <v>1.3514965203239329</v>
      </c>
      <c r="L2493" s="3">
        <f t="shared" si="499"/>
        <v>1120720244134975.4</v>
      </c>
      <c r="M2493" s="3">
        <v>11</v>
      </c>
      <c r="N2493" s="3">
        <v>11.14</v>
      </c>
      <c r="O2493" s="3">
        <v>10.86</v>
      </c>
      <c r="P2493" s="3">
        <v>10.98</v>
      </c>
      <c r="Q2493" s="3">
        <v>149703512</v>
      </c>
      <c r="R2493" s="3">
        <f t="shared" si="500"/>
        <v>149976195.99271402</v>
      </c>
      <c r="S2493" s="3">
        <f t="shared" si="501"/>
        <v>149431323.79636362</v>
      </c>
      <c r="T2493" s="3">
        <f t="shared" si="502"/>
        <v>9.0743801652892557</v>
      </c>
      <c r="U2493" s="3">
        <f t="shared" si="503"/>
        <v>-1.9999999999999574E-2</v>
      </c>
      <c r="V2493" s="3">
        <f t="shared" si="504"/>
        <v>-0.18181818181817794</v>
      </c>
      <c r="W2493" s="3">
        <f t="shared" si="505"/>
        <v>1646738632</v>
      </c>
      <c r="X2493" s="3">
        <f t="shared" si="506"/>
        <v>6186.6393442622948</v>
      </c>
      <c r="Y2493" s="3">
        <v>0.52490000000000003</v>
      </c>
      <c r="Z2493" s="3">
        <v>0.52829999999999999</v>
      </c>
      <c r="AA2493" s="3">
        <v>0.53039999999999998</v>
      </c>
      <c r="AB2493" s="3">
        <v>0.53239999999999998</v>
      </c>
      <c r="AC2493" s="3">
        <v>3.9600000000000003E-2</v>
      </c>
      <c r="AD2493" s="3">
        <v>0.2079</v>
      </c>
      <c r="AE2493" s="3">
        <v>0.20799999999999999</v>
      </c>
      <c r="AF2493" s="3">
        <v>0.2298</v>
      </c>
      <c r="AG2493" s="3">
        <v>0.20780000000000001</v>
      </c>
      <c r="AH2493" s="3">
        <v>8.9999999999999998E-4</v>
      </c>
    </row>
    <row r="2494" spans="1:34" x14ac:dyDescent="0.3">
      <c r="A2494" s="2">
        <v>45593</v>
      </c>
      <c r="B2494" s="3">
        <v>67922.67</v>
      </c>
      <c r="C2494" s="3">
        <v>70212.27</v>
      </c>
      <c r="D2494" s="3">
        <v>67535.13</v>
      </c>
      <c r="E2494" s="3">
        <v>69907.759999999995</v>
      </c>
      <c r="F2494" s="3">
        <v>38799856657</v>
      </c>
      <c r="G2494" s="3">
        <f t="shared" si="494"/>
        <v>37698101895.422119</v>
      </c>
      <c r="H2494" s="3">
        <f t="shared" si="495"/>
        <v>39933811012.022324</v>
      </c>
      <c r="I2494" s="3">
        <f t="shared" si="496"/>
        <v>2.9225735678529667</v>
      </c>
      <c r="J2494" s="3">
        <f t="shared" si="497"/>
        <v>1985.0899999999965</v>
      </c>
      <c r="K2494" s="3">
        <f t="shared" si="498"/>
        <v>2.9225735678529667</v>
      </c>
      <c r="L2494" s="3">
        <f t="shared" si="499"/>
        <v>2635389859760714.5</v>
      </c>
      <c r="M2494" s="3">
        <v>10.98</v>
      </c>
      <c r="N2494" s="3">
        <v>11.22</v>
      </c>
      <c r="O2494" s="3">
        <v>10.72</v>
      </c>
      <c r="P2494" s="3">
        <v>11.18</v>
      </c>
      <c r="Q2494" s="3">
        <v>248215951</v>
      </c>
      <c r="R2494" s="3">
        <f t="shared" si="500"/>
        <v>243775594.09481218</v>
      </c>
      <c r="S2494" s="3">
        <f t="shared" si="501"/>
        <v>252737188.72313297</v>
      </c>
      <c r="T2494" s="3">
        <f t="shared" si="502"/>
        <v>9.2733600751158747</v>
      </c>
      <c r="U2494" s="3">
        <f t="shared" si="503"/>
        <v>0.19999999999999929</v>
      </c>
      <c r="V2494" s="3">
        <f t="shared" si="504"/>
        <v>1.8214936247723068</v>
      </c>
      <c r="W2494" s="3">
        <f t="shared" si="505"/>
        <v>2725411141.98</v>
      </c>
      <c r="X2494" s="3">
        <f t="shared" si="506"/>
        <v>6252.9302325581393</v>
      </c>
      <c r="Y2494" s="3">
        <v>0.5323</v>
      </c>
      <c r="Z2494" s="3">
        <v>0.54449999999999998</v>
      </c>
      <c r="AA2494" s="3">
        <v>0.53620000000000001</v>
      </c>
      <c r="AB2494" s="3">
        <v>0.54869999999999997</v>
      </c>
      <c r="AC2494" s="3">
        <v>0.1031</v>
      </c>
      <c r="AD2494" s="3">
        <v>0.20760000000000001</v>
      </c>
      <c r="AE2494" s="3">
        <v>0.20949999999999999</v>
      </c>
      <c r="AF2494" s="3">
        <v>0.2268</v>
      </c>
      <c r="AG2494" s="3">
        <v>0.21160000000000001</v>
      </c>
      <c r="AH2494" s="3">
        <v>1.5E-3</v>
      </c>
    </row>
    <row r="2495" spans="1:34" x14ac:dyDescent="0.3">
      <c r="A2495" s="2">
        <v>45594</v>
      </c>
      <c r="B2495" s="3">
        <v>69910.05</v>
      </c>
      <c r="C2495" s="3">
        <v>73577.210000000006</v>
      </c>
      <c r="D2495" s="3">
        <v>69729.91</v>
      </c>
      <c r="E2495" s="3">
        <v>72720.490000000005</v>
      </c>
      <c r="F2495" s="3">
        <v>58541874402</v>
      </c>
      <c r="G2495" s="3">
        <f t="shared" si="494"/>
        <v>56279397547.204918</v>
      </c>
      <c r="H2495" s="3">
        <f t="shared" si="495"/>
        <v>60895304638.344513</v>
      </c>
      <c r="I2495" s="3">
        <f t="shared" si="496"/>
        <v>4.020080088628176</v>
      </c>
      <c r="J2495" s="3">
        <f t="shared" si="497"/>
        <v>2810.4400000000023</v>
      </c>
      <c r="K2495" s="3">
        <f t="shared" si="498"/>
        <v>4.020080088628176</v>
      </c>
      <c r="L2495" s="3">
        <f t="shared" si="499"/>
        <v>4092665366537540</v>
      </c>
      <c r="M2495" s="3">
        <v>11.18</v>
      </c>
      <c r="N2495" s="3">
        <v>11.79</v>
      </c>
      <c r="O2495" s="3">
        <v>11.15</v>
      </c>
      <c r="P2495" s="3">
        <v>11.79</v>
      </c>
      <c r="Q2495" s="3">
        <v>264676457</v>
      </c>
      <c r="R2495" s="3">
        <f t="shared" si="500"/>
        <v>250982424.87362173</v>
      </c>
      <c r="S2495" s="3">
        <f t="shared" si="501"/>
        <v>279117659.03667259</v>
      </c>
      <c r="T2495" s="3">
        <f t="shared" si="502"/>
        <v>9.4325735004688269</v>
      </c>
      <c r="U2495" s="3">
        <f t="shared" si="503"/>
        <v>0.60999999999999943</v>
      </c>
      <c r="V2495" s="3">
        <f t="shared" si="504"/>
        <v>5.4561717352414973</v>
      </c>
      <c r="W2495" s="3">
        <f t="shared" si="505"/>
        <v>2959082789.2600002</v>
      </c>
      <c r="X2495" s="3">
        <f t="shared" si="506"/>
        <v>6167.980491942325</v>
      </c>
      <c r="Y2495" s="3">
        <v>0.54869999999999997</v>
      </c>
      <c r="Z2495" s="3">
        <v>0.57189999999999996</v>
      </c>
      <c r="AA2495" s="3">
        <v>0.55449999999999999</v>
      </c>
      <c r="AB2495" s="3">
        <v>0.57179999999999997</v>
      </c>
      <c r="AC2495" s="3">
        <v>0.1598</v>
      </c>
      <c r="AD2495" s="3">
        <v>0.2114</v>
      </c>
      <c r="AE2495" s="3">
        <v>0.2203</v>
      </c>
      <c r="AF2495" s="3">
        <v>0.23599999999999999</v>
      </c>
      <c r="AG2495" s="3">
        <v>0.2233</v>
      </c>
      <c r="AH2495" s="3">
        <v>1.5E-3</v>
      </c>
    </row>
    <row r="2496" spans="1:34" x14ac:dyDescent="0.3">
      <c r="A2496" s="2">
        <v>45595</v>
      </c>
      <c r="B2496" s="3">
        <v>72715.37</v>
      </c>
      <c r="C2496" s="3">
        <v>72905.3</v>
      </c>
      <c r="D2496" s="3">
        <v>71411.73</v>
      </c>
      <c r="E2496" s="3">
        <v>72339.539999999994</v>
      </c>
      <c r="F2496" s="3">
        <v>40646637831</v>
      </c>
      <c r="G2496" s="3">
        <f t="shared" si="494"/>
        <v>40857811773.991959</v>
      </c>
      <c r="H2496" s="3">
        <f t="shared" si="495"/>
        <v>40436555342.304352</v>
      </c>
      <c r="I2496" s="3">
        <f t="shared" si="496"/>
        <v>-0.5168508391004567</v>
      </c>
      <c r="J2496" s="3">
        <f t="shared" si="497"/>
        <v>-375.83000000000175</v>
      </c>
      <c r="K2496" s="3">
        <f t="shared" si="498"/>
        <v>-0.5168508391004567</v>
      </c>
      <c r="L2496" s="3">
        <f t="shared" si="499"/>
        <v>2955635309137162</v>
      </c>
      <c r="M2496" s="3">
        <v>11.79</v>
      </c>
      <c r="N2496" s="3">
        <v>12.43</v>
      </c>
      <c r="O2496" s="3">
        <v>11.68</v>
      </c>
      <c r="P2496" s="3">
        <v>12.39</v>
      </c>
      <c r="Q2496" s="3">
        <v>324062861</v>
      </c>
      <c r="R2496" s="3">
        <f t="shared" si="500"/>
        <v>308369744.24455202</v>
      </c>
      <c r="S2496" s="3">
        <f t="shared" si="501"/>
        <v>340554609.65139955</v>
      </c>
      <c r="T2496" s="3">
        <f t="shared" si="502"/>
        <v>8.9134061513293528</v>
      </c>
      <c r="U2496" s="3">
        <f t="shared" si="503"/>
        <v>0.60000000000000142</v>
      </c>
      <c r="V2496" s="3">
        <f t="shared" si="504"/>
        <v>5.0890585241730406</v>
      </c>
      <c r="W2496" s="3">
        <f t="shared" si="505"/>
        <v>3820701131.1899996</v>
      </c>
      <c r="X2496" s="3">
        <f t="shared" si="506"/>
        <v>5838.5423728813548</v>
      </c>
      <c r="Y2496" s="3">
        <v>0.57179999999999997</v>
      </c>
      <c r="Z2496" s="3">
        <v>0.5665</v>
      </c>
      <c r="AA2496" s="3">
        <v>0.56850000000000001</v>
      </c>
      <c r="AB2496" s="3">
        <v>0.56869999999999998</v>
      </c>
      <c r="AC2496" s="3">
        <v>0.1084</v>
      </c>
      <c r="AD2496" s="3">
        <v>0.22309999999999999</v>
      </c>
      <c r="AE2496" s="3">
        <v>0.2324</v>
      </c>
      <c r="AF2496" s="3">
        <v>0.24740000000000001</v>
      </c>
      <c r="AG2496" s="3">
        <v>0.2349</v>
      </c>
      <c r="AH2496" s="3">
        <v>1.9E-3</v>
      </c>
    </row>
    <row r="2497" spans="1:34" x14ac:dyDescent="0.3">
      <c r="A2497" s="2">
        <v>45596</v>
      </c>
      <c r="B2497" s="3">
        <v>72335.05</v>
      </c>
      <c r="C2497" s="3">
        <v>72662.31</v>
      </c>
      <c r="D2497" s="3">
        <v>69590.5</v>
      </c>
      <c r="E2497" s="3">
        <v>70215.19</v>
      </c>
      <c r="F2497" s="3">
        <v>40627912076</v>
      </c>
      <c r="G2497" s="3">
        <f t="shared" si="494"/>
        <v>41854505434.124214</v>
      </c>
      <c r="H2497" s="3">
        <f t="shared" si="495"/>
        <v>39437265415.861801</v>
      </c>
      <c r="I2497" s="3">
        <f t="shared" si="496"/>
        <v>-2.930612476247684</v>
      </c>
      <c r="J2497" s="3">
        <f t="shared" si="497"/>
        <v>-2119.8600000000006</v>
      </c>
      <c r="K2497" s="3">
        <f t="shared" si="498"/>
        <v>-2.930612476247684</v>
      </c>
      <c r="L2497" s="3">
        <f t="shared" si="499"/>
        <v>2938822051413064.5</v>
      </c>
      <c r="M2497" s="3">
        <v>12.39</v>
      </c>
      <c r="N2497" s="3">
        <v>12.41</v>
      </c>
      <c r="O2497" s="3">
        <v>11.33</v>
      </c>
      <c r="P2497" s="3">
        <v>11.42</v>
      </c>
      <c r="Q2497" s="3">
        <v>280885201</v>
      </c>
      <c r="R2497" s="3">
        <f t="shared" si="500"/>
        <v>304743225.95359021</v>
      </c>
      <c r="S2497" s="3">
        <f t="shared" si="501"/>
        <v>258894995.59483454</v>
      </c>
      <c r="T2497" s="3">
        <f t="shared" si="502"/>
        <v>7.4391530048771388</v>
      </c>
      <c r="U2497" s="3">
        <f t="shared" si="503"/>
        <v>-0.97000000000000064</v>
      </c>
      <c r="V2497" s="3">
        <f t="shared" si="504"/>
        <v>-7.828894269572241</v>
      </c>
      <c r="W2497" s="3">
        <f t="shared" si="505"/>
        <v>3480167640.3900003</v>
      </c>
      <c r="X2497" s="3">
        <f t="shared" si="506"/>
        <v>6148.4404553415061</v>
      </c>
      <c r="Y2497" s="3">
        <v>0.56859999999999999</v>
      </c>
      <c r="Z2497" s="3">
        <v>0.5645</v>
      </c>
      <c r="AA2497" s="3">
        <v>0.55330000000000001</v>
      </c>
      <c r="AB2497" s="3">
        <v>0.55120000000000002</v>
      </c>
      <c r="AC2497" s="3">
        <v>0.10829999999999999</v>
      </c>
      <c r="AD2497" s="3">
        <v>0.2346</v>
      </c>
      <c r="AE2497" s="3">
        <v>0.2321</v>
      </c>
      <c r="AF2497" s="3">
        <v>0.2399</v>
      </c>
      <c r="AG2497" s="3">
        <v>0.2162</v>
      </c>
      <c r="AH2497" s="3">
        <v>1.6000000000000001E-3</v>
      </c>
    </row>
    <row r="2498" spans="1:34" x14ac:dyDescent="0.3">
      <c r="A2498" s="2">
        <v>45597</v>
      </c>
      <c r="B2498" s="3">
        <v>70216.899999999994</v>
      </c>
      <c r="C2498" s="3">
        <v>71559.02</v>
      </c>
      <c r="D2498" s="3">
        <v>68779.7</v>
      </c>
      <c r="E2498" s="3">
        <v>69482.47</v>
      </c>
      <c r="F2498" s="3">
        <v>49989795365</v>
      </c>
      <c r="G2498" s="3">
        <f t="shared" si="494"/>
        <v>50518187712.162056</v>
      </c>
      <c r="H2498" s="3">
        <f t="shared" si="495"/>
        <v>49466929710.0093</v>
      </c>
      <c r="I2498" s="3">
        <f t="shared" si="496"/>
        <v>-1.0459447796755383</v>
      </c>
      <c r="J2498" s="3">
        <f t="shared" si="497"/>
        <v>-734.42999999999302</v>
      </c>
      <c r="K2498" s="3">
        <f t="shared" si="498"/>
        <v>-1.0459447796755383</v>
      </c>
      <c r="L2498" s="3">
        <f t="shared" si="499"/>
        <v>3510128462164668.5</v>
      </c>
      <c r="M2498" s="3">
        <v>11.42</v>
      </c>
      <c r="N2498" s="3">
        <v>11.7</v>
      </c>
      <c r="O2498" s="3">
        <v>11.18</v>
      </c>
      <c r="P2498" s="3">
        <v>11.27</v>
      </c>
      <c r="Q2498" s="3">
        <v>305584671</v>
      </c>
      <c r="R2498" s="3">
        <f t="shared" si="500"/>
        <v>309651902.64596277</v>
      </c>
      <c r="S2498" s="3">
        <f t="shared" si="501"/>
        <v>301570861.83625221</v>
      </c>
      <c r="T2498" s="3">
        <f t="shared" si="502"/>
        <v>8.6415512159513685</v>
      </c>
      <c r="U2498" s="3">
        <f t="shared" si="503"/>
        <v>-0.15000000000000036</v>
      </c>
      <c r="V2498" s="3">
        <f t="shared" si="504"/>
        <v>-1.3134851138353796</v>
      </c>
      <c r="W2498" s="3">
        <f t="shared" si="505"/>
        <v>3489776942.8200002</v>
      </c>
      <c r="X2498" s="3">
        <f t="shared" si="506"/>
        <v>6165.2590949423247</v>
      </c>
      <c r="Y2498" s="3">
        <v>0.55120000000000002</v>
      </c>
      <c r="Z2498" s="3">
        <v>0.55549999999999999</v>
      </c>
      <c r="AA2498" s="3">
        <v>0.54649999999999999</v>
      </c>
      <c r="AB2498" s="3">
        <v>0.54520000000000002</v>
      </c>
      <c r="AC2498" s="3">
        <v>0.13519999999999999</v>
      </c>
      <c r="AD2498" s="3">
        <v>0.216</v>
      </c>
      <c r="AE2498" s="3">
        <v>0.21859999999999999</v>
      </c>
      <c r="AF2498" s="3">
        <v>0.2366</v>
      </c>
      <c r="AG2498" s="3">
        <v>0.21329999999999999</v>
      </c>
      <c r="AH2498" s="3">
        <v>1.8E-3</v>
      </c>
    </row>
    <row r="2499" spans="1:34" x14ac:dyDescent="0.3">
      <c r="A2499" s="2">
        <v>45598</v>
      </c>
      <c r="B2499" s="3">
        <v>69486.02</v>
      </c>
      <c r="C2499" s="3">
        <v>69867.350000000006</v>
      </c>
      <c r="D2499" s="3">
        <v>69033.72</v>
      </c>
      <c r="E2499" s="3">
        <v>69289.27</v>
      </c>
      <c r="F2499" s="3">
        <v>18184612091</v>
      </c>
      <c r="G2499" s="3">
        <f t="shared" ref="G2499:G2562" si="507">(B2499/E2499)*F2499</f>
        <v>18236248115.292137</v>
      </c>
      <c r="H2499" s="3">
        <f t="shared" ref="H2499:H2562" si="508">(E2499/B2499)*F2499</f>
        <v>18133122274.359123</v>
      </c>
      <c r="I2499" s="3">
        <f t="shared" ref="I2499:I2562" si="509">((E2499-B2499)/B2499)*100</f>
        <v>-0.28315048120470848</v>
      </c>
      <c r="J2499" s="3">
        <f t="shared" ref="J2499:J2562" si="510">E2499-B2499</f>
        <v>-196.75</v>
      </c>
      <c r="K2499" s="3">
        <f t="shared" ref="K2499:K2562" si="511">((E2499-B2499)/B2499)*100</f>
        <v>-0.28315048120470848</v>
      </c>
      <c r="L2499" s="3">
        <f t="shared" ref="L2499:L2562" si="512">E2499*G2499</f>
        <v>1263576319447468</v>
      </c>
      <c r="M2499" s="3">
        <v>11.27</v>
      </c>
      <c r="N2499" s="3">
        <v>11.38</v>
      </c>
      <c r="O2499" s="3">
        <v>11.1</v>
      </c>
      <c r="P2499" s="3">
        <v>11.17</v>
      </c>
      <c r="Q2499" s="3">
        <v>199878120</v>
      </c>
      <c r="R2499" s="3">
        <f t="shared" ref="R2499:R2562" si="513">(M2499/P2499)*Q2499</f>
        <v>201667539.15846014</v>
      </c>
      <c r="S2499" s="3">
        <f t="shared" ref="S2499:S2562" si="514">(P2499/M2499)*Q2499</f>
        <v>198104578.56255546</v>
      </c>
      <c r="T2499" s="3">
        <f t="shared" ref="T2499:T2562" si="515">(P2499/M2499)/M2499*100</f>
        <v>8.7943823028999439</v>
      </c>
      <c r="U2499" s="3">
        <f t="shared" ref="U2499:U2562" si="516">P2499-M2499</f>
        <v>-9.9999999999999645E-2</v>
      </c>
      <c r="V2499" s="3">
        <f t="shared" ref="V2499:V2562" si="517">((P2499-M2499)/M2499)*100</f>
        <v>-0.88731144631765435</v>
      </c>
      <c r="W2499" s="3">
        <f t="shared" ref="W2499:W2562" si="518">R2499*P2499</f>
        <v>2252626412.3999996</v>
      </c>
      <c r="X2499" s="3">
        <f t="shared" ref="X2499:X2562" si="519">E2499/P2499</f>
        <v>6203.1575649059987</v>
      </c>
      <c r="Y2499" s="3">
        <v>0.54520000000000002</v>
      </c>
      <c r="Z2499" s="3">
        <v>0.54169999999999996</v>
      </c>
      <c r="AA2499" s="3">
        <v>0.54869999999999997</v>
      </c>
      <c r="AB2499" s="3">
        <v>0.54359999999999997</v>
      </c>
      <c r="AC2499" s="3">
        <v>4.3799999999999999E-2</v>
      </c>
      <c r="AD2499" s="3">
        <v>0.21310000000000001</v>
      </c>
      <c r="AE2499" s="3">
        <v>0.21249999999999999</v>
      </c>
      <c r="AF2499" s="3">
        <v>0.2349</v>
      </c>
      <c r="AG2499" s="3">
        <v>0.2114</v>
      </c>
      <c r="AH2499" s="3">
        <v>1.1999999999999999E-3</v>
      </c>
    </row>
    <row r="2500" spans="1:34" x14ac:dyDescent="0.3">
      <c r="A2500" s="2">
        <v>45599</v>
      </c>
      <c r="B2500" s="3">
        <v>69296.38</v>
      </c>
      <c r="C2500" s="3">
        <v>69361.66</v>
      </c>
      <c r="D2500" s="3">
        <v>67482.52</v>
      </c>
      <c r="E2500" s="3">
        <v>68741.119999999995</v>
      </c>
      <c r="F2500" s="3">
        <v>34868307655</v>
      </c>
      <c r="G2500" s="3">
        <f t="shared" si="507"/>
        <v>35149958237.773682</v>
      </c>
      <c r="H2500" s="3">
        <f t="shared" si="508"/>
        <v>34588913890.008011</v>
      </c>
      <c r="I2500" s="3">
        <f t="shared" si="509"/>
        <v>-0.80128283757392416</v>
      </c>
      <c r="J2500" s="3">
        <f t="shared" si="510"/>
        <v>-555.26000000000931</v>
      </c>
      <c r="K2500" s="3">
        <f t="shared" si="511"/>
        <v>-0.80128283757392416</v>
      </c>
      <c r="L2500" s="3">
        <f t="shared" si="512"/>
        <v>2416247497217789</v>
      </c>
      <c r="M2500" s="3">
        <v>11.17</v>
      </c>
      <c r="N2500" s="3">
        <v>11.21</v>
      </c>
      <c r="O2500" s="3">
        <v>10.54</v>
      </c>
      <c r="P2500" s="3">
        <v>10.76</v>
      </c>
      <c r="Q2500" s="3">
        <v>279022372</v>
      </c>
      <c r="R2500" s="3">
        <f t="shared" si="513"/>
        <v>289654265.35687733</v>
      </c>
      <c r="S2500" s="3">
        <f t="shared" si="514"/>
        <v>268780727.19068933</v>
      </c>
      <c r="T2500" s="3">
        <f t="shared" si="515"/>
        <v>8.6239439475702682</v>
      </c>
      <c r="U2500" s="3">
        <f t="shared" si="516"/>
        <v>-0.41000000000000014</v>
      </c>
      <c r="V2500" s="3">
        <f t="shared" si="517"/>
        <v>-3.6705461056401085</v>
      </c>
      <c r="W2500" s="3">
        <f t="shared" si="518"/>
        <v>3116679895.2399998</v>
      </c>
      <c r="X2500" s="3">
        <f t="shared" si="519"/>
        <v>6388.579925650557</v>
      </c>
      <c r="Y2500" s="3">
        <v>0.54359999999999997</v>
      </c>
      <c r="Z2500" s="3">
        <v>0.53759999999999997</v>
      </c>
      <c r="AA2500" s="3">
        <v>0.53569999999999995</v>
      </c>
      <c r="AB2500" s="3">
        <v>0.53910000000000002</v>
      </c>
      <c r="AC2500" s="3">
        <v>9.1800000000000007E-2</v>
      </c>
      <c r="AD2500" s="3">
        <v>0.2112</v>
      </c>
      <c r="AE2500" s="3">
        <v>0.20930000000000001</v>
      </c>
      <c r="AF2500" s="3">
        <v>0.22289999999999999</v>
      </c>
      <c r="AG2500" s="3">
        <v>0.20349999999999999</v>
      </c>
      <c r="AH2500" s="3">
        <v>1.6000000000000001E-3</v>
      </c>
    </row>
    <row r="2501" spans="1:34" x14ac:dyDescent="0.3">
      <c r="A2501" s="2">
        <v>45600</v>
      </c>
      <c r="B2501" s="3">
        <v>68742.13</v>
      </c>
      <c r="C2501" s="3">
        <v>69433.179999999993</v>
      </c>
      <c r="D2501" s="3">
        <v>66803.649999999994</v>
      </c>
      <c r="E2501" s="3">
        <v>67811.509999999995</v>
      </c>
      <c r="F2501" s="3">
        <v>41184819348</v>
      </c>
      <c r="G2501" s="3">
        <f t="shared" si="507"/>
        <v>41750024526.024147</v>
      </c>
      <c r="H2501" s="3">
        <f t="shared" si="508"/>
        <v>40627265827.595032</v>
      </c>
      <c r="I2501" s="3">
        <f t="shared" si="509"/>
        <v>-1.3537840622628508</v>
      </c>
      <c r="J2501" s="3">
        <f t="shared" si="510"/>
        <v>-930.6200000000099</v>
      </c>
      <c r="K2501" s="3">
        <f t="shared" si="511"/>
        <v>-1.3537840622628508</v>
      </c>
      <c r="L2501" s="3">
        <f t="shared" si="512"/>
        <v>2831132205646731.5</v>
      </c>
      <c r="M2501" s="3">
        <v>10.76</v>
      </c>
      <c r="N2501" s="3">
        <v>10.88</v>
      </c>
      <c r="O2501" s="3">
        <v>10.11</v>
      </c>
      <c r="P2501" s="3">
        <v>10.25</v>
      </c>
      <c r="Q2501" s="3">
        <v>283380682</v>
      </c>
      <c r="R2501" s="3">
        <f t="shared" si="513"/>
        <v>297480598.86048782</v>
      </c>
      <c r="S2501" s="3">
        <f t="shared" si="514"/>
        <v>269949069.74907064</v>
      </c>
      <c r="T2501" s="3">
        <f t="shared" si="515"/>
        <v>8.8531805806995489</v>
      </c>
      <c r="U2501" s="3">
        <f t="shared" si="516"/>
        <v>-0.50999999999999979</v>
      </c>
      <c r="V2501" s="3">
        <f t="shared" si="517"/>
        <v>-4.7397769516728605</v>
      </c>
      <c r="W2501" s="3">
        <f t="shared" si="518"/>
        <v>3049176138.3200002</v>
      </c>
      <c r="X2501" s="3">
        <f t="shared" si="519"/>
        <v>6615.757073170731</v>
      </c>
      <c r="Y2501" s="3">
        <v>0.53910000000000002</v>
      </c>
      <c r="Z2501" s="3">
        <v>0.53820000000000001</v>
      </c>
      <c r="AA2501" s="3">
        <v>0.53010000000000002</v>
      </c>
      <c r="AB2501" s="3">
        <v>0.53139999999999998</v>
      </c>
      <c r="AC2501" s="3">
        <v>0.1099</v>
      </c>
      <c r="AD2501" s="3">
        <v>0.20330000000000001</v>
      </c>
      <c r="AE2501" s="3">
        <v>0.20300000000000001</v>
      </c>
      <c r="AF2501" s="3">
        <v>0.2137</v>
      </c>
      <c r="AG2501" s="3">
        <v>0.19370000000000001</v>
      </c>
      <c r="AH2501" s="3">
        <v>1.6999999999999999E-3</v>
      </c>
    </row>
    <row r="2502" spans="1:34" x14ac:dyDescent="0.3">
      <c r="A2502" s="2">
        <v>45601</v>
      </c>
      <c r="B2502" s="3">
        <v>67811.17</v>
      </c>
      <c r="C2502" s="3">
        <v>70522.789999999994</v>
      </c>
      <c r="D2502" s="3">
        <v>67458.87</v>
      </c>
      <c r="E2502" s="3">
        <v>69359.56</v>
      </c>
      <c r="F2502" s="3">
        <v>46046889204</v>
      </c>
      <c r="G2502" s="3">
        <f t="shared" si="507"/>
        <v>45018933681.003868</v>
      </c>
      <c r="H2502" s="3">
        <f t="shared" si="508"/>
        <v>47098316907.939949</v>
      </c>
      <c r="I2502" s="3">
        <f t="shared" si="509"/>
        <v>2.2833848759724975</v>
      </c>
      <c r="J2502" s="3">
        <f t="shared" si="510"/>
        <v>1548.3899999999994</v>
      </c>
      <c r="K2502" s="3">
        <f t="shared" si="511"/>
        <v>2.2833848759724975</v>
      </c>
      <c r="L2502" s="3">
        <f t="shared" si="512"/>
        <v>3122493431783608.5</v>
      </c>
      <c r="M2502" s="3">
        <v>10.25</v>
      </c>
      <c r="N2502" s="3">
        <v>10.92</v>
      </c>
      <c r="O2502" s="3">
        <v>10.199999999999999</v>
      </c>
      <c r="P2502" s="3">
        <v>10.84</v>
      </c>
      <c r="Q2502" s="3">
        <v>245012518</v>
      </c>
      <c r="R2502" s="3">
        <f t="shared" si="513"/>
        <v>231676965.82103321</v>
      </c>
      <c r="S2502" s="3">
        <f t="shared" si="514"/>
        <v>259115677.57268295</v>
      </c>
      <c r="T2502" s="3">
        <f t="shared" si="515"/>
        <v>10.317668054729328</v>
      </c>
      <c r="U2502" s="3">
        <f t="shared" si="516"/>
        <v>0.58999999999999986</v>
      </c>
      <c r="V2502" s="3">
        <f t="shared" si="517"/>
        <v>5.7560975609756087</v>
      </c>
      <c r="W2502" s="3">
        <f t="shared" si="518"/>
        <v>2511378309.5</v>
      </c>
      <c r="X2502" s="3">
        <f t="shared" si="519"/>
        <v>6398.4833948339483</v>
      </c>
      <c r="Y2502" s="3">
        <v>0.53139999999999998</v>
      </c>
      <c r="Z2502" s="3">
        <v>0.54710000000000003</v>
      </c>
      <c r="AA2502" s="3">
        <v>0.53549999999999998</v>
      </c>
      <c r="AB2502" s="3">
        <v>0.54410000000000003</v>
      </c>
      <c r="AC2502" s="3">
        <v>0.1239</v>
      </c>
      <c r="AD2502" s="3">
        <v>0.19350000000000001</v>
      </c>
      <c r="AE2502" s="3">
        <v>0.20380000000000001</v>
      </c>
      <c r="AF2502" s="3">
        <v>0.21560000000000001</v>
      </c>
      <c r="AG2502" s="3">
        <v>0.2051</v>
      </c>
      <c r="AH2502" s="3">
        <v>1.4E-3</v>
      </c>
    </row>
    <row r="2503" spans="1:34" x14ac:dyDescent="0.3">
      <c r="A2503" s="2">
        <v>45602</v>
      </c>
      <c r="B2503" s="3">
        <v>69358.5</v>
      </c>
      <c r="C2503" s="3">
        <v>76460.160000000003</v>
      </c>
      <c r="D2503" s="3">
        <v>69322.03</v>
      </c>
      <c r="E2503" s="3">
        <v>75639.08</v>
      </c>
      <c r="F2503" s="3">
        <v>118592653963</v>
      </c>
      <c r="G2503" s="3">
        <f t="shared" si="507"/>
        <v>108745486987.58281</v>
      </c>
      <c r="H2503" s="3">
        <f t="shared" si="508"/>
        <v>129331505734.98091</v>
      </c>
      <c r="I2503" s="3">
        <f t="shared" si="509"/>
        <v>9.0552419674589295</v>
      </c>
      <c r="J2503" s="3">
        <f t="shared" si="510"/>
        <v>6280.5800000000017</v>
      </c>
      <c r="K2503" s="3">
        <f t="shared" si="511"/>
        <v>9.0552419674589295</v>
      </c>
      <c r="L2503" s="3">
        <f t="shared" si="512"/>
        <v>8225408589892735</v>
      </c>
      <c r="M2503" s="3">
        <v>10.84</v>
      </c>
      <c r="N2503" s="3">
        <v>12.29</v>
      </c>
      <c r="O2503" s="3">
        <v>10.83</v>
      </c>
      <c r="P2503" s="3">
        <v>12.17</v>
      </c>
      <c r="Q2503" s="3">
        <v>561632526</v>
      </c>
      <c r="R2503" s="3">
        <f t="shared" si="513"/>
        <v>500254443.86524236</v>
      </c>
      <c r="S2503" s="3">
        <f t="shared" si="514"/>
        <v>630541313.78413284</v>
      </c>
      <c r="T2503" s="3">
        <f t="shared" si="515"/>
        <v>10.356953200528315</v>
      </c>
      <c r="U2503" s="3">
        <f t="shared" si="516"/>
        <v>1.33</v>
      </c>
      <c r="V2503" s="3">
        <f t="shared" si="517"/>
        <v>12.269372693726938</v>
      </c>
      <c r="W2503" s="3">
        <f t="shared" si="518"/>
        <v>6088096581.8399992</v>
      </c>
      <c r="X2503" s="3">
        <f t="shared" si="519"/>
        <v>6215.2078882497945</v>
      </c>
      <c r="Y2503" s="3">
        <v>0.54410000000000003</v>
      </c>
      <c r="Z2503" s="3">
        <v>0.59540000000000004</v>
      </c>
      <c r="AA2503" s="3">
        <v>0.55110000000000003</v>
      </c>
      <c r="AB2503" s="3">
        <v>0.5958</v>
      </c>
      <c r="AC2503" s="3">
        <v>0.33229999999999998</v>
      </c>
      <c r="AD2503" s="3">
        <v>0.2049</v>
      </c>
      <c r="AE2503" s="3">
        <v>0.2298</v>
      </c>
      <c r="AF2503" s="3">
        <v>0.2291</v>
      </c>
      <c r="AG2503" s="3">
        <v>0.2306</v>
      </c>
      <c r="AH2503" s="3">
        <v>3.3E-3</v>
      </c>
    </row>
    <row r="2504" spans="1:34" x14ac:dyDescent="0.3">
      <c r="A2504" s="2">
        <v>45603</v>
      </c>
      <c r="B2504" s="3">
        <v>75637.09</v>
      </c>
      <c r="C2504" s="3">
        <v>76943.12</v>
      </c>
      <c r="D2504" s="3">
        <v>74480.42</v>
      </c>
      <c r="E2504" s="3">
        <v>75904.86</v>
      </c>
      <c r="F2504" s="3">
        <v>63467654989</v>
      </c>
      <c r="G2504" s="3">
        <f t="shared" si="507"/>
        <v>63243759786.816574</v>
      </c>
      <c r="H2504" s="3">
        <f t="shared" si="508"/>
        <v>63692342823.717125</v>
      </c>
      <c r="I2504" s="3">
        <f t="shared" si="509"/>
        <v>0.35401943676046249</v>
      </c>
      <c r="J2504" s="3">
        <f t="shared" si="510"/>
        <v>267.77000000000407</v>
      </c>
      <c r="K2504" s="3">
        <f t="shared" si="511"/>
        <v>0.35401943676046249</v>
      </c>
      <c r="L2504" s="3">
        <f t="shared" si="512"/>
        <v>4800508732491942</v>
      </c>
      <c r="M2504" s="3">
        <v>12.17</v>
      </c>
      <c r="N2504" s="3">
        <v>12.68</v>
      </c>
      <c r="O2504" s="3">
        <v>12.09</v>
      </c>
      <c r="P2504" s="3">
        <v>12.61</v>
      </c>
      <c r="Q2504" s="3">
        <v>418031721</v>
      </c>
      <c r="R2504" s="3">
        <f t="shared" si="513"/>
        <v>403445364.35923868</v>
      </c>
      <c r="S2504" s="3">
        <f t="shared" si="514"/>
        <v>433145439.75431389</v>
      </c>
      <c r="T2504" s="3">
        <f t="shared" si="515"/>
        <v>8.5140055729264077</v>
      </c>
      <c r="U2504" s="3">
        <f t="shared" si="516"/>
        <v>0.4399999999999995</v>
      </c>
      <c r="V2504" s="3">
        <f t="shared" si="517"/>
        <v>3.6154478225143754</v>
      </c>
      <c r="W2504" s="3">
        <f t="shared" si="518"/>
        <v>5087446044.5699997</v>
      </c>
      <c r="X2504" s="3">
        <f t="shared" si="519"/>
        <v>6019.417922283902</v>
      </c>
      <c r="Y2504" s="3">
        <v>0.5958</v>
      </c>
      <c r="Z2504" s="3">
        <v>0.59930000000000005</v>
      </c>
      <c r="AA2504" s="3">
        <v>0.59409999999999996</v>
      </c>
      <c r="AB2504" s="3">
        <v>0.59799999999999998</v>
      </c>
      <c r="AC2504" s="3">
        <v>0.17399999999999999</v>
      </c>
      <c r="AD2504" s="3">
        <v>0.23039999999999999</v>
      </c>
      <c r="AE2504" s="3">
        <v>0.23719999999999999</v>
      </c>
      <c r="AF2504" s="3">
        <v>0.25619999999999998</v>
      </c>
      <c r="AG2504" s="3">
        <v>0.23910000000000001</v>
      </c>
      <c r="AH2504" s="3">
        <v>2.3999999999999998E-3</v>
      </c>
    </row>
    <row r="2505" spans="1:34" x14ac:dyDescent="0.3">
      <c r="A2505" s="2">
        <v>45604</v>
      </c>
      <c r="B2505" s="3">
        <v>75902.84</v>
      </c>
      <c r="C2505" s="3">
        <v>77252.75</v>
      </c>
      <c r="D2505" s="3">
        <v>75648.740000000005</v>
      </c>
      <c r="E2505" s="3">
        <v>76545.48</v>
      </c>
      <c r="F2505" s="3">
        <v>55176858003</v>
      </c>
      <c r="G2505" s="3">
        <f t="shared" si="507"/>
        <v>54713618945.291458</v>
      </c>
      <c r="H2505" s="3">
        <f t="shared" si="508"/>
        <v>55644019126.708252</v>
      </c>
      <c r="I2505" s="3">
        <f t="shared" si="509"/>
        <v>0.84666133704614932</v>
      </c>
      <c r="J2505" s="3">
        <f t="shared" si="510"/>
        <v>642.63999999999942</v>
      </c>
      <c r="K2505" s="3">
        <f t="shared" si="511"/>
        <v>0.84666133704614932</v>
      </c>
      <c r="L2505" s="3">
        <f t="shared" si="512"/>
        <v>4188080224704428</v>
      </c>
      <c r="M2505" s="3">
        <v>12.61</v>
      </c>
      <c r="N2505" s="3">
        <v>13.74</v>
      </c>
      <c r="O2505" s="3">
        <v>12.55</v>
      </c>
      <c r="P2505" s="3">
        <v>13.72</v>
      </c>
      <c r="Q2505" s="3">
        <v>593832536</v>
      </c>
      <c r="R2505" s="3">
        <f t="shared" si="513"/>
        <v>545789233.16034985</v>
      </c>
      <c r="S2505" s="3">
        <f t="shared" si="514"/>
        <v>646104868.66931009</v>
      </c>
      <c r="T2505" s="3">
        <f t="shared" si="515"/>
        <v>8.6282742005168185</v>
      </c>
      <c r="U2505" s="3">
        <f t="shared" si="516"/>
        <v>1.1100000000000012</v>
      </c>
      <c r="V2505" s="3">
        <f t="shared" si="517"/>
        <v>8.8025376685170595</v>
      </c>
      <c r="W2505" s="3">
        <f t="shared" si="518"/>
        <v>7488228278.96</v>
      </c>
      <c r="X2505" s="3">
        <f t="shared" si="519"/>
        <v>5579.1166180758009</v>
      </c>
      <c r="Y2505" s="3">
        <v>0.59799999999999998</v>
      </c>
      <c r="Z2505" s="3">
        <v>0.6018</v>
      </c>
      <c r="AA2505" s="3">
        <v>0.6038</v>
      </c>
      <c r="AB2505" s="3">
        <v>0.60329999999999995</v>
      </c>
      <c r="AC2505" s="3">
        <v>0.15010000000000001</v>
      </c>
      <c r="AD2505" s="3">
        <v>0.2389</v>
      </c>
      <c r="AE2505" s="3">
        <v>0.25729999999999997</v>
      </c>
      <c r="AF2505" s="3">
        <v>0.2661</v>
      </c>
      <c r="AG2505" s="3">
        <v>0.26040000000000002</v>
      </c>
      <c r="AH2505" s="3">
        <v>3.5000000000000001E-3</v>
      </c>
    </row>
    <row r="2506" spans="1:34" x14ac:dyDescent="0.3">
      <c r="A2506" s="2">
        <v>45605</v>
      </c>
      <c r="B2506" s="3">
        <v>76556.19</v>
      </c>
      <c r="C2506" s="3">
        <v>76932.77</v>
      </c>
      <c r="D2506" s="3">
        <v>75773.789999999994</v>
      </c>
      <c r="E2506" s="3">
        <v>76778.87</v>
      </c>
      <c r="F2506" s="3">
        <v>29009480361</v>
      </c>
      <c r="G2506" s="3">
        <f t="shared" si="507"/>
        <v>28925344828.830963</v>
      </c>
      <c r="H2506" s="3">
        <f t="shared" si="508"/>
        <v>29093860619.301613</v>
      </c>
      <c r="I2506" s="3">
        <f t="shared" si="509"/>
        <v>0.29087131948441136</v>
      </c>
      <c r="J2506" s="3">
        <f t="shared" si="510"/>
        <v>222.67999999999302</v>
      </c>
      <c r="K2506" s="3">
        <f t="shared" si="511"/>
        <v>0.29087131948441136</v>
      </c>
      <c r="L2506" s="3">
        <f t="shared" si="512"/>
        <v>2220855290317984.8</v>
      </c>
      <c r="M2506" s="3">
        <v>13.72</v>
      </c>
      <c r="N2506" s="3">
        <v>13.8</v>
      </c>
      <c r="O2506" s="3">
        <v>13.31</v>
      </c>
      <c r="P2506" s="3">
        <v>13.76</v>
      </c>
      <c r="Q2506" s="3">
        <v>399927256</v>
      </c>
      <c r="R2506" s="3">
        <f t="shared" si="513"/>
        <v>398764676.76744193</v>
      </c>
      <c r="S2506" s="3">
        <f t="shared" si="514"/>
        <v>401093224.67638481</v>
      </c>
      <c r="T2506" s="3">
        <f t="shared" si="515"/>
        <v>7.3098793869901133</v>
      </c>
      <c r="U2506" s="3">
        <f t="shared" si="516"/>
        <v>3.9999999999999147E-2</v>
      </c>
      <c r="V2506" s="3">
        <f t="shared" si="517"/>
        <v>0.29154518950436692</v>
      </c>
      <c r="W2506" s="3">
        <f t="shared" si="518"/>
        <v>5487001952.3200006</v>
      </c>
      <c r="X2506" s="3">
        <f t="shared" si="519"/>
        <v>5579.8597383720926</v>
      </c>
      <c r="Y2506" s="3">
        <v>0.60340000000000005</v>
      </c>
      <c r="Z2506" s="3">
        <v>0.59919999999999995</v>
      </c>
      <c r="AA2506" s="3">
        <v>0.6048</v>
      </c>
      <c r="AB2506" s="3">
        <v>0.60519999999999996</v>
      </c>
      <c r="AC2506" s="3">
        <v>7.4899999999999994E-2</v>
      </c>
      <c r="AD2506" s="3">
        <v>0.26019999999999999</v>
      </c>
      <c r="AE2506" s="3">
        <v>0.25840000000000002</v>
      </c>
      <c r="AF2506" s="3">
        <v>0.28239999999999998</v>
      </c>
      <c r="AG2506" s="3">
        <v>0.26119999999999999</v>
      </c>
      <c r="AH2506" s="3">
        <v>2.3E-3</v>
      </c>
    </row>
    <row r="2507" spans="1:34" x14ac:dyDescent="0.3">
      <c r="A2507" s="2">
        <v>45606</v>
      </c>
      <c r="B2507" s="3">
        <v>76775.55</v>
      </c>
      <c r="C2507" s="3">
        <v>81474.42</v>
      </c>
      <c r="D2507" s="3">
        <v>76565.429999999993</v>
      </c>
      <c r="E2507" s="3">
        <v>80474.19</v>
      </c>
      <c r="F2507" s="3">
        <v>82570594495</v>
      </c>
      <c r="G2507" s="3">
        <f t="shared" si="507"/>
        <v>78775602540.151031</v>
      </c>
      <c r="H2507" s="3">
        <f t="shared" si="508"/>
        <v>86548409093.827194</v>
      </c>
      <c r="I2507" s="3">
        <f t="shared" si="509"/>
        <v>4.8174711871162099</v>
      </c>
      <c r="J2507" s="3">
        <f t="shared" si="510"/>
        <v>3698.6399999999994</v>
      </c>
      <c r="K2507" s="3">
        <f t="shared" si="511"/>
        <v>4.8174711871162099</v>
      </c>
      <c r="L2507" s="3">
        <f t="shared" si="512"/>
        <v>6339402806180597</v>
      </c>
      <c r="M2507" s="3">
        <v>13.76</v>
      </c>
      <c r="N2507" s="3">
        <v>14.84</v>
      </c>
      <c r="O2507" s="3">
        <v>13.71</v>
      </c>
      <c r="P2507" s="3">
        <v>14.29</v>
      </c>
      <c r="Q2507" s="3">
        <v>883029552</v>
      </c>
      <c r="R2507" s="3">
        <f t="shared" si="513"/>
        <v>850278980.7921623</v>
      </c>
      <c r="S2507" s="3">
        <f t="shared" si="514"/>
        <v>917041591.43023252</v>
      </c>
      <c r="T2507" s="3">
        <f t="shared" si="515"/>
        <v>7.5473651297998909</v>
      </c>
      <c r="U2507" s="3">
        <f t="shared" si="516"/>
        <v>0.52999999999999936</v>
      </c>
      <c r="V2507" s="3">
        <f t="shared" si="517"/>
        <v>3.8517441860465071</v>
      </c>
      <c r="W2507" s="3">
        <f t="shared" si="518"/>
        <v>12150486635.519999</v>
      </c>
      <c r="X2507" s="3">
        <f t="shared" si="519"/>
        <v>5631.5038488453465</v>
      </c>
      <c r="Y2507" s="3">
        <v>0.60519999999999996</v>
      </c>
      <c r="Z2507" s="3">
        <v>0.63619999999999999</v>
      </c>
      <c r="AA2507" s="3">
        <v>0.61140000000000005</v>
      </c>
      <c r="AB2507" s="3">
        <v>0.63560000000000005</v>
      </c>
      <c r="AC2507" s="3">
        <v>0.2288</v>
      </c>
      <c r="AD2507" s="3">
        <v>0.26090000000000002</v>
      </c>
      <c r="AE2507" s="3">
        <v>0.2782</v>
      </c>
      <c r="AF2507" s="3">
        <v>0.29099999999999998</v>
      </c>
      <c r="AG2507" s="3">
        <v>0.27139999999999997</v>
      </c>
      <c r="AH2507" s="3">
        <v>5.1999999999999998E-3</v>
      </c>
    </row>
    <row r="2508" spans="1:34" x14ac:dyDescent="0.3">
      <c r="A2508" s="2">
        <v>45607</v>
      </c>
      <c r="B2508" s="3">
        <v>80471.41</v>
      </c>
      <c r="C2508" s="3">
        <v>89604.5</v>
      </c>
      <c r="D2508" s="3">
        <v>80283.25</v>
      </c>
      <c r="E2508" s="3">
        <v>88701.48</v>
      </c>
      <c r="F2508" s="3">
        <v>117966845037</v>
      </c>
      <c r="G2508" s="3">
        <f t="shared" si="507"/>
        <v>107021420086.55203</v>
      </c>
      <c r="H2508" s="3">
        <f t="shared" si="508"/>
        <v>130031693811.65999</v>
      </c>
      <c r="I2508" s="3">
        <f t="shared" si="509"/>
        <v>10.227321728300762</v>
      </c>
      <c r="J2508" s="3">
        <f t="shared" si="510"/>
        <v>8230.0699999999924</v>
      </c>
      <c r="K2508" s="3">
        <f t="shared" si="511"/>
        <v>10.227321728300762</v>
      </c>
      <c r="L2508" s="3">
        <f t="shared" si="512"/>
        <v>9492958353378892</v>
      </c>
      <c r="M2508" s="3">
        <v>14.29</v>
      </c>
      <c r="N2508" s="3">
        <v>14.9</v>
      </c>
      <c r="O2508" s="3">
        <v>13.67</v>
      </c>
      <c r="P2508" s="3">
        <v>14.9</v>
      </c>
      <c r="Q2508" s="3">
        <v>920385060</v>
      </c>
      <c r="R2508" s="3">
        <f t="shared" si="513"/>
        <v>882704866.26845634</v>
      </c>
      <c r="S2508" s="3">
        <f t="shared" si="514"/>
        <v>959673715.46536052</v>
      </c>
      <c r="T2508" s="3">
        <f t="shared" si="515"/>
        <v>7.2966213704817884</v>
      </c>
      <c r="U2508" s="3">
        <f t="shared" si="516"/>
        <v>0.61000000000000121</v>
      </c>
      <c r="V2508" s="3">
        <f t="shared" si="517"/>
        <v>4.2687193841847533</v>
      </c>
      <c r="W2508" s="3">
        <f t="shared" si="518"/>
        <v>13152302507.4</v>
      </c>
      <c r="X2508" s="3">
        <f t="shared" si="519"/>
        <v>5953.1194630872478</v>
      </c>
      <c r="Y2508" s="3">
        <v>0.63560000000000005</v>
      </c>
      <c r="Z2508" s="3">
        <v>0.70230000000000004</v>
      </c>
      <c r="AA2508" s="3">
        <v>0.64239999999999997</v>
      </c>
      <c r="AB2508" s="3">
        <v>0.70330000000000004</v>
      </c>
      <c r="AC2508" s="3">
        <v>0.33050000000000002</v>
      </c>
      <c r="AD2508" s="3">
        <v>0.27110000000000001</v>
      </c>
      <c r="AE2508" s="3">
        <v>0.27929999999999999</v>
      </c>
      <c r="AF2508" s="3">
        <v>0.29010000000000002</v>
      </c>
      <c r="AG2508" s="3">
        <v>0.28310000000000002</v>
      </c>
      <c r="AH2508" s="3">
        <v>5.4000000000000003E-3</v>
      </c>
    </row>
    <row r="2509" spans="1:34" x14ac:dyDescent="0.3">
      <c r="A2509" s="2">
        <v>45608</v>
      </c>
      <c r="B2509" s="3">
        <v>88705.56</v>
      </c>
      <c r="C2509" s="3">
        <v>89956.88</v>
      </c>
      <c r="D2509" s="3">
        <v>85155.11</v>
      </c>
      <c r="E2509" s="3">
        <v>87955.81</v>
      </c>
      <c r="F2509" s="3">
        <v>133673285375</v>
      </c>
      <c r="G2509" s="3">
        <f t="shared" si="507"/>
        <v>134812738763.12645</v>
      </c>
      <c r="H2509" s="3">
        <f t="shared" si="508"/>
        <v>132543462783.15901</v>
      </c>
      <c r="I2509" s="3">
        <f t="shared" si="509"/>
        <v>-0.84521195740154287</v>
      </c>
      <c r="J2509" s="3">
        <f t="shared" si="510"/>
        <v>-749.75</v>
      </c>
      <c r="K2509" s="3">
        <f t="shared" si="511"/>
        <v>-0.84521195740154287</v>
      </c>
      <c r="L2509" s="3">
        <f t="shared" si="512"/>
        <v>1.1857563636229184E+16</v>
      </c>
      <c r="M2509" s="3">
        <v>14.9</v>
      </c>
      <c r="N2509" s="3">
        <v>15.32</v>
      </c>
      <c r="O2509" s="3">
        <v>13.72</v>
      </c>
      <c r="P2509" s="3">
        <v>14</v>
      </c>
      <c r="Q2509" s="3">
        <v>1120172988</v>
      </c>
      <c r="R2509" s="3">
        <f t="shared" si="513"/>
        <v>1192184108.6571429</v>
      </c>
      <c r="S2509" s="3">
        <f t="shared" si="514"/>
        <v>1052511532.3489933</v>
      </c>
      <c r="T2509" s="3">
        <f t="shared" si="515"/>
        <v>6.3060222512499431</v>
      </c>
      <c r="U2509" s="3">
        <f t="shared" si="516"/>
        <v>-0.90000000000000036</v>
      </c>
      <c r="V2509" s="3">
        <f t="shared" si="517"/>
        <v>-6.0402684563758413</v>
      </c>
      <c r="W2509" s="3">
        <f t="shared" si="518"/>
        <v>16690577521.200001</v>
      </c>
      <c r="X2509" s="3">
        <f t="shared" si="519"/>
        <v>6282.5578571428568</v>
      </c>
      <c r="Y2509" s="3">
        <v>0.70340000000000003</v>
      </c>
      <c r="Z2509" s="3">
        <v>0.70520000000000005</v>
      </c>
      <c r="AA2509" s="3">
        <v>0.68300000000000005</v>
      </c>
      <c r="AB2509" s="3">
        <v>0.69720000000000004</v>
      </c>
      <c r="AC2509" s="3">
        <v>0.37569999999999998</v>
      </c>
      <c r="AD2509" s="3">
        <v>0.2828</v>
      </c>
      <c r="AE2509" s="3">
        <v>0.2873</v>
      </c>
      <c r="AF2509" s="3">
        <v>0.29120000000000001</v>
      </c>
      <c r="AG2509" s="3">
        <v>0.26579999999999998</v>
      </c>
      <c r="AH2509" s="3">
        <v>6.6E-3</v>
      </c>
    </row>
    <row r="2510" spans="1:34" x14ac:dyDescent="0.3">
      <c r="A2510" s="2">
        <v>45609</v>
      </c>
      <c r="B2510" s="3">
        <v>87929.97</v>
      </c>
      <c r="C2510" s="3">
        <v>93434.35</v>
      </c>
      <c r="D2510" s="3">
        <v>86256.93</v>
      </c>
      <c r="E2510" s="3">
        <v>90584.16</v>
      </c>
      <c r="F2510" s="3">
        <v>123559027869</v>
      </c>
      <c r="G2510" s="3">
        <f t="shared" si="507"/>
        <v>119938647261.84283</v>
      </c>
      <c r="H2510" s="3">
        <f t="shared" si="508"/>
        <v>127288690646.9996</v>
      </c>
      <c r="I2510" s="3">
        <f t="shared" si="509"/>
        <v>3.0185271301696135</v>
      </c>
      <c r="J2510" s="3">
        <f t="shared" si="510"/>
        <v>2654.1900000000023</v>
      </c>
      <c r="K2510" s="3">
        <f t="shared" si="511"/>
        <v>3.0185271301696135</v>
      </c>
      <c r="L2510" s="3">
        <f t="shared" si="512"/>
        <v>1.0864541613750334E+16</v>
      </c>
      <c r="M2510" s="3">
        <v>14</v>
      </c>
      <c r="N2510" s="3">
        <v>14.37</v>
      </c>
      <c r="O2510" s="3">
        <v>13.1</v>
      </c>
      <c r="P2510" s="3">
        <v>13.48</v>
      </c>
      <c r="Q2510" s="3">
        <v>910258164</v>
      </c>
      <c r="R2510" s="3">
        <f t="shared" si="513"/>
        <v>945371980.41543019</v>
      </c>
      <c r="S2510" s="3">
        <f t="shared" si="514"/>
        <v>876448575.05142856</v>
      </c>
      <c r="T2510" s="3">
        <f t="shared" si="515"/>
        <v>6.8775510204081636</v>
      </c>
      <c r="U2510" s="3">
        <f t="shared" si="516"/>
        <v>-0.51999999999999957</v>
      </c>
      <c r="V2510" s="3">
        <f t="shared" si="517"/>
        <v>-3.7142857142857109</v>
      </c>
      <c r="W2510" s="3">
        <f t="shared" si="518"/>
        <v>12743614296</v>
      </c>
      <c r="X2510" s="3">
        <f t="shared" si="519"/>
        <v>6719.893175074184</v>
      </c>
      <c r="Y2510" s="3">
        <v>0.69699999999999995</v>
      </c>
      <c r="Z2510" s="3">
        <v>0.73350000000000004</v>
      </c>
      <c r="AA2510" s="3">
        <v>0.69220000000000004</v>
      </c>
      <c r="AB2510" s="3">
        <v>0.71879999999999999</v>
      </c>
      <c r="AC2510" s="3">
        <v>0.34660000000000002</v>
      </c>
      <c r="AD2510" s="3">
        <v>0.2656</v>
      </c>
      <c r="AE2510" s="3">
        <v>0.26929999999999998</v>
      </c>
      <c r="AF2510" s="3">
        <v>0.27789999999999998</v>
      </c>
      <c r="AG2510" s="3">
        <v>0.25580000000000003</v>
      </c>
      <c r="AH2510" s="3">
        <v>5.3E-3</v>
      </c>
    </row>
    <row r="2511" spans="1:34" x14ac:dyDescent="0.3">
      <c r="A2511" s="2">
        <v>45610</v>
      </c>
      <c r="B2511" s="3">
        <v>90574.88</v>
      </c>
      <c r="C2511" s="3">
        <v>91765.22</v>
      </c>
      <c r="D2511" s="3">
        <v>86682.81</v>
      </c>
      <c r="E2511" s="3">
        <v>87250.43</v>
      </c>
      <c r="F2511" s="3">
        <v>87616705248</v>
      </c>
      <c r="G2511" s="3">
        <f t="shared" si="507"/>
        <v>90955111210.718063</v>
      </c>
      <c r="H2511" s="3">
        <f t="shared" si="508"/>
        <v>84400831754.579803</v>
      </c>
      <c r="I2511" s="3">
        <f t="shared" si="509"/>
        <v>-3.6703885227339099</v>
      </c>
      <c r="J2511" s="3">
        <f t="shared" si="510"/>
        <v>-3324.4500000000116</v>
      </c>
      <c r="K2511" s="3">
        <f t="shared" si="511"/>
        <v>-3.6703885227339099</v>
      </c>
      <c r="L2511" s="3">
        <f t="shared" si="512"/>
        <v>7935872563832971</v>
      </c>
      <c r="M2511" s="3">
        <v>13.48</v>
      </c>
      <c r="N2511" s="3">
        <v>13.81</v>
      </c>
      <c r="O2511" s="3">
        <v>12.86</v>
      </c>
      <c r="P2511" s="3">
        <v>12.97</v>
      </c>
      <c r="Q2511" s="3">
        <v>689991231</v>
      </c>
      <c r="R2511" s="3">
        <f t="shared" si="513"/>
        <v>717122728.9036237</v>
      </c>
      <c r="S2511" s="3">
        <f t="shared" si="514"/>
        <v>663886221.51854599</v>
      </c>
      <c r="T2511" s="3">
        <f t="shared" si="515"/>
        <v>7.1377312470832708</v>
      </c>
      <c r="U2511" s="3">
        <f t="shared" si="516"/>
        <v>-0.50999999999999979</v>
      </c>
      <c r="V2511" s="3">
        <f t="shared" si="517"/>
        <v>-3.7833827893175056</v>
      </c>
      <c r="W2511" s="3">
        <f t="shared" si="518"/>
        <v>9301081793.8799992</v>
      </c>
      <c r="X2511" s="3">
        <f t="shared" si="519"/>
        <v>6727.0956052428674</v>
      </c>
      <c r="Y2511" s="3">
        <v>0.71870000000000001</v>
      </c>
      <c r="Z2511" s="3">
        <v>0.71989999999999998</v>
      </c>
      <c r="AA2511" s="3">
        <v>0.69569999999999999</v>
      </c>
      <c r="AB2511" s="3">
        <v>0.69140000000000001</v>
      </c>
      <c r="AC2511" s="3">
        <v>0.24329999999999999</v>
      </c>
      <c r="AD2511" s="3">
        <v>0.25559999999999999</v>
      </c>
      <c r="AE2511" s="3">
        <v>0.2586</v>
      </c>
      <c r="AF2511" s="3">
        <v>0.2727</v>
      </c>
      <c r="AG2511" s="3">
        <v>0.246</v>
      </c>
      <c r="AH2511" s="3">
        <v>4.0000000000000001E-3</v>
      </c>
    </row>
    <row r="2512" spans="1:34" x14ac:dyDescent="0.3">
      <c r="A2512" s="2">
        <v>45611</v>
      </c>
      <c r="B2512" s="3">
        <v>87284.18</v>
      </c>
      <c r="C2512" s="3">
        <v>91868.74</v>
      </c>
      <c r="D2512" s="3">
        <v>87124.9</v>
      </c>
      <c r="E2512" s="3">
        <v>91066.01</v>
      </c>
      <c r="F2512" s="3">
        <v>78243109518</v>
      </c>
      <c r="G2512" s="3">
        <f t="shared" si="507"/>
        <v>74993794665.307343</v>
      </c>
      <c r="H2512" s="3">
        <f t="shared" si="508"/>
        <v>81633209979.142639</v>
      </c>
      <c r="I2512" s="3">
        <f t="shared" si="509"/>
        <v>4.332778288115902</v>
      </c>
      <c r="J2512" s="3">
        <f t="shared" si="510"/>
        <v>3781.8300000000017</v>
      </c>
      <c r="K2512" s="3">
        <f t="shared" si="511"/>
        <v>4.332778288115902</v>
      </c>
      <c r="L2512" s="3">
        <f t="shared" si="512"/>
        <v>6829385654928825</v>
      </c>
      <c r="M2512" s="3">
        <v>12.97</v>
      </c>
      <c r="N2512" s="3">
        <v>13.88</v>
      </c>
      <c r="O2512" s="3">
        <v>12.75</v>
      </c>
      <c r="P2512" s="3">
        <v>13.85</v>
      </c>
      <c r="Q2512" s="3">
        <v>645867168</v>
      </c>
      <c r="R2512" s="3">
        <f t="shared" si="513"/>
        <v>604830120.50252712</v>
      </c>
      <c r="S2512" s="3">
        <f t="shared" si="514"/>
        <v>689688533.29221272</v>
      </c>
      <c r="T2512" s="3">
        <f t="shared" si="515"/>
        <v>8.2332219123783066</v>
      </c>
      <c r="U2512" s="3">
        <f t="shared" si="516"/>
        <v>0.87999999999999901</v>
      </c>
      <c r="V2512" s="3">
        <f t="shared" si="517"/>
        <v>6.7848882035466378</v>
      </c>
      <c r="W2512" s="3">
        <f t="shared" si="518"/>
        <v>8376897168.96</v>
      </c>
      <c r="X2512" s="3">
        <f t="shared" si="519"/>
        <v>6575.1631768953066</v>
      </c>
      <c r="Y2512" s="3">
        <v>0.69169999999999998</v>
      </c>
      <c r="Z2512" s="3">
        <v>0.72070000000000001</v>
      </c>
      <c r="AA2512" s="3">
        <v>0.69940000000000002</v>
      </c>
      <c r="AB2512" s="3">
        <v>0.7228</v>
      </c>
      <c r="AC2512" s="3">
        <v>0.21640000000000001</v>
      </c>
      <c r="AD2512" s="3">
        <v>0.24579999999999999</v>
      </c>
      <c r="AE2512" s="3">
        <v>0.26</v>
      </c>
      <c r="AF2512" s="3">
        <v>0.27029999999999998</v>
      </c>
      <c r="AG2512" s="3">
        <v>0.26290000000000002</v>
      </c>
      <c r="AH2512" s="3">
        <v>3.8E-3</v>
      </c>
    </row>
    <row r="2513" spans="1:34" x14ac:dyDescent="0.3">
      <c r="A2513" s="2">
        <v>45612</v>
      </c>
      <c r="B2513" s="3">
        <v>91064.37</v>
      </c>
      <c r="C2513" s="3">
        <v>91763.95</v>
      </c>
      <c r="D2513" s="3">
        <v>90094.23</v>
      </c>
      <c r="E2513" s="3">
        <v>90558.48</v>
      </c>
      <c r="F2513" s="3">
        <v>44333192814</v>
      </c>
      <c r="G2513" s="3">
        <f t="shared" si="507"/>
        <v>44580852877.559753</v>
      </c>
      <c r="H2513" s="3">
        <f t="shared" si="508"/>
        <v>44086908576.677826</v>
      </c>
      <c r="I2513" s="3">
        <f t="shared" si="509"/>
        <v>-0.55553011567531785</v>
      </c>
      <c r="J2513" s="3">
        <f t="shared" si="510"/>
        <v>-505.88999999999942</v>
      </c>
      <c r="K2513" s="3">
        <f t="shared" si="511"/>
        <v>-0.55553011567531785</v>
      </c>
      <c r="L2513" s="3">
        <f t="shared" si="512"/>
        <v>4037174273695437</v>
      </c>
      <c r="M2513" s="3">
        <v>13.82</v>
      </c>
      <c r="N2513" s="3">
        <v>14.77</v>
      </c>
      <c r="O2513" s="3">
        <v>13.76</v>
      </c>
      <c r="P2513" s="3">
        <v>14.53</v>
      </c>
      <c r="Q2513" s="3">
        <v>756646648</v>
      </c>
      <c r="R2513" s="3">
        <f t="shared" si="513"/>
        <v>719673549.57742608</v>
      </c>
      <c r="S2513" s="3">
        <f t="shared" si="514"/>
        <v>795519232.66570187</v>
      </c>
      <c r="T2513" s="3">
        <f t="shared" si="515"/>
        <v>7.6076325550126596</v>
      </c>
      <c r="U2513" s="3">
        <f t="shared" si="516"/>
        <v>0.70999999999999908</v>
      </c>
      <c r="V2513" s="3">
        <f t="shared" si="517"/>
        <v>5.1374819102749569</v>
      </c>
      <c r="W2513" s="3">
        <f t="shared" si="518"/>
        <v>10456856675.360001</v>
      </c>
      <c r="X2513" s="3">
        <f t="shared" si="519"/>
        <v>6232.5175498967656</v>
      </c>
      <c r="Y2513" s="3">
        <v>0.7228</v>
      </c>
      <c r="Z2513" s="3">
        <v>0.71989999999999998</v>
      </c>
      <c r="AA2513" s="3">
        <v>0.72419999999999995</v>
      </c>
      <c r="AB2513" s="3">
        <v>0.71860000000000002</v>
      </c>
      <c r="AC2513" s="3">
        <v>0.11899999999999999</v>
      </c>
      <c r="AD2513" s="3">
        <v>0.2621</v>
      </c>
      <c r="AE2513" s="3">
        <v>0.27689999999999998</v>
      </c>
      <c r="AF2513" s="3">
        <v>0.29199999999999998</v>
      </c>
      <c r="AG2513" s="3">
        <v>0.27600000000000002</v>
      </c>
      <c r="AH2513" s="3">
        <v>4.4000000000000003E-3</v>
      </c>
    </row>
    <row r="2514" spans="1:34" x14ac:dyDescent="0.3">
      <c r="A2514" s="2">
        <v>45613</v>
      </c>
      <c r="B2514" s="3">
        <v>90558.46</v>
      </c>
      <c r="C2514" s="3">
        <v>91433.04</v>
      </c>
      <c r="D2514" s="3">
        <v>88741.66</v>
      </c>
      <c r="E2514" s="3">
        <v>89845.85</v>
      </c>
      <c r="F2514" s="3">
        <v>46350159305</v>
      </c>
      <c r="G2514" s="3">
        <f t="shared" si="507"/>
        <v>46717784376.412163</v>
      </c>
      <c r="H2514" s="3">
        <f t="shared" si="508"/>
        <v>45985427097.513962</v>
      </c>
      <c r="I2514" s="3">
        <f t="shared" si="509"/>
        <v>-0.78690604941824382</v>
      </c>
      <c r="J2514" s="3">
        <f t="shared" si="510"/>
        <v>-712.61000000000058</v>
      </c>
      <c r="K2514" s="3">
        <f t="shared" si="511"/>
        <v>-0.78690604941824382</v>
      </c>
      <c r="L2514" s="3">
        <f t="shared" si="512"/>
        <v>4197399047415471</v>
      </c>
      <c r="M2514" s="3">
        <v>14.53</v>
      </c>
      <c r="N2514" s="3">
        <v>14.86</v>
      </c>
      <c r="O2514" s="3">
        <v>13.6</v>
      </c>
      <c r="P2514" s="3">
        <v>13.78</v>
      </c>
      <c r="Q2514" s="3">
        <v>641164136</v>
      </c>
      <c r="R2514" s="3">
        <f t="shared" si="513"/>
        <v>676060587.52394772</v>
      </c>
      <c r="S2514" s="3">
        <f t="shared" si="514"/>
        <v>608068946.5987612</v>
      </c>
      <c r="T2514" s="3">
        <f t="shared" si="515"/>
        <v>6.5270657713187088</v>
      </c>
      <c r="U2514" s="3">
        <f t="shared" si="516"/>
        <v>-0.75</v>
      </c>
      <c r="V2514" s="3">
        <f t="shared" si="517"/>
        <v>-5.1617343427391607</v>
      </c>
      <c r="W2514" s="3">
        <f t="shared" si="518"/>
        <v>9316114896.0799999</v>
      </c>
      <c r="X2514" s="3">
        <f t="shared" si="519"/>
        <v>6520.0181422351243</v>
      </c>
      <c r="Y2514" s="3">
        <v>0.71860000000000002</v>
      </c>
      <c r="Z2514" s="3">
        <v>0.71719999999999995</v>
      </c>
      <c r="AA2514" s="3">
        <v>0.71289999999999998</v>
      </c>
      <c r="AB2514" s="3">
        <v>0.7127</v>
      </c>
      <c r="AC2514" s="3">
        <v>0.12479999999999999</v>
      </c>
      <c r="AD2514" s="3">
        <v>0.2757</v>
      </c>
      <c r="AE2514" s="3">
        <v>0.27860000000000001</v>
      </c>
      <c r="AF2514" s="3">
        <v>0.28860000000000002</v>
      </c>
      <c r="AG2514" s="3">
        <v>0.2616</v>
      </c>
      <c r="AH2514" s="3">
        <v>3.8E-3</v>
      </c>
    </row>
    <row r="2515" spans="1:34" x14ac:dyDescent="0.3">
      <c r="A2515" s="2">
        <v>45614</v>
      </c>
      <c r="B2515" s="3">
        <v>89843.72</v>
      </c>
      <c r="C2515" s="3">
        <v>92596.79</v>
      </c>
      <c r="D2515" s="3">
        <v>89393.59</v>
      </c>
      <c r="E2515" s="3">
        <v>90542.64</v>
      </c>
      <c r="F2515" s="3">
        <v>75535775084</v>
      </c>
      <c r="G2515" s="3">
        <f t="shared" si="507"/>
        <v>74952696614.875305</v>
      </c>
      <c r="H2515" s="3">
        <f t="shared" si="508"/>
        <v>76123389487.340698</v>
      </c>
      <c r="I2515" s="3">
        <f t="shared" si="509"/>
        <v>0.77792860758659399</v>
      </c>
      <c r="J2515" s="3">
        <f t="shared" si="510"/>
        <v>698.91999999999825</v>
      </c>
      <c r="K2515" s="3">
        <f t="shared" si="511"/>
        <v>0.77792860758659399</v>
      </c>
      <c r="L2515" s="3">
        <f t="shared" si="512"/>
        <v>6786415026629873</v>
      </c>
      <c r="M2515" s="3">
        <v>13.78</v>
      </c>
      <c r="N2515" s="3">
        <v>15.96</v>
      </c>
      <c r="O2515" s="3">
        <v>13.78</v>
      </c>
      <c r="P2515" s="3">
        <v>15.22</v>
      </c>
      <c r="Q2515" s="3">
        <v>1002271157</v>
      </c>
      <c r="R2515" s="3">
        <f t="shared" si="513"/>
        <v>907443925.32588685</v>
      </c>
      <c r="S2515" s="3">
        <f t="shared" si="514"/>
        <v>1107007765.5689406</v>
      </c>
      <c r="T2515" s="3">
        <f t="shared" si="515"/>
        <v>8.0152342112525066</v>
      </c>
      <c r="U2515" s="3">
        <f t="shared" si="516"/>
        <v>1.4400000000000013</v>
      </c>
      <c r="V2515" s="3">
        <f t="shared" si="517"/>
        <v>10.449927431059516</v>
      </c>
      <c r="W2515" s="3">
        <f t="shared" si="518"/>
        <v>13811296543.459999</v>
      </c>
      <c r="X2515" s="3">
        <f t="shared" si="519"/>
        <v>5948.9250985545332</v>
      </c>
      <c r="Y2515" s="3">
        <v>0.7127</v>
      </c>
      <c r="Z2515" s="3">
        <v>0.72660000000000002</v>
      </c>
      <c r="AA2515" s="3">
        <v>0.71830000000000005</v>
      </c>
      <c r="AB2515" s="3">
        <v>0.71850000000000003</v>
      </c>
      <c r="AC2515" s="3">
        <v>0.20860000000000001</v>
      </c>
      <c r="AD2515" s="3">
        <v>0.26129999999999998</v>
      </c>
      <c r="AE2515" s="3">
        <v>0.2994</v>
      </c>
      <c r="AF2515" s="3">
        <v>0.29249999999999998</v>
      </c>
      <c r="AG2515" s="3">
        <v>0.2893</v>
      </c>
      <c r="AH2515" s="3">
        <v>5.8999999999999999E-3</v>
      </c>
    </row>
    <row r="2516" spans="1:34" x14ac:dyDescent="0.3">
      <c r="A2516" s="2">
        <v>45615</v>
      </c>
      <c r="B2516" s="3">
        <v>90536.81</v>
      </c>
      <c r="C2516" s="3">
        <v>94002.87</v>
      </c>
      <c r="D2516" s="3">
        <v>90426.98</v>
      </c>
      <c r="E2516" s="3">
        <v>92343.79</v>
      </c>
      <c r="F2516" s="3">
        <v>74521048295</v>
      </c>
      <c r="G2516" s="3">
        <f t="shared" si="507"/>
        <v>73062823071.104614</v>
      </c>
      <c r="H2516" s="3">
        <f t="shared" si="508"/>
        <v>76008377524.383041</v>
      </c>
      <c r="I2516" s="3">
        <f t="shared" si="509"/>
        <v>1.9958511902506793</v>
      </c>
      <c r="J2516" s="3">
        <f t="shared" si="510"/>
        <v>1806.9799999999959</v>
      </c>
      <c r="K2516" s="3">
        <f t="shared" si="511"/>
        <v>1.9958511902506793</v>
      </c>
      <c r="L2516" s="3">
        <f t="shared" si="512"/>
        <v>6746897990485239</v>
      </c>
      <c r="M2516" s="3">
        <v>15.22</v>
      </c>
      <c r="N2516" s="3">
        <v>15.4</v>
      </c>
      <c r="O2516" s="3">
        <v>14.48</v>
      </c>
      <c r="P2516" s="3">
        <v>14.65</v>
      </c>
      <c r="Q2516" s="3">
        <v>618752857</v>
      </c>
      <c r="R2516" s="3">
        <f t="shared" si="513"/>
        <v>642827200.2416383</v>
      </c>
      <c r="S2516" s="3">
        <f t="shared" si="514"/>
        <v>595580115.31208932</v>
      </c>
      <c r="T2516" s="3">
        <f t="shared" si="515"/>
        <v>6.3242396666672418</v>
      </c>
      <c r="U2516" s="3">
        <f t="shared" si="516"/>
        <v>-0.57000000000000028</v>
      </c>
      <c r="V2516" s="3">
        <f t="shared" si="517"/>
        <v>-3.7450722733245749</v>
      </c>
      <c r="W2516" s="3">
        <f t="shared" si="518"/>
        <v>9417418483.5400009</v>
      </c>
      <c r="X2516" s="3">
        <f t="shared" si="519"/>
        <v>6303.3303754266208</v>
      </c>
      <c r="Y2516" s="3">
        <v>0.71840000000000004</v>
      </c>
      <c r="Z2516" s="3">
        <v>0.73809999999999998</v>
      </c>
      <c r="AA2516" s="3">
        <v>0.72689999999999999</v>
      </c>
      <c r="AB2516" s="3">
        <v>0.73329999999999995</v>
      </c>
      <c r="AC2516" s="3">
        <v>0.20569999999999999</v>
      </c>
      <c r="AD2516" s="3">
        <v>0.28899999999999998</v>
      </c>
      <c r="AE2516" s="3">
        <v>0.2888</v>
      </c>
      <c r="AF2516" s="3">
        <v>0.3075</v>
      </c>
      <c r="AG2516" s="3">
        <v>0.27829999999999999</v>
      </c>
      <c r="AH2516" s="3">
        <v>3.5999999999999999E-3</v>
      </c>
    </row>
    <row r="2517" spans="1:34" x14ac:dyDescent="0.3">
      <c r="A2517" s="2">
        <v>45616</v>
      </c>
      <c r="B2517" s="3">
        <v>92341.89</v>
      </c>
      <c r="C2517" s="3">
        <v>94902.02</v>
      </c>
      <c r="D2517" s="3">
        <v>91619.5</v>
      </c>
      <c r="E2517" s="3">
        <v>94339.49</v>
      </c>
      <c r="F2517" s="3">
        <v>71730956426</v>
      </c>
      <c r="G2517" s="3">
        <f t="shared" si="507"/>
        <v>70212082849.764023</v>
      </c>
      <c r="H2517" s="3">
        <f t="shared" si="508"/>
        <v>73282687266.213242</v>
      </c>
      <c r="I2517" s="3">
        <f t="shared" si="509"/>
        <v>2.1632652309802256</v>
      </c>
      <c r="J2517" s="3">
        <f t="shared" si="510"/>
        <v>1997.6000000000058</v>
      </c>
      <c r="K2517" s="3">
        <f t="shared" si="511"/>
        <v>2.1632652309802256</v>
      </c>
      <c r="L2517" s="3">
        <f t="shared" si="512"/>
        <v>6623772087884485</v>
      </c>
      <c r="M2517" s="3">
        <v>14.65</v>
      </c>
      <c r="N2517" s="3">
        <v>15.29</v>
      </c>
      <c r="O2517" s="3">
        <v>14.07</v>
      </c>
      <c r="P2517" s="3">
        <v>14.25</v>
      </c>
      <c r="Q2517" s="3">
        <v>719119033</v>
      </c>
      <c r="R2517" s="3">
        <f t="shared" si="513"/>
        <v>739304830.41754389</v>
      </c>
      <c r="S2517" s="3">
        <f t="shared" si="514"/>
        <v>699484383.63481224</v>
      </c>
      <c r="T2517" s="3">
        <f t="shared" si="515"/>
        <v>6.6395648172954829</v>
      </c>
      <c r="U2517" s="3">
        <f t="shared" si="516"/>
        <v>-0.40000000000000036</v>
      </c>
      <c r="V2517" s="3">
        <f t="shared" si="517"/>
        <v>-2.7303754266211628</v>
      </c>
      <c r="W2517" s="3">
        <f t="shared" si="518"/>
        <v>10535093833.450001</v>
      </c>
      <c r="X2517" s="3">
        <f t="shared" si="519"/>
        <v>6620.3150877192984</v>
      </c>
      <c r="Y2517" s="3">
        <v>0.73329999999999995</v>
      </c>
      <c r="Z2517" s="3">
        <v>0.74539999999999995</v>
      </c>
      <c r="AA2517" s="3">
        <v>0.7369</v>
      </c>
      <c r="AB2517" s="3">
        <v>0.74970000000000003</v>
      </c>
      <c r="AC2517" s="3">
        <v>0.19769999999999999</v>
      </c>
      <c r="AD2517" s="3">
        <v>0.27800000000000002</v>
      </c>
      <c r="AE2517" s="3">
        <v>0.28670000000000001</v>
      </c>
      <c r="AF2517" s="3">
        <v>0.29870000000000002</v>
      </c>
      <c r="AG2517" s="3">
        <v>0.27060000000000001</v>
      </c>
      <c r="AH2517" s="3">
        <v>4.1999999999999997E-3</v>
      </c>
    </row>
    <row r="2518" spans="1:34" x14ac:dyDescent="0.3">
      <c r="A2518" s="2">
        <v>45617</v>
      </c>
      <c r="B2518" s="3">
        <v>94334.64</v>
      </c>
      <c r="C2518" s="3">
        <v>99014.22</v>
      </c>
      <c r="D2518" s="3">
        <v>94132.6</v>
      </c>
      <c r="E2518" s="3">
        <v>98504.73</v>
      </c>
      <c r="F2518" s="3">
        <v>106024505582</v>
      </c>
      <c r="G2518" s="3">
        <f t="shared" si="507"/>
        <v>101536074107.87239</v>
      </c>
      <c r="H2518" s="3">
        <f t="shared" si="508"/>
        <v>110711349465.46042</v>
      </c>
      <c r="I2518" s="3">
        <f t="shared" si="509"/>
        <v>4.4205288746530407</v>
      </c>
      <c r="J2518" s="3">
        <f t="shared" si="510"/>
        <v>4170.0899999999965</v>
      </c>
      <c r="K2518" s="3">
        <f t="shared" si="511"/>
        <v>4.4205288746530407</v>
      </c>
      <c r="L2518" s="3">
        <f t="shared" si="512"/>
        <v>1.000178356525596E+16</v>
      </c>
      <c r="M2518" s="3">
        <v>14.25</v>
      </c>
      <c r="N2518" s="3">
        <v>15.36</v>
      </c>
      <c r="O2518" s="3">
        <v>13.88</v>
      </c>
      <c r="P2518" s="3">
        <v>14.91</v>
      </c>
      <c r="Q2518" s="3">
        <v>781024436</v>
      </c>
      <c r="R2518" s="3">
        <f t="shared" si="513"/>
        <v>746451925.75452721</v>
      </c>
      <c r="S2518" s="3">
        <f t="shared" si="514"/>
        <v>817198199.35157907</v>
      </c>
      <c r="T2518" s="3">
        <f t="shared" si="515"/>
        <v>7.3425669436749779</v>
      </c>
      <c r="U2518" s="3">
        <f t="shared" si="516"/>
        <v>0.66000000000000014</v>
      </c>
      <c r="V2518" s="3">
        <f t="shared" si="517"/>
        <v>4.6315789473684221</v>
      </c>
      <c r="W2518" s="3">
        <f t="shared" si="518"/>
        <v>11129598213</v>
      </c>
      <c r="X2518" s="3">
        <f t="shared" si="519"/>
        <v>6606.6217303822932</v>
      </c>
      <c r="Y2518" s="3">
        <v>0.74970000000000003</v>
      </c>
      <c r="Z2518" s="3">
        <v>0.77890000000000004</v>
      </c>
      <c r="AA2518" s="3">
        <v>0.75780000000000003</v>
      </c>
      <c r="AB2518" s="3">
        <v>0.78400000000000003</v>
      </c>
      <c r="AC2518" s="3">
        <v>0.29620000000000002</v>
      </c>
      <c r="AD2518" s="3">
        <v>0.27039999999999997</v>
      </c>
      <c r="AE2518" s="3">
        <v>0.28799999999999998</v>
      </c>
      <c r="AF2518" s="3">
        <v>0.29459999999999997</v>
      </c>
      <c r="AG2518" s="3">
        <v>0.2833</v>
      </c>
      <c r="AH2518" s="3">
        <v>4.5999999999999999E-3</v>
      </c>
    </row>
    <row r="2519" spans="1:34" x14ac:dyDescent="0.3">
      <c r="A2519" s="2">
        <v>45618</v>
      </c>
      <c r="B2519" s="3">
        <v>98496.43</v>
      </c>
      <c r="C2519" s="3">
        <v>99655.5</v>
      </c>
      <c r="D2519" s="3">
        <v>97222.66</v>
      </c>
      <c r="E2519" s="3">
        <v>98997.66</v>
      </c>
      <c r="F2519" s="3">
        <v>78473580551</v>
      </c>
      <c r="G2519" s="3">
        <f t="shared" si="507"/>
        <v>78076264970.211746</v>
      </c>
      <c r="H2519" s="3">
        <f t="shared" si="508"/>
        <v>78872917996.830048</v>
      </c>
      <c r="I2519" s="3">
        <f t="shared" si="509"/>
        <v>0.50888138788381521</v>
      </c>
      <c r="J2519" s="3">
        <f t="shared" si="510"/>
        <v>501.23000000001048</v>
      </c>
      <c r="K2519" s="3">
        <f t="shared" si="511"/>
        <v>0.50888138788381521</v>
      </c>
      <c r="L2519" s="3">
        <f t="shared" si="512"/>
        <v>7729367533590933</v>
      </c>
      <c r="M2519" s="3">
        <v>14.91</v>
      </c>
      <c r="N2519" s="3">
        <v>16.55</v>
      </c>
      <c r="O2519" s="3">
        <v>14.76</v>
      </c>
      <c r="P2519" s="3">
        <v>16.53</v>
      </c>
      <c r="Q2519" s="3">
        <v>1153932720</v>
      </c>
      <c r="R2519" s="3">
        <f t="shared" si="513"/>
        <v>1040843124.9364791</v>
      </c>
      <c r="S2519" s="3">
        <f t="shared" si="514"/>
        <v>1279309715.7344065</v>
      </c>
      <c r="T2519" s="3">
        <f t="shared" si="515"/>
        <v>7.4356265021382484</v>
      </c>
      <c r="U2519" s="3">
        <f t="shared" si="516"/>
        <v>1.620000000000001</v>
      </c>
      <c r="V2519" s="3">
        <f t="shared" si="517"/>
        <v>10.865191146881294</v>
      </c>
      <c r="W2519" s="3">
        <f t="shared" si="518"/>
        <v>17205136855.200001</v>
      </c>
      <c r="X2519" s="3">
        <f t="shared" si="519"/>
        <v>5988.969147005444</v>
      </c>
      <c r="Y2519" s="3">
        <v>0.78390000000000004</v>
      </c>
      <c r="Z2519" s="3">
        <v>0.78410000000000002</v>
      </c>
      <c r="AA2519" s="3">
        <v>0.78359999999999996</v>
      </c>
      <c r="AB2519" s="3">
        <v>0.78810000000000002</v>
      </c>
      <c r="AC2519" s="3">
        <v>0.21709999999999999</v>
      </c>
      <c r="AD2519" s="3">
        <v>0.28299999999999997</v>
      </c>
      <c r="AE2519" s="3">
        <v>0.31059999999999999</v>
      </c>
      <c r="AF2519" s="3">
        <v>0.3135</v>
      </c>
      <c r="AG2519" s="3">
        <v>0.31440000000000001</v>
      </c>
      <c r="AH2519" s="3">
        <v>6.7999999999999996E-3</v>
      </c>
    </row>
    <row r="2520" spans="1:34" x14ac:dyDescent="0.3">
      <c r="A2520" s="2">
        <v>45619</v>
      </c>
      <c r="B2520" s="3">
        <v>99006.74</v>
      </c>
      <c r="C2520" s="3">
        <v>99014.68</v>
      </c>
      <c r="D2520" s="3">
        <v>97232.89</v>
      </c>
      <c r="E2520" s="3">
        <v>97777.279999999999</v>
      </c>
      <c r="F2520" s="3">
        <v>44414644677</v>
      </c>
      <c r="G2520" s="3">
        <f t="shared" si="507"/>
        <v>44973118271.730644</v>
      </c>
      <c r="H2520" s="3">
        <f t="shared" si="508"/>
        <v>43863106175.231491</v>
      </c>
      <c r="I2520" s="3">
        <f t="shared" si="509"/>
        <v>-1.2417942455230888</v>
      </c>
      <c r="J2520" s="3">
        <f t="shared" si="510"/>
        <v>-1229.4600000000064</v>
      </c>
      <c r="K2520" s="3">
        <f t="shared" si="511"/>
        <v>-1.2417942455230888</v>
      </c>
      <c r="L2520" s="3">
        <f t="shared" si="512"/>
        <v>4397349177728123</v>
      </c>
      <c r="M2520" s="3">
        <v>16.53</v>
      </c>
      <c r="N2520" s="3">
        <v>18.25</v>
      </c>
      <c r="O2520" s="3">
        <v>16.350000000000001</v>
      </c>
      <c r="P2520" s="3">
        <v>17.39</v>
      </c>
      <c r="Q2520" s="3">
        <v>1521291265</v>
      </c>
      <c r="R2520" s="3">
        <f t="shared" si="513"/>
        <v>1446057769.4335825</v>
      </c>
      <c r="S2520" s="3">
        <f t="shared" si="514"/>
        <v>1600438904.921355</v>
      </c>
      <c r="T2520" s="3">
        <f t="shared" si="515"/>
        <v>6.3643473579540979</v>
      </c>
      <c r="U2520" s="3">
        <f t="shared" si="516"/>
        <v>0.85999999999999943</v>
      </c>
      <c r="V2520" s="3">
        <f t="shared" si="517"/>
        <v>5.2026618269812426</v>
      </c>
      <c r="W2520" s="3">
        <f t="shared" si="518"/>
        <v>25146944610.450001</v>
      </c>
      <c r="X2520" s="3">
        <f t="shared" si="519"/>
        <v>5622.6152961472108</v>
      </c>
      <c r="Y2520" s="3">
        <v>0.78810000000000002</v>
      </c>
      <c r="Z2520" s="3">
        <v>0.77890000000000004</v>
      </c>
      <c r="AA2520" s="3">
        <v>0.78359999999999996</v>
      </c>
      <c r="AB2520" s="3">
        <v>0.77800000000000002</v>
      </c>
      <c r="AC2520" s="3">
        <v>0.1192</v>
      </c>
      <c r="AD2520" s="3">
        <v>0.31409999999999999</v>
      </c>
      <c r="AE2520" s="3">
        <v>0.34289999999999998</v>
      </c>
      <c r="AF2520" s="3">
        <v>0.34760000000000002</v>
      </c>
      <c r="AG2520" s="3">
        <v>0.33100000000000002</v>
      </c>
      <c r="AH2520" s="3">
        <v>8.8999999999999999E-3</v>
      </c>
    </row>
    <row r="2521" spans="1:34" x14ac:dyDescent="0.3">
      <c r="A2521" s="2">
        <v>45620</v>
      </c>
      <c r="B2521" s="3">
        <v>97778.09</v>
      </c>
      <c r="C2521" s="3">
        <v>98647.18</v>
      </c>
      <c r="D2521" s="3">
        <v>95788.08</v>
      </c>
      <c r="E2521" s="3">
        <v>98013.82</v>
      </c>
      <c r="F2521" s="3">
        <v>51712020623</v>
      </c>
      <c r="G2521" s="3">
        <f t="shared" si="507"/>
        <v>51587649645.300522</v>
      </c>
      <c r="H2521" s="3">
        <f t="shared" si="508"/>
        <v>51836691442.622887</v>
      </c>
      <c r="I2521" s="3">
        <f t="shared" si="509"/>
        <v>0.24108673016624732</v>
      </c>
      <c r="J2521" s="3">
        <f t="shared" si="510"/>
        <v>235.73000000001048</v>
      </c>
      <c r="K2521" s="3">
        <f t="shared" si="511"/>
        <v>0.24108673016624732</v>
      </c>
      <c r="L2521" s="3">
        <f t="shared" si="512"/>
        <v>5056302606557550</v>
      </c>
      <c r="M2521" s="3">
        <v>17.39</v>
      </c>
      <c r="N2521" s="3">
        <v>18.29</v>
      </c>
      <c r="O2521" s="3">
        <v>16.25</v>
      </c>
      <c r="P2521" s="3">
        <v>17.940000000000001</v>
      </c>
      <c r="Q2521" s="3">
        <v>1141728333</v>
      </c>
      <c r="R2521" s="3">
        <f t="shared" si="513"/>
        <v>1106725513.4264214</v>
      </c>
      <c r="S2521" s="3">
        <f t="shared" si="514"/>
        <v>1177838199.7711329</v>
      </c>
      <c r="T2521" s="3">
        <f t="shared" si="515"/>
        <v>5.9323023119775966</v>
      </c>
      <c r="U2521" s="3">
        <f t="shared" si="516"/>
        <v>0.55000000000000071</v>
      </c>
      <c r="V2521" s="3">
        <f t="shared" si="517"/>
        <v>3.162737205290401</v>
      </c>
      <c r="W2521" s="3">
        <f t="shared" si="518"/>
        <v>19854655710.870003</v>
      </c>
      <c r="X2521" s="3">
        <f t="shared" si="519"/>
        <v>5463.4236343366774</v>
      </c>
      <c r="Y2521" s="3">
        <v>0.77800000000000002</v>
      </c>
      <c r="Z2521" s="3">
        <v>0.77590000000000003</v>
      </c>
      <c r="AA2521" s="3">
        <v>0.77159999999999995</v>
      </c>
      <c r="AB2521" s="3">
        <v>0.78</v>
      </c>
      <c r="AC2521" s="3">
        <v>0.14019999999999999</v>
      </c>
      <c r="AD2521" s="3">
        <v>0.3306</v>
      </c>
      <c r="AE2521" s="3">
        <v>0.34360000000000002</v>
      </c>
      <c r="AF2521" s="3">
        <v>0.34549999999999997</v>
      </c>
      <c r="AG2521" s="3">
        <v>0.34150000000000003</v>
      </c>
      <c r="AH2521" s="3">
        <v>6.7000000000000002E-3</v>
      </c>
    </row>
    <row r="2522" spans="1:34" x14ac:dyDescent="0.3">
      <c r="A2522" s="2">
        <v>45621</v>
      </c>
      <c r="B2522" s="3">
        <v>98033.45</v>
      </c>
      <c r="C2522" s="3">
        <v>98935.03</v>
      </c>
      <c r="D2522" s="3">
        <v>92642.91</v>
      </c>
      <c r="E2522" s="3">
        <v>93102.3</v>
      </c>
      <c r="F2522" s="3">
        <v>80909462490</v>
      </c>
      <c r="G2522" s="3">
        <f t="shared" si="507"/>
        <v>85194820595.627502</v>
      </c>
      <c r="H2522" s="3">
        <f t="shared" si="508"/>
        <v>76839660846.198181</v>
      </c>
      <c r="I2522" s="3">
        <f t="shared" si="509"/>
        <v>-5.0300688183472015</v>
      </c>
      <c r="J2522" s="3">
        <f t="shared" si="510"/>
        <v>-4931.1499999999942</v>
      </c>
      <c r="K2522" s="3">
        <f t="shared" si="511"/>
        <v>-5.0300688183472015</v>
      </c>
      <c r="L2522" s="3">
        <f t="shared" si="512"/>
        <v>7931833745540291</v>
      </c>
      <c r="M2522" s="3">
        <v>17.940000000000001</v>
      </c>
      <c r="N2522" s="3">
        <v>19</v>
      </c>
      <c r="O2522" s="3">
        <v>17.190000000000001</v>
      </c>
      <c r="P2522" s="3">
        <v>17.39</v>
      </c>
      <c r="Q2522" s="3">
        <v>1289484781</v>
      </c>
      <c r="R2522" s="3">
        <f t="shared" si="513"/>
        <v>1330267795.9252446</v>
      </c>
      <c r="S2522" s="3">
        <f t="shared" si="514"/>
        <v>1249952081.4710145</v>
      </c>
      <c r="T2522" s="3">
        <f t="shared" si="515"/>
        <v>5.40324555156604</v>
      </c>
      <c r="U2522" s="3">
        <f t="shared" si="516"/>
        <v>-0.55000000000000071</v>
      </c>
      <c r="V2522" s="3">
        <f t="shared" si="517"/>
        <v>-3.0657748049052436</v>
      </c>
      <c r="W2522" s="3">
        <f t="shared" si="518"/>
        <v>23133356971.140003</v>
      </c>
      <c r="X2522" s="3">
        <f t="shared" si="519"/>
        <v>5353.7837837837842</v>
      </c>
      <c r="Y2522" s="3">
        <v>0.78010000000000002</v>
      </c>
      <c r="Z2522" s="3">
        <v>0.7782</v>
      </c>
      <c r="AA2522" s="3">
        <v>0.74539999999999995</v>
      </c>
      <c r="AB2522" s="3">
        <v>0.73950000000000005</v>
      </c>
      <c r="AC2522" s="3">
        <v>0.22409999999999999</v>
      </c>
      <c r="AD2522" s="3">
        <v>0.3412</v>
      </c>
      <c r="AE2522" s="3">
        <v>0.35709999999999997</v>
      </c>
      <c r="AF2522" s="3">
        <v>0.36570000000000003</v>
      </c>
      <c r="AG2522" s="3">
        <v>0.33100000000000002</v>
      </c>
      <c r="AH2522" s="3">
        <v>7.6E-3</v>
      </c>
    </row>
    <row r="2523" spans="1:34" x14ac:dyDescent="0.3">
      <c r="A2523" s="2">
        <v>45622</v>
      </c>
      <c r="B2523" s="3">
        <v>93087.28</v>
      </c>
      <c r="C2523" s="3">
        <v>94991.75</v>
      </c>
      <c r="D2523" s="3">
        <v>90770.81</v>
      </c>
      <c r="E2523" s="3">
        <v>91985.32</v>
      </c>
      <c r="F2523" s="3">
        <v>91656519855</v>
      </c>
      <c r="G2523" s="3">
        <f t="shared" si="507"/>
        <v>92754540915.528076</v>
      </c>
      <c r="H2523" s="3">
        <f t="shared" si="508"/>
        <v>90571497082.614609</v>
      </c>
      <c r="I2523" s="3">
        <f t="shared" si="509"/>
        <v>-1.1837922431507204</v>
      </c>
      <c r="J2523" s="3">
        <f t="shared" si="510"/>
        <v>-1101.9599999999919</v>
      </c>
      <c r="K2523" s="3">
        <f t="shared" si="511"/>
        <v>-1.1837922431507204</v>
      </c>
      <c r="L2523" s="3">
        <f t="shared" si="512"/>
        <v>8532056127567944</v>
      </c>
      <c r="M2523" s="3">
        <v>17.39</v>
      </c>
      <c r="N2523" s="3">
        <v>17.8</v>
      </c>
      <c r="O2523" s="3">
        <v>16.260000000000002</v>
      </c>
      <c r="P2523" s="3">
        <v>17.34</v>
      </c>
      <c r="Q2523" s="3">
        <v>879962495</v>
      </c>
      <c r="R2523" s="3">
        <f t="shared" si="513"/>
        <v>882499872.4365629</v>
      </c>
      <c r="S2523" s="3">
        <f t="shared" si="514"/>
        <v>877432413.07073033</v>
      </c>
      <c r="T2523" s="3">
        <f t="shared" si="515"/>
        <v>5.7338975523796831</v>
      </c>
      <c r="U2523" s="3">
        <f t="shared" si="516"/>
        <v>-5.0000000000000711E-2</v>
      </c>
      <c r="V2523" s="3">
        <f t="shared" si="517"/>
        <v>-0.28752156411731289</v>
      </c>
      <c r="W2523" s="3">
        <f t="shared" si="518"/>
        <v>15302547788.050001</v>
      </c>
      <c r="X2523" s="3">
        <f t="shared" si="519"/>
        <v>5304.8050749711656</v>
      </c>
      <c r="Y2523" s="3">
        <v>0.73939999999999995</v>
      </c>
      <c r="Z2523" s="3">
        <v>0.74609999999999999</v>
      </c>
      <c r="AA2523" s="3">
        <v>0.7298</v>
      </c>
      <c r="AB2523" s="3">
        <v>0.73029999999999995</v>
      </c>
      <c r="AC2523" s="3">
        <v>0.25490000000000002</v>
      </c>
      <c r="AD2523" s="3">
        <v>0.3306</v>
      </c>
      <c r="AE2523" s="3">
        <v>0.33429999999999999</v>
      </c>
      <c r="AF2523" s="3">
        <v>0.34570000000000001</v>
      </c>
      <c r="AG2523" s="3">
        <v>0.33</v>
      </c>
      <c r="AH2523" s="3">
        <v>5.1999999999999998E-3</v>
      </c>
    </row>
    <row r="2524" spans="1:34" x14ac:dyDescent="0.3">
      <c r="A2524" s="2">
        <v>45623</v>
      </c>
      <c r="B2524" s="3">
        <v>91978.14</v>
      </c>
      <c r="C2524" s="3">
        <v>97361.18</v>
      </c>
      <c r="D2524" s="3">
        <v>91778.66</v>
      </c>
      <c r="E2524" s="3">
        <v>95962.53</v>
      </c>
      <c r="F2524" s="3">
        <v>71133452438</v>
      </c>
      <c r="G2524" s="3">
        <f t="shared" si="507"/>
        <v>68179972401.995918</v>
      </c>
      <c r="H2524" s="3">
        <f t="shared" si="508"/>
        <v>74214873920.968048</v>
      </c>
      <c r="I2524" s="3">
        <f t="shared" si="509"/>
        <v>4.3318879899071661</v>
      </c>
      <c r="J2524" s="3">
        <f t="shared" si="510"/>
        <v>3984.3899999999994</v>
      </c>
      <c r="K2524" s="3">
        <f t="shared" si="511"/>
        <v>4.3318879899071661</v>
      </c>
      <c r="L2524" s="3">
        <f t="shared" si="512"/>
        <v>6542722647025705</v>
      </c>
      <c r="M2524" s="3">
        <v>17.34</v>
      </c>
      <c r="N2524" s="3">
        <v>18.97</v>
      </c>
      <c r="O2524" s="3">
        <v>17.02</v>
      </c>
      <c r="P2524" s="3">
        <v>18.7</v>
      </c>
      <c r="Q2524" s="3">
        <v>946737979</v>
      </c>
      <c r="R2524" s="3">
        <f t="shared" si="513"/>
        <v>877884307.79999995</v>
      </c>
      <c r="S2524" s="3">
        <f t="shared" si="514"/>
        <v>1020991938.1372548</v>
      </c>
      <c r="T2524" s="3">
        <f t="shared" si="515"/>
        <v>6.2193274080104937</v>
      </c>
      <c r="U2524" s="3">
        <f t="shared" si="516"/>
        <v>1.3599999999999994</v>
      </c>
      <c r="V2524" s="3">
        <f t="shared" si="517"/>
        <v>7.8431372549019578</v>
      </c>
      <c r="W2524" s="3">
        <f t="shared" si="518"/>
        <v>16416436555.859999</v>
      </c>
      <c r="X2524" s="3">
        <f t="shared" si="519"/>
        <v>5131.6860962566843</v>
      </c>
      <c r="Y2524" s="3">
        <v>0.73029999999999995</v>
      </c>
      <c r="Z2524" s="3">
        <v>0.76539999999999997</v>
      </c>
      <c r="AA2524" s="3">
        <v>0.73819999999999997</v>
      </c>
      <c r="AB2524" s="3">
        <v>0.7631</v>
      </c>
      <c r="AC2524" s="3">
        <v>0.19600000000000001</v>
      </c>
      <c r="AD2524" s="3">
        <v>0.32969999999999999</v>
      </c>
      <c r="AE2524" s="3">
        <v>0.35649999999999998</v>
      </c>
      <c r="AF2524" s="3">
        <v>0.36199999999999999</v>
      </c>
      <c r="AG2524" s="3">
        <v>0.35610000000000003</v>
      </c>
      <c r="AH2524" s="3">
        <v>5.4999999999999997E-3</v>
      </c>
    </row>
    <row r="2525" spans="1:34" x14ac:dyDescent="0.3">
      <c r="A2525" s="2">
        <v>45624</v>
      </c>
      <c r="B2525" s="3">
        <v>95954.95</v>
      </c>
      <c r="C2525" s="3">
        <v>96650.2</v>
      </c>
      <c r="D2525" s="3">
        <v>94677.35</v>
      </c>
      <c r="E2525" s="3">
        <v>95652.47</v>
      </c>
      <c r="F2525" s="3">
        <v>52260008261</v>
      </c>
      <c r="G2525" s="3">
        <f t="shared" si="507"/>
        <v>52425269098.475357</v>
      </c>
      <c r="H2525" s="3">
        <f t="shared" si="508"/>
        <v>52095268377.34848</v>
      </c>
      <c r="I2525" s="3">
        <f t="shared" si="509"/>
        <v>-0.31523126217042052</v>
      </c>
      <c r="J2525" s="3">
        <f t="shared" si="510"/>
        <v>-302.47999999999593</v>
      </c>
      <c r="K2525" s="3">
        <f t="shared" si="511"/>
        <v>-0.31523126217042052</v>
      </c>
      <c r="L2525" s="3">
        <f t="shared" si="512"/>
        <v>5014606479683841</v>
      </c>
      <c r="M2525" s="3">
        <v>18.7</v>
      </c>
      <c r="N2525" s="3">
        <v>18.7</v>
      </c>
      <c r="O2525" s="3">
        <v>17.53</v>
      </c>
      <c r="P2525" s="3">
        <v>17.96</v>
      </c>
      <c r="Q2525" s="3">
        <v>627681116</v>
      </c>
      <c r="R2525" s="3">
        <f t="shared" si="513"/>
        <v>653543255.52338529</v>
      </c>
      <c r="S2525" s="3">
        <f t="shared" si="514"/>
        <v>602842398.04064178</v>
      </c>
      <c r="T2525" s="3">
        <f t="shared" si="515"/>
        <v>5.1359775801424128</v>
      </c>
      <c r="U2525" s="3">
        <f t="shared" si="516"/>
        <v>-0.73999999999999844</v>
      </c>
      <c r="V2525" s="3">
        <f t="shared" si="517"/>
        <v>-3.9572192513368902</v>
      </c>
      <c r="W2525" s="3">
        <f t="shared" si="518"/>
        <v>11737636869.200001</v>
      </c>
      <c r="X2525" s="3">
        <f t="shared" si="519"/>
        <v>5325.8613585746098</v>
      </c>
      <c r="Y2525" s="3">
        <v>0.76300000000000001</v>
      </c>
      <c r="Z2525" s="3">
        <v>0.75960000000000005</v>
      </c>
      <c r="AA2525" s="3">
        <v>0.76239999999999997</v>
      </c>
      <c r="AB2525" s="3">
        <v>0.76049999999999995</v>
      </c>
      <c r="AC2525" s="3">
        <v>0.14180000000000001</v>
      </c>
      <c r="AD2525" s="3">
        <v>0.35580000000000001</v>
      </c>
      <c r="AE2525" s="3">
        <v>0.35139999999999999</v>
      </c>
      <c r="AF2525" s="3">
        <v>0.373</v>
      </c>
      <c r="AG2525" s="3">
        <v>0.34189999999999998</v>
      </c>
      <c r="AH2525" s="3">
        <v>3.7000000000000002E-3</v>
      </c>
    </row>
    <row r="2526" spans="1:34" x14ac:dyDescent="0.3">
      <c r="A2526" s="2">
        <v>45625</v>
      </c>
      <c r="B2526" s="3">
        <v>95653.95</v>
      </c>
      <c r="C2526" s="3">
        <v>98693.17</v>
      </c>
      <c r="D2526" s="3">
        <v>95407.88</v>
      </c>
      <c r="E2526" s="3">
        <v>97461.52</v>
      </c>
      <c r="F2526" s="3">
        <v>54968682476</v>
      </c>
      <c r="G2526" s="3">
        <f t="shared" si="507"/>
        <v>53949205851.9627</v>
      </c>
      <c r="H2526" s="3">
        <f t="shared" si="508"/>
        <v>56007424121.098228</v>
      </c>
      <c r="I2526" s="3">
        <f t="shared" si="509"/>
        <v>1.889697184486377</v>
      </c>
      <c r="J2526" s="3">
        <f t="shared" si="510"/>
        <v>1807.570000000007</v>
      </c>
      <c r="K2526" s="3">
        <f t="shared" si="511"/>
        <v>1.889697184486377</v>
      </c>
      <c r="L2526" s="3">
        <f t="shared" si="512"/>
        <v>5257971605125180</v>
      </c>
      <c r="M2526" s="3">
        <v>17.96</v>
      </c>
      <c r="N2526" s="3">
        <v>18.38</v>
      </c>
      <c r="O2526" s="3">
        <v>17.559999999999999</v>
      </c>
      <c r="P2526" s="3">
        <v>18.29</v>
      </c>
      <c r="Q2526" s="3">
        <v>522913952</v>
      </c>
      <c r="R2526" s="3">
        <f t="shared" si="513"/>
        <v>513479200.54237294</v>
      </c>
      <c r="S2526" s="3">
        <f t="shared" si="514"/>
        <v>532522059.1358574</v>
      </c>
      <c r="T2526" s="3">
        <f t="shared" si="515"/>
        <v>5.6702347706608593</v>
      </c>
      <c r="U2526" s="3">
        <f t="shared" si="516"/>
        <v>0.32999999999999829</v>
      </c>
      <c r="V2526" s="3">
        <f t="shared" si="517"/>
        <v>1.8374164810690325</v>
      </c>
      <c r="W2526" s="3">
        <f t="shared" si="518"/>
        <v>9391534577.9200001</v>
      </c>
      <c r="X2526" s="3">
        <f t="shared" si="519"/>
        <v>5328.6779661016953</v>
      </c>
      <c r="Y2526" s="3">
        <v>0.76049999999999995</v>
      </c>
      <c r="Z2526" s="3">
        <v>0.7762</v>
      </c>
      <c r="AA2526" s="3">
        <v>0.76839999999999997</v>
      </c>
      <c r="AB2526" s="3">
        <v>0.77539999999999998</v>
      </c>
      <c r="AC2526" s="3">
        <v>0.14949999999999999</v>
      </c>
      <c r="AD2526" s="3">
        <v>0.34160000000000001</v>
      </c>
      <c r="AE2526" s="3">
        <v>0.34539999999999998</v>
      </c>
      <c r="AF2526" s="3">
        <v>0.37359999999999999</v>
      </c>
      <c r="AG2526" s="3">
        <v>0.3483</v>
      </c>
      <c r="AH2526" s="3">
        <v>3.0999999999999999E-3</v>
      </c>
    </row>
    <row r="2527" spans="1:34" x14ac:dyDescent="0.3">
      <c r="A2527" s="2">
        <v>45626</v>
      </c>
      <c r="B2527" s="3">
        <v>97468.81</v>
      </c>
      <c r="C2527" s="3">
        <v>97499.34</v>
      </c>
      <c r="D2527" s="3">
        <v>96144.22</v>
      </c>
      <c r="E2527" s="3">
        <v>96449.05</v>
      </c>
      <c r="F2527" s="3">
        <v>31634227866</v>
      </c>
      <c r="G2527" s="3">
        <f t="shared" si="507"/>
        <v>31968697932.927895</v>
      </c>
      <c r="H2527" s="3">
        <f t="shared" si="508"/>
        <v>31303257166.669289</v>
      </c>
      <c r="I2527" s="3">
        <f t="shared" si="509"/>
        <v>-1.0462423825631961</v>
      </c>
      <c r="J2527" s="3">
        <f t="shared" si="510"/>
        <v>-1019.7599999999948</v>
      </c>
      <c r="K2527" s="3">
        <f t="shared" si="511"/>
        <v>-1.0462423825631961</v>
      </c>
      <c r="L2527" s="3">
        <f t="shared" si="512"/>
        <v>3083350545367859</v>
      </c>
      <c r="M2527" s="3">
        <v>18.29</v>
      </c>
      <c r="N2527" s="3">
        <v>19.399999999999999</v>
      </c>
      <c r="O2527" s="3">
        <v>17.98</v>
      </c>
      <c r="P2527" s="3">
        <v>19.02</v>
      </c>
      <c r="Q2527" s="3">
        <v>726534738</v>
      </c>
      <c r="R2527" s="3">
        <f t="shared" si="513"/>
        <v>698649861.09463727</v>
      </c>
      <c r="S2527" s="3">
        <f t="shared" si="514"/>
        <v>755532570.62657189</v>
      </c>
      <c r="T2527" s="3">
        <f t="shared" si="515"/>
        <v>5.6856890131383659</v>
      </c>
      <c r="U2527" s="3">
        <f t="shared" si="516"/>
        <v>0.73000000000000043</v>
      </c>
      <c r="V2527" s="3">
        <f t="shared" si="517"/>
        <v>3.9912520503007136</v>
      </c>
      <c r="W2527" s="3">
        <f t="shared" si="518"/>
        <v>13288320358.02</v>
      </c>
      <c r="X2527" s="3">
        <f t="shared" si="519"/>
        <v>5070.9279705573081</v>
      </c>
      <c r="Y2527" s="3">
        <v>0.77549999999999997</v>
      </c>
      <c r="Z2527" s="3">
        <v>0.76649999999999996</v>
      </c>
      <c r="AA2527" s="3">
        <v>0.77459999999999996</v>
      </c>
      <c r="AB2527" s="3">
        <v>0.7671</v>
      </c>
      <c r="AC2527" s="3">
        <v>8.2500000000000004E-2</v>
      </c>
      <c r="AD2527" s="3">
        <v>0.34789999999999999</v>
      </c>
      <c r="AE2527" s="3">
        <v>0.36470000000000002</v>
      </c>
      <c r="AF2527" s="3">
        <v>0.3826</v>
      </c>
      <c r="AG2527" s="3">
        <v>0.36230000000000001</v>
      </c>
      <c r="AH2527" s="3">
        <v>4.3E-3</v>
      </c>
    </row>
    <row r="2528" spans="1:34" x14ac:dyDescent="0.3">
      <c r="A2528" s="2">
        <v>45627</v>
      </c>
      <c r="B2528" s="3">
        <v>96461.34</v>
      </c>
      <c r="C2528" s="3">
        <v>97888.12</v>
      </c>
      <c r="D2528" s="3">
        <v>95770.19</v>
      </c>
      <c r="E2528" s="3">
        <v>97279.79</v>
      </c>
      <c r="F2528" s="3">
        <v>36590695296</v>
      </c>
      <c r="G2528" s="3">
        <f t="shared" si="507"/>
        <v>36282844563.951637</v>
      </c>
      <c r="H2528" s="3">
        <f t="shared" si="508"/>
        <v>36901158063.415543</v>
      </c>
      <c r="I2528" s="3">
        <f t="shared" si="509"/>
        <v>0.84847463242786925</v>
      </c>
      <c r="J2528" s="3">
        <f t="shared" si="510"/>
        <v>818.44999999999709</v>
      </c>
      <c r="K2528" s="3">
        <f t="shared" si="511"/>
        <v>0.84847463242786925</v>
      </c>
      <c r="L2528" s="3">
        <f t="shared" si="512"/>
        <v>3529587499783856.5</v>
      </c>
      <c r="M2528" s="3">
        <v>19.02</v>
      </c>
      <c r="N2528" s="3">
        <v>19.079999999999998</v>
      </c>
      <c r="O2528" s="3">
        <v>18.48</v>
      </c>
      <c r="P2528" s="3">
        <v>18.89</v>
      </c>
      <c r="Q2528" s="3">
        <v>638179234</v>
      </c>
      <c r="R2528" s="3">
        <f t="shared" si="513"/>
        <v>642571150.38009524</v>
      </c>
      <c r="S2528" s="3">
        <f t="shared" si="514"/>
        <v>633817335.97581494</v>
      </c>
      <c r="T2528" s="3">
        <f t="shared" si="515"/>
        <v>5.2216881670851762</v>
      </c>
      <c r="U2528" s="3">
        <f t="shared" si="516"/>
        <v>-0.12999999999999901</v>
      </c>
      <c r="V2528" s="3">
        <f t="shared" si="517"/>
        <v>-0.68349106203995269</v>
      </c>
      <c r="W2528" s="3">
        <f t="shared" si="518"/>
        <v>12138169030.68</v>
      </c>
      <c r="X2528" s="3">
        <f t="shared" si="519"/>
        <v>5149.8035997882471</v>
      </c>
      <c r="Y2528" s="3">
        <v>0.76719999999999999</v>
      </c>
      <c r="Z2528" s="3">
        <v>0.76970000000000005</v>
      </c>
      <c r="AA2528" s="3">
        <v>0.77149999999999996</v>
      </c>
      <c r="AB2528" s="3">
        <v>0.77390000000000003</v>
      </c>
      <c r="AC2528" s="3">
        <v>9.6699999999999994E-2</v>
      </c>
      <c r="AD2528" s="3">
        <v>0.3619</v>
      </c>
      <c r="AE2528" s="3">
        <v>0.35859999999999997</v>
      </c>
      <c r="AF2528" s="3">
        <v>0.39340000000000003</v>
      </c>
      <c r="AG2528" s="3">
        <v>0.35980000000000001</v>
      </c>
      <c r="AH2528" s="3">
        <v>3.7000000000000002E-3</v>
      </c>
    </row>
    <row r="2529" spans="1:34" x14ac:dyDescent="0.3">
      <c r="A2529" s="2">
        <v>45628</v>
      </c>
      <c r="B2529" s="3">
        <v>97276.01</v>
      </c>
      <c r="C2529" s="3">
        <v>98152.6</v>
      </c>
      <c r="D2529" s="3">
        <v>94482.87</v>
      </c>
      <c r="E2529" s="3">
        <v>95865.3</v>
      </c>
      <c r="F2529" s="3">
        <v>72680784305</v>
      </c>
      <c r="G2529" s="3">
        <f t="shared" si="507"/>
        <v>73750321553.899307</v>
      </c>
      <c r="H2529" s="3">
        <f t="shared" si="508"/>
        <v>71626757631.548798</v>
      </c>
      <c r="I2529" s="3">
        <f t="shared" si="509"/>
        <v>-1.4502136754992232</v>
      </c>
      <c r="J2529" s="3">
        <f t="shared" si="510"/>
        <v>-1410.7099999999919</v>
      </c>
      <c r="K2529" s="3">
        <f t="shared" si="511"/>
        <v>-1.4502136754992232</v>
      </c>
      <c r="L2529" s="3">
        <f t="shared" si="512"/>
        <v>7070096700861023</v>
      </c>
      <c r="M2529" s="3">
        <v>18.89</v>
      </c>
      <c r="N2529" s="3">
        <v>26.5</v>
      </c>
      <c r="O2529" s="3">
        <v>18.66</v>
      </c>
      <c r="P2529" s="3">
        <v>25.09</v>
      </c>
      <c r="Q2529" s="3">
        <v>8935516000</v>
      </c>
      <c r="R2529" s="3">
        <f t="shared" si="513"/>
        <v>6727457044.2407331</v>
      </c>
      <c r="S2529" s="3">
        <f t="shared" si="514"/>
        <v>11868295205.929062</v>
      </c>
      <c r="T2529" s="3">
        <f t="shared" si="515"/>
        <v>7.0313180904969022</v>
      </c>
      <c r="U2529" s="3">
        <f t="shared" si="516"/>
        <v>6.1999999999999993</v>
      </c>
      <c r="V2529" s="3">
        <f t="shared" si="517"/>
        <v>32.821598729486496</v>
      </c>
      <c r="W2529" s="3">
        <f t="shared" si="518"/>
        <v>168791897240</v>
      </c>
      <c r="X2529" s="3">
        <f t="shared" si="519"/>
        <v>3820.8569151056199</v>
      </c>
      <c r="Y2529" s="3">
        <v>0.77390000000000003</v>
      </c>
      <c r="Z2529" s="3">
        <v>0.77180000000000004</v>
      </c>
      <c r="AA2529" s="3">
        <v>0.76070000000000004</v>
      </c>
      <c r="AB2529" s="3">
        <v>0.76229999999999998</v>
      </c>
      <c r="AC2529" s="3">
        <v>0.20039999999999999</v>
      </c>
      <c r="AD2529" s="3">
        <v>0.3594</v>
      </c>
      <c r="AE2529" s="3">
        <v>0.49940000000000001</v>
      </c>
      <c r="AF2529" s="3">
        <v>0.39729999999999999</v>
      </c>
      <c r="AG2529" s="3">
        <v>0.47899999999999998</v>
      </c>
      <c r="AH2529" s="3">
        <v>5.2400000000000002E-2</v>
      </c>
    </row>
    <row r="2530" spans="1:34" x14ac:dyDescent="0.3">
      <c r="A2530" s="2">
        <v>45629</v>
      </c>
      <c r="B2530" s="3">
        <v>95854.59</v>
      </c>
      <c r="C2530" s="3">
        <v>96297.2</v>
      </c>
      <c r="D2530" s="3">
        <v>93629.56</v>
      </c>
      <c r="E2530" s="3">
        <v>96002.16</v>
      </c>
      <c r="F2530" s="3">
        <v>67067810961</v>
      </c>
      <c r="G2530" s="3">
        <f t="shared" si="507"/>
        <v>66964717479.941704</v>
      </c>
      <c r="H2530" s="3">
        <f t="shared" si="508"/>
        <v>67171063156.471443</v>
      </c>
      <c r="I2530" s="3">
        <f t="shared" si="509"/>
        <v>0.15395193907772908</v>
      </c>
      <c r="J2530" s="3">
        <f t="shared" si="510"/>
        <v>147.57000000000698</v>
      </c>
      <c r="K2530" s="3">
        <f t="shared" si="511"/>
        <v>0.15395193907772908</v>
      </c>
      <c r="L2530" s="3">
        <f t="shared" si="512"/>
        <v>6428757521864160</v>
      </c>
      <c r="M2530" s="3">
        <v>25.09</v>
      </c>
      <c r="N2530" s="3">
        <v>26.11</v>
      </c>
      <c r="O2530" s="3">
        <v>22.99</v>
      </c>
      <c r="P2530" s="3">
        <v>24.22</v>
      </c>
      <c r="Q2530" s="3">
        <v>3344542573</v>
      </c>
      <c r="R2530" s="3">
        <f t="shared" si="513"/>
        <v>3464680972.6081748</v>
      </c>
      <c r="S2530" s="3">
        <f t="shared" si="514"/>
        <v>3228569992.7485051</v>
      </c>
      <c r="T2530" s="3">
        <f t="shared" si="515"/>
        <v>3.8474485078110985</v>
      </c>
      <c r="U2530" s="3">
        <f t="shared" si="516"/>
        <v>-0.87000000000000099</v>
      </c>
      <c r="V2530" s="3">
        <f t="shared" si="517"/>
        <v>-3.467516939019534</v>
      </c>
      <c r="W2530" s="3">
        <f t="shared" si="518"/>
        <v>83914573156.569992</v>
      </c>
      <c r="X2530" s="3">
        <f t="shared" si="519"/>
        <v>3963.7555739058635</v>
      </c>
      <c r="Y2530" s="3">
        <v>0.76219999999999999</v>
      </c>
      <c r="Z2530" s="3">
        <v>0.75680000000000003</v>
      </c>
      <c r="AA2530" s="3">
        <v>0.75360000000000005</v>
      </c>
      <c r="AB2530" s="3">
        <v>0.76339999999999997</v>
      </c>
      <c r="AC2530" s="3">
        <v>0.18429999999999999</v>
      </c>
      <c r="AD2530" s="3">
        <v>0.47849999999999998</v>
      </c>
      <c r="AE2530" s="3">
        <v>0.49199999999999999</v>
      </c>
      <c r="AF2530" s="3">
        <v>0.49020000000000002</v>
      </c>
      <c r="AG2530" s="3">
        <v>0.4622</v>
      </c>
      <c r="AH2530" s="3">
        <v>1.9599999999999999E-2</v>
      </c>
    </row>
    <row r="2531" spans="1:34" x14ac:dyDescent="0.3">
      <c r="A2531" s="2">
        <v>45630</v>
      </c>
      <c r="B2531" s="3">
        <v>95988.53</v>
      </c>
      <c r="C2531" s="3">
        <v>99207.33</v>
      </c>
      <c r="D2531" s="3">
        <v>94660.52</v>
      </c>
      <c r="E2531" s="3">
        <v>98768.53</v>
      </c>
      <c r="F2531" s="3">
        <v>77199817112</v>
      </c>
      <c r="G2531" s="3">
        <f t="shared" si="507"/>
        <v>75026903415.994202</v>
      </c>
      <c r="H2531" s="3">
        <f t="shared" si="508"/>
        <v>79435662286.119873</v>
      </c>
      <c r="I2531" s="3">
        <f t="shared" si="509"/>
        <v>2.8961793664305517</v>
      </c>
      <c r="J2531" s="3">
        <f t="shared" si="510"/>
        <v>2780</v>
      </c>
      <c r="K2531" s="3">
        <f t="shared" si="511"/>
        <v>2.8961793664305517</v>
      </c>
      <c r="L2531" s="3">
        <f t="shared" si="512"/>
        <v>7410296960849726</v>
      </c>
      <c r="M2531" s="3">
        <v>24.22</v>
      </c>
      <c r="N2531" s="3">
        <v>26.32</v>
      </c>
      <c r="O2531" s="3">
        <v>23.69</v>
      </c>
      <c r="P2531" s="3">
        <v>24.11</v>
      </c>
      <c r="Q2531" s="3">
        <v>2233316427</v>
      </c>
      <c r="R2531" s="3">
        <f t="shared" si="513"/>
        <v>2243505759.5163836</v>
      </c>
      <c r="S2531" s="3">
        <f t="shared" si="514"/>
        <v>2223173371.3860445</v>
      </c>
      <c r="T2531" s="3">
        <f t="shared" si="515"/>
        <v>4.1100672953200128</v>
      </c>
      <c r="U2531" s="3">
        <f t="shared" si="516"/>
        <v>-0.10999999999999943</v>
      </c>
      <c r="V2531" s="3">
        <f t="shared" si="517"/>
        <v>-0.4541701073492958</v>
      </c>
      <c r="W2531" s="3">
        <f t="shared" si="518"/>
        <v>54090923861.94001</v>
      </c>
      <c r="X2531" s="3">
        <f t="shared" si="519"/>
        <v>4096.5794276233928</v>
      </c>
      <c r="Y2531" s="3">
        <v>0.76329999999999998</v>
      </c>
      <c r="Z2531" s="3">
        <v>0.78039999999999998</v>
      </c>
      <c r="AA2531" s="3">
        <v>0.76219999999999999</v>
      </c>
      <c r="AB2531" s="3">
        <v>0.78620000000000001</v>
      </c>
      <c r="AC2531" s="3">
        <v>0.21340000000000001</v>
      </c>
      <c r="AD2531" s="3">
        <v>0.46179999999999999</v>
      </c>
      <c r="AE2531" s="3">
        <v>0.496</v>
      </c>
      <c r="AF2531" s="3">
        <v>0.50529999999999997</v>
      </c>
      <c r="AG2531" s="3">
        <v>0.46010000000000001</v>
      </c>
      <c r="AH2531" s="3">
        <v>1.3100000000000001E-2</v>
      </c>
    </row>
    <row r="2532" spans="1:34" x14ac:dyDescent="0.3">
      <c r="A2532" s="2">
        <v>45631</v>
      </c>
      <c r="B2532" s="3">
        <v>98741.54</v>
      </c>
      <c r="C2532" s="3">
        <v>103900.47</v>
      </c>
      <c r="D2532" s="3">
        <v>91998.78</v>
      </c>
      <c r="E2532" s="3">
        <v>96593.57</v>
      </c>
      <c r="F2532" s="3">
        <v>149218945580</v>
      </c>
      <c r="G2532" s="3">
        <f t="shared" si="507"/>
        <v>152537156290.47968</v>
      </c>
      <c r="H2532" s="3">
        <f t="shared" si="508"/>
        <v>145972917428.75311</v>
      </c>
      <c r="I2532" s="3">
        <f t="shared" si="509"/>
        <v>-2.1753458574780042</v>
      </c>
      <c r="J2532" s="3">
        <f t="shared" si="510"/>
        <v>-2147.9699999999866</v>
      </c>
      <c r="K2532" s="3">
        <f t="shared" si="511"/>
        <v>-2.1753458574780042</v>
      </c>
      <c r="L2532" s="3">
        <f t="shared" si="512"/>
        <v>1.473410848374539E+16</v>
      </c>
      <c r="M2532" s="3">
        <v>24.11</v>
      </c>
      <c r="N2532" s="3">
        <v>24.73</v>
      </c>
      <c r="O2532" s="3">
        <v>23.05</v>
      </c>
      <c r="P2532" s="3">
        <v>23.4</v>
      </c>
      <c r="Q2532" s="3">
        <v>1655548492</v>
      </c>
      <c r="R2532" s="3">
        <f t="shared" si="513"/>
        <v>1705780946.2444446</v>
      </c>
      <c r="S2532" s="3">
        <f t="shared" si="514"/>
        <v>1606795301.2360015</v>
      </c>
      <c r="T2532" s="3">
        <f t="shared" si="515"/>
        <v>4.0255148831370668</v>
      </c>
      <c r="U2532" s="3">
        <f t="shared" si="516"/>
        <v>-0.71000000000000085</v>
      </c>
      <c r="V2532" s="3">
        <f t="shared" si="517"/>
        <v>-2.9448361675653292</v>
      </c>
      <c r="W2532" s="3">
        <f t="shared" si="518"/>
        <v>39915274142.120003</v>
      </c>
      <c r="X2532" s="3">
        <f t="shared" si="519"/>
        <v>4127.930341880342</v>
      </c>
      <c r="Y2532" s="3">
        <v>0.78590000000000004</v>
      </c>
      <c r="Z2532" s="3">
        <v>0.81859999999999999</v>
      </c>
      <c r="AA2532" s="3">
        <v>0.74</v>
      </c>
      <c r="AB2532" s="3">
        <v>0.76829999999999998</v>
      </c>
      <c r="AC2532" s="3">
        <v>0.42030000000000001</v>
      </c>
      <c r="AD2532" s="3">
        <v>0.4597</v>
      </c>
      <c r="AE2532" s="3">
        <v>0.46579999999999999</v>
      </c>
      <c r="AF2532" s="3">
        <v>0.49149999999999999</v>
      </c>
      <c r="AG2532" s="3">
        <v>0.44650000000000001</v>
      </c>
      <c r="AH2532" s="3">
        <v>9.7000000000000003E-3</v>
      </c>
    </row>
    <row r="2533" spans="1:34" x14ac:dyDescent="0.3">
      <c r="A2533" s="2">
        <v>45632</v>
      </c>
      <c r="B2533" s="3">
        <v>97074.23</v>
      </c>
      <c r="C2533" s="3">
        <v>102039.88</v>
      </c>
      <c r="D2533" s="3">
        <v>96514.880000000005</v>
      </c>
      <c r="E2533" s="3">
        <v>99920.71</v>
      </c>
      <c r="F2533" s="3">
        <v>94534772658</v>
      </c>
      <c r="G2533" s="3">
        <f t="shared" si="507"/>
        <v>91841723942.918365</v>
      </c>
      <c r="H2533" s="3">
        <f t="shared" si="508"/>
        <v>97306788873.586197</v>
      </c>
      <c r="I2533" s="3">
        <f t="shared" si="509"/>
        <v>2.9322715204642988</v>
      </c>
      <c r="J2533" s="3">
        <f t="shared" si="510"/>
        <v>2846.4800000000105</v>
      </c>
      <c r="K2533" s="3">
        <f t="shared" si="511"/>
        <v>2.9322715204642988</v>
      </c>
      <c r="L2533" s="3">
        <f t="shared" si="512"/>
        <v>9176890264000404</v>
      </c>
      <c r="M2533" s="3">
        <v>23.17</v>
      </c>
      <c r="N2533" s="3">
        <v>25.92</v>
      </c>
      <c r="O2533" s="3">
        <v>22.89</v>
      </c>
      <c r="P2533" s="3">
        <v>25.81</v>
      </c>
      <c r="Q2533" s="3">
        <v>1464133424</v>
      </c>
      <c r="R2533" s="3">
        <f t="shared" si="513"/>
        <v>1314373166.7601707</v>
      </c>
      <c r="S2533" s="3">
        <f t="shared" si="514"/>
        <v>1630957430.8778591</v>
      </c>
      <c r="T2533" s="3">
        <f t="shared" si="515"/>
        <v>4.8076842478395676</v>
      </c>
      <c r="U2533" s="3">
        <f t="shared" si="516"/>
        <v>2.639999999999997</v>
      </c>
      <c r="V2533" s="3">
        <f t="shared" si="517"/>
        <v>11.394044022442801</v>
      </c>
      <c r="W2533" s="3">
        <f t="shared" si="518"/>
        <v>33923971434.080006</v>
      </c>
      <c r="X2533" s="3">
        <f t="shared" si="519"/>
        <v>3871.395195660597</v>
      </c>
      <c r="Y2533" s="3">
        <v>0.7722</v>
      </c>
      <c r="Z2533" s="3">
        <v>0.80349999999999999</v>
      </c>
      <c r="AA2533" s="3">
        <v>0.77769999999999995</v>
      </c>
      <c r="AB2533" s="3">
        <v>0.79559999999999997</v>
      </c>
      <c r="AC2533" s="3">
        <v>0.26319999999999999</v>
      </c>
      <c r="AD2533" s="3">
        <v>0.44159999999999999</v>
      </c>
      <c r="AE2533" s="3">
        <v>0.4884</v>
      </c>
      <c r="AF2533" s="3">
        <v>0.48809999999999998</v>
      </c>
      <c r="AG2533" s="3">
        <v>0.49280000000000002</v>
      </c>
      <c r="AH2533" s="3">
        <v>8.6E-3</v>
      </c>
    </row>
    <row r="2534" spans="1:34" x14ac:dyDescent="0.3">
      <c r="A2534" s="2">
        <v>45633</v>
      </c>
      <c r="B2534" s="3">
        <v>99916.71</v>
      </c>
      <c r="C2534" s="3">
        <v>100563.38</v>
      </c>
      <c r="D2534" s="3">
        <v>99030.88</v>
      </c>
      <c r="E2534" s="3">
        <v>99923.34</v>
      </c>
      <c r="F2534" s="3">
        <v>44177510897</v>
      </c>
      <c r="G2534" s="3">
        <f t="shared" si="507"/>
        <v>44174579680.957314</v>
      </c>
      <c r="H2534" s="3">
        <f t="shared" si="508"/>
        <v>44180442307.544312</v>
      </c>
      <c r="I2534" s="3">
        <f t="shared" si="509"/>
        <v>6.635526730203691E-3</v>
      </c>
      <c r="J2534" s="3">
        <f t="shared" si="510"/>
        <v>6.6299999999901047</v>
      </c>
      <c r="K2534" s="3">
        <f t="shared" si="511"/>
        <v>6.635526730203691E-3</v>
      </c>
      <c r="L2534" s="3">
        <f t="shared" si="512"/>
        <v>4414071544817389</v>
      </c>
      <c r="M2534" s="3">
        <v>25.81</v>
      </c>
      <c r="N2534" s="3">
        <v>26.77</v>
      </c>
      <c r="O2534" s="3">
        <v>24.5</v>
      </c>
      <c r="P2534" s="3">
        <v>24.8</v>
      </c>
      <c r="Q2534" s="3">
        <v>1206894646</v>
      </c>
      <c r="R2534" s="3">
        <f t="shared" si="513"/>
        <v>1256046403.7604837</v>
      </c>
      <c r="S2534" s="3">
        <f t="shared" si="514"/>
        <v>1159666300.6896553</v>
      </c>
      <c r="T2534" s="3">
        <f t="shared" si="515"/>
        <v>3.7228511455498201</v>
      </c>
      <c r="U2534" s="3">
        <f t="shared" si="516"/>
        <v>-1.009999999999998</v>
      </c>
      <c r="V2534" s="3">
        <f t="shared" si="517"/>
        <v>-3.9132119333591557</v>
      </c>
      <c r="W2534" s="3">
        <f t="shared" si="518"/>
        <v>31149950813.259998</v>
      </c>
      <c r="X2534" s="3">
        <f t="shared" si="519"/>
        <v>4029.1669354838709</v>
      </c>
      <c r="Y2534" s="3">
        <v>0.79559999999999997</v>
      </c>
      <c r="Z2534" s="3">
        <v>0.79149999999999998</v>
      </c>
      <c r="AA2534" s="3">
        <v>0.79859999999999998</v>
      </c>
      <c r="AB2534" s="3">
        <v>0.79569999999999996</v>
      </c>
      <c r="AC2534" s="3">
        <v>0.11849999999999999</v>
      </c>
      <c r="AD2534" s="3">
        <v>0.49230000000000002</v>
      </c>
      <c r="AE2534" s="3">
        <v>0.50460000000000005</v>
      </c>
      <c r="AF2534" s="3">
        <v>0.52270000000000005</v>
      </c>
      <c r="AG2534" s="3">
        <v>0.47339999999999999</v>
      </c>
      <c r="AH2534" s="3">
        <v>7.1000000000000004E-3</v>
      </c>
    </row>
    <row r="2535" spans="1:34" x14ac:dyDescent="0.3">
      <c r="A2535" s="2">
        <v>45634</v>
      </c>
      <c r="B2535" s="3">
        <v>99921.91</v>
      </c>
      <c r="C2535" s="3">
        <v>101399.99</v>
      </c>
      <c r="D2535" s="3">
        <v>98771.520000000004</v>
      </c>
      <c r="E2535" s="3">
        <v>101236.02</v>
      </c>
      <c r="F2535" s="3">
        <v>44125751925</v>
      </c>
      <c r="G2535" s="3">
        <f t="shared" si="507"/>
        <v>43552970696.913773</v>
      </c>
      <c r="H2535" s="3">
        <f t="shared" si="508"/>
        <v>44706066010.891296</v>
      </c>
      <c r="I2535" s="3">
        <f t="shared" si="509"/>
        <v>1.3151369904758632</v>
      </c>
      <c r="J2535" s="3">
        <f t="shared" si="510"/>
        <v>1314.1100000000006</v>
      </c>
      <c r="K2535" s="3">
        <f t="shared" si="511"/>
        <v>1.3151369904758632</v>
      </c>
      <c r="L2535" s="3">
        <f t="shared" si="512"/>
        <v>4409129412532177</v>
      </c>
      <c r="M2535" s="3">
        <v>24.99</v>
      </c>
      <c r="N2535" s="3">
        <v>27.37</v>
      </c>
      <c r="O2535" s="3">
        <v>24.73</v>
      </c>
      <c r="P2535" s="3">
        <v>26.14</v>
      </c>
      <c r="Q2535" s="3">
        <v>1667077604</v>
      </c>
      <c r="R2535" s="3">
        <f t="shared" si="513"/>
        <v>1593736393.4185154</v>
      </c>
      <c r="S2535" s="3">
        <f t="shared" si="514"/>
        <v>1743793860.2865148</v>
      </c>
      <c r="T2535" s="3">
        <f t="shared" si="515"/>
        <v>4.1857479286232309</v>
      </c>
      <c r="U2535" s="3">
        <f t="shared" si="516"/>
        <v>1.1500000000000021</v>
      </c>
      <c r="V2535" s="3">
        <f t="shared" si="517"/>
        <v>4.6018407362945268</v>
      </c>
      <c r="W2535" s="3">
        <f t="shared" si="518"/>
        <v>41660269323.959991</v>
      </c>
      <c r="X2535" s="3">
        <f t="shared" si="519"/>
        <v>3872.8393267023721</v>
      </c>
      <c r="Y2535" s="3">
        <v>0.79569999999999996</v>
      </c>
      <c r="Z2535" s="3">
        <v>0.79830000000000001</v>
      </c>
      <c r="AA2535" s="3">
        <v>0.79649999999999999</v>
      </c>
      <c r="AB2535" s="3">
        <v>0.80649999999999999</v>
      </c>
      <c r="AC2535" s="3">
        <v>0.11840000000000001</v>
      </c>
      <c r="AD2535" s="3">
        <v>0.47660000000000002</v>
      </c>
      <c r="AE2535" s="3">
        <v>0.51590000000000003</v>
      </c>
      <c r="AF2535" s="3">
        <v>0.52759999999999996</v>
      </c>
      <c r="AG2535" s="3">
        <v>0.49909999999999999</v>
      </c>
      <c r="AH2535" s="3">
        <v>9.7999999999999997E-3</v>
      </c>
    </row>
    <row r="2536" spans="1:34" x14ac:dyDescent="0.3">
      <c r="A2536" s="2">
        <v>45635</v>
      </c>
      <c r="B2536" s="3">
        <v>101237.06</v>
      </c>
      <c r="C2536" s="3">
        <v>101272.51</v>
      </c>
      <c r="D2536" s="3">
        <v>94355.91</v>
      </c>
      <c r="E2536" s="3">
        <v>97432.72</v>
      </c>
      <c r="F2536" s="3">
        <v>110676473908</v>
      </c>
      <c r="G2536" s="3">
        <f t="shared" si="507"/>
        <v>114997927078.42529</v>
      </c>
      <c r="H2536" s="3">
        <f t="shared" si="508"/>
        <v>106517414599.60878</v>
      </c>
      <c r="I2536" s="3">
        <f t="shared" si="509"/>
        <v>-3.7578531024113069</v>
      </c>
      <c r="J2536" s="3">
        <f t="shared" si="510"/>
        <v>-3804.3399999999965</v>
      </c>
      <c r="K2536" s="3">
        <f t="shared" si="511"/>
        <v>-3.7578531024113069</v>
      </c>
      <c r="L2536" s="3">
        <f t="shared" si="512"/>
        <v>1.120456082961263E+16</v>
      </c>
      <c r="M2536" s="3">
        <v>26.14</v>
      </c>
      <c r="N2536" s="3">
        <v>27.26</v>
      </c>
      <c r="O2536" s="3">
        <v>20.420000000000002</v>
      </c>
      <c r="P2536" s="3">
        <v>22.35</v>
      </c>
      <c r="Q2536" s="3">
        <v>3032910891</v>
      </c>
      <c r="R2536" s="3">
        <f t="shared" si="513"/>
        <v>3547216585.715436</v>
      </c>
      <c r="S2536" s="3">
        <f t="shared" si="514"/>
        <v>2593173619.504591</v>
      </c>
      <c r="T2536" s="3">
        <f t="shared" si="515"/>
        <v>3.2708931777510193</v>
      </c>
      <c r="U2536" s="3">
        <f t="shared" si="516"/>
        <v>-3.7899999999999991</v>
      </c>
      <c r="V2536" s="3">
        <f t="shared" si="517"/>
        <v>-14.498852333588367</v>
      </c>
      <c r="W2536" s="3">
        <f t="shared" si="518"/>
        <v>79280290690.740005</v>
      </c>
      <c r="X2536" s="3">
        <f t="shared" si="519"/>
        <v>4359.4058165548095</v>
      </c>
      <c r="Y2536" s="3">
        <v>0.80649999999999999</v>
      </c>
      <c r="Z2536" s="3">
        <v>0.79720000000000002</v>
      </c>
      <c r="AA2536" s="3">
        <v>0.75970000000000004</v>
      </c>
      <c r="AB2536" s="3">
        <v>0.7752</v>
      </c>
      <c r="AC2536" s="3">
        <v>0.30959999999999999</v>
      </c>
      <c r="AD2536" s="3">
        <v>0.49869999999999998</v>
      </c>
      <c r="AE2536" s="3">
        <v>0.51390000000000002</v>
      </c>
      <c r="AF2536" s="3">
        <v>0.435</v>
      </c>
      <c r="AG2536" s="3">
        <v>0.42630000000000001</v>
      </c>
      <c r="AH2536" s="3">
        <v>1.78E-2</v>
      </c>
    </row>
    <row r="2537" spans="1:34" x14ac:dyDescent="0.3">
      <c r="A2537" s="2">
        <v>45636</v>
      </c>
      <c r="B2537" s="3">
        <v>97441.23</v>
      </c>
      <c r="C2537" s="3">
        <v>98270.16</v>
      </c>
      <c r="D2537" s="3">
        <v>94321.26</v>
      </c>
      <c r="E2537" s="3">
        <v>96675.43</v>
      </c>
      <c r="F2537" s="3">
        <v>104823780634</v>
      </c>
      <c r="G2537" s="3">
        <f t="shared" si="507"/>
        <v>105654126578.25406</v>
      </c>
      <c r="H2537" s="3">
        <f t="shared" si="508"/>
        <v>103999960458.39757</v>
      </c>
      <c r="I2537" s="3">
        <f t="shared" si="509"/>
        <v>-0.78590961957274441</v>
      </c>
      <c r="J2537" s="3">
        <f t="shared" si="510"/>
        <v>-765.80000000000291</v>
      </c>
      <c r="K2537" s="3">
        <f t="shared" si="511"/>
        <v>-0.78590961957274441</v>
      </c>
      <c r="L2537" s="3">
        <f t="shared" si="512"/>
        <v>1.021415811822714E+16</v>
      </c>
      <c r="M2537" s="3">
        <v>22.35</v>
      </c>
      <c r="N2537" s="3">
        <v>23.73</v>
      </c>
      <c r="O2537" s="3">
        <v>20.38</v>
      </c>
      <c r="P2537" s="3">
        <v>22.22</v>
      </c>
      <c r="Q2537" s="3">
        <v>2284650070</v>
      </c>
      <c r="R2537" s="3">
        <f t="shared" si="513"/>
        <v>2298016609.5634565</v>
      </c>
      <c r="S2537" s="3">
        <f t="shared" si="514"/>
        <v>2271361277.6465321</v>
      </c>
      <c r="T2537" s="3">
        <f t="shared" si="515"/>
        <v>4.4482480769134511</v>
      </c>
      <c r="U2537" s="3">
        <f t="shared" si="516"/>
        <v>-0.13000000000000256</v>
      </c>
      <c r="V2537" s="3">
        <f t="shared" si="517"/>
        <v>-0.58165548098435138</v>
      </c>
      <c r="W2537" s="3">
        <f t="shared" si="518"/>
        <v>51061929064.5</v>
      </c>
      <c r="X2537" s="3">
        <f t="shared" si="519"/>
        <v>4350.8294329432938</v>
      </c>
      <c r="Y2537" s="3">
        <v>0.7752</v>
      </c>
      <c r="Z2537" s="3">
        <v>0.77280000000000004</v>
      </c>
      <c r="AA2537" s="3">
        <v>0.75939999999999996</v>
      </c>
      <c r="AB2537" s="3">
        <v>0.76890000000000003</v>
      </c>
      <c r="AC2537" s="3">
        <v>0.2928</v>
      </c>
      <c r="AD2537" s="3">
        <v>0.4259</v>
      </c>
      <c r="AE2537" s="3">
        <v>0.44690000000000002</v>
      </c>
      <c r="AF2537" s="3">
        <v>0.43419999999999997</v>
      </c>
      <c r="AG2537" s="3">
        <v>0.42380000000000001</v>
      </c>
      <c r="AH2537" s="3">
        <v>1.34E-2</v>
      </c>
    </row>
    <row r="2538" spans="1:34" x14ac:dyDescent="0.3">
      <c r="A2538" s="2">
        <v>45637</v>
      </c>
      <c r="B2538" s="3">
        <v>96656.06</v>
      </c>
      <c r="C2538" s="3">
        <v>101913.36</v>
      </c>
      <c r="D2538" s="3">
        <v>95747.23</v>
      </c>
      <c r="E2538" s="3">
        <v>101173.03</v>
      </c>
      <c r="F2538" s="3">
        <v>85391409936</v>
      </c>
      <c r="G2538" s="3">
        <f t="shared" si="507"/>
        <v>81579025974.200943</v>
      </c>
      <c r="H2538" s="3">
        <f t="shared" si="508"/>
        <v>89381955763.531296</v>
      </c>
      <c r="I2538" s="3">
        <f t="shared" si="509"/>
        <v>4.6732403534760278</v>
      </c>
      <c r="J2538" s="3">
        <f t="shared" si="510"/>
        <v>4516.9700000000012</v>
      </c>
      <c r="K2538" s="3">
        <f t="shared" si="511"/>
        <v>4.6732403534760278</v>
      </c>
      <c r="L2538" s="3">
        <f t="shared" si="512"/>
        <v>8253597242258611</v>
      </c>
      <c r="M2538" s="3">
        <v>22.22</v>
      </c>
      <c r="N2538" s="3">
        <v>24.3</v>
      </c>
      <c r="O2538" s="3">
        <v>21.22</v>
      </c>
      <c r="P2538" s="3">
        <v>24.09</v>
      </c>
      <c r="Q2538" s="3">
        <v>1251318584</v>
      </c>
      <c r="R2538" s="3">
        <f t="shared" si="513"/>
        <v>1154184264.6940639</v>
      </c>
      <c r="S2538" s="3">
        <f t="shared" si="514"/>
        <v>1356627573.7425745</v>
      </c>
      <c r="T2538" s="3">
        <f t="shared" si="515"/>
        <v>4.8792007913662658</v>
      </c>
      <c r="U2538" s="3">
        <f t="shared" si="516"/>
        <v>1.870000000000001</v>
      </c>
      <c r="V2538" s="3">
        <f t="shared" si="517"/>
        <v>8.4158415841584198</v>
      </c>
      <c r="W2538" s="3">
        <f t="shared" si="518"/>
        <v>27804298936.48</v>
      </c>
      <c r="X2538" s="3">
        <f t="shared" si="519"/>
        <v>4199.7936903279369</v>
      </c>
      <c r="Y2538" s="3">
        <v>0.76880000000000004</v>
      </c>
      <c r="Z2538" s="3">
        <v>0.8024</v>
      </c>
      <c r="AA2538" s="3">
        <v>0.77129999999999999</v>
      </c>
      <c r="AB2538" s="3">
        <v>0.80600000000000005</v>
      </c>
      <c r="AC2538" s="3">
        <v>0.2369</v>
      </c>
      <c r="AD2538" s="3">
        <v>0.4234</v>
      </c>
      <c r="AE2538" s="3">
        <v>0.4577</v>
      </c>
      <c r="AF2538" s="3">
        <v>0.45219999999999999</v>
      </c>
      <c r="AG2538" s="3">
        <v>0.4597</v>
      </c>
      <c r="AH2538" s="3">
        <v>7.3000000000000001E-3</v>
      </c>
    </row>
    <row r="2539" spans="1:34" x14ac:dyDescent="0.3">
      <c r="A2539" s="2">
        <v>45638</v>
      </c>
      <c r="B2539" s="3">
        <v>101167.8</v>
      </c>
      <c r="C2539" s="3">
        <v>102524.91</v>
      </c>
      <c r="D2539" s="3">
        <v>99339.95</v>
      </c>
      <c r="E2539" s="3">
        <v>100043</v>
      </c>
      <c r="F2539" s="3">
        <v>72073983533</v>
      </c>
      <c r="G2539" s="3">
        <f t="shared" si="507"/>
        <v>72884323253.699295</v>
      </c>
      <c r="H2539" s="3">
        <f t="shared" si="508"/>
        <v>71272653300.67392</v>
      </c>
      <c r="I2539" s="3">
        <f t="shared" si="509"/>
        <v>-1.1118162102961644</v>
      </c>
      <c r="J2539" s="3">
        <f t="shared" si="510"/>
        <v>-1124.8000000000029</v>
      </c>
      <c r="K2539" s="3">
        <f t="shared" si="511"/>
        <v>-1.1118162102961644</v>
      </c>
      <c r="L2539" s="3">
        <f t="shared" si="512"/>
        <v>7291566351269839</v>
      </c>
      <c r="M2539" s="3">
        <v>24.09</v>
      </c>
      <c r="N2539" s="3">
        <v>29.37</v>
      </c>
      <c r="O2539" s="3">
        <v>23.96</v>
      </c>
      <c r="P2539" s="3">
        <v>29.29</v>
      </c>
      <c r="Q2539" s="3">
        <v>3621233210</v>
      </c>
      <c r="R2539" s="3">
        <f t="shared" si="513"/>
        <v>2978337590.6077161</v>
      </c>
      <c r="S2539" s="3">
        <f t="shared" si="514"/>
        <v>4402902479.0743046</v>
      </c>
      <c r="T2539" s="3">
        <f t="shared" si="515"/>
        <v>5.0471448823518967</v>
      </c>
      <c r="U2539" s="3">
        <f t="shared" si="516"/>
        <v>5.1999999999999993</v>
      </c>
      <c r="V2539" s="3">
        <f t="shared" si="517"/>
        <v>21.585720215857197</v>
      </c>
      <c r="W2539" s="3">
        <f t="shared" si="518"/>
        <v>87235508028.900009</v>
      </c>
      <c r="X2539" s="3">
        <f t="shared" si="519"/>
        <v>3415.6025947422331</v>
      </c>
      <c r="Y2539" s="3">
        <v>0.80589999999999995</v>
      </c>
      <c r="Z2539" s="3">
        <v>0.80740000000000001</v>
      </c>
      <c r="AA2539" s="3">
        <v>0.80120000000000002</v>
      </c>
      <c r="AB2539" s="3">
        <v>0.79669999999999996</v>
      </c>
      <c r="AC2539" s="3">
        <v>0.19869999999999999</v>
      </c>
      <c r="AD2539" s="3">
        <v>0.45929999999999999</v>
      </c>
      <c r="AE2539" s="3">
        <v>0.55389999999999995</v>
      </c>
      <c r="AF2539" s="3">
        <v>0.5111</v>
      </c>
      <c r="AG2539" s="3">
        <v>0.55969999999999998</v>
      </c>
      <c r="AH2539" s="3">
        <v>2.12E-2</v>
      </c>
    </row>
    <row r="2540" spans="1:34" x14ac:dyDescent="0.3">
      <c r="A2540" s="2">
        <v>45639</v>
      </c>
      <c r="B2540" s="3">
        <v>100046.65</v>
      </c>
      <c r="C2540" s="3">
        <v>101888.8</v>
      </c>
      <c r="D2540" s="3">
        <v>99233.279999999999</v>
      </c>
      <c r="E2540" s="3">
        <v>101459.26</v>
      </c>
      <c r="F2540" s="3">
        <v>56894751583</v>
      </c>
      <c r="G2540" s="3">
        <f t="shared" si="507"/>
        <v>56102610037.381966</v>
      </c>
      <c r="H2540" s="3">
        <f t="shared" si="508"/>
        <v>57698077781.664932</v>
      </c>
      <c r="I2540" s="3">
        <f t="shared" si="509"/>
        <v>1.4119513247070248</v>
      </c>
      <c r="J2540" s="3">
        <f t="shared" si="510"/>
        <v>1412.6100000000006</v>
      </c>
      <c r="K2540" s="3">
        <f t="shared" si="511"/>
        <v>1.4119513247070248</v>
      </c>
      <c r="L2540" s="3">
        <f t="shared" si="512"/>
        <v>5692129298461346</v>
      </c>
      <c r="M2540" s="3">
        <v>29.28</v>
      </c>
      <c r="N2540" s="3">
        <v>30.81</v>
      </c>
      <c r="O2540" s="3">
        <v>27.63</v>
      </c>
      <c r="P2540" s="3">
        <v>29.02</v>
      </c>
      <c r="Q2540" s="3">
        <v>2694601058</v>
      </c>
      <c r="R2540" s="3">
        <f t="shared" si="513"/>
        <v>2718742900.6974502</v>
      </c>
      <c r="S2540" s="3">
        <f t="shared" si="514"/>
        <v>2670673589.5887976</v>
      </c>
      <c r="T2540" s="3">
        <f t="shared" si="515"/>
        <v>3.3849734241094089</v>
      </c>
      <c r="U2540" s="3">
        <f t="shared" si="516"/>
        <v>-0.26000000000000156</v>
      </c>
      <c r="V2540" s="3">
        <f t="shared" si="517"/>
        <v>-0.88797814207650805</v>
      </c>
      <c r="W2540" s="3">
        <f t="shared" si="518"/>
        <v>78897918978.240005</v>
      </c>
      <c r="X2540" s="3">
        <f t="shared" si="519"/>
        <v>3496.1840110268777</v>
      </c>
      <c r="Y2540" s="3">
        <v>0.79669999999999996</v>
      </c>
      <c r="Z2540" s="3">
        <v>0.80220000000000002</v>
      </c>
      <c r="AA2540" s="3">
        <v>0.80030000000000001</v>
      </c>
      <c r="AB2540" s="3">
        <v>0.80830000000000002</v>
      </c>
      <c r="AC2540" s="3">
        <v>0.15509999999999999</v>
      </c>
      <c r="AD2540" s="3">
        <v>0.55889999999999995</v>
      </c>
      <c r="AE2540" s="3">
        <v>0.58120000000000005</v>
      </c>
      <c r="AF2540" s="3">
        <v>0.58989999999999998</v>
      </c>
      <c r="AG2540" s="3">
        <v>0.55449999999999999</v>
      </c>
      <c r="AH2540" s="3">
        <v>1.5800000000000002E-2</v>
      </c>
    </row>
    <row r="2541" spans="1:34" x14ac:dyDescent="0.3">
      <c r="A2541" s="2">
        <v>45640</v>
      </c>
      <c r="B2541" s="3">
        <v>101451.44</v>
      </c>
      <c r="C2541" s="3">
        <v>102618.88</v>
      </c>
      <c r="D2541" s="3">
        <v>100634.05</v>
      </c>
      <c r="E2541" s="3">
        <v>101372.97</v>
      </c>
      <c r="F2541" s="3">
        <v>40422968793</v>
      </c>
      <c r="G2541" s="3">
        <f t="shared" si="507"/>
        <v>40454259090.218155</v>
      </c>
      <c r="H2541" s="3">
        <f t="shared" si="508"/>
        <v>40391702697.997437</v>
      </c>
      <c r="I2541" s="3">
        <f t="shared" si="509"/>
        <v>-7.7347349628552498E-2</v>
      </c>
      <c r="J2541" s="3">
        <f t="shared" si="510"/>
        <v>-78.470000000001164</v>
      </c>
      <c r="K2541" s="3">
        <f t="shared" si="511"/>
        <v>-7.7347349628552498E-2</v>
      </c>
      <c r="L2541" s="3">
        <f t="shared" si="512"/>
        <v>4100968393124912.5</v>
      </c>
      <c r="M2541" s="3">
        <v>29.02</v>
      </c>
      <c r="N2541" s="3">
        <v>30.69</v>
      </c>
      <c r="O2541" s="3">
        <v>28.8</v>
      </c>
      <c r="P2541" s="3">
        <v>29.11</v>
      </c>
      <c r="Q2541" s="3">
        <v>2225370019</v>
      </c>
      <c r="R2541" s="3">
        <f t="shared" si="513"/>
        <v>2218489795.6502919</v>
      </c>
      <c r="S2541" s="3">
        <f t="shared" si="514"/>
        <v>2232271580.0513439</v>
      </c>
      <c r="T2541" s="3">
        <f t="shared" si="515"/>
        <v>3.4565861800198632</v>
      </c>
      <c r="U2541" s="3">
        <f t="shared" si="516"/>
        <v>8.9999999999999858E-2</v>
      </c>
      <c r="V2541" s="3">
        <f t="shared" si="517"/>
        <v>0.31013094417642956</v>
      </c>
      <c r="W2541" s="3">
        <f t="shared" si="518"/>
        <v>64580237951.379997</v>
      </c>
      <c r="X2541" s="3">
        <f t="shared" si="519"/>
        <v>3482.4105118515977</v>
      </c>
      <c r="Y2541" s="3">
        <v>0.80820000000000003</v>
      </c>
      <c r="Z2541" s="3">
        <v>0.80820000000000003</v>
      </c>
      <c r="AA2541" s="3">
        <v>0.81200000000000006</v>
      </c>
      <c r="AB2541" s="3">
        <v>0.80759999999999998</v>
      </c>
      <c r="AC2541" s="3">
        <v>0.1077</v>
      </c>
      <c r="AD2541" s="3">
        <v>0.55400000000000005</v>
      </c>
      <c r="AE2541" s="3">
        <v>0.57889999999999997</v>
      </c>
      <c r="AF2541" s="3">
        <v>0.61499999999999999</v>
      </c>
      <c r="AG2541" s="3">
        <v>0.55620000000000003</v>
      </c>
      <c r="AH2541" s="3">
        <v>1.2999999999999999E-2</v>
      </c>
    </row>
    <row r="2542" spans="1:34" x14ac:dyDescent="0.3">
      <c r="A2542" s="2">
        <v>45641</v>
      </c>
      <c r="B2542" s="3">
        <v>101373.53</v>
      </c>
      <c r="C2542" s="3">
        <v>105047.54</v>
      </c>
      <c r="D2542" s="3">
        <v>101227.03</v>
      </c>
      <c r="E2542" s="3">
        <v>104298.7</v>
      </c>
      <c r="F2542" s="3">
        <v>51145914137</v>
      </c>
      <c r="G2542" s="3">
        <f t="shared" si="507"/>
        <v>49711471582.527817</v>
      </c>
      <c r="H2542" s="3">
        <f t="shared" si="508"/>
        <v>52621748051.988739</v>
      </c>
      <c r="I2542" s="3">
        <f t="shared" si="509"/>
        <v>2.8855362933499489</v>
      </c>
      <c r="J2542" s="3">
        <f t="shared" si="510"/>
        <v>2925.1699999999983</v>
      </c>
      <c r="K2542" s="3">
        <f t="shared" si="511"/>
        <v>2.8855362933499489</v>
      </c>
      <c r="L2542" s="3">
        <f t="shared" si="512"/>
        <v>5184841861144594</v>
      </c>
      <c r="M2542" s="3">
        <v>29.11</v>
      </c>
      <c r="N2542" s="3">
        <v>29.74</v>
      </c>
      <c r="O2542" s="3">
        <v>28.06</v>
      </c>
      <c r="P2542" s="3">
        <v>29.22</v>
      </c>
      <c r="Q2542" s="3">
        <v>1417091998</v>
      </c>
      <c r="R2542" s="3">
        <f t="shared" si="513"/>
        <v>1411757291.6420262</v>
      </c>
      <c r="S2542" s="3">
        <f t="shared" si="514"/>
        <v>1422446862.9872894</v>
      </c>
      <c r="T2542" s="3">
        <f t="shared" si="515"/>
        <v>3.4482266237790036</v>
      </c>
      <c r="U2542" s="3">
        <f t="shared" si="516"/>
        <v>0.10999999999999943</v>
      </c>
      <c r="V2542" s="3">
        <f t="shared" si="517"/>
        <v>0.37787701820679986</v>
      </c>
      <c r="W2542" s="3">
        <f t="shared" si="518"/>
        <v>41251548061.780006</v>
      </c>
      <c r="X2542" s="3">
        <f t="shared" si="519"/>
        <v>3569.4284736481864</v>
      </c>
      <c r="Y2542" s="3">
        <v>0.80759999999999998</v>
      </c>
      <c r="Z2542" s="3">
        <v>0.82789999999999997</v>
      </c>
      <c r="AA2542" s="3">
        <v>0.81689999999999996</v>
      </c>
      <c r="AB2542" s="3">
        <v>0.83169999999999999</v>
      </c>
      <c r="AC2542" s="3">
        <v>0.1386</v>
      </c>
      <c r="AD2542" s="3">
        <v>0.55569999999999997</v>
      </c>
      <c r="AE2542" s="3">
        <v>0.56089999999999995</v>
      </c>
      <c r="AF2542" s="3">
        <v>0.59909999999999997</v>
      </c>
      <c r="AG2542" s="3">
        <v>0.55830000000000002</v>
      </c>
      <c r="AH2542" s="3">
        <v>8.3000000000000001E-3</v>
      </c>
    </row>
    <row r="2543" spans="1:34" x14ac:dyDescent="0.3">
      <c r="A2543" s="2">
        <v>45642</v>
      </c>
      <c r="B2543" s="3">
        <v>104293.58</v>
      </c>
      <c r="C2543" s="3">
        <v>107780.58</v>
      </c>
      <c r="D2543" s="3">
        <v>103322.98</v>
      </c>
      <c r="E2543" s="3">
        <v>106029.72</v>
      </c>
      <c r="F2543" s="3">
        <v>91020417816</v>
      </c>
      <c r="G2543" s="3">
        <f t="shared" si="507"/>
        <v>89530041455.607178</v>
      </c>
      <c r="H2543" s="3">
        <f t="shared" si="508"/>
        <v>92535603968.273895</v>
      </c>
      <c r="I2543" s="3">
        <f t="shared" si="509"/>
        <v>1.6646662239420678</v>
      </c>
      <c r="J2543" s="3">
        <f t="shared" si="510"/>
        <v>1736.1399999999994</v>
      </c>
      <c r="K2543" s="3">
        <f t="shared" si="511"/>
        <v>1.6646662239420678</v>
      </c>
      <c r="L2543" s="3">
        <f t="shared" si="512"/>
        <v>9492845227126422</v>
      </c>
      <c r="M2543" s="3">
        <v>29.22</v>
      </c>
      <c r="N2543" s="3">
        <v>30.72</v>
      </c>
      <c r="O2543" s="3">
        <v>28.45</v>
      </c>
      <c r="P2543" s="3">
        <v>28.74</v>
      </c>
      <c r="Q2543" s="3">
        <v>2177945359</v>
      </c>
      <c r="R2543" s="3">
        <f t="shared" si="513"/>
        <v>2214320229.2964511</v>
      </c>
      <c r="S2543" s="3">
        <f t="shared" si="514"/>
        <v>2142168022.5071869</v>
      </c>
      <c r="T2543" s="3">
        <f t="shared" si="515"/>
        <v>3.3660947819206277</v>
      </c>
      <c r="U2543" s="3">
        <f t="shared" si="516"/>
        <v>-0.48000000000000043</v>
      </c>
      <c r="V2543" s="3">
        <f t="shared" si="517"/>
        <v>-1.6427104722792623</v>
      </c>
      <c r="W2543" s="3">
        <f t="shared" si="518"/>
        <v>63639563389.980003</v>
      </c>
      <c r="X2543" s="3">
        <f t="shared" si="519"/>
        <v>3689.2734864300628</v>
      </c>
      <c r="Y2543" s="3">
        <v>0.83160000000000001</v>
      </c>
      <c r="Z2543" s="3">
        <v>0.85019999999999996</v>
      </c>
      <c r="AA2543" s="3">
        <v>0.83440000000000003</v>
      </c>
      <c r="AB2543" s="3">
        <v>0.84589999999999999</v>
      </c>
      <c r="AC2543" s="3">
        <v>0.25309999999999999</v>
      </c>
      <c r="AD2543" s="3">
        <v>0.55779999999999996</v>
      </c>
      <c r="AE2543" s="3">
        <v>0.57950000000000002</v>
      </c>
      <c r="AF2543" s="3">
        <v>0.60750000000000004</v>
      </c>
      <c r="AG2543" s="3">
        <v>0.54910000000000003</v>
      </c>
      <c r="AH2543" s="3">
        <v>1.2800000000000001E-2</v>
      </c>
    </row>
    <row r="2544" spans="1:34" x14ac:dyDescent="0.3">
      <c r="A2544" s="2">
        <v>45643</v>
      </c>
      <c r="B2544" s="3">
        <v>106030.69</v>
      </c>
      <c r="C2544" s="3">
        <v>108268.45</v>
      </c>
      <c r="D2544" s="3">
        <v>105291.73</v>
      </c>
      <c r="E2544" s="3">
        <v>106140.6</v>
      </c>
      <c r="F2544" s="3">
        <v>68589364868</v>
      </c>
      <c r="G2544" s="3">
        <f t="shared" si="507"/>
        <v>68518339670.359871</v>
      </c>
      <c r="H2544" s="3">
        <f t="shared" si="508"/>
        <v>68660463689.413338</v>
      </c>
      <c r="I2544" s="3">
        <f t="shared" si="509"/>
        <v>0.10365866712741705</v>
      </c>
      <c r="J2544" s="3">
        <f t="shared" si="510"/>
        <v>109.91000000000349</v>
      </c>
      <c r="K2544" s="3">
        <f t="shared" si="511"/>
        <v>0.10365866712741705</v>
      </c>
      <c r="L2544" s="3">
        <f t="shared" si="512"/>
        <v>7272577683615799</v>
      </c>
      <c r="M2544" s="3">
        <v>28.74</v>
      </c>
      <c r="N2544" s="3">
        <v>28.98</v>
      </c>
      <c r="O2544" s="3">
        <v>27.46</v>
      </c>
      <c r="P2544" s="3">
        <v>27.82</v>
      </c>
      <c r="Q2544" s="3">
        <v>1448603677</v>
      </c>
      <c r="R2544" s="3">
        <f t="shared" si="513"/>
        <v>1496508615.2760603</v>
      </c>
      <c r="S2544" s="3">
        <f t="shared" si="514"/>
        <v>1402232230.1370912</v>
      </c>
      <c r="T2544" s="3">
        <f t="shared" si="515"/>
        <v>3.3680893030355423</v>
      </c>
      <c r="U2544" s="3">
        <f t="shared" si="516"/>
        <v>-0.91999999999999815</v>
      </c>
      <c r="V2544" s="3">
        <f t="shared" si="517"/>
        <v>-3.2011134307585185</v>
      </c>
      <c r="W2544" s="3">
        <f t="shared" si="518"/>
        <v>41632869676.979996</v>
      </c>
      <c r="X2544" s="3">
        <f t="shared" si="519"/>
        <v>3815.2624011502517</v>
      </c>
      <c r="Y2544" s="3">
        <v>0.84589999999999999</v>
      </c>
      <c r="Z2544" s="3">
        <v>0.85409999999999997</v>
      </c>
      <c r="AA2544" s="3">
        <v>0.8508</v>
      </c>
      <c r="AB2544" s="3">
        <v>0.8468</v>
      </c>
      <c r="AC2544" s="3">
        <v>0.18870000000000001</v>
      </c>
      <c r="AD2544" s="3">
        <v>0.54859999999999998</v>
      </c>
      <c r="AE2544" s="3">
        <v>0.54649999999999999</v>
      </c>
      <c r="AF2544" s="3">
        <v>0.58620000000000005</v>
      </c>
      <c r="AG2544" s="3">
        <v>0.53139999999999998</v>
      </c>
      <c r="AH2544" s="3">
        <v>8.5000000000000006E-3</v>
      </c>
    </row>
    <row r="2545" spans="1:34" x14ac:dyDescent="0.3">
      <c r="A2545" s="2">
        <v>45644</v>
      </c>
      <c r="B2545" s="3">
        <v>106147.3</v>
      </c>
      <c r="C2545" s="3">
        <v>106470.61</v>
      </c>
      <c r="D2545" s="3">
        <v>100041.54</v>
      </c>
      <c r="E2545" s="3">
        <v>100041.54</v>
      </c>
      <c r="F2545" s="3">
        <v>93865656139</v>
      </c>
      <c r="G2545" s="3">
        <f t="shared" si="507"/>
        <v>99594488068.489105</v>
      </c>
      <c r="H2545" s="3">
        <f t="shared" si="508"/>
        <v>88466355651.589935</v>
      </c>
      <c r="I2545" s="3">
        <f t="shared" si="509"/>
        <v>-5.752157614936988</v>
      </c>
      <c r="J2545" s="3">
        <f t="shared" si="510"/>
        <v>-6105.7600000000093</v>
      </c>
      <c r="K2545" s="3">
        <f t="shared" si="511"/>
        <v>-5.752157614936988</v>
      </c>
      <c r="L2545" s="3">
        <f t="shared" si="512"/>
        <v>9963585961883274</v>
      </c>
      <c r="M2545" s="3">
        <v>27.82</v>
      </c>
      <c r="N2545" s="3">
        <v>28.28</v>
      </c>
      <c r="O2545" s="3">
        <v>24.8</v>
      </c>
      <c r="P2545" s="3">
        <v>24.89</v>
      </c>
      <c r="Q2545" s="3">
        <v>1830073362</v>
      </c>
      <c r="R2545" s="3">
        <f t="shared" si="513"/>
        <v>2045505863.0309362</v>
      </c>
      <c r="S2545" s="3">
        <f t="shared" si="514"/>
        <v>1637330193.3925233</v>
      </c>
      <c r="T2545" s="3">
        <f t="shared" si="515"/>
        <v>3.2159600512899762</v>
      </c>
      <c r="U2545" s="3">
        <f t="shared" si="516"/>
        <v>-2.9299999999999997</v>
      </c>
      <c r="V2545" s="3">
        <f t="shared" si="517"/>
        <v>-10.531991373112866</v>
      </c>
      <c r="W2545" s="3">
        <f t="shared" si="518"/>
        <v>50912640930.840004</v>
      </c>
      <c r="X2545" s="3">
        <f t="shared" si="519"/>
        <v>4019.3467255926071</v>
      </c>
      <c r="Y2545" s="3">
        <v>0.84689999999999999</v>
      </c>
      <c r="Z2545" s="3">
        <v>0.83950000000000002</v>
      </c>
      <c r="AA2545" s="3">
        <v>0.80710000000000004</v>
      </c>
      <c r="AB2545" s="3">
        <v>0.79659999999999997</v>
      </c>
      <c r="AC2545" s="3">
        <v>0.26129999999999998</v>
      </c>
      <c r="AD2545" s="3">
        <v>0.53090000000000004</v>
      </c>
      <c r="AE2545" s="3">
        <v>0.53320000000000001</v>
      </c>
      <c r="AF2545" s="3">
        <v>0.52910000000000001</v>
      </c>
      <c r="AG2545" s="3">
        <v>0.47510000000000002</v>
      </c>
      <c r="AH2545" s="3">
        <v>1.0699999999999999E-2</v>
      </c>
    </row>
    <row r="2546" spans="1:34" x14ac:dyDescent="0.3">
      <c r="A2546" s="2">
        <v>45645</v>
      </c>
      <c r="B2546" s="3">
        <v>100070.69</v>
      </c>
      <c r="C2546" s="3">
        <v>102748.15</v>
      </c>
      <c r="D2546" s="3">
        <v>95587.68</v>
      </c>
      <c r="E2546" s="3">
        <v>97490.95</v>
      </c>
      <c r="F2546" s="3">
        <v>97221662392</v>
      </c>
      <c r="G2546" s="3">
        <f t="shared" si="507"/>
        <v>99794276684.29213</v>
      </c>
      <c r="H2546" s="3">
        <f t="shared" si="508"/>
        <v>94715367978.129776</v>
      </c>
      <c r="I2546" s="3">
        <f t="shared" si="509"/>
        <v>-2.5779176699990827</v>
      </c>
      <c r="J2546" s="3">
        <f t="shared" si="510"/>
        <v>-2579.7400000000052</v>
      </c>
      <c r="K2546" s="3">
        <f t="shared" si="511"/>
        <v>-2.5779176699990827</v>
      </c>
      <c r="L2546" s="3">
        <f t="shared" si="512"/>
        <v>9729038838514490</v>
      </c>
      <c r="M2546" s="3">
        <v>24.89</v>
      </c>
      <c r="N2546" s="3">
        <v>25.55</v>
      </c>
      <c r="O2546" s="3">
        <v>21.84</v>
      </c>
      <c r="P2546" s="3">
        <v>22.89</v>
      </c>
      <c r="Q2546" s="3">
        <v>2183321673</v>
      </c>
      <c r="R2546" s="3">
        <f t="shared" si="513"/>
        <v>2374088092.6592398</v>
      </c>
      <c r="S2546" s="3">
        <f t="shared" si="514"/>
        <v>2007884013.4580152</v>
      </c>
      <c r="T2546" s="3">
        <f t="shared" si="515"/>
        <v>3.6948430870034659</v>
      </c>
      <c r="U2546" s="3">
        <f t="shared" si="516"/>
        <v>-2</v>
      </c>
      <c r="V2546" s="3">
        <f t="shared" si="517"/>
        <v>-8.0353555644837282</v>
      </c>
      <c r="W2546" s="3">
        <f t="shared" si="518"/>
        <v>54342876440.970001</v>
      </c>
      <c r="X2546" s="3">
        <f t="shared" si="519"/>
        <v>4259.1065967671466</v>
      </c>
      <c r="Y2546" s="3">
        <v>0.79690000000000005</v>
      </c>
      <c r="Z2546" s="3">
        <v>0.80920000000000003</v>
      </c>
      <c r="AA2546" s="3">
        <v>0.76990000000000003</v>
      </c>
      <c r="AB2546" s="3">
        <v>0.77569999999999995</v>
      </c>
      <c r="AC2546" s="3">
        <v>0.27089999999999997</v>
      </c>
      <c r="AD2546" s="3">
        <v>0.47470000000000001</v>
      </c>
      <c r="AE2546" s="3">
        <v>0.48139999999999999</v>
      </c>
      <c r="AF2546" s="3">
        <v>0.46550000000000002</v>
      </c>
      <c r="AG2546" s="3">
        <v>0.43669999999999998</v>
      </c>
      <c r="AH2546" s="3">
        <v>1.2800000000000001E-2</v>
      </c>
    </row>
    <row r="2547" spans="1:34" x14ac:dyDescent="0.3">
      <c r="A2547" s="2">
        <v>45646</v>
      </c>
      <c r="B2547" s="3">
        <v>97484.7</v>
      </c>
      <c r="C2547" s="3">
        <v>98098.91</v>
      </c>
      <c r="D2547" s="3">
        <v>92175.18</v>
      </c>
      <c r="E2547" s="3">
        <v>97755.93</v>
      </c>
      <c r="F2547" s="3">
        <v>105634083408</v>
      </c>
      <c r="G2547" s="3">
        <f t="shared" si="507"/>
        <v>105340994973.9505</v>
      </c>
      <c r="H2547" s="3">
        <f t="shared" si="508"/>
        <v>105927987296.94617</v>
      </c>
      <c r="I2547" s="3">
        <f t="shared" si="509"/>
        <v>0.27822827582174015</v>
      </c>
      <c r="J2547" s="3">
        <f t="shared" si="510"/>
        <v>271.22999999999593</v>
      </c>
      <c r="K2547" s="3">
        <f t="shared" si="511"/>
        <v>0.27822827582174015</v>
      </c>
      <c r="L2547" s="3">
        <f t="shared" si="512"/>
        <v>1.0297706930803856E+16</v>
      </c>
      <c r="M2547" s="3">
        <v>22.89</v>
      </c>
      <c r="N2547" s="3">
        <v>23.64</v>
      </c>
      <c r="O2547" s="3">
        <v>20.059999999999999</v>
      </c>
      <c r="P2547" s="3">
        <v>23.36</v>
      </c>
      <c r="Q2547" s="3">
        <v>2000689009</v>
      </c>
      <c r="R2547" s="3">
        <f t="shared" si="513"/>
        <v>1960435420.2059076</v>
      </c>
      <c r="S2547" s="3">
        <f t="shared" si="514"/>
        <v>2041769124.0821316</v>
      </c>
      <c r="T2547" s="3">
        <f t="shared" si="515"/>
        <v>4.458422821475474</v>
      </c>
      <c r="U2547" s="3">
        <f t="shared" si="516"/>
        <v>0.46999999999999886</v>
      </c>
      <c r="V2547" s="3">
        <f t="shared" si="517"/>
        <v>2.0532983835736078</v>
      </c>
      <c r="W2547" s="3">
        <f t="shared" si="518"/>
        <v>45795771416.010002</v>
      </c>
      <c r="X2547" s="3">
        <f t="shared" si="519"/>
        <v>4184.7572773972597</v>
      </c>
      <c r="Y2547" s="3">
        <v>0.77559999999999996</v>
      </c>
      <c r="Z2547" s="3">
        <v>0.77139999999999997</v>
      </c>
      <c r="AA2547" s="3">
        <v>0.74150000000000005</v>
      </c>
      <c r="AB2547" s="3">
        <v>0.77780000000000005</v>
      </c>
      <c r="AC2547" s="3">
        <v>0.29509999999999997</v>
      </c>
      <c r="AD2547" s="3">
        <v>0.43630000000000002</v>
      </c>
      <c r="AE2547" s="3">
        <v>0.44519999999999998</v>
      </c>
      <c r="AF2547" s="3">
        <v>0.42730000000000001</v>
      </c>
      <c r="AG2547" s="3">
        <v>0.44569999999999999</v>
      </c>
      <c r="AH2547" s="3">
        <v>1.17E-2</v>
      </c>
    </row>
    <row r="2548" spans="1:34" x14ac:dyDescent="0.3">
      <c r="A2548" s="2">
        <v>45647</v>
      </c>
      <c r="B2548" s="3">
        <v>97756.2</v>
      </c>
      <c r="C2548" s="3">
        <v>99507.1</v>
      </c>
      <c r="D2548" s="3">
        <v>96426.52</v>
      </c>
      <c r="E2548" s="3">
        <v>97224.73</v>
      </c>
      <c r="F2548" s="3">
        <v>51765334294</v>
      </c>
      <c r="G2548" s="3">
        <f t="shared" si="507"/>
        <v>52048304709.214653</v>
      </c>
      <c r="H2548" s="3">
        <f t="shared" si="508"/>
        <v>51483902300.763435</v>
      </c>
      <c r="I2548" s="3">
        <f t="shared" si="509"/>
        <v>-0.54366884146478811</v>
      </c>
      <c r="J2548" s="3">
        <f t="shared" si="510"/>
        <v>-531.47000000000116</v>
      </c>
      <c r="K2548" s="3">
        <f t="shared" si="511"/>
        <v>-0.54366884146478811</v>
      </c>
      <c r="L2548" s="3">
        <f t="shared" si="512"/>
        <v>5060382372311123</v>
      </c>
      <c r="M2548" s="3">
        <v>23.36</v>
      </c>
      <c r="N2548" s="3">
        <v>24.89</v>
      </c>
      <c r="O2548" s="3">
        <v>21.85</v>
      </c>
      <c r="P2548" s="3">
        <v>22.13</v>
      </c>
      <c r="Q2548" s="3">
        <v>1290476904</v>
      </c>
      <c r="R2548" s="3">
        <f t="shared" si="513"/>
        <v>1362202461.7008584</v>
      </c>
      <c r="S2548" s="3">
        <f t="shared" si="514"/>
        <v>1222527991.6746573</v>
      </c>
      <c r="T2548" s="3">
        <f t="shared" si="515"/>
        <v>4.0554190514167763</v>
      </c>
      <c r="U2548" s="3">
        <f t="shared" si="516"/>
        <v>-1.2300000000000004</v>
      </c>
      <c r="V2548" s="3">
        <f t="shared" si="517"/>
        <v>-5.2654109589041109</v>
      </c>
      <c r="W2548" s="3">
        <f t="shared" si="518"/>
        <v>30145540477.439995</v>
      </c>
      <c r="X2548" s="3">
        <f t="shared" si="519"/>
        <v>4393.3452327157702</v>
      </c>
      <c r="Y2548" s="3">
        <v>0.77780000000000005</v>
      </c>
      <c r="Z2548" s="3">
        <v>0.78290000000000004</v>
      </c>
      <c r="AA2548" s="3">
        <v>0.77690000000000003</v>
      </c>
      <c r="AB2548" s="3">
        <v>0.77349999999999997</v>
      </c>
      <c r="AC2548" s="3">
        <v>0.14030000000000001</v>
      </c>
      <c r="AD2548" s="3">
        <v>0.44529999999999997</v>
      </c>
      <c r="AE2548" s="3">
        <v>0.46889999999999998</v>
      </c>
      <c r="AF2548" s="3">
        <v>0.46579999999999999</v>
      </c>
      <c r="AG2548" s="3">
        <v>0.42209999999999998</v>
      </c>
      <c r="AH2548" s="3">
        <v>7.6E-3</v>
      </c>
    </row>
    <row r="2549" spans="1:34" x14ac:dyDescent="0.3">
      <c r="A2549" s="2">
        <v>45648</v>
      </c>
      <c r="B2549" s="3">
        <v>97218.32</v>
      </c>
      <c r="C2549" s="3">
        <v>97360.27</v>
      </c>
      <c r="D2549" s="3">
        <v>94202.19</v>
      </c>
      <c r="E2549" s="3">
        <v>95104.94</v>
      </c>
      <c r="F2549" s="3">
        <v>43147981314</v>
      </c>
      <c r="G2549" s="3">
        <f t="shared" si="507"/>
        <v>44106796710.438728</v>
      </c>
      <c r="H2549" s="3">
        <f t="shared" si="508"/>
        <v>42210009121.625336</v>
      </c>
      <c r="I2549" s="3">
        <f t="shared" si="509"/>
        <v>-2.1738495378237399</v>
      </c>
      <c r="J2549" s="3">
        <f t="shared" si="510"/>
        <v>-2113.3800000000047</v>
      </c>
      <c r="K2549" s="3">
        <f t="shared" si="511"/>
        <v>-2.1738495378237399</v>
      </c>
      <c r="L2549" s="3">
        <f t="shared" si="512"/>
        <v>4194774254738472.5</v>
      </c>
      <c r="M2549" s="3">
        <v>22.13</v>
      </c>
      <c r="N2549" s="3">
        <v>22.69</v>
      </c>
      <c r="O2549" s="3">
        <v>21.38</v>
      </c>
      <c r="P2549" s="3">
        <v>22.05</v>
      </c>
      <c r="Q2549" s="3">
        <v>760283071</v>
      </c>
      <c r="R2549" s="3">
        <f t="shared" si="513"/>
        <v>763041467.62947845</v>
      </c>
      <c r="S2549" s="3">
        <f t="shared" si="514"/>
        <v>757534645.98056936</v>
      </c>
      <c r="T2549" s="3">
        <f t="shared" si="515"/>
        <v>4.5024175225513945</v>
      </c>
      <c r="U2549" s="3">
        <f t="shared" si="516"/>
        <v>-7.9999999999998295E-2</v>
      </c>
      <c r="V2549" s="3">
        <f t="shared" si="517"/>
        <v>-0.36150022593763348</v>
      </c>
      <c r="W2549" s="3">
        <f t="shared" si="518"/>
        <v>16825064361.23</v>
      </c>
      <c r="X2549" s="3">
        <f t="shared" si="519"/>
        <v>4313.149206349206</v>
      </c>
      <c r="Y2549" s="3">
        <v>0.77339999999999998</v>
      </c>
      <c r="Z2549" s="3">
        <v>0.76539999999999997</v>
      </c>
      <c r="AA2549" s="3">
        <v>0.75839999999999996</v>
      </c>
      <c r="AB2549" s="3">
        <v>0.75600000000000001</v>
      </c>
      <c r="AC2549" s="3">
        <v>0.11559999999999999</v>
      </c>
      <c r="AD2549" s="3">
        <v>0.42170000000000002</v>
      </c>
      <c r="AE2549" s="3">
        <v>0.42709999999999998</v>
      </c>
      <c r="AF2549" s="3">
        <v>0.45569999999999999</v>
      </c>
      <c r="AG2549" s="3">
        <v>0.42049999999999998</v>
      </c>
      <c r="AH2549" s="3">
        <v>4.4999999999999997E-3</v>
      </c>
    </row>
    <row r="2550" spans="1:34" x14ac:dyDescent="0.3">
      <c r="A2550" s="2">
        <v>45649</v>
      </c>
      <c r="B2550" s="3">
        <v>95099.39</v>
      </c>
      <c r="C2550" s="3">
        <v>96416.21</v>
      </c>
      <c r="D2550" s="3">
        <v>92403.13</v>
      </c>
      <c r="E2550" s="3">
        <v>94686.24</v>
      </c>
      <c r="F2550" s="3">
        <v>65239002919</v>
      </c>
      <c r="G2550" s="3">
        <f t="shared" si="507"/>
        <v>65523664069.933708</v>
      </c>
      <c r="H2550" s="3">
        <f t="shared" si="508"/>
        <v>64955578450.599266</v>
      </c>
      <c r="I2550" s="3">
        <f t="shared" si="509"/>
        <v>-0.43444022090992818</v>
      </c>
      <c r="J2550" s="3">
        <f t="shared" si="510"/>
        <v>-413.14999999999418</v>
      </c>
      <c r="K2550" s="3">
        <f t="shared" si="511"/>
        <v>-0.43444022090992818</v>
      </c>
      <c r="L2550" s="3">
        <f t="shared" si="512"/>
        <v>6204189381805120</v>
      </c>
      <c r="M2550" s="3">
        <v>22.05</v>
      </c>
      <c r="N2550" s="3">
        <v>24.89</v>
      </c>
      <c r="O2550" s="3">
        <v>21.55</v>
      </c>
      <c r="P2550" s="3">
        <v>24.48</v>
      </c>
      <c r="Q2550" s="3">
        <v>1418414647</v>
      </c>
      <c r="R2550" s="3">
        <f t="shared" si="513"/>
        <v>1277616134.2463236</v>
      </c>
      <c r="S2550" s="3">
        <f t="shared" si="514"/>
        <v>1574729730.5469387</v>
      </c>
      <c r="T2550" s="3">
        <f t="shared" si="515"/>
        <v>5.0349391457263168</v>
      </c>
      <c r="U2550" s="3">
        <f t="shared" si="516"/>
        <v>2.4299999999999997</v>
      </c>
      <c r="V2550" s="3">
        <f t="shared" si="517"/>
        <v>11.020408163265305</v>
      </c>
      <c r="W2550" s="3">
        <f t="shared" si="518"/>
        <v>31276042966.350002</v>
      </c>
      <c r="X2550" s="3">
        <f t="shared" si="519"/>
        <v>3867.9019607843138</v>
      </c>
      <c r="Y2550" s="3">
        <v>0.75600000000000001</v>
      </c>
      <c r="Z2550" s="3">
        <v>0.75770000000000004</v>
      </c>
      <c r="AA2550" s="3">
        <v>0.74339999999999995</v>
      </c>
      <c r="AB2550" s="3">
        <v>0.75260000000000005</v>
      </c>
      <c r="AC2550" s="3">
        <v>0.17899999999999999</v>
      </c>
      <c r="AD2550" s="3">
        <v>0.42009999999999997</v>
      </c>
      <c r="AE2550" s="3">
        <v>0.46889999999999998</v>
      </c>
      <c r="AF2550" s="3">
        <v>0.45929999999999999</v>
      </c>
      <c r="AG2550" s="3">
        <v>0.4672</v>
      </c>
      <c r="AH2550" s="3">
        <v>8.3000000000000001E-3</v>
      </c>
    </row>
    <row r="2551" spans="1:34" x14ac:dyDescent="0.3">
      <c r="A2551" s="2">
        <v>45650</v>
      </c>
      <c r="B2551" s="3">
        <v>94684.34</v>
      </c>
      <c r="C2551" s="3">
        <v>99404.06</v>
      </c>
      <c r="D2551" s="3">
        <v>93448.02</v>
      </c>
      <c r="E2551" s="3">
        <v>98676.09</v>
      </c>
      <c r="F2551" s="3">
        <v>47114953674</v>
      </c>
      <c r="G2551" s="3">
        <f t="shared" si="507"/>
        <v>45209009525.542259</v>
      </c>
      <c r="H2551" s="3">
        <f t="shared" si="508"/>
        <v>49101249573.915337</v>
      </c>
      <c r="I2551" s="3">
        <f t="shared" si="509"/>
        <v>4.2158502662636721</v>
      </c>
      <c r="J2551" s="3">
        <f t="shared" si="510"/>
        <v>3991.75</v>
      </c>
      <c r="K2551" s="3">
        <f t="shared" si="511"/>
        <v>4.2158502662636721</v>
      </c>
      <c r="L2551" s="3">
        <f t="shared" si="512"/>
        <v>4461048292753265</v>
      </c>
      <c r="M2551" s="3">
        <v>24.48</v>
      </c>
      <c r="N2551" s="3">
        <v>25.93</v>
      </c>
      <c r="O2551" s="3">
        <v>23.59</v>
      </c>
      <c r="P2551" s="3">
        <v>25.44</v>
      </c>
      <c r="Q2551" s="3">
        <v>1325641262</v>
      </c>
      <c r="R2551" s="3">
        <f t="shared" si="513"/>
        <v>1275617063.4339623</v>
      </c>
      <c r="S2551" s="3">
        <f t="shared" si="514"/>
        <v>1377627193.8431373</v>
      </c>
      <c r="T2551" s="3">
        <f t="shared" si="515"/>
        <v>4.245162117134436</v>
      </c>
      <c r="U2551" s="3">
        <f t="shared" si="516"/>
        <v>0.96000000000000085</v>
      </c>
      <c r="V2551" s="3">
        <f t="shared" si="517"/>
        <v>3.9215686274509838</v>
      </c>
      <c r="W2551" s="3">
        <f t="shared" si="518"/>
        <v>32451698093.760002</v>
      </c>
      <c r="X2551" s="3">
        <f t="shared" si="519"/>
        <v>3878.7771226415093</v>
      </c>
      <c r="Y2551" s="3">
        <v>0.75260000000000005</v>
      </c>
      <c r="Z2551" s="3">
        <v>0.78200000000000003</v>
      </c>
      <c r="AA2551" s="3">
        <v>0.75209999999999999</v>
      </c>
      <c r="AB2551" s="3">
        <v>0.78539999999999999</v>
      </c>
      <c r="AC2551" s="3">
        <v>0.127</v>
      </c>
      <c r="AD2551" s="3">
        <v>0.46679999999999999</v>
      </c>
      <c r="AE2551" s="3">
        <v>0.48859999999999998</v>
      </c>
      <c r="AF2551" s="3">
        <v>0.50309999999999999</v>
      </c>
      <c r="AG2551" s="3">
        <v>0.48570000000000002</v>
      </c>
      <c r="AH2551" s="3">
        <v>7.7999999999999996E-3</v>
      </c>
    </row>
    <row r="2552" spans="1:34" x14ac:dyDescent="0.3">
      <c r="A2552" s="2">
        <v>45651</v>
      </c>
      <c r="B2552" s="3">
        <v>98675.91</v>
      </c>
      <c r="C2552" s="3">
        <v>99478.75</v>
      </c>
      <c r="D2552" s="3">
        <v>97593.47</v>
      </c>
      <c r="E2552" s="3">
        <v>99299.199999999997</v>
      </c>
      <c r="F2552" s="3">
        <v>33700394629</v>
      </c>
      <c r="G2552" s="3">
        <f t="shared" si="507"/>
        <v>33488861011.727058</v>
      </c>
      <c r="H2552" s="3">
        <f t="shared" si="508"/>
        <v>33913264406.114895</v>
      </c>
      <c r="I2552" s="3">
        <f t="shared" si="509"/>
        <v>0.63165366298622794</v>
      </c>
      <c r="J2552" s="3">
        <f t="shared" si="510"/>
        <v>623.2899999999936</v>
      </c>
      <c r="K2552" s="3">
        <f t="shared" si="511"/>
        <v>0.63165366298622794</v>
      </c>
      <c r="L2552" s="3">
        <f t="shared" si="512"/>
        <v>3325417107375687.5</v>
      </c>
      <c r="M2552" s="3">
        <v>25.44</v>
      </c>
      <c r="N2552" s="3">
        <v>25.53</v>
      </c>
      <c r="O2552" s="3">
        <v>24.21</v>
      </c>
      <c r="P2552" s="3">
        <v>24.43</v>
      </c>
      <c r="Q2552" s="3">
        <v>815332957</v>
      </c>
      <c r="R2552" s="3">
        <f t="shared" si="513"/>
        <v>849040950.71960711</v>
      </c>
      <c r="S2552" s="3">
        <f t="shared" si="514"/>
        <v>782963213.03105342</v>
      </c>
      <c r="T2552" s="3">
        <f t="shared" si="515"/>
        <v>3.7747592065187288</v>
      </c>
      <c r="U2552" s="3">
        <f t="shared" si="516"/>
        <v>-1.0100000000000016</v>
      </c>
      <c r="V2552" s="3">
        <f t="shared" si="517"/>
        <v>-3.970125786163528</v>
      </c>
      <c r="W2552" s="3">
        <f t="shared" si="518"/>
        <v>20742070426.080002</v>
      </c>
      <c r="X2552" s="3">
        <f t="shared" si="519"/>
        <v>4064.6418338108883</v>
      </c>
      <c r="Y2552" s="3">
        <v>0.78539999999999999</v>
      </c>
      <c r="Z2552" s="3">
        <v>0.78259999999999996</v>
      </c>
      <c r="AA2552" s="3">
        <v>0.78669999999999995</v>
      </c>
      <c r="AB2552" s="3">
        <v>0.79049999999999998</v>
      </c>
      <c r="AC2552" s="3">
        <v>8.8400000000000006E-2</v>
      </c>
      <c r="AD2552" s="3">
        <v>0.48520000000000002</v>
      </c>
      <c r="AE2552" s="3">
        <v>0.48099999999999998</v>
      </c>
      <c r="AF2552" s="3">
        <v>0.51639999999999997</v>
      </c>
      <c r="AG2552" s="3">
        <v>0.46629999999999999</v>
      </c>
      <c r="AH2552" s="3">
        <v>4.7999999999999996E-3</v>
      </c>
    </row>
    <row r="2553" spans="1:34" x14ac:dyDescent="0.3">
      <c r="A2553" s="2">
        <v>45652</v>
      </c>
      <c r="B2553" s="3">
        <v>99297.7</v>
      </c>
      <c r="C2553" s="3">
        <v>99884.57</v>
      </c>
      <c r="D2553" s="3">
        <v>95137.88</v>
      </c>
      <c r="E2553" s="3">
        <v>95795.520000000004</v>
      </c>
      <c r="F2553" s="3">
        <v>47054980873</v>
      </c>
      <c r="G2553" s="3">
        <f t="shared" si="507"/>
        <v>48775259784.934532</v>
      </c>
      <c r="H2553" s="3">
        <f t="shared" si="508"/>
        <v>45395375334.16272</v>
      </c>
      <c r="I2553" s="3">
        <f t="shared" si="509"/>
        <v>-3.526949768222218</v>
      </c>
      <c r="J2553" s="3">
        <f t="shared" si="510"/>
        <v>-3502.179999999993</v>
      </c>
      <c r="K2553" s="3">
        <f t="shared" si="511"/>
        <v>-3.526949768222218</v>
      </c>
      <c r="L2553" s="3">
        <f t="shared" si="512"/>
        <v>4672451374232892</v>
      </c>
      <c r="M2553" s="3">
        <v>24.43</v>
      </c>
      <c r="N2553" s="3">
        <v>24.64</v>
      </c>
      <c r="O2553" s="3">
        <v>22.46</v>
      </c>
      <c r="P2553" s="3">
        <v>22.65</v>
      </c>
      <c r="Q2553" s="3">
        <v>756276597</v>
      </c>
      <c r="R2553" s="3">
        <f t="shared" si="513"/>
        <v>815710254.51258278</v>
      </c>
      <c r="S2553" s="3">
        <f t="shared" si="514"/>
        <v>701173349.2447809</v>
      </c>
      <c r="T2553" s="3">
        <f t="shared" si="515"/>
        <v>3.795082946438729</v>
      </c>
      <c r="U2553" s="3">
        <f t="shared" si="516"/>
        <v>-1.7800000000000011</v>
      </c>
      <c r="V2553" s="3">
        <f t="shared" si="517"/>
        <v>-7.286123618501847</v>
      </c>
      <c r="W2553" s="3">
        <f t="shared" si="518"/>
        <v>18475837264.709999</v>
      </c>
      <c r="X2553" s="3">
        <f t="shared" si="519"/>
        <v>4229.382781456954</v>
      </c>
      <c r="Y2553" s="3">
        <v>0.79049999999999998</v>
      </c>
      <c r="Z2553" s="3">
        <v>0.78590000000000004</v>
      </c>
      <c r="AA2553" s="3">
        <v>0.76619999999999999</v>
      </c>
      <c r="AB2553" s="3">
        <v>0.76170000000000004</v>
      </c>
      <c r="AC2553" s="3">
        <v>0.1268</v>
      </c>
      <c r="AD2553" s="3">
        <v>0.46579999999999999</v>
      </c>
      <c r="AE2553" s="3">
        <v>0.46410000000000001</v>
      </c>
      <c r="AF2553" s="3">
        <v>0.4788</v>
      </c>
      <c r="AG2553" s="3">
        <v>0.43209999999999998</v>
      </c>
      <c r="AH2553" s="3">
        <v>4.4000000000000003E-3</v>
      </c>
    </row>
    <row r="2554" spans="1:34" x14ac:dyDescent="0.3">
      <c r="A2554" s="2">
        <v>45653</v>
      </c>
      <c r="B2554" s="3">
        <v>95704.98</v>
      </c>
      <c r="C2554" s="3">
        <v>97294.84</v>
      </c>
      <c r="D2554" s="3">
        <v>93310.74</v>
      </c>
      <c r="E2554" s="3">
        <v>94164.86</v>
      </c>
      <c r="F2554" s="3">
        <v>52419934565</v>
      </c>
      <c r="G2554" s="3">
        <f t="shared" si="507"/>
        <v>53277292496.84684</v>
      </c>
      <c r="H2554" s="3">
        <f t="shared" si="508"/>
        <v>51576373554.671722</v>
      </c>
      <c r="I2554" s="3">
        <f t="shared" si="509"/>
        <v>-1.6092370532860416</v>
      </c>
      <c r="J2554" s="3">
        <f t="shared" si="510"/>
        <v>-1540.1199999999953</v>
      </c>
      <c r="K2554" s="3">
        <f t="shared" si="511"/>
        <v>-1.6092370532860416</v>
      </c>
      <c r="L2554" s="3">
        <f t="shared" si="512"/>
        <v>5016848789144633</v>
      </c>
      <c r="M2554" s="3">
        <v>22.65</v>
      </c>
      <c r="N2554" s="3">
        <v>23.62</v>
      </c>
      <c r="O2554" s="3">
        <v>21.4</v>
      </c>
      <c r="P2554" s="3">
        <v>21.53</v>
      </c>
      <c r="Q2554" s="3">
        <v>829602107</v>
      </c>
      <c r="R2554" s="3">
        <f t="shared" si="513"/>
        <v>872758370.81049681</v>
      </c>
      <c r="S2554" s="3">
        <f t="shared" si="514"/>
        <v>788579839.4573952</v>
      </c>
      <c r="T2554" s="3">
        <f t="shared" si="515"/>
        <v>4.1966970259589012</v>
      </c>
      <c r="U2554" s="3">
        <f t="shared" si="516"/>
        <v>-1.1199999999999974</v>
      </c>
      <c r="V2554" s="3">
        <f t="shared" si="517"/>
        <v>-4.9448123620308939</v>
      </c>
      <c r="W2554" s="3">
        <f t="shared" si="518"/>
        <v>18790487723.549995</v>
      </c>
      <c r="X2554" s="3">
        <f t="shared" si="519"/>
        <v>4373.6581514166273</v>
      </c>
      <c r="Y2554" s="3">
        <v>0.76100000000000001</v>
      </c>
      <c r="Z2554" s="3">
        <v>0.76490000000000002</v>
      </c>
      <c r="AA2554" s="3">
        <v>0.751</v>
      </c>
      <c r="AB2554" s="3">
        <v>0.74829999999999997</v>
      </c>
      <c r="AC2554" s="3">
        <v>0.14219999999999999</v>
      </c>
      <c r="AD2554" s="3">
        <v>0.43159999999999998</v>
      </c>
      <c r="AE2554" s="3">
        <v>0.44479999999999997</v>
      </c>
      <c r="AF2554" s="3">
        <v>0.45610000000000001</v>
      </c>
      <c r="AG2554" s="3">
        <v>0.41049999999999998</v>
      </c>
      <c r="AH2554" s="3">
        <v>4.8999999999999998E-3</v>
      </c>
    </row>
    <row r="2555" spans="1:34" x14ac:dyDescent="0.3">
      <c r="A2555" s="2">
        <v>45654</v>
      </c>
      <c r="B2555" s="3">
        <v>94160.19</v>
      </c>
      <c r="C2555" s="3">
        <v>95525.9</v>
      </c>
      <c r="D2555" s="3">
        <v>94014.29</v>
      </c>
      <c r="E2555" s="3">
        <v>95163.93</v>
      </c>
      <c r="F2555" s="3">
        <v>24107436185</v>
      </c>
      <c r="G2555" s="3">
        <f t="shared" si="507"/>
        <v>23853163394.917332</v>
      </c>
      <c r="H2555" s="3">
        <f t="shared" si="508"/>
        <v>24364419502.433109</v>
      </c>
      <c r="I2555" s="3">
        <f t="shared" si="509"/>
        <v>1.0659919016730857</v>
      </c>
      <c r="J2555" s="3">
        <f t="shared" si="510"/>
        <v>1003.7399999999907</v>
      </c>
      <c r="K2555" s="3">
        <f t="shared" si="511"/>
        <v>1.0659919016730857</v>
      </c>
      <c r="L2555" s="3">
        <f t="shared" si="512"/>
        <v>2269960771592475</v>
      </c>
      <c r="M2555" s="3">
        <v>21.53</v>
      </c>
      <c r="N2555" s="3">
        <v>22.28</v>
      </c>
      <c r="O2555" s="3">
        <v>21.06</v>
      </c>
      <c r="P2555" s="3">
        <v>21.97</v>
      </c>
      <c r="Q2555" s="3">
        <v>729747342</v>
      </c>
      <c r="R2555" s="3">
        <f t="shared" si="513"/>
        <v>715132465.78334093</v>
      </c>
      <c r="S2555" s="3">
        <f t="shared" si="514"/>
        <v>744660896.59730601</v>
      </c>
      <c r="T2555" s="3">
        <f t="shared" si="515"/>
        <v>4.7396033446023846</v>
      </c>
      <c r="U2555" s="3">
        <f t="shared" si="516"/>
        <v>0.43999999999999773</v>
      </c>
      <c r="V2555" s="3">
        <f t="shared" si="517"/>
        <v>2.0436600092893529</v>
      </c>
      <c r="W2555" s="3">
        <f t="shared" si="518"/>
        <v>15711460273.26</v>
      </c>
      <c r="X2555" s="3">
        <f t="shared" si="519"/>
        <v>4331.5398270368687</v>
      </c>
      <c r="Y2555" s="3">
        <v>0.74819999999999998</v>
      </c>
      <c r="Z2555" s="3">
        <v>0.75049999999999994</v>
      </c>
      <c r="AA2555" s="3">
        <v>0.75680000000000003</v>
      </c>
      <c r="AB2555" s="3">
        <v>0.75649999999999995</v>
      </c>
      <c r="AC2555" s="3">
        <v>6.0900000000000003E-2</v>
      </c>
      <c r="AD2555" s="3">
        <v>0.41010000000000002</v>
      </c>
      <c r="AE2555" s="3">
        <v>0.4194</v>
      </c>
      <c r="AF2555" s="3">
        <v>0.44879999999999998</v>
      </c>
      <c r="AG2555" s="3">
        <v>0.41899999999999998</v>
      </c>
      <c r="AH2555" s="3">
        <v>4.3E-3</v>
      </c>
    </row>
    <row r="2556" spans="1:34" x14ac:dyDescent="0.3">
      <c r="A2556" s="2">
        <v>45655</v>
      </c>
      <c r="B2556" s="3">
        <v>95174.05</v>
      </c>
      <c r="C2556" s="3">
        <v>95174.88</v>
      </c>
      <c r="D2556" s="3">
        <v>92881.79</v>
      </c>
      <c r="E2556" s="3">
        <v>93530.23</v>
      </c>
      <c r="F2556" s="3">
        <v>29635885267</v>
      </c>
      <c r="G2556" s="3">
        <f t="shared" si="507"/>
        <v>30156744254.726219</v>
      </c>
      <c r="H2556" s="3">
        <f t="shared" si="508"/>
        <v>29124022412.371029</v>
      </c>
      <c r="I2556" s="3">
        <f t="shared" si="509"/>
        <v>-1.7271724803137063</v>
      </c>
      <c r="J2556" s="3">
        <f t="shared" si="510"/>
        <v>-1643.820000000007</v>
      </c>
      <c r="K2556" s="3">
        <f t="shared" si="511"/>
        <v>-1.7271724803137063</v>
      </c>
      <c r="L2556" s="3">
        <f t="shared" si="512"/>
        <v>2820567226195721.5</v>
      </c>
      <c r="M2556" s="3">
        <v>21.97</v>
      </c>
      <c r="N2556" s="3">
        <v>21.97</v>
      </c>
      <c r="O2556" s="3">
        <v>20.78</v>
      </c>
      <c r="P2556" s="3">
        <v>20.94</v>
      </c>
      <c r="Q2556" s="3">
        <v>456858346</v>
      </c>
      <c r="R2556" s="3">
        <f t="shared" si="513"/>
        <v>479330365.88443166</v>
      </c>
      <c r="S2556" s="3">
        <f t="shared" si="514"/>
        <v>435439861.86800188</v>
      </c>
      <c r="T2556" s="3">
        <f t="shared" si="515"/>
        <v>4.338269859031092</v>
      </c>
      <c r="U2556" s="3">
        <f t="shared" si="516"/>
        <v>-1.0299999999999976</v>
      </c>
      <c r="V2556" s="3">
        <f t="shared" si="517"/>
        <v>-4.6882111970869254</v>
      </c>
      <c r="W2556" s="3">
        <f t="shared" si="518"/>
        <v>10037177861.619999</v>
      </c>
      <c r="X2556" s="3">
        <f t="shared" si="519"/>
        <v>4466.5821394460354</v>
      </c>
      <c r="Y2556" s="3">
        <v>0.75660000000000005</v>
      </c>
      <c r="Z2556" s="3">
        <v>0.74760000000000004</v>
      </c>
      <c r="AA2556" s="3">
        <v>0.74739999999999995</v>
      </c>
      <c r="AB2556" s="3">
        <v>0.74309999999999998</v>
      </c>
      <c r="AC2556" s="3">
        <v>7.6700000000000004E-2</v>
      </c>
      <c r="AD2556" s="3">
        <v>0.41860000000000003</v>
      </c>
      <c r="AE2556" s="3">
        <v>0.41349999999999998</v>
      </c>
      <c r="AF2556" s="3">
        <v>0.44280000000000003</v>
      </c>
      <c r="AG2556" s="3">
        <v>0.3992</v>
      </c>
      <c r="AH2556" s="3">
        <v>2.7000000000000001E-3</v>
      </c>
    </row>
    <row r="2557" spans="1:34" x14ac:dyDescent="0.3">
      <c r="A2557" s="2">
        <v>45656</v>
      </c>
      <c r="B2557" s="3">
        <v>93527.2</v>
      </c>
      <c r="C2557" s="3">
        <v>94903.32</v>
      </c>
      <c r="D2557" s="3">
        <v>91317.13</v>
      </c>
      <c r="E2557" s="3">
        <v>92643.21</v>
      </c>
      <c r="F2557" s="3">
        <v>56188003691</v>
      </c>
      <c r="G2557" s="3">
        <f t="shared" si="507"/>
        <v>56724142641.526497</v>
      </c>
      <c r="H2557" s="3">
        <f t="shared" si="508"/>
        <v>55656932159.052002</v>
      </c>
      <c r="I2557" s="3">
        <f t="shared" si="509"/>
        <v>-0.94516889204422971</v>
      </c>
      <c r="J2557" s="3">
        <f t="shared" si="510"/>
        <v>-883.98999999999069</v>
      </c>
      <c r="K2557" s="3">
        <f t="shared" si="511"/>
        <v>-0.94516889204422971</v>
      </c>
      <c r="L2557" s="3">
        <f t="shared" si="512"/>
        <v>5255106658808894</v>
      </c>
      <c r="M2557" s="3">
        <v>20.94</v>
      </c>
      <c r="N2557" s="3">
        <v>21.73</v>
      </c>
      <c r="O2557" s="3">
        <v>20.100000000000001</v>
      </c>
      <c r="P2557" s="3">
        <v>20.58</v>
      </c>
      <c r="Q2557" s="3">
        <v>728410628</v>
      </c>
      <c r="R2557" s="3">
        <f t="shared" si="513"/>
        <v>741152504.8746357</v>
      </c>
      <c r="S2557" s="3">
        <f t="shared" si="514"/>
        <v>715887809.18051565</v>
      </c>
      <c r="T2557" s="3">
        <f t="shared" si="515"/>
        <v>4.6934480559820235</v>
      </c>
      <c r="U2557" s="3">
        <f t="shared" si="516"/>
        <v>-0.36000000000000298</v>
      </c>
      <c r="V2557" s="3">
        <f t="shared" si="517"/>
        <v>-1.719197707736404</v>
      </c>
      <c r="W2557" s="3">
        <f t="shared" si="518"/>
        <v>15252918550.320002</v>
      </c>
      <c r="X2557" s="3">
        <f t="shared" si="519"/>
        <v>4501.6137026239076</v>
      </c>
      <c r="Y2557" s="3">
        <v>0.74299999999999999</v>
      </c>
      <c r="Z2557" s="3">
        <v>0.74539999999999995</v>
      </c>
      <c r="AA2557" s="3">
        <v>0.73440000000000005</v>
      </c>
      <c r="AB2557" s="3">
        <v>0.73580000000000001</v>
      </c>
      <c r="AC2557" s="3">
        <v>0.153</v>
      </c>
      <c r="AD2557" s="3">
        <v>0.39879999999999999</v>
      </c>
      <c r="AE2557" s="3">
        <v>0.40889999999999999</v>
      </c>
      <c r="AF2557" s="3">
        <v>0.42820000000000003</v>
      </c>
      <c r="AG2557" s="3">
        <v>0.39229999999999998</v>
      </c>
      <c r="AH2557" s="3">
        <v>4.3E-3</v>
      </c>
    </row>
    <row r="2558" spans="1:34" x14ac:dyDescent="0.3">
      <c r="A2558" s="2">
        <v>45657</v>
      </c>
      <c r="B2558" s="3">
        <v>92643.25</v>
      </c>
      <c r="C2558" s="3">
        <v>96090.6</v>
      </c>
      <c r="D2558" s="3">
        <v>91914.03</v>
      </c>
      <c r="E2558" s="3">
        <v>93429.2</v>
      </c>
      <c r="F2558" s="3">
        <v>43625106843</v>
      </c>
      <c r="G2558" s="3">
        <f t="shared" si="507"/>
        <v>43258121438.830261</v>
      </c>
      <c r="H2558" s="3">
        <f t="shared" si="508"/>
        <v>43995205611.374985</v>
      </c>
      <c r="I2558" s="3">
        <f t="shared" si="509"/>
        <v>0.84836186122572033</v>
      </c>
      <c r="J2558" s="3">
        <f t="shared" si="510"/>
        <v>785.94999999999709</v>
      </c>
      <c r="K2558" s="3">
        <f t="shared" si="511"/>
        <v>0.84836186122572033</v>
      </c>
      <c r="L2558" s="3">
        <f t="shared" si="512"/>
        <v>4041571679532760</v>
      </c>
      <c r="M2558" s="3">
        <v>20.58</v>
      </c>
      <c r="N2558" s="3">
        <v>21.07</v>
      </c>
      <c r="O2558" s="3">
        <v>19.86</v>
      </c>
      <c r="P2558" s="3">
        <v>20</v>
      </c>
      <c r="Q2558" s="3">
        <v>597468330</v>
      </c>
      <c r="R2558" s="3">
        <f t="shared" si="513"/>
        <v>614794911.56999993</v>
      </c>
      <c r="S2558" s="3">
        <f t="shared" si="514"/>
        <v>580630058.30903792</v>
      </c>
      <c r="T2558" s="3">
        <f t="shared" si="515"/>
        <v>4.7221443068411597</v>
      </c>
      <c r="U2558" s="3">
        <f t="shared" si="516"/>
        <v>-0.57999999999999829</v>
      </c>
      <c r="V2558" s="3">
        <f t="shared" si="517"/>
        <v>-2.8182701652089328</v>
      </c>
      <c r="W2558" s="3">
        <f t="shared" si="518"/>
        <v>12295898231.399998</v>
      </c>
      <c r="X2558" s="3">
        <f t="shared" si="519"/>
        <v>4671.46</v>
      </c>
      <c r="Y2558" s="3">
        <v>0.73580000000000001</v>
      </c>
      <c r="Z2558" s="3">
        <v>0.75509999999999999</v>
      </c>
      <c r="AA2558" s="3">
        <v>0.73929999999999996</v>
      </c>
      <c r="AB2558" s="3">
        <v>0.74219999999999997</v>
      </c>
      <c r="AC2558" s="3">
        <v>0.1169</v>
      </c>
      <c r="AD2558" s="3">
        <v>0.39190000000000003</v>
      </c>
      <c r="AE2558" s="3">
        <v>0.39639999999999997</v>
      </c>
      <c r="AF2558" s="3">
        <v>0.42299999999999999</v>
      </c>
      <c r="AG2558" s="3">
        <v>0.38109999999999999</v>
      </c>
      <c r="AH2558" s="3">
        <v>3.5000000000000001E-3</v>
      </c>
    </row>
    <row r="2559" spans="1:34" x14ac:dyDescent="0.3">
      <c r="A2559" s="2">
        <v>45658</v>
      </c>
      <c r="B2559" s="3">
        <v>93425.1</v>
      </c>
      <c r="C2559" s="3">
        <v>94929.87</v>
      </c>
      <c r="D2559" s="3">
        <v>92788.12</v>
      </c>
      <c r="E2559" s="3">
        <v>94419.76</v>
      </c>
      <c r="F2559" s="3">
        <v>24519888919</v>
      </c>
      <c r="G2559" s="3">
        <f t="shared" si="507"/>
        <v>24261585437.692993</v>
      </c>
      <c r="H2559" s="3">
        <f t="shared" si="508"/>
        <v>24780942455.064423</v>
      </c>
      <c r="I2559" s="3">
        <f t="shared" si="509"/>
        <v>1.0646603535880494</v>
      </c>
      <c r="J2559" s="3">
        <f t="shared" si="510"/>
        <v>994.65999999998894</v>
      </c>
      <c r="K2559" s="3">
        <f t="shared" si="511"/>
        <v>1.0646603535880494</v>
      </c>
      <c r="L2559" s="3">
        <f t="shared" si="512"/>
        <v>2290773074246467</v>
      </c>
      <c r="M2559" s="3">
        <v>20</v>
      </c>
      <c r="N2559" s="3">
        <v>21.77</v>
      </c>
      <c r="O2559" s="3">
        <v>19.71</v>
      </c>
      <c r="P2559" s="3">
        <v>21.67</v>
      </c>
      <c r="Q2559" s="3">
        <v>670017230</v>
      </c>
      <c r="R2559" s="3">
        <f t="shared" si="513"/>
        <v>618382307.33733273</v>
      </c>
      <c r="S2559" s="3">
        <f t="shared" si="514"/>
        <v>725963668.70500004</v>
      </c>
      <c r="T2559" s="3">
        <f t="shared" si="515"/>
        <v>5.4175000000000004</v>
      </c>
      <c r="U2559" s="3">
        <f t="shared" si="516"/>
        <v>1.6700000000000017</v>
      </c>
      <c r="V2559" s="3">
        <f t="shared" si="517"/>
        <v>8.3500000000000085</v>
      </c>
      <c r="W2559" s="3">
        <f t="shared" si="518"/>
        <v>13400344600.000002</v>
      </c>
      <c r="X2559" s="3">
        <f t="shared" si="519"/>
        <v>4357.1647438855553</v>
      </c>
      <c r="Y2559" s="3">
        <v>0.74219999999999997</v>
      </c>
      <c r="Z2559" s="3">
        <v>0.74560000000000004</v>
      </c>
      <c r="AA2559" s="3">
        <v>0.74660000000000004</v>
      </c>
      <c r="AB2559" s="3">
        <v>0.75039999999999996</v>
      </c>
      <c r="AC2559" s="3">
        <v>6.2100000000000002E-2</v>
      </c>
      <c r="AD2559" s="3">
        <v>0.38080000000000003</v>
      </c>
      <c r="AE2559" s="3">
        <v>0.40970000000000001</v>
      </c>
      <c r="AF2559" s="3">
        <v>0.41980000000000001</v>
      </c>
      <c r="AG2559" s="3">
        <v>0.41320000000000001</v>
      </c>
      <c r="AH2559" s="3">
        <v>3.8999999999999998E-3</v>
      </c>
    </row>
    <row r="2560" spans="1:34" x14ac:dyDescent="0.3">
      <c r="A2560" s="2">
        <v>45659</v>
      </c>
      <c r="B2560" s="3">
        <v>94416.29</v>
      </c>
      <c r="C2560" s="3">
        <v>97739.82</v>
      </c>
      <c r="D2560" s="3">
        <v>94201.57</v>
      </c>
      <c r="E2560" s="3">
        <v>96886.88</v>
      </c>
      <c r="F2560" s="3">
        <v>46009564411</v>
      </c>
      <c r="G2560" s="3">
        <f t="shared" si="507"/>
        <v>44836332599.446434</v>
      </c>
      <c r="H2560" s="3">
        <f t="shared" si="508"/>
        <v>47213496166.189415</v>
      </c>
      <c r="I2560" s="3">
        <f t="shared" si="509"/>
        <v>2.6166988768569608</v>
      </c>
      <c r="J2560" s="3">
        <f t="shared" si="510"/>
        <v>2470.5900000000111</v>
      </c>
      <c r="K2560" s="3">
        <f t="shared" si="511"/>
        <v>2.6166988768569608</v>
      </c>
      <c r="L2560" s="3">
        <f t="shared" si="512"/>
        <v>4344052376202655</v>
      </c>
      <c r="M2560" s="3">
        <v>21.67</v>
      </c>
      <c r="N2560" s="3">
        <v>22.83</v>
      </c>
      <c r="O2560" s="3">
        <v>21.67</v>
      </c>
      <c r="P2560" s="3">
        <v>22.04</v>
      </c>
      <c r="Q2560" s="3">
        <v>893194042</v>
      </c>
      <c r="R2560" s="3">
        <f t="shared" si="513"/>
        <v>878199405.17876601</v>
      </c>
      <c r="S2560" s="3">
        <f t="shared" si="514"/>
        <v>908444701.69266248</v>
      </c>
      <c r="T2560" s="3">
        <f t="shared" si="515"/>
        <v>4.6934669878270103</v>
      </c>
      <c r="U2560" s="3">
        <f t="shared" si="516"/>
        <v>0.36999999999999744</v>
      </c>
      <c r="V2560" s="3">
        <f t="shared" si="517"/>
        <v>1.7074296262113404</v>
      </c>
      <c r="W2560" s="3">
        <f t="shared" si="518"/>
        <v>19355514890.140003</v>
      </c>
      <c r="X2560" s="3">
        <f t="shared" si="519"/>
        <v>4395.956442831216</v>
      </c>
      <c r="Y2560" s="3">
        <v>0.75039999999999996</v>
      </c>
      <c r="Z2560" s="3">
        <v>0.76849999999999996</v>
      </c>
      <c r="AA2560" s="3">
        <v>0.75839999999999996</v>
      </c>
      <c r="AB2560" s="3">
        <v>0.77070000000000005</v>
      </c>
      <c r="AC2560" s="3">
        <v>0.12379999999999999</v>
      </c>
      <c r="AD2560" s="3">
        <v>0.4128</v>
      </c>
      <c r="AE2560" s="3">
        <v>0.42980000000000002</v>
      </c>
      <c r="AF2560" s="3">
        <v>0.46189999999999998</v>
      </c>
      <c r="AG2560" s="3">
        <v>0.42030000000000001</v>
      </c>
      <c r="AH2560" s="3">
        <v>5.1999999999999998E-3</v>
      </c>
    </row>
    <row r="2561" spans="1:34" x14ac:dyDescent="0.3">
      <c r="A2561" s="2">
        <v>45660</v>
      </c>
      <c r="B2561" s="3">
        <v>96881.73</v>
      </c>
      <c r="C2561" s="3">
        <v>98956.91</v>
      </c>
      <c r="D2561" s="3">
        <v>96034.62</v>
      </c>
      <c r="E2561" s="3">
        <v>98107.43</v>
      </c>
      <c r="F2561" s="3">
        <v>35611391163</v>
      </c>
      <c r="G2561" s="3">
        <f t="shared" si="507"/>
        <v>35166482126.56424</v>
      </c>
      <c r="H2561" s="3">
        <f t="shared" si="508"/>
        <v>36061928969.75148</v>
      </c>
      <c r="I2561" s="3">
        <f t="shared" si="509"/>
        <v>1.265150818425721</v>
      </c>
      <c r="J2561" s="3">
        <f t="shared" si="510"/>
        <v>1225.6999999999971</v>
      </c>
      <c r="K2561" s="3">
        <f t="shared" si="511"/>
        <v>1.265150818425721</v>
      </c>
      <c r="L2561" s="3">
        <f t="shared" si="512"/>
        <v>3450093183578152</v>
      </c>
      <c r="M2561" s="3">
        <v>22.04</v>
      </c>
      <c r="N2561" s="3">
        <v>23.86</v>
      </c>
      <c r="O2561" s="3">
        <v>21.69</v>
      </c>
      <c r="P2561" s="3">
        <v>23.4</v>
      </c>
      <c r="Q2561" s="3">
        <v>902211829</v>
      </c>
      <c r="R2561" s="3">
        <f t="shared" si="513"/>
        <v>849775585.94700849</v>
      </c>
      <c r="S2561" s="3">
        <f t="shared" si="514"/>
        <v>957883702.29582572</v>
      </c>
      <c r="T2561" s="3">
        <f t="shared" si="515"/>
        <v>4.8171778090322492</v>
      </c>
      <c r="U2561" s="3">
        <f t="shared" si="516"/>
        <v>1.3599999999999994</v>
      </c>
      <c r="V2561" s="3">
        <f t="shared" si="517"/>
        <v>6.170598911070778</v>
      </c>
      <c r="W2561" s="3">
        <f t="shared" si="518"/>
        <v>19884748711.159996</v>
      </c>
      <c r="X2561" s="3">
        <f t="shared" si="519"/>
        <v>4192.6252136752137</v>
      </c>
      <c r="Y2561" s="3">
        <v>0.77059999999999995</v>
      </c>
      <c r="Z2561" s="3">
        <v>0.77839999999999998</v>
      </c>
      <c r="AA2561" s="3">
        <v>0.77370000000000005</v>
      </c>
      <c r="AB2561" s="3">
        <v>0.78069999999999995</v>
      </c>
      <c r="AC2561" s="3">
        <v>9.3899999999999997E-2</v>
      </c>
      <c r="AD2561" s="3">
        <v>0.4199</v>
      </c>
      <c r="AE2561" s="3">
        <v>0.44929999999999998</v>
      </c>
      <c r="AF2561" s="3">
        <v>0.46229999999999999</v>
      </c>
      <c r="AG2561" s="3">
        <v>0.44650000000000001</v>
      </c>
      <c r="AH2561" s="3">
        <v>5.3E-3</v>
      </c>
    </row>
    <row r="2562" spans="1:34" x14ac:dyDescent="0.3">
      <c r="A2562" s="2">
        <v>45661</v>
      </c>
      <c r="B2562" s="3">
        <v>98106.99</v>
      </c>
      <c r="C2562" s="3">
        <v>98734.43</v>
      </c>
      <c r="D2562" s="3">
        <v>97562.98</v>
      </c>
      <c r="E2562" s="3">
        <v>98236.23</v>
      </c>
      <c r="F2562" s="3">
        <v>22342608078</v>
      </c>
      <c r="G2562" s="3">
        <f t="shared" si="507"/>
        <v>22313214048.241322</v>
      </c>
      <c r="H2562" s="3">
        <f t="shared" si="508"/>
        <v>22372040829.611282</v>
      </c>
      <c r="I2562" s="3">
        <f t="shared" si="509"/>
        <v>0.13173373273401892</v>
      </c>
      <c r="J2562" s="3">
        <f t="shared" si="510"/>
        <v>129.23999999999069</v>
      </c>
      <c r="K2562" s="3">
        <f t="shared" si="511"/>
        <v>0.13173373273401892</v>
      </c>
      <c r="L2562" s="3">
        <f t="shared" si="512"/>
        <v>2191966027282265.5</v>
      </c>
      <c r="M2562" s="3">
        <v>23.4</v>
      </c>
      <c r="N2562" s="3">
        <v>23.98</v>
      </c>
      <c r="O2562" s="3">
        <v>22.91</v>
      </c>
      <c r="P2562" s="3">
        <v>23.61</v>
      </c>
      <c r="Q2562" s="3">
        <v>605411727</v>
      </c>
      <c r="R2562" s="3">
        <f t="shared" si="513"/>
        <v>600026870.47013974</v>
      </c>
      <c r="S2562" s="3">
        <f t="shared" si="514"/>
        <v>610844909.16538465</v>
      </c>
      <c r="T2562" s="3">
        <f t="shared" si="515"/>
        <v>4.3118562349331579</v>
      </c>
      <c r="U2562" s="3">
        <f t="shared" si="516"/>
        <v>0.21000000000000085</v>
      </c>
      <c r="V2562" s="3">
        <f t="shared" si="517"/>
        <v>0.89743589743590113</v>
      </c>
      <c r="W2562" s="3">
        <f t="shared" si="518"/>
        <v>14166634411.799999</v>
      </c>
      <c r="X2562" s="3">
        <f t="shared" si="519"/>
        <v>4160.7890724269373</v>
      </c>
      <c r="Y2562" s="3">
        <v>0.78069999999999995</v>
      </c>
      <c r="Z2562" s="3">
        <v>0.77659999999999996</v>
      </c>
      <c r="AA2562" s="3">
        <v>0.78639999999999999</v>
      </c>
      <c r="AB2562" s="3">
        <v>0.78180000000000005</v>
      </c>
      <c r="AC2562" s="3">
        <v>5.5800000000000002E-2</v>
      </c>
      <c r="AD2562" s="3">
        <v>0.44600000000000001</v>
      </c>
      <c r="AE2562" s="3">
        <v>0.4516</v>
      </c>
      <c r="AF2562" s="3">
        <v>0.48849999999999999</v>
      </c>
      <c r="AG2562" s="3">
        <v>0.45050000000000001</v>
      </c>
      <c r="AH2562" s="3">
        <v>3.5000000000000001E-3</v>
      </c>
    </row>
    <row r="2563" spans="1:34" x14ac:dyDescent="0.3">
      <c r="A2563" s="2">
        <v>45662</v>
      </c>
      <c r="B2563" s="3">
        <v>98233.91</v>
      </c>
      <c r="C2563" s="3">
        <v>98813.3</v>
      </c>
      <c r="D2563" s="3">
        <v>97291.77</v>
      </c>
      <c r="E2563" s="3">
        <v>98314.96</v>
      </c>
      <c r="F2563" s="3">
        <v>20525254825</v>
      </c>
      <c r="G2563" s="3">
        <f t="shared" ref="G2563:G2626" si="520">(B2563/E2563)*F2563</f>
        <v>20508333983.008442</v>
      </c>
      <c r="H2563" s="3">
        <f t="shared" ref="H2563:H2626" si="521">(E2563/B2563)*F2563</f>
        <v>20542189627.89613</v>
      </c>
      <c r="I2563" s="3">
        <f t="shared" ref="I2563:I2626" si="522">((E2563-B2563)/B2563)*100</f>
        <v>8.2507150534884444E-2</v>
      </c>
      <c r="J2563" s="3">
        <f t="shared" ref="J2563:J2626" si="523">E2563-B2563</f>
        <v>81.05000000000291</v>
      </c>
      <c r="K2563" s="3">
        <f t="shared" ref="K2563:K2626" si="524">((E2563-B2563)/B2563)*100</f>
        <v>8.2507150534884444E-2</v>
      </c>
      <c r="L2563" s="3">
        <f t="shared" ref="L2563:L2626" si="525">E2563*G2563</f>
        <v>2016276035206115.8</v>
      </c>
      <c r="M2563" s="3">
        <v>23.61</v>
      </c>
      <c r="N2563" s="3">
        <v>23.77</v>
      </c>
      <c r="O2563" s="3">
        <v>22.9</v>
      </c>
      <c r="P2563" s="3">
        <v>23.64</v>
      </c>
      <c r="Q2563" s="3">
        <v>503863576</v>
      </c>
      <c r="R2563" s="3">
        <f t="shared" ref="R2563:R2626" si="526">(M2563/P2563)*Q2563</f>
        <v>503224155.21827412</v>
      </c>
      <c r="S2563" s="3">
        <f t="shared" ref="S2563:S2626" si="527">(P2563/M2563)*Q2563</f>
        <v>504503809.26048285</v>
      </c>
      <c r="T2563" s="3">
        <f t="shared" ref="T2563:T2626" si="528">(P2563/M2563)/M2563*100</f>
        <v>4.2408752563765164</v>
      </c>
      <c r="U2563" s="3">
        <f t="shared" ref="U2563:U2626" si="529">P2563-M2563</f>
        <v>3.0000000000001137E-2</v>
      </c>
      <c r="V2563" s="3">
        <f t="shared" ref="V2563:V2626" si="530">((P2563-M2563)/M2563)*100</f>
        <v>0.12706480304956008</v>
      </c>
      <c r="W2563" s="3">
        <f t="shared" ref="W2563:W2626" si="531">R2563*P2563</f>
        <v>11896219029.360001</v>
      </c>
      <c r="X2563" s="3">
        <f t="shared" ref="X2563:X2626" si="532">E2563/P2563</f>
        <v>4158.8392554991542</v>
      </c>
      <c r="Y2563" s="3">
        <v>0.78180000000000005</v>
      </c>
      <c r="Z2563" s="3">
        <v>0.7772</v>
      </c>
      <c r="AA2563" s="3">
        <v>0.78410000000000002</v>
      </c>
      <c r="AB2563" s="3">
        <v>0.78239999999999998</v>
      </c>
      <c r="AC2563" s="3">
        <v>5.0599999999999999E-2</v>
      </c>
      <c r="AD2563" s="3">
        <v>0.4501</v>
      </c>
      <c r="AE2563" s="3">
        <v>0.4476</v>
      </c>
      <c r="AF2563" s="3">
        <v>0.48830000000000001</v>
      </c>
      <c r="AG2563" s="3">
        <v>0.4511</v>
      </c>
      <c r="AH2563" s="3">
        <v>3.0000000000000001E-3</v>
      </c>
    </row>
    <row r="2564" spans="1:34" x14ac:dyDescent="0.3">
      <c r="A2564" s="2">
        <v>45663</v>
      </c>
      <c r="B2564" s="3">
        <v>98314.95</v>
      </c>
      <c r="C2564" s="3">
        <v>102482.88</v>
      </c>
      <c r="D2564" s="3">
        <v>97926.15</v>
      </c>
      <c r="E2564" s="3">
        <v>102078.09</v>
      </c>
      <c r="F2564" s="3">
        <v>51823432705</v>
      </c>
      <c r="G2564" s="3">
        <f t="shared" si="520"/>
        <v>49912946012.415001</v>
      </c>
      <c r="H2564" s="3">
        <f t="shared" si="521"/>
        <v>53807045904.716759</v>
      </c>
      <c r="I2564" s="3">
        <f t="shared" si="522"/>
        <v>3.8276376075052672</v>
      </c>
      <c r="J2564" s="3">
        <f t="shared" si="523"/>
        <v>3763.1399999999994</v>
      </c>
      <c r="K2564" s="3">
        <f t="shared" si="524"/>
        <v>3.8276376075052672</v>
      </c>
      <c r="L2564" s="3">
        <f t="shared" si="525"/>
        <v>5095018195220439</v>
      </c>
      <c r="M2564" s="3">
        <v>23.63</v>
      </c>
      <c r="N2564" s="3">
        <v>24.72</v>
      </c>
      <c r="O2564" s="3">
        <v>23.06</v>
      </c>
      <c r="P2564" s="3">
        <v>23.82</v>
      </c>
      <c r="Q2564" s="3">
        <v>947119470</v>
      </c>
      <c r="R2564" s="3">
        <f t="shared" si="526"/>
        <v>939564780.69269514</v>
      </c>
      <c r="S2564" s="3">
        <f t="shared" si="527"/>
        <v>954734903.74100721</v>
      </c>
      <c r="T2564" s="3">
        <f t="shared" si="528"/>
        <v>4.2659357863837135</v>
      </c>
      <c r="U2564" s="3">
        <f t="shared" si="529"/>
        <v>0.19000000000000128</v>
      </c>
      <c r="V2564" s="3">
        <f t="shared" si="530"/>
        <v>0.80406263224714891</v>
      </c>
      <c r="W2564" s="3">
        <f t="shared" si="531"/>
        <v>22380433076.099998</v>
      </c>
      <c r="X2564" s="3">
        <f t="shared" si="532"/>
        <v>4285.3942065491183</v>
      </c>
      <c r="Y2564" s="3">
        <v>0.78239999999999998</v>
      </c>
      <c r="Z2564" s="3">
        <v>0.80710000000000004</v>
      </c>
      <c r="AA2564" s="3">
        <v>0.78939999999999999</v>
      </c>
      <c r="AB2564" s="3">
        <v>0.81340000000000001</v>
      </c>
      <c r="AC2564" s="3">
        <v>0.14050000000000001</v>
      </c>
      <c r="AD2564" s="3">
        <v>0.45050000000000001</v>
      </c>
      <c r="AE2564" s="3">
        <v>0.4657</v>
      </c>
      <c r="AF2564" s="3">
        <v>0.49170000000000003</v>
      </c>
      <c r="AG2564" s="3">
        <v>0.45450000000000002</v>
      </c>
      <c r="AH2564" s="3">
        <v>5.5999999999999999E-3</v>
      </c>
    </row>
    <row r="2565" spans="1:34" x14ac:dyDescent="0.3">
      <c r="A2565" s="2">
        <v>45664</v>
      </c>
      <c r="B2565" s="3">
        <v>102248.85</v>
      </c>
      <c r="C2565" s="3">
        <v>102712.48</v>
      </c>
      <c r="D2565" s="3">
        <v>96132.88</v>
      </c>
      <c r="E2565" s="3">
        <v>96922.7</v>
      </c>
      <c r="F2565" s="3">
        <v>58685738547</v>
      </c>
      <c r="G2565" s="3">
        <f t="shared" si="520"/>
        <v>61910669820.706825</v>
      </c>
      <c r="H2565" s="3">
        <f t="shared" si="521"/>
        <v>55628794176.847137</v>
      </c>
      <c r="I2565" s="3">
        <f t="shared" si="522"/>
        <v>-5.2090072406682406</v>
      </c>
      <c r="J2565" s="3">
        <f t="shared" si="523"/>
        <v>-5326.1500000000087</v>
      </c>
      <c r="K2565" s="3">
        <f t="shared" si="524"/>
        <v>-5.2090072406682406</v>
      </c>
      <c r="L2565" s="3">
        <f t="shared" si="525"/>
        <v>6000549277831421</v>
      </c>
      <c r="M2565" s="3">
        <v>23.82</v>
      </c>
      <c r="N2565" s="3">
        <v>23.83</v>
      </c>
      <c r="O2565" s="3">
        <v>21.26</v>
      </c>
      <c r="P2565" s="3">
        <v>21.39</v>
      </c>
      <c r="Q2565" s="3">
        <v>982938164</v>
      </c>
      <c r="R2565" s="3">
        <f t="shared" si="526"/>
        <v>1094604350.9340813</v>
      </c>
      <c r="S2565" s="3">
        <f t="shared" si="527"/>
        <v>882663615.78337538</v>
      </c>
      <c r="T2565" s="3">
        <f t="shared" si="528"/>
        <v>3.7698777777072796</v>
      </c>
      <c r="U2565" s="3">
        <f t="shared" si="529"/>
        <v>-2.4299999999999997</v>
      </c>
      <c r="V2565" s="3">
        <f t="shared" si="530"/>
        <v>-10.201511335012594</v>
      </c>
      <c r="W2565" s="3">
        <f t="shared" si="531"/>
        <v>23413587066.48</v>
      </c>
      <c r="X2565" s="3">
        <f t="shared" si="532"/>
        <v>4531.2155212716216</v>
      </c>
      <c r="Y2565" s="3">
        <v>0.81479999999999997</v>
      </c>
      <c r="Z2565" s="3">
        <v>0.80889999999999995</v>
      </c>
      <c r="AA2565" s="3">
        <v>0.77449999999999997</v>
      </c>
      <c r="AB2565" s="3">
        <v>0.77100000000000002</v>
      </c>
      <c r="AC2565" s="3">
        <v>0.16020000000000001</v>
      </c>
      <c r="AD2565" s="3">
        <v>0.4541</v>
      </c>
      <c r="AE2565" s="3">
        <v>0.44879999999999998</v>
      </c>
      <c r="AF2565" s="3">
        <v>0.4531</v>
      </c>
      <c r="AG2565" s="3">
        <v>0.4078</v>
      </c>
      <c r="AH2565" s="3">
        <v>5.7999999999999996E-3</v>
      </c>
    </row>
    <row r="2566" spans="1:34" x14ac:dyDescent="0.3">
      <c r="A2566" s="2">
        <v>45665</v>
      </c>
      <c r="B2566" s="3">
        <v>96924.160000000003</v>
      </c>
      <c r="C2566" s="3">
        <v>97258.32</v>
      </c>
      <c r="D2566" s="3">
        <v>92525.84</v>
      </c>
      <c r="E2566" s="3">
        <v>95043.520000000004</v>
      </c>
      <c r="F2566" s="3">
        <v>63875859171</v>
      </c>
      <c r="G2566" s="3">
        <f t="shared" si="520"/>
        <v>65139780117.860435</v>
      </c>
      <c r="H2566" s="3">
        <f t="shared" si="521"/>
        <v>62636462349.904518</v>
      </c>
      <c r="I2566" s="3">
        <f t="shared" si="522"/>
        <v>-1.9403211748236966</v>
      </c>
      <c r="J2566" s="3">
        <f t="shared" si="523"/>
        <v>-1880.6399999999994</v>
      </c>
      <c r="K2566" s="3">
        <f t="shared" si="524"/>
        <v>-1.9403211748236966</v>
      </c>
      <c r="L2566" s="3">
        <f t="shared" si="525"/>
        <v>6191113994427471</v>
      </c>
      <c r="M2566" s="3">
        <v>21.39</v>
      </c>
      <c r="N2566" s="3">
        <v>21.68</v>
      </c>
      <c r="O2566" s="3">
        <v>19.71</v>
      </c>
      <c r="P2566" s="3">
        <v>20.46</v>
      </c>
      <c r="Q2566" s="3">
        <v>897360357</v>
      </c>
      <c r="R2566" s="3">
        <f t="shared" si="526"/>
        <v>938149464.13636363</v>
      </c>
      <c r="S2566" s="3">
        <f t="shared" si="527"/>
        <v>858344689.30434787</v>
      </c>
      <c r="T2566" s="3">
        <f t="shared" si="528"/>
        <v>4.4718173872390592</v>
      </c>
      <c r="U2566" s="3">
        <f t="shared" si="529"/>
        <v>-0.92999999999999972</v>
      </c>
      <c r="V2566" s="3">
        <f t="shared" si="530"/>
        <v>-4.3478260869565206</v>
      </c>
      <c r="W2566" s="3">
        <f t="shared" si="531"/>
        <v>19194538036.23</v>
      </c>
      <c r="X2566" s="3">
        <f t="shared" si="532"/>
        <v>4645.333333333333</v>
      </c>
      <c r="Y2566" s="3">
        <v>0.77100000000000002</v>
      </c>
      <c r="Z2566" s="3">
        <v>0.76459999999999995</v>
      </c>
      <c r="AA2566" s="3">
        <v>0.74439999999999995</v>
      </c>
      <c r="AB2566" s="3">
        <v>0.75549999999999995</v>
      </c>
      <c r="AC2566" s="3">
        <v>0.17510000000000001</v>
      </c>
      <c r="AD2566" s="3">
        <v>0.40749999999999997</v>
      </c>
      <c r="AE2566" s="3">
        <v>0.40799999999999997</v>
      </c>
      <c r="AF2566" s="3">
        <v>0.41980000000000001</v>
      </c>
      <c r="AG2566" s="3">
        <v>0.39</v>
      </c>
      <c r="AH2566" s="3">
        <v>5.3E-3</v>
      </c>
    </row>
    <row r="2567" spans="1:34" x14ac:dyDescent="0.3">
      <c r="A2567" s="2">
        <v>45666</v>
      </c>
      <c r="B2567" s="3">
        <v>95043.48</v>
      </c>
      <c r="C2567" s="3">
        <v>95349.72</v>
      </c>
      <c r="D2567" s="3">
        <v>91220.84</v>
      </c>
      <c r="E2567" s="3">
        <v>92484.04</v>
      </c>
      <c r="F2567" s="3">
        <v>62777261693</v>
      </c>
      <c r="G2567" s="3">
        <f t="shared" si="520"/>
        <v>64514584529.108063</v>
      </c>
      <c r="H2567" s="3">
        <f t="shared" si="521"/>
        <v>61086723481.777809</v>
      </c>
      <c r="I2567" s="3">
        <f t="shared" si="522"/>
        <v>-2.6929148638075988</v>
      </c>
      <c r="J2567" s="3">
        <f t="shared" si="523"/>
        <v>-2559.4400000000023</v>
      </c>
      <c r="K2567" s="3">
        <f t="shared" si="524"/>
        <v>-2.6929148638075988</v>
      </c>
      <c r="L2567" s="3">
        <f t="shared" si="525"/>
        <v>5966569416173411</v>
      </c>
      <c r="M2567" s="3">
        <v>20.46</v>
      </c>
      <c r="N2567" s="3">
        <v>20.7</v>
      </c>
      <c r="O2567" s="3">
        <v>19.21</v>
      </c>
      <c r="P2567" s="3">
        <v>19.649999999999999</v>
      </c>
      <c r="Q2567" s="3">
        <v>722680069</v>
      </c>
      <c r="R2567" s="3">
        <f t="shared" si="526"/>
        <v>752469934.43969476</v>
      </c>
      <c r="S2567" s="3">
        <f t="shared" si="527"/>
        <v>694069567.734604</v>
      </c>
      <c r="T2567" s="3">
        <f t="shared" si="528"/>
        <v>4.6940887447935022</v>
      </c>
      <c r="U2567" s="3">
        <f t="shared" si="529"/>
        <v>-0.81000000000000227</v>
      </c>
      <c r="V2567" s="3">
        <f t="shared" si="530"/>
        <v>-3.9589442815249378</v>
      </c>
      <c r="W2567" s="3">
        <f t="shared" si="531"/>
        <v>14786034211.740002</v>
      </c>
      <c r="X2567" s="3">
        <f t="shared" si="532"/>
        <v>4706.5669211195927</v>
      </c>
      <c r="Y2567" s="3">
        <v>0.75549999999999995</v>
      </c>
      <c r="Z2567" s="3">
        <v>0.749</v>
      </c>
      <c r="AA2567" s="3">
        <v>0.73360000000000003</v>
      </c>
      <c r="AB2567" s="3">
        <v>0.73450000000000004</v>
      </c>
      <c r="AC2567" s="3">
        <v>0.17199999999999999</v>
      </c>
      <c r="AD2567" s="3">
        <v>0.3896</v>
      </c>
      <c r="AE2567" s="3">
        <v>0.38940000000000002</v>
      </c>
      <c r="AF2567" s="3">
        <v>0.40910000000000002</v>
      </c>
      <c r="AG2567" s="3">
        <v>0.37440000000000001</v>
      </c>
      <c r="AH2567" s="3">
        <v>4.1999999999999997E-3</v>
      </c>
    </row>
    <row r="2568" spans="1:34" x14ac:dyDescent="0.3">
      <c r="A2568" s="2">
        <v>45667</v>
      </c>
      <c r="B2568" s="3">
        <v>92494.49</v>
      </c>
      <c r="C2568" s="3">
        <v>95770.61</v>
      </c>
      <c r="D2568" s="3">
        <v>92250.09</v>
      </c>
      <c r="E2568" s="3">
        <v>94701.45</v>
      </c>
      <c r="F2568" s="3">
        <v>62058693684</v>
      </c>
      <c r="G2568" s="3">
        <f t="shared" si="520"/>
        <v>60612453371.810059</v>
      </c>
      <c r="H2568" s="3">
        <f t="shared" si="521"/>
        <v>63539441938.440231</v>
      </c>
      <c r="I2568" s="3">
        <f t="shared" si="522"/>
        <v>2.3860448335895379</v>
      </c>
      <c r="J2568" s="3">
        <f t="shared" si="523"/>
        <v>2206.9599999999919</v>
      </c>
      <c r="K2568" s="3">
        <f t="shared" si="524"/>
        <v>2.3860448335895379</v>
      </c>
      <c r="L2568" s="3">
        <f t="shared" si="525"/>
        <v>5740087222367801</v>
      </c>
      <c r="M2568" s="3">
        <v>19.649999999999999</v>
      </c>
      <c r="N2568" s="3">
        <v>20.5</v>
      </c>
      <c r="O2568" s="3">
        <v>19.59</v>
      </c>
      <c r="P2568" s="3">
        <v>20.27</v>
      </c>
      <c r="Q2568" s="3">
        <v>680376562</v>
      </c>
      <c r="R2568" s="3">
        <f t="shared" si="526"/>
        <v>659565833.41391218</v>
      </c>
      <c r="S2568" s="3">
        <f t="shared" si="527"/>
        <v>701843914.08346057</v>
      </c>
      <c r="T2568" s="3">
        <f t="shared" si="528"/>
        <v>5.2496293274802683</v>
      </c>
      <c r="U2568" s="3">
        <f t="shared" si="529"/>
        <v>0.62000000000000099</v>
      </c>
      <c r="V2568" s="3">
        <f t="shared" si="530"/>
        <v>3.1552162849872825</v>
      </c>
      <c r="W2568" s="3">
        <f t="shared" si="531"/>
        <v>13369399443.299999</v>
      </c>
      <c r="X2568" s="3">
        <f t="shared" si="532"/>
        <v>4672.0004933399114</v>
      </c>
      <c r="Y2568" s="3">
        <v>0.73450000000000004</v>
      </c>
      <c r="Z2568" s="3">
        <v>0.75249999999999995</v>
      </c>
      <c r="AA2568" s="3">
        <v>0.74209999999999998</v>
      </c>
      <c r="AB2568" s="3">
        <v>0.75270000000000004</v>
      </c>
      <c r="AC2568" s="3">
        <v>0.1699</v>
      </c>
      <c r="AD2568" s="3">
        <v>0.374</v>
      </c>
      <c r="AE2568" s="3">
        <v>0.3856</v>
      </c>
      <c r="AF2568" s="3">
        <v>0.41720000000000002</v>
      </c>
      <c r="AG2568" s="3">
        <v>0.38629999999999998</v>
      </c>
      <c r="AH2568" s="3">
        <v>4.0000000000000001E-3</v>
      </c>
    </row>
    <row r="2569" spans="1:34" x14ac:dyDescent="0.3">
      <c r="A2569" s="2">
        <v>45668</v>
      </c>
      <c r="B2569" s="3">
        <v>94700.84</v>
      </c>
      <c r="C2569" s="3">
        <v>94977.69</v>
      </c>
      <c r="D2569" s="3">
        <v>93840.05</v>
      </c>
      <c r="E2569" s="3">
        <v>94566.59</v>
      </c>
      <c r="F2569" s="3">
        <v>18860894100</v>
      </c>
      <c r="G2569" s="3">
        <f t="shared" si="520"/>
        <v>18887669677.219448</v>
      </c>
      <c r="H2569" s="3">
        <f t="shared" si="521"/>
        <v>18834156480.42952</v>
      </c>
      <c r="I2569" s="3">
        <f t="shared" si="522"/>
        <v>-0.14176220612193091</v>
      </c>
      <c r="J2569" s="3">
        <f t="shared" si="523"/>
        <v>-134.25</v>
      </c>
      <c r="K2569" s="3">
        <f t="shared" si="524"/>
        <v>-0.14176220612193091</v>
      </c>
      <c r="L2569" s="3">
        <f t="shared" si="525"/>
        <v>1786142514421043.8</v>
      </c>
      <c r="M2569" s="3">
        <v>20.27</v>
      </c>
      <c r="N2569" s="3">
        <v>20.67</v>
      </c>
      <c r="O2569" s="3">
        <v>19.850000000000001</v>
      </c>
      <c r="P2569" s="3">
        <v>20.190000000000001</v>
      </c>
      <c r="Q2569" s="3">
        <v>382790796</v>
      </c>
      <c r="R2569" s="3">
        <f t="shared" si="526"/>
        <v>384307550.02080238</v>
      </c>
      <c r="S2569" s="3">
        <f t="shared" si="527"/>
        <v>381280028.18154913</v>
      </c>
      <c r="T2569" s="3">
        <f t="shared" si="528"/>
        <v>4.9139283705496277</v>
      </c>
      <c r="U2569" s="3">
        <f t="shared" si="529"/>
        <v>-7.9999999999998295E-2</v>
      </c>
      <c r="V2569" s="3">
        <f t="shared" si="530"/>
        <v>-0.3946719289590444</v>
      </c>
      <c r="W2569" s="3">
        <f t="shared" si="531"/>
        <v>7759169434.9200001</v>
      </c>
      <c r="X2569" s="3">
        <f t="shared" si="532"/>
        <v>4683.833085685983</v>
      </c>
      <c r="Y2569" s="3">
        <v>0.75270000000000004</v>
      </c>
      <c r="Z2569" s="3">
        <v>0.746</v>
      </c>
      <c r="AA2569" s="3">
        <v>0.75539999999999996</v>
      </c>
      <c r="AB2569" s="3">
        <v>0.75160000000000005</v>
      </c>
      <c r="AC2569" s="3">
        <v>4.58E-2</v>
      </c>
      <c r="AD2569" s="3">
        <v>0.38590000000000002</v>
      </c>
      <c r="AE2569" s="3">
        <v>0.38879999999999998</v>
      </c>
      <c r="AF2569" s="3">
        <v>0.42280000000000001</v>
      </c>
      <c r="AG2569" s="3">
        <v>0.38479999999999998</v>
      </c>
      <c r="AH2569" s="3">
        <v>2.2000000000000001E-3</v>
      </c>
    </row>
    <row r="2570" spans="1:34" x14ac:dyDescent="0.3">
      <c r="A2570" s="2">
        <v>45669</v>
      </c>
      <c r="B2570" s="3">
        <v>94565.73</v>
      </c>
      <c r="C2570" s="3">
        <v>95367.54</v>
      </c>
      <c r="D2570" s="3">
        <v>93712.51</v>
      </c>
      <c r="E2570" s="3">
        <v>94488.44</v>
      </c>
      <c r="F2570" s="3">
        <v>20885130965</v>
      </c>
      <c r="G2570" s="3">
        <f t="shared" si="520"/>
        <v>20902214660.870995</v>
      </c>
      <c r="H2570" s="3">
        <f t="shared" si="521"/>
        <v>20868061231.891769</v>
      </c>
      <c r="I2570" s="3">
        <f t="shared" si="522"/>
        <v>-8.1731510981825656E-2</v>
      </c>
      <c r="J2570" s="3">
        <f t="shared" si="523"/>
        <v>-77.289999999993597</v>
      </c>
      <c r="K2570" s="3">
        <f t="shared" si="524"/>
        <v>-8.1731510981825656E-2</v>
      </c>
      <c r="L2570" s="3">
        <f t="shared" si="525"/>
        <v>1975017655850829.3</v>
      </c>
      <c r="M2570" s="3">
        <v>20.190000000000001</v>
      </c>
      <c r="N2570" s="3">
        <v>20.3</v>
      </c>
      <c r="O2570" s="3">
        <v>19.61</v>
      </c>
      <c r="P2570" s="3">
        <v>19.84</v>
      </c>
      <c r="Q2570" s="3">
        <v>364944821</v>
      </c>
      <c r="R2570" s="3">
        <f t="shared" si="526"/>
        <v>371382859.67691541</v>
      </c>
      <c r="S2570" s="3">
        <f t="shared" si="527"/>
        <v>358618387.74839026</v>
      </c>
      <c r="T2570" s="3">
        <f t="shared" si="528"/>
        <v>4.8670861094000255</v>
      </c>
      <c r="U2570" s="3">
        <f t="shared" si="529"/>
        <v>-0.35000000000000142</v>
      </c>
      <c r="V2570" s="3">
        <f t="shared" si="530"/>
        <v>-1.733531451213479</v>
      </c>
      <c r="W2570" s="3">
        <f t="shared" si="531"/>
        <v>7368235935.9900017</v>
      </c>
      <c r="X2570" s="3">
        <f t="shared" si="532"/>
        <v>4762.5221774193551</v>
      </c>
      <c r="Y2570" s="3">
        <v>0.75160000000000005</v>
      </c>
      <c r="Z2570" s="3">
        <v>0.74919999999999998</v>
      </c>
      <c r="AA2570" s="3">
        <v>0.75429999999999997</v>
      </c>
      <c r="AB2570" s="3">
        <v>0.75090000000000001</v>
      </c>
      <c r="AC2570" s="3">
        <v>5.16E-2</v>
      </c>
      <c r="AD2570" s="3">
        <v>0.38440000000000002</v>
      </c>
      <c r="AE2570" s="3">
        <v>0.38179999999999997</v>
      </c>
      <c r="AF2570" s="3">
        <v>0.41770000000000002</v>
      </c>
      <c r="AG2570" s="3">
        <v>0.37809999999999999</v>
      </c>
      <c r="AH2570" s="3">
        <v>2.0999999999999999E-3</v>
      </c>
    </row>
    <row r="2571" spans="1:34" x14ac:dyDescent="0.3">
      <c r="A2571" s="2">
        <v>45670</v>
      </c>
      <c r="B2571" s="3">
        <v>94488.89</v>
      </c>
      <c r="C2571" s="3">
        <v>95837</v>
      </c>
      <c r="D2571" s="3">
        <v>89260.1</v>
      </c>
      <c r="E2571" s="3">
        <v>94516.52</v>
      </c>
      <c r="F2571" s="3">
        <v>72978998252</v>
      </c>
      <c r="G2571" s="3">
        <f t="shared" si="520"/>
        <v>72957664312.475952</v>
      </c>
      <c r="H2571" s="3">
        <f t="shared" si="521"/>
        <v>73000338429.89502</v>
      </c>
      <c r="I2571" s="3">
        <f t="shared" si="522"/>
        <v>2.9241533052197625E-2</v>
      </c>
      <c r="J2571" s="3">
        <f t="shared" si="523"/>
        <v>27.630000000004657</v>
      </c>
      <c r="K2571" s="3">
        <f t="shared" si="524"/>
        <v>2.9241533052197625E-2</v>
      </c>
      <c r="L2571" s="3">
        <f t="shared" si="525"/>
        <v>6895704538143420</v>
      </c>
      <c r="M2571" s="3">
        <v>19.84</v>
      </c>
      <c r="N2571" s="3">
        <v>20.38</v>
      </c>
      <c r="O2571" s="3">
        <v>17.95</v>
      </c>
      <c r="P2571" s="3">
        <v>19.36</v>
      </c>
      <c r="Q2571" s="3">
        <v>883044871</v>
      </c>
      <c r="R2571" s="3">
        <f t="shared" si="526"/>
        <v>904938545.48760319</v>
      </c>
      <c r="S2571" s="3">
        <f t="shared" si="527"/>
        <v>861680882.18548393</v>
      </c>
      <c r="T2571" s="3">
        <f t="shared" si="528"/>
        <v>4.9183792924037464</v>
      </c>
      <c r="U2571" s="3">
        <f t="shared" si="529"/>
        <v>-0.48000000000000043</v>
      </c>
      <c r="V2571" s="3">
        <f t="shared" si="530"/>
        <v>-2.4193548387096793</v>
      </c>
      <c r="W2571" s="3">
        <f t="shared" si="531"/>
        <v>17519610240.639996</v>
      </c>
      <c r="X2571" s="3">
        <f t="shared" si="532"/>
        <v>4882.0516528925627</v>
      </c>
      <c r="Y2571" s="3">
        <v>0.751</v>
      </c>
      <c r="Z2571" s="3">
        <v>0.753</v>
      </c>
      <c r="AA2571" s="3">
        <v>0.71719999999999995</v>
      </c>
      <c r="AB2571" s="3">
        <v>0.75119999999999998</v>
      </c>
      <c r="AC2571" s="3">
        <v>0.20130000000000001</v>
      </c>
      <c r="AD2571" s="3">
        <v>0.37769999999999998</v>
      </c>
      <c r="AE2571" s="3">
        <v>0.38329999999999997</v>
      </c>
      <c r="AF2571" s="3">
        <v>0.38200000000000001</v>
      </c>
      <c r="AG2571" s="3">
        <v>0.36880000000000002</v>
      </c>
      <c r="AH2571" s="3">
        <v>5.1999999999999998E-3</v>
      </c>
    </row>
    <row r="2572" spans="1:34" x14ac:dyDescent="0.3">
      <c r="A2572" s="2">
        <v>45671</v>
      </c>
      <c r="B2572" s="3">
        <v>94519.01</v>
      </c>
      <c r="C2572" s="3">
        <v>97352.66</v>
      </c>
      <c r="D2572" s="3">
        <v>94322.16</v>
      </c>
      <c r="E2572" s="3">
        <v>96534.05</v>
      </c>
      <c r="F2572" s="3">
        <v>53769675818</v>
      </c>
      <c r="G2572" s="3">
        <f t="shared" si="520"/>
        <v>52647294155.153542</v>
      </c>
      <c r="H2572" s="3">
        <f t="shared" si="521"/>
        <v>54915985407.576775</v>
      </c>
      <c r="I2572" s="3">
        <f t="shared" si="522"/>
        <v>2.1318886010338116</v>
      </c>
      <c r="J2572" s="3">
        <f t="shared" si="523"/>
        <v>2015.0400000000081</v>
      </c>
      <c r="K2572" s="3">
        <f t="shared" si="524"/>
        <v>2.1318886010338116</v>
      </c>
      <c r="L2572" s="3">
        <f t="shared" si="525"/>
        <v>5082256526338300</v>
      </c>
      <c r="M2572" s="3">
        <v>19.36</v>
      </c>
      <c r="N2572" s="3">
        <v>20.47</v>
      </c>
      <c r="O2572" s="3">
        <v>19.28</v>
      </c>
      <c r="P2572" s="3">
        <v>20.309999999999999</v>
      </c>
      <c r="Q2572" s="3">
        <v>471632306</v>
      </c>
      <c r="R2572" s="3">
        <f t="shared" si="526"/>
        <v>449571710.6922698</v>
      </c>
      <c r="S2572" s="3">
        <f t="shared" si="527"/>
        <v>494775420.18904954</v>
      </c>
      <c r="T2572" s="3">
        <f t="shared" si="528"/>
        <v>5.4187512806502287</v>
      </c>
      <c r="U2572" s="3">
        <f t="shared" si="529"/>
        <v>0.94999999999999929</v>
      </c>
      <c r="V2572" s="3">
        <f t="shared" si="530"/>
        <v>4.9070247933884259</v>
      </c>
      <c r="W2572" s="3">
        <f t="shared" si="531"/>
        <v>9130801444.1599998</v>
      </c>
      <c r="X2572" s="3">
        <f t="shared" si="532"/>
        <v>4753.0305268340726</v>
      </c>
      <c r="Y2572" s="3">
        <v>0.75119999999999998</v>
      </c>
      <c r="Z2572" s="3">
        <v>0.76529999999999998</v>
      </c>
      <c r="AA2572" s="3">
        <v>0.75939999999999996</v>
      </c>
      <c r="AB2572" s="3">
        <v>0.76780000000000004</v>
      </c>
      <c r="AC2572" s="3">
        <v>0.14610000000000001</v>
      </c>
      <c r="AD2572" s="3">
        <v>0.36849999999999999</v>
      </c>
      <c r="AE2572" s="3">
        <v>0.38500000000000001</v>
      </c>
      <c r="AF2572" s="3">
        <v>0.41060000000000002</v>
      </c>
      <c r="AG2572" s="3">
        <v>0.3871</v>
      </c>
      <c r="AH2572" s="3">
        <v>2.8E-3</v>
      </c>
    </row>
    <row r="2573" spans="1:34" x14ac:dyDescent="0.3">
      <c r="A2573" s="2">
        <v>45672</v>
      </c>
      <c r="B2573" s="3">
        <v>96534.05</v>
      </c>
      <c r="C2573" s="3">
        <v>100697.23</v>
      </c>
      <c r="D2573" s="3">
        <v>96501.64</v>
      </c>
      <c r="E2573" s="3">
        <v>100504.49</v>
      </c>
      <c r="F2573" s="3">
        <v>57805923627</v>
      </c>
      <c r="G2573" s="3">
        <f t="shared" si="520"/>
        <v>55522294792.053558</v>
      </c>
      <c r="H2573" s="3">
        <f t="shared" si="521"/>
        <v>60183477986.374596</v>
      </c>
      <c r="I2573" s="3">
        <f t="shared" si="522"/>
        <v>4.1129943268722302</v>
      </c>
      <c r="J2573" s="3">
        <f t="shared" si="523"/>
        <v>3970.4400000000023</v>
      </c>
      <c r="K2573" s="3">
        <f t="shared" si="524"/>
        <v>4.1129943268722302</v>
      </c>
      <c r="L2573" s="3">
        <f t="shared" si="525"/>
        <v>5580239921704999</v>
      </c>
      <c r="M2573" s="3">
        <v>20.309999999999999</v>
      </c>
      <c r="N2573" s="3">
        <v>22.13</v>
      </c>
      <c r="O2573" s="3">
        <v>20.12</v>
      </c>
      <c r="P2573" s="3">
        <v>22.11</v>
      </c>
      <c r="Q2573" s="3">
        <v>771864744</v>
      </c>
      <c r="R2573" s="3">
        <f t="shared" si="526"/>
        <v>709026365.92672992</v>
      </c>
      <c r="S2573" s="3">
        <f t="shared" si="527"/>
        <v>840272254.54652882</v>
      </c>
      <c r="T2573" s="3">
        <f t="shared" si="528"/>
        <v>5.3600506768427634</v>
      </c>
      <c r="U2573" s="3">
        <f t="shared" si="529"/>
        <v>1.8000000000000007</v>
      </c>
      <c r="V2573" s="3">
        <f t="shared" si="530"/>
        <v>8.8626292466765175</v>
      </c>
      <c r="W2573" s="3">
        <f t="shared" si="531"/>
        <v>15676572950.639997</v>
      </c>
      <c r="X2573" s="3">
        <f t="shared" si="532"/>
        <v>4545.6576209859795</v>
      </c>
      <c r="Y2573" s="3">
        <v>0.76780000000000004</v>
      </c>
      <c r="Z2573" s="3">
        <v>0.79249999999999998</v>
      </c>
      <c r="AA2573" s="3">
        <v>0.77759999999999996</v>
      </c>
      <c r="AB2573" s="3">
        <v>0.80049999999999999</v>
      </c>
      <c r="AC2573" s="3">
        <v>0.15770000000000001</v>
      </c>
      <c r="AD2573" s="3">
        <v>0.38669999999999999</v>
      </c>
      <c r="AE2573" s="3">
        <v>0.41649999999999998</v>
      </c>
      <c r="AF2573" s="3">
        <v>0.42859999999999998</v>
      </c>
      <c r="AG2573" s="3">
        <v>0.42170000000000002</v>
      </c>
      <c r="AH2573" s="3">
        <v>4.4999999999999997E-3</v>
      </c>
    </row>
    <row r="2574" spans="1:34" x14ac:dyDescent="0.3">
      <c r="A2574" s="2">
        <v>45673</v>
      </c>
      <c r="B2574" s="3">
        <v>100505.3</v>
      </c>
      <c r="C2574" s="3">
        <v>100781.59</v>
      </c>
      <c r="D2574" s="3">
        <v>97364.45</v>
      </c>
      <c r="E2574" s="3">
        <v>99756.91</v>
      </c>
      <c r="F2574" s="3">
        <v>54103781805</v>
      </c>
      <c r="G2574" s="3">
        <f t="shared" si="520"/>
        <v>54509675785.327217</v>
      </c>
      <c r="H2574" s="3">
        <f t="shared" si="521"/>
        <v>53700910222.456154</v>
      </c>
      <c r="I2574" s="3">
        <f t="shared" si="522"/>
        <v>-0.74462739775912257</v>
      </c>
      <c r="J2574" s="3">
        <f t="shared" si="523"/>
        <v>-748.38999999999942</v>
      </c>
      <c r="K2574" s="3">
        <f t="shared" si="524"/>
        <v>-0.74462739775912257</v>
      </c>
      <c r="L2574" s="3">
        <f t="shared" si="525"/>
        <v>5437716821446067</v>
      </c>
      <c r="M2574" s="3">
        <v>22.11</v>
      </c>
      <c r="N2574" s="3">
        <v>23.71</v>
      </c>
      <c r="O2574" s="3">
        <v>21.34</v>
      </c>
      <c r="P2574" s="3">
        <v>23.01</v>
      </c>
      <c r="Q2574" s="3">
        <v>985313277</v>
      </c>
      <c r="R2574" s="3">
        <f t="shared" si="526"/>
        <v>946774296.15254223</v>
      </c>
      <c r="S2574" s="3">
        <f t="shared" si="527"/>
        <v>1025421008.7639078</v>
      </c>
      <c r="T2574" s="3">
        <f t="shared" si="528"/>
        <v>4.7069451067101893</v>
      </c>
      <c r="U2574" s="3">
        <f t="shared" si="529"/>
        <v>0.90000000000000213</v>
      </c>
      <c r="V2574" s="3">
        <f t="shared" si="530"/>
        <v>4.0705563093622894</v>
      </c>
      <c r="W2574" s="3">
        <f t="shared" si="531"/>
        <v>21785276554.469997</v>
      </c>
      <c r="X2574" s="3">
        <f t="shared" si="532"/>
        <v>4335.3720121686219</v>
      </c>
      <c r="Y2574" s="3">
        <v>0.80049999999999999</v>
      </c>
      <c r="Z2574" s="3">
        <v>0.79320000000000002</v>
      </c>
      <c r="AA2574" s="3">
        <v>0.78469999999999995</v>
      </c>
      <c r="AB2574" s="3">
        <v>0.79430000000000001</v>
      </c>
      <c r="AC2574" s="3">
        <v>0.14710000000000001</v>
      </c>
      <c r="AD2574" s="3">
        <v>0.42130000000000001</v>
      </c>
      <c r="AE2574" s="3">
        <v>0.44650000000000001</v>
      </c>
      <c r="AF2574" s="3">
        <v>0.45479999999999998</v>
      </c>
      <c r="AG2574" s="3">
        <v>0.439</v>
      </c>
      <c r="AH2574" s="3">
        <v>5.7999999999999996E-3</v>
      </c>
    </row>
    <row r="2575" spans="1:34" x14ac:dyDescent="0.3">
      <c r="A2575" s="2">
        <v>45674</v>
      </c>
      <c r="B2575" s="3">
        <v>100025.77</v>
      </c>
      <c r="C2575" s="3">
        <v>105884.23</v>
      </c>
      <c r="D2575" s="3">
        <v>99948.91</v>
      </c>
      <c r="E2575" s="3">
        <v>104462.04</v>
      </c>
      <c r="F2575" s="3">
        <v>71888972663</v>
      </c>
      <c r="G2575" s="3">
        <f t="shared" si="520"/>
        <v>68836008229.645203</v>
      </c>
      <c r="H2575" s="3">
        <f t="shared" si="521"/>
        <v>75077339948.307434</v>
      </c>
      <c r="I2575" s="3">
        <f t="shared" si="522"/>
        <v>4.4351270677546291</v>
      </c>
      <c r="J2575" s="3">
        <f t="shared" si="523"/>
        <v>4436.2699999999895</v>
      </c>
      <c r="K2575" s="3">
        <f t="shared" si="524"/>
        <v>4.4351270677546291</v>
      </c>
      <c r="L2575" s="3">
        <f t="shared" si="525"/>
        <v>7190749845125526</v>
      </c>
      <c r="M2575" s="3">
        <v>23.01</v>
      </c>
      <c r="N2575" s="3">
        <v>25.2</v>
      </c>
      <c r="O2575" s="3">
        <v>23</v>
      </c>
      <c r="P2575" s="3">
        <v>25.11</v>
      </c>
      <c r="Q2575" s="3">
        <v>830368719</v>
      </c>
      <c r="R2575" s="3">
        <f t="shared" si="526"/>
        <v>760923306.41935492</v>
      </c>
      <c r="S2575" s="3">
        <f t="shared" si="527"/>
        <v>906152044.07170796</v>
      </c>
      <c r="T2575" s="3">
        <f t="shared" si="528"/>
        <v>4.7425670036325682</v>
      </c>
      <c r="U2575" s="3">
        <f t="shared" si="529"/>
        <v>2.0999999999999979</v>
      </c>
      <c r="V2575" s="3">
        <f t="shared" si="530"/>
        <v>9.1264667535853885</v>
      </c>
      <c r="W2575" s="3">
        <f t="shared" si="531"/>
        <v>19106784224.190002</v>
      </c>
      <c r="X2575" s="3">
        <f t="shared" si="532"/>
        <v>4160.1768219832738</v>
      </c>
      <c r="Y2575" s="3">
        <v>0.79649999999999999</v>
      </c>
      <c r="Z2575" s="3">
        <v>0.8347</v>
      </c>
      <c r="AA2575" s="3">
        <v>0.80630000000000002</v>
      </c>
      <c r="AB2575" s="3">
        <v>0.83299999999999996</v>
      </c>
      <c r="AC2575" s="3">
        <v>0.19819999999999999</v>
      </c>
      <c r="AD2575" s="3">
        <v>0.43859999999999999</v>
      </c>
      <c r="AE2575" s="3">
        <v>0.4748</v>
      </c>
      <c r="AF2575" s="3">
        <v>0.4904</v>
      </c>
      <c r="AG2575" s="3">
        <v>0.4793</v>
      </c>
      <c r="AH2575" s="3">
        <v>4.8999999999999998E-3</v>
      </c>
    </row>
    <row r="2576" spans="1:34" x14ac:dyDescent="0.3">
      <c r="A2576" s="2">
        <v>45675</v>
      </c>
      <c r="B2576" s="3">
        <v>104124.95</v>
      </c>
      <c r="C2576" s="3">
        <v>104913.2</v>
      </c>
      <c r="D2576" s="3">
        <v>102226.62</v>
      </c>
      <c r="E2576" s="3">
        <v>104408.07</v>
      </c>
      <c r="F2576" s="3">
        <v>50445655726</v>
      </c>
      <c r="G2576" s="3">
        <f t="shared" si="520"/>
        <v>50308863866.432579</v>
      </c>
      <c r="H2576" s="3">
        <f t="shared" si="521"/>
        <v>50582819528.231316</v>
      </c>
      <c r="I2576" s="3">
        <f t="shared" si="522"/>
        <v>0.27190409215083411</v>
      </c>
      <c r="J2576" s="3">
        <f t="shared" si="523"/>
        <v>283.1200000000099</v>
      </c>
      <c r="K2576" s="3">
        <f t="shared" si="524"/>
        <v>0.27190409215083411</v>
      </c>
      <c r="L2576" s="3">
        <f t="shared" si="525"/>
        <v>5252651380186964</v>
      </c>
      <c r="M2576" s="3">
        <v>25.11</v>
      </c>
      <c r="N2576" s="3">
        <v>25.61</v>
      </c>
      <c r="O2576" s="3">
        <v>23.41</v>
      </c>
      <c r="P2576" s="3">
        <v>24.11</v>
      </c>
      <c r="Q2576" s="3">
        <v>985292868</v>
      </c>
      <c r="R2576" s="3">
        <f t="shared" si="526"/>
        <v>1026159432.4131066</v>
      </c>
      <c r="S2576" s="3">
        <f t="shared" si="527"/>
        <v>946053805.15651131</v>
      </c>
      <c r="T2576" s="3">
        <f t="shared" si="528"/>
        <v>3.8238758621761577</v>
      </c>
      <c r="U2576" s="3">
        <f t="shared" si="529"/>
        <v>-1</v>
      </c>
      <c r="V2576" s="3">
        <f t="shared" si="530"/>
        <v>-3.9824771007566708</v>
      </c>
      <c r="W2576" s="3">
        <f t="shared" si="531"/>
        <v>24740703915.48</v>
      </c>
      <c r="X2576" s="3">
        <f t="shared" si="532"/>
        <v>4330.4881791787648</v>
      </c>
      <c r="Y2576" s="3">
        <v>0.83030000000000004</v>
      </c>
      <c r="Z2576" s="3">
        <v>0.82679999999999998</v>
      </c>
      <c r="AA2576" s="3">
        <v>0.82530000000000003</v>
      </c>
      <c r="AB2576" s="3">
        <v>0.83260000000000001</v>
      </c>
      <c r="AC2576" s="3">
        <v>0.13650000000000001</v>
      </c>
      <c r="AD2576" s="3">
        <v>0.47889999999999999</v>
      </c>
      <c r="AE2576" s="3">
        <v>0.48249999999999998</v>
      </c>
      <c r="AF2576" s="3">
        <v>0.49919999999999998</v>
      </c>
      <c r="AG2576" s="3">
        <v>0.46010000000000001</v>
      </c>
      <c r="AH2576" s="3">
        <v>5.7999999999999996E-3</v>
      </c>
    </row>
    <row r="2577" spans="1:34" x14ac:dyDescent="0.3">
      <c r="A2577" s="2">
        <v>45676</v>
      </c>
      <c r="B2577" s="3">
        <v>104411.29</v>
      </c>
      <c r="C2577" s="3">
        <v>106299.8</v>
      </c>
      <c r="D2577" s="3">
        <v>99570.53</v>
      </c>
      <c r="E2577" s="3">
        <v>101089.61</v>
      </c>
      <c r="F2577" s="3">
        <v>76789928525</v>
      </c>
      <c r="G2577" s="3">
        <f t="shared" si="520"/>
        <v>79313150939.08313</v>
      </c>
      <c r="H2577" s="3">
        <f t="shared" si="521"/>
        <v>74346978439.976425</v>
      </c>
      <c r="I2577" s="3">
        <f t="shared" si="522"/>
        <v>-3.1813417878468822</v>
      </c>
      <c r="J2577" s="3">
        <f t="shared" si="523"/>
        <v>-3321.679999999993</v>
      </c>
      <c r="K2577" s="3">
        <f t="shared" si="524"/>
        <v>-3.1813417878468822</v>
      </c>
      <c r="L2577" s="3">
        <f t="shared" si="525"/>
        <v>8017735496303047</v>
      </c>
      <c r="M2577" s="3">
        <v>24.11</v>
      </c>
      <c r="N2577" s="3">
        <v>26.56</v>
      </c>
      <c r="O2577" s="3">
        <v>22.27</v>
      </c>
      <c r="P2577" s="3">
        <v>24.25</v>
      </c>
      <c r="Q2577" s="3">
        <v>2207793074</v>
      </c>
      <c r="R2577" s="3">
        <f t="shared" si="526"/>
        <v>2195047052.1294847</v>
      </c>
      <c r="S2577" s="3">
        <f t="shared" si="527"/>
        <v>2220613108.4404812</v>
      </c>
      <c r="T2577" s="3">
        <f t="shared" si="528"/>
        <v>4.1717408511142677</v>
      </c>
      <c r="U2577" s="3">
        <f t="shared" si="529"/>
        <v>0.14000000000000057</v>
      </c>
      <c r="V2577" s="3">
        <f t="shared" si="530"/>
        <v>0.58067192036499615</v>
      </c>
      <c r="W2577" s="3">
        <f t="shared" si="531"/>
        <v>53229891014.139999</v>
      </c>
      <c r="X2577" s="3">
        <f t="shared" si="532"/>
        <v>4168.6437113402062</v>
      </c>
      <c r="Y2577" s="3">
        <v>0.83260000000000001</v>
      </c>
      <c r="Z2577" s="3">
        <v>0.83809999999999996</v>
      </c>
      <c r="AA2577" s="3">
        <v>0.80310000000000004</v>
      </c>
      <c r="AB2577" s="3">
        <v>0.80530000000000002</v>
      </c>
      <c r="AC2577" s="3">
        <v>0.2122</v>
      </c>
      <c r="AD2577" s="3">
        <v>0.4597</v>
      </c>
      <c r="AE2577" s="3">
        <v>0.50060000000000004</v>
      </c>
      <c r="AF2577" s="3">
        <v>0.4748</v>
      </c>
      <c r="AG2577" s="3">
        <v>0.46279999999999999</v>
      </c>
      <c r="AH2577" s="3">
        <v>1.29E-2</v>
      </c>
    </row>
    <row r="2578" spans="1:34" x14ac:dyDescent="0.3">
      <c r="A2578" s="2">
        <v>45677</v>
      </c>
      <c r="B2578" s="3">
        <v>101083.75</v>
      </c>
      <c r="C2578" s="3">
        <v>109114.88</v>
      </c>
      <c r="D2578" s="3">
        <v>99471.360000000001</v>
      </c>
      <c r="E2578" s="3">
        <v>102016.66</v>
      </c>
      <c r="F2578" s="3">
        <v>126279678351</v>
      </c>
      <c r="G2578" s="3">
        <f t="shared" si="520"/>
        <v>125124890743.46185</v>
      </c>
      <c r="H2578" s="3">
        <f t="shared" si="521"/>
        <v>127445123585.5746</v>
      </c>
      <c r="I2578" s="3">
        <f t="shared" si="522"/>
        <v>0.92290798471564761</v>
      </c>
      <c r="J2578" s="3">
        <f t="shared" si="523"/>
        <v>932.91000000000349</v>
      </c>
      <c r="K2578" s="3">
        <f t="shared" si="524"/>
        <v>0.92290798471564761</v>
      </c>
      <c r="L2578" s="3">
        <f t="shared" si="525"/>
        <v>1.2764823436512896E+16</v>
      </c>
      <c r="M2578" s="3">
        <v>24.25</v>
      </c>
      <c r="N2578" s="3">
        <v>26.79</v>
      </c>
      <c r="O2578" s="3">
        <v>23.48</v>
      </c>
      <c r="P2578" s="3">
        <v>25.07</v>
      </c>
      <c r="Q2578" s="3">
        <v>2772617759</v>
      </c>
      <c r="R2578" s="3">
        <f t="shared" si="526"/>
        <v>2681929822.726366</v>
      </c>
      <c r="S2578" s="3">
        <f t="shared" si="527"/>
        <v>2866372256.4177322</v>
      </c>
      <c r="T2578" s="3">
        <f t="shared" si="528"/>
        <v>4.2631523009884154</v>
      </c>
      <c r="U2578" s="3">
        <f t="shared" si="529"/>
        <v>0.82000000000000028</v>
      </c>
      <c r="V2578" s="3">
        <f t="shared" si="530"/>
        <v>3.381443298969073</v>
      </c>
      <c r="W2578" s="3">
        <f t="shared" si="531"/>
        <v>67235980655.75</v>
      </c>
      <c r="X2578" s="3">
        <f t="shared" si="532"/>
        <v>4069.2724371759077</v>
      </c>
      <c r="Y2578" s="3">
        <v>0.80520000000000003</v>
      </c>
      <c r="Z2578" s="3">
        <v>0.86099999999999999</v>
      </c>
      <c r="AA2578" s="3">
        <v>0.80230000000000001</v>
      </c>
      <c r="AB2578" s="3">
        <v>0.81289999999999996</v>
      </c>
      <c r="AC2578" s="3">
        <v>0.35439999999999999</v>
      </c>
      <c r="AD2578" s="3">
        <v>0.46239999999999998</v>
      </c>
      <c r="AE2578" s="3">
        <v>0.50490000000000002</v>
      </c>
      <c r="AF2578" s="3">
        <v>0.50080000000000002</v>
      </c>
      <c r="AG2578" s="3">
        <v>0.47860000000000003</v>
      </c>
      <c r="AH2578" s="3">
        <v>1.6299999999999999E-2</v>
      </c>
    </row>
    <row r="2579" spans="1:34" x14ac:dyDescent="0.3">
      <c r="A2579" s="2">
        <v>45678</v>
      </c>
      <c r="B2579" s="3">
        <v>102052.58</v>
      </c>
      <c r="C2579" s="3">
        <v>107180.92</v>
      </c>
      <c r="D2579" s="3">
        <v>100103.95</v>
      </c>
      <c r="E2579" s="3">
        <v>106146.27</v>
      </c>
      <c r="F2579" s="3">
        <v>88733878242</v>
      </c>
      <c r="G2579" s="3">
        <f t="shared" si="520"/>
        <v>85311723228.729233</v>
      </c>
      <c r="H2579" s="3">
        <f t="shared" si="521"/>
        <v>92293307998.900726</v>
      </c>
      <c r="I2579" s="3">
        <f t="shared" si="522"/>
        <v>4.0113537550937002</v>
      </c>
      <c r="J2579" s="3">
        <f t="shared" si="523"/>
        <v>4093.6900000000023</v>
      </c>
      <c r="K2579" s="3">
        <f t="shared" si="524"/>
        <v>4.0113537550937002</v>
      </c>
      <c r="L2579" s="3">
        <f t="shared" si="525"/>
        <v>9055521208001966</v>
      </c>
      <c r="M2579" s="3">
        <v>25.07</v>
      </c>
      <c r="N2579" s="3">
        <v>27.03</v>
      </c>
      <c r="O2579" s="3">
        <v>23.72</v>
      </c>
      <c r="P2579" s="3">
        <v>26.59</v>
      </c>
      <c r="Q2579" s="3">
        <v>1503292294</v>
      </c>
      <c r="R2579" s="3">
        <f t="shared" si="526"/>
        <v>1417357570.9131253</v>
      </c>
      <c r="S2579" s="3">
        <f t="shared" si="527"/>
        <v>1594437259.5715995</v>
      </c>
      <c r="T2579" s="3">
        <f t="shared" si="528"/>
        <v>4.2306750512207625</v>
      </c>
      <c r="U2579" s="3">
        <f t="shared" si="529"/>
        <v>1.5199999999999996</v>
      </c>
      <c r="V2579" s="3">
        <f t="shared" si="530"/>
        <v>6.0630235341045058</v>
      </c>
      <c r="W2579" s="3">
        <f t="shared" si="531"/>
        <v>37687537810.580002</v>
      </c>
      <c r="X2579" s="3">
        <f t="shared" si="532"/>
        <v>3991.9620157954118</v>
      </c>
      <c r="Y2579" s="3">
        <v>0.81320000000000003</v>
      </c>
      <c r="Z2579" s="3">
        <v>0.84530000000000005</v>
      </c>
      <c r="AA2579" s="3">
        <v>0.80759999999999998</v>
      </c>
      <c r="AB2579" s="3">
        <v>0.84689999999999999</v>
      </c>
      <c r="AC2579" s="3">
        <v>0.2465</v>
      </c>
      <c r="AD2579" s="3">
        <v>0.47810000000000002</v>
      </c>
      <c r="AE2579" s="3">
        <v>0.50949999999999995</v>
      </c>
      <c r="AF2579" s="3">
        <v>0.50590000000000002</v>
      </c>
      <c r="AG2579" s="3">
        <v>0.50780000000000003</v>
      </c>
      <c r="AH2579" s="3">
        <v>8.8000000000000005E-3</v>
      </c>
    </row>
    <row r="2580" spans="1:34" x14ac:dyDescent="0.3">
      <c r="A2580" s="2">
        <v>45679</v>
      </c>
      <c r="B2580" s="3">
        <v>106136.38</v>
      </c>
      <c r="C2580" s="3">
        <v>106294.34</v>
      </c>
      <c r="D2580" s="3">
        <v>103360.27</v>
      </c>
      <c r="E2580" s="3">
        <v>103653.07</v>
      </c>
      <c r="F2580" s="3">
        <v>53878181052</v>
      </c>
      <c r="G2580" s="3">
        <f t="shared" si="520"/>
        <v>55168989185.210541</v>
      </c>
      <c r="H2580" s="3">
        <f t="shared" si="521"/>
        <v>52617574408.092964</v>
      </c>
      <c r="I2580" s="3">
        <f t="shared" si="522"/>
        <v>-2.3397349711757625</v>
      </c>
      <c r="J2580" s="3">
        <f t="shared" si="523"/>
        <v>-2483.3099999999977</v>
      </c>
      <c r="K2580" s="3">
        <f t="shared" si="524"/>
        <v>-2.3397349711757625</v>
      </c>
      <c r="L2580" s="3">
        <f t="shared" si="525"/>
        <v>5718435097843872</v>
      </c>
      <c r="M2580" s="3">
        <v>26.6</v>
      </c>
      <c r="N2580" s="3">
        <v>27.01</v>
      </c>
      <c r="O2580" s="3">
        <v>25.23</v>
      </c>
      <c r="P2580" s="3">
        <v>25.29</v>
      </c>
      <c r="Q2580" s="3">
        <v>682045028</v>
      </c>
      <c r="R2580" s="3">
        <f t="shared" si="526"/>
        <v>717374367.13325429</v>
      </c>
      <c r="S2580" s="3">
        <f t="shared" si="527"/>
        <v>648455592.41052628</v>
      </c>
      <c r="T2580" s="3">
        <f t="shared" si="528"/>
        <v>3.5742551868392778</v>
      </c>
      <c r="U2580" s="3">
        <f t="shared" si="529"/>
        <v>-1.3100000000000023</v>
      </c>
      <c r="V2580" s="3">
        <f t="shared" si="530"/>
        <v>-4.9248120300751967</v>
      </c>
      <c r="W2580" s="3">
        <f t="shared" si="531"/>
        <v>18142397744.799999</v>
      </c>
      <c r="X2580" s="3">
        <f t="shared" si="532"/>
        <v>4098.5792803479644</v>
      </c>
      <c r="Y2580" s="3">
        <v>0.8468</v>
      </c>
      <c r="Z2580" s="3">
        <v>0.83809999999999996</v>
      </c>
      <c r="AA2580" s="3">
        <v>0.8347</v>
      </c>
      <c r="AB2580" s="3">
        <v>0.82640000000000002</v>
      </c>
      <c r="AC2580" s="3">
        <v>0.1464</v>
      </c>
      <c r="AD2580" s="3">
        <v>0.50749999999999995</v>
      </c>
      <c r="AE2580" s="3">
        <v>0.5091</v>
      </c>
      <c r="AF2580" s="3">
        <v>0.5383</v>
      </c>
      <c r="AG2580" s="3">
        <v>0.48280000000000001</v>
      </c>
      <c r="AH2580" s="3">
        <v>4.0000000000000001E-3</v>
      </c>
    </row>
    <row r="2581" spans="1:34" x14ac:dyDescent="0.3">
      <c r="A2581" s="2">
        <v>45680</v>
      </c>
      <c r="B2581" s="3">
        <v>103657.67</v>
      </c>
      <c r="C2581" s="3">
        <v>106820.33</v>
      </c>
      <c r="D2581" s="3">
        <v>101257.8</v>
      </c>
      <c r="E2581" s="3">
        <v>103960.17</v>
      </c>
      <c r="F2581" s="3">
        <v>104104515428</v>
      </c>
      <c r="G2581" s="3">
        <f t="shared" si="520"/>
        <v>103801595416.25925</v>
      </c>
      <c r="H2581" s="3">
        <f t="shared" si="521"/>
        <v>104408319439.00053</v>
      </c>
      <c r="I2581" s="3">
        <f t="shared" si="522"/>
        <v>0.2918259690768662</v>
      </c>
      <c r="J2581" s="3">
        <f t="shared" si="523"/>
        <v>302.5</v>
      </c>
      <c r="K2581" s="3">
        <f t="shared" si="524"/>
        <v>0.2918259690768662</v>
      </c>
      <c r="L2581" s="3">
        <f t="shared" si="525"/>
        <v>1.0791231505745532E+16</v>
      </c>
      <c r="M2581" s="3">
        <v>25.29</v>
      </c>
      <c r="N2581" s="3">
        <v>26.09</v>
      </c>
      <c r="O2581" s="3">
        <v>24.03</v>
      </c>
      <c r="P2581" s="3">
        <v>25.66</v>
      </c>
      <c r="Q2581" s="3">
        <v>1122706692</v>
      </c>
      <c r="R2581" s="3">
        <f t="shared" si="526"/>
        <v>1106518014.0561185</v>
      </c>
      <c r="S2581" s="3">
        <f t="shared" si="527"/>
        <v>1139132214.9750891</v>
      </c>
      <c r="T2581" s="3">
        <f t="shared" si="528"/>
        <v>4.0119821615327833</v>
      </c>
      <c r="U2581" s="3">
        <f t="shared" si="529"/>
        <v>0.37000000000000099</v>
      </c>
      <c r="V2581" s="3">
        <f t="shared" si="530"/>
        <v>1.4630288651641006</v>
      </c>
      <c r="W2581" s="3">
        <f t="shared" si="531"/>
        <v>28393252240.68</v>
      </c>
      <c r="X2581" s="3">
        <f t="shared" si="532"/>
        <v>4051.4485580670303</v>
      </c>
      <c r="Y2581" s="3">
        <v>0.82640000000000002</v>
      </c>
      <c r="Z2581" s="3">
        <v>0.84240000000000004</v>
      </c>
      <c r="AA2581" s="3">
        <v>0.81720000000000004</v>
      </c>
      <c r="AB2581" s="3">
        <v>0.82889999999999997</v>
      </c>
      <c r="AC2581" s="3">
        <v>0.29070000000000001</v>
      </c>
      <c r="AD2581" s="3">
        <v>0.48230000000000001</v>
      </c>
      <c r="AE2581" s="3">
        <v>0.49170000000000003</v>
      </c>
      <c r="AF2581" s="3">
        <v>0.51259999999999994</v>
      </c>
      <c r="AG2581" s="3">
        <v>0.4899</v>
      </c>
      <c r="AH2581" s="3">
        <v>6.6E-3</v>
      </c>
    </row>
    <row r="2582" spans="1:34" x14ac:dyDescent="0.3">
      <c r="A2582" s="2">
        <v>45681</v>
      </c>
      <c r="B2582" s="3">
        <v>103965.67</v>
      </c>
      <c r="C2582" s="3">
        <v>107098.55</v>
      </c>
      <c r="D2582" s="3">
        <v>102772.12</v>
      </c>
      <c r="E2582" s="3">
        <v>104819.48</v>
      </c>
      <c r="F2582" s="3">
        <v>52388229265</v>
      </c>
      <c r="G2582" s="3">
        <f t="shared" si="520"/>
        <v>51961499481.292343</v>
      </c>
      <c r="H2582" s="3">
        <f t="shared" si="521"/>
        <v>52818463533.953873</v>
      </c>
      <c r="I2582" s="3">
        <f t="shared" si="522"/>
        <v>0.82124224275186009</v>
      </c>
      <c r="J2582" s="3">
        <f t="shared" si="523"/>
        <v>853.80999999999767</v>
      </c>
      <c r="K2582" s="3">
        <f t="shared" si="524"/>
        <v>0.82124224275186009</v>
      </c>
      <c r="L2582" s="3">
        <f t="shared" si="525"/>
        <v>5446577355649333</v>
      </c>
      <c r="M2582" s="3">
        <v>25.65</v>
      </c>
      <c r="N2582" s="3">
        <v>26.38</v>
      </c>
      <c r="O2582" s="3">
        <v>24.97</v>
      </c>
      <c r="P2582" s="3">
        <v>25.19</v>
      </c>
      <c r="Q2582" s="3">
        <v>753379589</v>
      </c>
      <c r="R2582" s="3">
        <f t="shared" si="526"/>
        <v>767137215.47637951</v>
      </c>
      <c r="S2582" s="3">
        <f t="shared" si="527"/>
        <v>739868687.98869395</v>
      </c>
      <c r="T2582" s="3">
        <f t="shared" si="528"/>
        <v>3.8287184280823352</v>
      </c>
      <c r="U2582" s="3">
        <f t="shared" si="529"/>
        <v>-0.4599999999999973</v>
      </c>
      <c r="V2582" s="3">
        <f t="shared" si="530"/>
        <v>-1.7933723196880986</v>
      </c>
      <c r="W2582" s="3">
        <f t="shared" si="531"/>
        <v>19324186457.850002</v>
      </c>
      <c r="X2582" s="3">
        <f t="shared" si="532"/>
        <v>4161.1544263596661</v>
      </c>
      <c r="Y2582" s="3">
        <v>0.82889999999999997</v>
      </c>
      <c r="Z2582" s="3">
        <v>0.84460000000000002</v>
      </c>
      <c r="AA2582" s="3">
        <v>0.82979999999999998</v>
      </c>
      <c r="AB2582" s="3">
        <v>0.83599999999999997</v>
      </c>
      <c r="AC2582" s="3">
        <v>0.1421</v>
      </c>
      <c r="AD2582" s="3">
        <v>0.48920000000000002</v>
      </c>
      <c r="AE2582" s="3">
        <v>0.49719999999999998</v>
      </c>
      <c r="AF2582" s="3">
        <v>0.53269999999999995</v>
      </c>
      <c r="AG2582" s="3">
        <v>0.48089999999999999</v>
      </c>
      <c r="AH2582" s="3">
        <v>4.4000000000000003E-3</v>
      </c>
    </row>
    <row r="2583" spans="1:34" x14ac:dyDescent="0.3">
      <c r="A2583" s="2">
        <v>45682</v>
      </c>
      <c r="B2583" s="3">
        <v>104824.03</v>
      </c>
      <c r="C2583" s="3">
        <v>105243.79</v>
      </c>
      <c r="D2583" s="3">
        <v>104120.38</v>
      </c>
      <c r="E2583" s="3">
        <v>104714.65</v>
      </c>
      <c r="F2583" s="3">
        <v>23888996502</v>
      </c>
      <c r="G2583" s="3">
        <f t="shared" si="520"/>
        <v>23913949824.552185</v>
      </c>
      <c r="H2583" s="3">
        <f t="shared" si="521"/>
        <v>23864069217.317387</v>
      </c>
      <c r="I2583" s="3">
        <f t="shared" si="522"/>
        <v>-0.10434630303758086</v>
      </c>
      <c r="J2583" s="3">
        <f t="shared" si="523"/>
        <v>-109.38000000000466</v>
      </c>
      <c r="K2583" s="3">
        <f t="shared" si="524"/>
        <v>-0.10434630303758086</v>
      </c>
      <c r="L2583" s="3">
        <f t="shared" si="525"/>
        <v>2504140885995543.5</v>
      </c>
      <c r="M2583" s="3">
        <v>25.19</v>
      </c>
      <c r="N2583" s="3">
        <v>25.39</v>
      </c>
      <c r="O2583" s="3">
        <v>24.75</v>
      </c>
      <c r="P2583" s="3">
        <v>24.92</v>
      </c>
      <c r="Q2583" s="3">
        <v>432619000</v>
      </c>
      <c r="R2583" s="3">
        <f t="shared" si="526"/>
        <v>437306284.51043332</v>
      </c>
      <c r="S2583" s="3">
        <f t="shared" si="527"/>
        <v>427981956.33187771</v>
      </c>
      <c r="T2583" s="3">
        <f t="shared" si="528"/>
        <v>3.927278526785158</v>
      </c>
      <c r="U2583" s="3">
        <f t="shared" si="529"/>
        <v>-0.26999999999999957</v>
      </c>
      <c r="V2583" s="3">
        <f t="shared" si="530"/>
        <v>-1.0718539102818563</v>
      </c>
      <c r="W2583" s="3">
        <f t="shared" si="531"/>
        <v>10897672609.999998</v>
      </c>
      <c r="X2583" s="3">
        <f t="shared" si="532"/>
        <v>4202.0325040128409</v>
      </c>
      <c r="Y2583" s="3">
        <v>0.83599999999999997</v>
      </c>
      <c r="Z2583" s="3">
        <v>0.82950000000000002</v>
      </c>
      <c r="AA2583" s="3">
        <v>0.84099999999999997</v>
      </c>
      <c r="AB2583" s="3">
        <v>0.83509999999999995</v>
      </c>
      <c r="AC2583" s="3">
        <v>6.0199999999999997E-2</v>
      </c>
      <c r="AD2583" s="3">
        <v>0.48039999999999999</v>
      </c>
      <c r="AE2583" s="3">
        <v>0.47839999999999999</v>
      </c>
      <c r="AF2583" s="3">
        <v>0.52800000000000002</v>
      </c>
      <c r="AG2583" s="3">
        <v>0.47570000000000001</v>
      </c>
      <c r="AH2583" s="3">
        <v>2.5000000000000001E-3</v>
      </c>
    </row>
    <row r="2584" spans="1:34" x14ac:dyDescent="0.3">
      <c r="A2584" s="2">
        <v>45683</v>
      </c>
      <c r="B2584" s="3">
        <v>104713.21</v>
      </c>
      <c r="C2584" s="3">
        <v>105438.65</v>
      </c>
      <c r="D2584" s="3">
        <v>102507.71</v>
      </c>
      <c r="E2584" s="3">
        <v>102682.5</v>
      </c>
      <c r="F2584" s="3">
        <v>22543395879</v>
      </c>
      <c r="G2584" s="3">
        <f t="shared" si="520"/>
        <v>22989227441.782795</v>
      </c>
      <c r="H2584" s="3">
        <f t="shared" si="521"/>
        <v>22106210356.319107</v>
      </c>
      <c r="I2584" s="3">
        <f t="shared" si="522"/>
        <v>-1.9393064160672817</v>
      </c>
      <c r="J2584" s="3">
        <f t="shared" si="523"/>
        <v>-2030.7100000000064</v>
      </c>
      <c r="K2584" s="3">
        <f t="shared" si="524"/>
        <v>-1.9393064160672817</v>
      </c>
      <c r="L2584" s="3">
        <f t="shared" si="525"/>
        <v>2360591346790862</v>
      </c>
      <c r="M2584" s="3">
        <v>24.92</v>
      </c>
      <c r="N2584" s="3">
        <v>26.36</v>
      </c>
      <c r="O2584" s="3">
        <v>24.9</v>
      </c>
      <c r="P2584" s="3">
        <v>24.91</v>
      </c>
      <c r="Q2584" s="3">
        <v>559922551</v>
      </c>
      <c r="R2584" s="3">
        <f t="shared" si="526"/>
        <v>560147329.22199929</v>
      </c>
      <c r="S2584" s="3">
        <f t="shared" si="527"/>
        <v>559697862.97792935</v>
      </c>
      <c r="T2584" s="3">
        <f t="shared" si="528"/>
        <v>4.0112308021302194</v>
      </c>
      <c r="U2584" s="3">
        <f t="shared" si="529"/>
        <v>-1.0000000000001563E-2</v>
      </c>
      <c r="V2584" s="3">
        <f t="shared" si="530"/>
        <v>-4.0128410914934041E-2</v>
      </c>
      <c r="W2584" s="3">
        <f t="shared" si="531"/>
        <v>13953269970.920002</v>
      </c>
      <c r="X2584" s="3">
        <f t="shared" si="532"/>
        <v>4122.1397029305499</v>
      </c>
      <c r="Y2584" s="3">
        <v>0.83509999999999995</v>
      </c>
      <c r="Z2584" s="3">
        <v>0.83109999999999995</v>
      </c>
      <c r="AA2584" s="3">
        <v>0.8276</v>
      </c>
      <c r="AB2584" s="3">
        <v>0.81840000000000002</v>
      </c>
      <c r="AC2584" s="3">
        <v>5.6399999999999999E-2</v>
      </c>
      <c r="AD2584" s="3">
        <v>0.47520000000000001</v>
      </c>
      <c r="AE2584" s="3">
        <v>0.49680000000000002</v>
      </c>
      <c r="AF2584" s="3">
        <v>0.53120000000000001</v>
      </c>
      <c r="AG2584" s="3">
        <v>0.47549999999999998</v>
      </c>
      <c r="AH2584" s="3">
        <v>3.3E-3</v>
      </c>
    </row>
    <row r="2585" spans="1:34" x14ac:dyDescent="0.3">
      <c r="A2585" s="2">
        <v>45684</v>
      </c>
      <c r="B2585" s="3">
        <v>102680.3</v>
      </c>
      <c r="C2585" s="3">
        <v>103214.11</v>
      </c>
      <c r="D2585" s="3">
        <v>97795.94</v>
      </c>
      <c r="E2585" s="3">
        <v>102087.69</v>
      </c>
      <c r="F2585" s="3">
        <v>89006608428</v>
      </c>
      <c r="G2585" s="3">
        <f t="shared" si="520"/>
        <v>89523283907.879272</v>
      </c>
      <c r="H2585" s="3">
        <f t="shared" si="521"/>
        <v>88492914893.597412</v>
      </c>
      <c r="I2585" s="3">
        <f t="shared" si="522"/>
        <v>-0.57714089265419022</v>
      </c>
      <c r="J2585" s="3">
        <f t="shared" si="523"/>
        <v>-592.61000000000058</v>
      </c>
      <c r="K2585" s="3">
        <f t="shared" si="524"/>
        <v>-0.57714089265419022</v>
      </c>
      <c r="L2585" s="3">
        <f t="shared" si="525"/>
        <v>9139225255369568</v>
      </c>
      <c r="M2585" s="3">
        <v>24.91</v>
      </c>
      <c r="N2585" s="3">
        <v>25.08</v>
      </c>
      <c r="O2585" s="3">
        <v>22.24</v>
      </c>
      <c r="P2585" s="3">
        <v>24.15</v>
      </c>
      <c r="Q2585" s="3">
        <v>1167837939</v>
      </c>
      <c r="R2585" s="3">
        <f t="shared" si="526"/>
        <v>1204589774.7614906</v>
      </c>
      <c r="S2585" s="3">
        <f t="shared" si="527"/>
        <v>1132207395.6985145</v>
      </c>
      <c r="T2585" s="3">
        <f t="shared" si="528"/>
        <v>3.8919717566942311</v>
      </c>
      <c r="U2585" s="3">
        <f t="shared" si="529"/>
        <v>-0.76000000000000156</v>
      </c>
      <c r="V2585" s="3">
        <f t="shared" si="530"/>
        <v>-3.0509835407466945</v>
      </c>
      <c r="W2585" s="3">
        <f t="shared" si="531"/>
        <v>29090843060.489994</v>
      </c>
      <c r="X2585" s="3">
        <f t="shared" si="532"/>
        <v>4227.2335403726711</v>
      </c>
      <c r="Y2585" s="3">
        <v>0.81840000000000002</v>
      </c>
      <c r="Z2585" s="3">
        <v>0.81299999999999994</v>
      </c>
      <c r="AA2585" s="3">
        <v>0.7883</v>
      </c>
      <c r="AB2585" s="3">
        <v>0.8135</v>
      </c>
      <c r="AC2585" s="3">
        <v>0.24729999999999999</v>
      </c>
      <c r="AD2585" s="3">
        <v>0.47499999999999998</v>
      </c>
      <c r="AE2585" s="3">
        <v>0.47249999999999998</v>
      </c>
      <c r="AF2585" s="3">
        <v>0.47410000000000002</v>
      </c>
      <c r="AG2585" s="3">
        <v>0.46089999999999998</v>
      </c>
      <c r="AH2585" s="3">
        <v>6.7999999999999996E-3</v>
      </c>
    </row>
    <row r="2586" spans="1:34" x14ac:dyDescent="0.3">
      <c r="A2586" s="2">
        <v>45685</v>
      </c>
      <c r="B2586" s="3">
        <v>102095.41</v>
      </c>
      <c r="C2586" s="3">
        <v>103730.82</v>
      </c>
      <c r="D2586" s="3">
        <v>100238.19</v>
      </c>
      <c r="E2586" s="3">
        <v>101332.48</v>
      </c>
      <c r="F2586" s="3">
        <v>47180685494</v>
      </c>
      <c r="G2586" s="3">
        <f t="shared" si="520"/>
        <v>47535907831.240112</v>
      </c>
      <c r="H2586" s="3">
        <f t="shared" si="521"/>
        <v>46828117632.389595</v>
      </c>
      <c r="I2586" s="3">
        <f t="shared" si="522"/>
        <v>-0.74727159624512751</v>
      </c>
      <c r="J2586" s="3">
        <f t="shared" si="523"/>
        <v>-762.93000000000757</v>
      </c>
      <c r="K2586" s="3">
        <f t="shared" si="524"/>
        <v>-0.74727159624512751</v>
      </c>
      <c r="L2586" s="3">
        <f t="shared" si="525"/>
        <v>4816931429590982</v>
      </c>
      <c r="M2586" s="3">
        <v>24.15</v>
      </c>
      <c r="N2586" s="3">
        <v>24.62</v>
      </c>
      <c r="O2586" s="3">
        <v>22.42</v>
      </c>
      <c r="P2586" s="3">
        <v>22.62</v>
      </c>
      <c r="Q2586" s="3">
        <v>620292730</v>
      </c>
      <c r="R2586" s="3">
        <f t="shared" si="526"/>
        <v>662248869.56233406</v>
      </c>
      <c r="S2586" s="3">
        <f t="shared" si="527"/>
        <v>580994681.26708078</v>
      </c>
      <c r="T2586" s="3">
        <f t="shared" si="528"/>
        <v>3.8784511914406599</v>
      </c>
      <c r="U2586" s="3">
        <f t="shared" si="529"/>
        <v>-1.5299999999999976</v>
      </c>
      <c r="V2586" s="3">
        <f t="shared" si="530"/>
        <v>-6.3354037267080647</v>
      </c>
      <c r="W2586" s="3">
        <f t="shared" si="531"/>
        <v>14980069429.499996</v>
      </c>
      <c r="X2586" s="3">
        <f t="shared" si="532"/>
        <v>4479.7736516357199</v>
      </c>
      <c r="Y2586" s="3">
        <v>0.8135</v>
      </c>
      <c r="Z2586" s="3">
        <v>0.81720000000000004</v>
      </c>
      <c r="AA2586" s="3">
        <v>0.80869999999999997</v>
      </c>
      <c r="AB2586" s="3">
        <v>0.80730000000000002</v>
      </c>
      <c r="AC2586" s="3">
        <v>0.12720000000000001</v>
      </c>
      <c r="AD2586" s="3">
        <v>0.46039999999999998</v>
      </c>
      <c r="AE2586" s="3">
        <v>0.46379999999999999</v>
      </c>
      <c r="AF2586" s="3">
        <v>0.47799999999999998</v>
      </c>
      <c r="AG2586" s="3">
        <v>0.43149999999999999</v>
      </c>
      <c r="AH2586" s="3">
        <v>3.5999999999999999E-3</v>
      </c>
    </row>
    <row r="2587" spans="1:34" x14ac:dyDescent="0.3">
      <c r="A2587" s="2">
        <v>45686</v>
      </c>
      <c r="B2587" s="3">
        <v>101317.52</v>
      </c>
      <c r="C2587" s="3">
        <v>104750.8</v>
      </c>
      <c r="D2587" s="3">
        <v>101283.82</v>
      </c>
      <c r="E2587" s="3">
        <v>103703.21</v>
      </c>
      <c r="F2587" s="3">
        <v>47432049818</v>
      </c>
      <c r="G2587" s="3">
        <f t="shared" si="520"/>
        <v>46340876584.979492</v>
      </c>
      <c r="H2587" s="3">
        <f t="shared" si="521"/>
        <v>48548916544.804054</v>
      </c>
      <c r="I2587" s="3">
        <f t="shared" si="522"/>
        <v>2.3546667940549693</v>
      </c>
      <c r="J2587" s="3">
        <f t="shared" si="523"/>
        <v>2385.6900000000023</v>
      </c>
      <c r="K2587" s="3">
        <f t="shared" si="524"/>
        <v>2.3546667940549693</v>
      </c>
      <c r="L2587" s="3">
        <f t="shared" si="525"/>
        <v>4805697656076211</v>
      </c>
      <c r="M2587" s="3">
        <v>22.62</v>
      </c>
      <c r="N2587" s="3">
        <v>24.42</v>
      </c>
      <c r="O2587" s="3">
        <v>22.38</v>
      </c>
      <c r="P2587" s="3">
        <v>23.62</v>
      </c>
      <c r="Q2587" s="3">
        <v>742845725</v>
      </c>
      <c r="R2587" s="3">
        <f t="shared" si="526"/>
        <v>711395863.6536833</v>
      </c>
      <c r="S2587" s="3">
        <f t="shared" si="527"/>
        <v>775685942.7276746</v>
      </c>
      <c r="T2587" s="3">
        <f t="shared" si="528"/>
        <v>4.6163070950412024</v>
      </c>
      <c r="U2587" s="3">
        <f t="shared" si="529"/>
        <v>1</v>
      </c>
      <c r="V2587" s="3">
        <f t="shared" si="530"/>
        <v>4.4208664898320063</v>
      </c>
      <c r="W2587" s="3">
        <f t="shared" si="531"/>
        <v>16803170299.5</v>
      </c>
      <c r="X2587" s="3">
        <f t="shared" si="532"/>
        <v>4390.4830651989841</v>
      </c>
      <c r="Y2587" s="3">
        <v>0.80710000000000004</v>
      </c>
      <c r="Z2587" s="3">
        <v>0.82550000000000001</v>
      </c>
      <c r="AA2587" s="3">
        <v>0.81740000000000002</v>
      </c>
      <c r="AB2587" s="3">
        <v>0.82679999999999998</v>
      </c>
      <c r="AC2587" s="3">
        <v>0.12790000000000001</v>
      </c>
      <c r="AD2587" s="3">
        <v>0.43109999999999998</v>
      </c>
      <c r="AE2587" s="3">
        <v>0.46</v>
      </c>
      <c r="AF2587" s="3">
        <v>0.47710000000000002</v>
      </c>
      <c r="AG2587" s="3">
        <v>0.45069999999999999</v>
      </c>
      <c r="AH2587" s="3">
        <v>4.4000000000000003E-3</v>
      </c>
    </row>
    <row r="2588" spans="1:34" x14ac:dyDescent="0.3">
      <c r="A2588" s="2">
        <v>45687</v>
      </c>
      <c r="B2588" s="3">
        <v>103709.34</v>
      </c>
      <c r="C2588" s="3">
        <v>106418.77</v>
      </c>
      <c r="D2588" s="3">
        <v>103321.65</v>
      </c>
      <c r="E2588" s="3">
        <v>104735.3</v>
      </c>
      <c r="F2588" s="3">
        <v>41915744521</v>
      </c>
      <c r="G2588" s="3">
        <f t="shared" si="520"/>
        <v>41505148692.766678</v>
      </c>
      <c r="H2588" s="3">
        <f t="shared" si="521"/>
        <v>42330402229.252365</v>
      </c>
      <c r="I2588" s="3">
        <f t="shared" si="522"/>
        <v>0.98926480488643209</v>
      </c>
      <c r="J2588" s="3">
        <f t="shared" si="523"/>
        <v>1025.9600000000064</v>
      </c>
      <c r="K2588" s="3">
        <f t="shared" si="524"/>
        <v>0.98926480488643209</v>
      </c>
      <c r="L2588" s="3">
        <f t="shared" si="525"/>
        <v>4347054199881526</v>
      </c>
      <c r="M2588" s="3">
        <v>23.62</v>
      </c>
      <c r="N2588" s="3">
        <v>25.16</v>
      </c>
      <c r="O2588" s="3">
        <v>23.47</v>
      </c>
      <c r="P2588" s="3">
        <v>24.47</v>
      </c>
      <c r="Q2588" s="3">
        <v>592604517</v>
      </c>
      <c r="R2588" s="3">
        <f t="shared" si="526"/>
        <v>572019562.38414395</v>
      </c>
      <c r="S2588" s="3">
        <f t="shared" si="527"/>
        <v>613930251.1003387</v>
      </c>
      <c r="T2588" s="3">
        <f t="shared" si="528"/>
        <v>4.3860561056697165</v>
      </c>
      <c r="U2588" s="3">
        <f t="shared" si="529"/>
        <v>0.84999999999999787</v>
      </c>
      <c r="V2588" s="3">
        <f t="shared" si="530"/>
        <v>3.5986452159187041</v>
      </c>
      <c r="W2588" s="3">
        <f t="shared" si="531"/>
        <v>13997318691.540001</v>
      </c>
      <c r="X2588" s="3">
        <f t="shared" si="532"/>
        <v>4280.151205557826</v>
      </c>
      <c r="Y2588" s="3">
        <v>0.82679999999999998</v>
      </c>
      <c r="Z2588" s="3">
        <v>0.83909999999999996</v>
      </c>
      <c r="AA2588" s="3">
        <v>0.83440000000000003</v>
      </c>
      <c r="AB2588" s="3">
        <v>0.83530000000000004</v>
      </c>
      <c r="AC2588" s="3">
        <v>0.112</v>
      </c>
      <c r="AD2588" s="3">
        <v>0.45029999999999998</v>
      </c>
      <c r="AE2588" s="3">
        <v>0.47399999999999998</v>
      </c>
      <c r="AF2588" s="3">
        <v>0.50049999999999994</v>
      </c>
      <c r="AG2588" s="3">
        <v>0.46700000000000003</v>
      </c>
      <c r="AH2588" s="3">
        <v>3.5000000000000001E-3</v>
      </c>
    </row>
    <row r="2589" spans="1:34" x14ac:dyDescent="0.3">
      <c r="A2589" s="2">
        <v>45688</v>
      </c>
      <c r="B2589" s="3">
        <v>104737.56</v>
      </c>
      <c r="C2589" s="3">
        <v>106026.35</v>
      </c>
      <c r="D2589" s="3">
        <v>101543.88</v>
      </c>
      <c r="E2589" s="3">
        <v>102405.02</v>
      </c>
      <c r="F2589" s="3">
        <v>45732764360</v>
      </c>
      <c r="G2589" s="3">
        <f t="shared" si="520"/>
        <v>46774446712.879524</v>
      </c>
      <c r="H2589" s="3">
        <f t="shared" si="521"/>
        <v>44714280616.629677</v>
      </c>
      <c r="I2589" s="3">
        <f t="shared" si="522"/>
        <v>-2.2270329765176826</v>
      </c>
      <c r="J2589" s="3">
        <f t="shared" si="523"/>
        <v>-2332.5399999999936</v>
      </c>
      <c r="K2589" s="3">
        <f t="shared" si="524"/>
        <v>-2.2270329765176826</v>
      </c>
      <c r="L2589" s="3">
        <f t="shared" si="525"/>
        <v>4789938151121362</v>
      </c>
      <c r="M2589" s="3">
        <v>24.47</v>
      </c>
      <c r="N2589" s="3">
        <v>26.26</v>
      </c>
      <c r="O2589" s="3">
        <v>24.18</v>
      </c>
      <c r="P2589" s="3">
        <v>25.15</v>
      </c>
      <c r="Q2589" s="3">
        <v>778500220</v>
      </c>
      <c r="R2589" s="3">
        <f t="shared" si="526"/>
        <v>757451307.4910537</v>
      </c>
      <c r="S2589" s="3">
        <f t="shared" si="527"/>
        <v>800134063.46546781</v>
      </c>
      <c r="T2589" s="3">
        <f t="shared" si="528"/>
        <v>4.2002007746072056</v>
      </c>
      <c r="U2589" s="3">
        <f t="shared" si="529"/>
        <v>0.67999999999999972</v>
      </c>
      <c r="V2589" s="3">
        <f t="shared" si="530"/>
        <v>2.7789129546383315</v>
      </c>
      <c r="W2589" s="3">
        <f t="shared" si="531"/>
        <v>19049900383.399998</v>
      </c>
      <c r="X2589" s="3">
        <f t="shared" si="532"/>
        <v>4071.7701789264415</v>
      </c>
      <c r="Y2589" s="3">
        <v>0.83530000000000004</v>
      </c>
      <c r="Z2589" s="3">
        <v>0.83589999999999998</v>
      </c>
      <c r="AA2589" s="3">
        <v>0.8196</v>
      </c>
      <c r="AB2589" s="3">
        <v>0.81610000000000005</v>
      </c>
      <c r="AC2589" s="3">
        <v>0.123</v>
      </c>
      <c r="AD2589" s="3">
        <v>0.46660000000000001</v>
      </c>
      <c r="AE2589" s="3">
        <v>0.49490000000000001</v>
      </c>
      <c r="AF2589" s="3">
        <v>0.51580000000000004</v>
      </c>
      <c r="AG2589" s="3">
        <v>0.48010000000000003</v>
      </c>
      <c r="AH2589" s="3">
        <v>4.5999999999999999E-3</v>
      </c>
    </row>
    <row r="2590" spans="1:34" x14ac:dyDescent="0.3">
      <c r="A2590" s="2">
        <v>45689</v>
      </c>
      <c r="B2590" s="3">
        <v>102402.8</v>
      </c>
      <c r="C2590" s="3">
        <v>102755.73</v>
      </c>
      <c r="D2590" s="3">
        <v>100297.71</v>
      </c>
      <c r="E2590" s="3">
        <v>100655.91</v>
      </c>
      <c r="F2590" s="3">
        <v>27757944848</v>
      </c>
      <c r="G2590" s="3">
        <f t="shared" si="520"/>
        <v>28239685823.522678</v>
      </c>
      <c r="H2590" s="3">
        <f t="shared" si="521"/>
        <v>27284421894.765102</v>
      </c>
      <c r="I2590" s="3">
        <f t="shared" si="522"/>
        <v>-1.7059006199049236</v>
      </c>
      <c r="J2590" s="3">
        <f t="shared" si="523"/>
        <v>-1746.8899999999994</v>
      </c>
      <c r="K2590" s="3">
        <f t="shared" si="524"/>
        <v>-1.7059006199049236</v>
      </c>
      <c r="L2590" s="3">
        <f t="shared" si="525"/>
        <v>2842491274680774.5</v>
      </c>
      <c r="M2590" s="3">
        <v>25.15</v>
      </c>
      <c r="N2590" s="3">
        <v>25.92</v>
      </c>
      <c r="O2590" s="3">
        <v>22.84</v>
      </c>
      <c r="P2590" s="3">
        <v>23.05</v>
      </c>
      <c r="Q2590" s="3">
        <v>634426010</v>
      </c>
      <c r="R2590" s="3">
        <f t="shared" si="526"/>
        <v>692226210.4772234</v>
      </c>
      <c r="S2590" s="3">
        <f t="shared" si="527"/>
        <v>581452068.80715704</v>
      </c>
      <c r="T2590" s="3">
        <f t="shared" si="528"/>
        <v>3.6441391412953696</v>
      </c>
      <c r="U2590" s="3">
        <f t="shared" si="529"/>
        <v>-2.0999999999999979</v>
      </c>
      <c r="V2590" s="3">
        <f t="shared" si="530"/>
        <v>-8.3499005964214632</v>
      </c>
      <c r="W2590" s="3">
        <f t="shared" si="531"/>
        <v>15955814151.5</v>
      </c>
      <c r="X2590" s="3">
        <f t="shared" si="532"/>
        <v>4366.850759219089</v>
      </c>
      <c r="Y2590" s="3">
        <v>0.81610000000000005</v>
      </c>
      <c r="Z2590" s="3">
        <v>0.80930000000000002</v>
      </c>
      <c r="AA2590" s="3">
        <v>0.80920000000000003</v>
      </c>
      <c r="AB2590" s="3">
        <v>0.80169999999999997</v>
      </c>
      <c r="AC2590" s="3">
        <v>7.1400000000000005E-2</v>
      </c>
      <c r="AD2590" s="3">
        <v>0.47960000000000003</v>
      </c>
      <c r="AE2590" s="3">
        <v>0.4884</v>
      </c>
      <c r="AF2590" s="3">
        <v>0.48699999999999999</v>
      </c>
      <c r="AG2590" s="3">
        <v>0.43969999999999998</v>
      </c>
      <c r="AH2590" s="3">
        <v>3.7000000000000002E-3</v>
      </c>
    </row>
    <row r="2591" spans="1:34" x14ac:dyDescent="0.3">
      <c r="A2591" s="2">
        <v>45690</v>
      </c>
      <c r="B2591" s="3">
        <v>100661.54</v>
      </c>
      <c r="C2591" s="3">
        <v>101430.66</v>
      </c>
      <c r="D2591" s="3">
        <v>96216.08</v>
      </c>
      <c r="E2591" s="3">
        <v>97688.98</v>
      </c>
      <c r="F2591" s="3">
        <v>63091816853</v>
      </c>
      <c r="G2591" s="3">
        <f t="shared" si="520"/>
        <v>65011626140.644875</v>
      </c>
      <c r="H2591" s="3">
        <f t="shared" si="521"/>
        <v>61228700005.149734</v>
      </c>
      <c r="I2591" s="3">
        <f t="shared" si="522"/>
        <v>-2.9530245613170609</v>
      </c>
      <c r="J2591" s="3">
        <f t="shared" si="523"/>
        <v>-2972.5599999999977</v>
      </c>
      <c r="K2591" s="3">
        <f t="shared" si="524"/>
        <v>-2.9530245613170609</v>
      </c>
      <c r="L2591" s="3">
        <f t="shared" si="525"/>
        <v>6350919445820934</v>
      </c>
      <c r="M2591" s="3">
        <v>23.05</v>
      </c>
      <c r="N2591" s="3">
        <v>23.29</v>
      </c>
      <c r="O2591" s="3">
        <v>19.600000000000001</v>
      </c>
      <c r="P2591" s="3">
        <v>20.43</v>
      </c>
      <c r="Q2591" s="3">
        <v>1251773899</v>
      </c>
      <c r="R2591" s="3">
        <f t="shared" si="526"/>
        <v>1412304864.0210476</v>
      </c>
      <c r="S2591" s="3">
        <f t="shared" si="527"/>
        <v>1109489837.5952277</v>
      </c>
      <c r="T2591" s="3">
        <f t="shared" si="528"/>
        <v>3.8452670559615285</v>
      </c>
      <c r="U2591" s="3">
        <f t="shared" si="529"/>
        <v>-2.620000000000001</v>
      </c>
      <c r="V2591" s="3">
        <f t="shared" si="530"/>
        <v>-11.366594360086772</v>
      </c>
      <c r="W2591" s="3">
        <f t="shared" si="531"/>
        <v>28853388371.950001</v>
      </c>
      <c r="X2591" s="3">
        <f t="shared" si="532"/>
        <v>4781.6436612824273</v>
      </c>
      <c r="Y2591" s="3">
        <v>0.80169999999999997</v>
      </c>
      <c r="Z2591" s="3">
        <v>0.79849999999999999</v>
      </c>
      <c r="AA2591" s="3">
        <v>0.7752</v>
      </c>
      <c r="AB2591" s="3">
        <v>0.77729999999999999</v>
      </c>
      <c r="AC2591" s="3">
        <v>0.1729</v>
      </c>
      <c r="AD2591" s="3">
        <v>0.43930000000000002</v>
      </c>
      <c r="AE2591" s="3">
        <v>0.4385</v>
      </c>
      <c r="AF2591" s="3">
        <v>0.41739999999999999</v>
      </c>
      <c r="AG2591" s="3">
        <v>0.38940000000000002</v>
      </c>
      <c r="AH2591" s="3">
        <v>7.3000000000000001E-3</v>
      </c>
    </row>
    <row r="2592" spans="1:34" x14ac:dyDescent="0.3">
      <c r="A2592" s="2">
        <v>45691</v>
      </c>
      <c r="B2592" s="3">
        <v>97681.1</v>
      </c>
      <c r="C2592" s="3">
        <v>102514.17</v>
      </c>
      <c r="D2592" s="3">
        <v>91242.89</v>
      </c>
      <c r="E2592" s="3">
        <v>101405.42</v>
      </c>
      <c r="F2592" s="3">
        <v>115400897748</v>
      </c>
      <c r="G2592" s="3">
        <f t="shared" si="520"/>
        <v>111162565403.42877</v>
      </c>
      <c r="H2592" s="3">
        <f t="shared" si="521"/>
        <v>119800826408.72179</v>
      </c>
      <c r="I2592" s="3">
        <f t="shared" si="522"/>
        <v>3.8127334765886056</v>
      </c>
      <c r="J2592" s="3">
        <f t="shared" si="523"/>
        <v>3724.3199999999924</v>
      </c>
      <c r="K2592" s="3">
        <f t="shared" si="524"/>
        <v>3.8127334765886056</v>
      </c>
      <c r="L2592" s="3">
        <f t="shared" si="525"/>
        <v>1.1272486633012164E+16</v>
      </c>
      <c r="M2592" s="3">
        <v>20.43</v>
      </c>
      <c r="N2592" s="3">
        <v>21.98</v>
      </c>
      <c r="O2592" s="3">
        <v>16.350000000000001</v>
      </c>
      <c r="P2592" s="3">
        <v>21.64</v>
      </c>
      <c r="Q2592" s="3">
        <v>2756991354</v>
      </c>
      <c r="R2592" s="3">
        <f t="shared" si="526"/>
        <v>2602834258.8826246</v>
      </c>
      <c r="S2592" s="3">
        <f t="shared" si="527"/>
        <v>2920278653.9676943</v>
      </c>
      <c r="T2592" s="3">
        <f t="shared" si="528"/>
        <v>5.1846628855044825</v>
      </c>
      <c r="U2592" s="3">
        <f t="shared" si="529"/>
        <v>1.2100000000000009</v>
      </c>
      <c r="V2592" s="3">
        <f t="shared" si="530"/>
        <v>5.9226627508565874</v>
      </c>
      <c r="W2592" s="3">
        <f t="shared" si="531"/>
        <v>56325333362.220001</v>
      </c>
      <c r="X2592" s="3">
        <f t="shared" si="532"/>
        <v>4686.0175600739367</v>
      </c>
      <c r="Y2592" s="3">
        <v>0.7772</v>
      </c>
      <c r="Z2592" s="3">
        <v>0.80730000000000002</v>
      </c>
      <c r="AA2592" s="3">
        <v>0.73370000000000002</v>
      </c>
      <c r="AB2592" s="3">
        <v>0.80789999999999995</v>
      </c>
      <c r="AC2592" s="3">
        <v>0.32319999999999999</v>
      </c>
      <c r="AD2592" s="3">
        <v>0.38900000000000001</v>
      </c>
      <c r="AE2592" s="3">
        <v>0.41370000000000001</v>
      </c>
      <c r="AF2592" s="3">
        <v>0.34760000000000002</v>
      </c>
      <c r="AG2592" s="3">
        <v>0.41260000000000002</v>
      </c>
      <c r="AH2592" s="3">
        <v>1.6199999999999999E-2</v>
      </c>
    </row>
    <row r="2593" spans="1:34" x14ac:dyDescent="0.3">
      <c r="A2593" s="2">
        <v>45692</v>
      </c>
      <c r="B2593" s="3">
        <v>101398.72</v>
      </c>
      <c r="C2593" s="3">
        <v>101745.62</v>
      </c>
      <c r="D2593" s="3">
        <v>96208.11</v>
      </c>
      <c r="E2593" s="3">
        <v>97871.82</v>
      </c>
      <c r="F2593" s="3">
        <v>73002130211</v>
      </c>
      <c r="G2593" s="3">
        <f t="shared" si="520"/>
        <v>75632828332.698105</v>
      </c>
      <c r="H2593" s="3">
        <f t="shared" si="521"/>
        <v>70462934321.336151</v>
      </c>
      <c r="I2593" s="3">
        <f t="shared" si="522"/>
        <v>-3.4782490350962951</v>
      </c>
      <c r="J2593" s="3">
        <f t="shared" si="523"/>
        <v>-3526.8999999999942</v>
      </c>
      <c r="K2593" s="3">
        <f t="shared" si="524"/>
        <v>-3.4782490350962951</v>
      </c>
      <c r="L2593" s="3">
        <f t="shared" si="525"/>
        <v>7402322560668730</v>
      </c>
      <c r="M2593" s="3">
        <v>21.64</v>
      </c>
      <c r="N2593" s="3">
        <v>21.69</v>
      </c>
      <c r="O2593" s="3">
        <v>19.37</v>
      </c>
      <c r="P2593" s="3">
        <v>20.059999999999999</v>
      </c>
      <c r="Q2593" s="3">
        <v>1048262867</v>
      </c>
      <c r="R2593" s="3">
        <f t="shared" si="526"/>
        <v>1130827938.2791626</v>
      </c>
      <c r="S2593" s="3">
        <f t="shared" si="527"/>
        <v>971726114.23382616</v>
      </c>
      <c r="T2593" s="3">
        <f t="shared" si="528"/>
        <v>4.283674034187392</v>
      </c>
      <c r="U2593" s="3">
        <f t="shared" si="529"/>
        <v>-1.5800000000000018</v>
      </c>
      <c r="V2593" s="3">
        <f t="shared" si="530"/>
        <v>-7.3012939001848505</v>
      </c>
      <c r="W2593" s="3">
        <f t="shared" si="531"/>
        <v>22684408441.880001</v>
      </c>
      <c r="X2593" s="3">
        <f t="shared" si="532"/>
        <v>4878.9541375872386</v>
      </c>
      <c r="Y2593" s="3">
        <v>0.80779999999999996</v>
      </c>
      <c r="Z2593" s="3">
        <v>0.80110000000000003</v>
      </c>
      <c r="AA2593" s="3">
        <v>0.77510000000000001</v>
      </c>
      <c r="AB2593" s="3">
        <v>0.77880000000000005</v>
      </c>
      <c r="AC2593" s="3">
        <v>0.20130000000000001</v>
      </c>
      <c r="AD2593" s="3">
        <v>0.4123</v>
      </c>
      <c r="AE2593" s="3">
        <v>0.40820000000000001</v>
      </c>
      <c r="AF2593" s="3">
        <v>0.41249999999999998</v>
      </c>
      <c r="AG2593" s="3">
        <v>0.38229999999999997</v>
      </c>
      <c r="AH2593" s="3">
        <v>6.1000000000000004E-3</v>
      </c>
    </row>
    <row r="2594" spans="1:34" x14ac:dyDescent="0.3">
      <c r="A2594" s="2">
        <v>45693</v>
      </c>
      <c r="B2594" s="3">
        <v>97878.01</v>
      </c>
      <c r="C2594" s="3">
        <v>99113.21</v>
      </c>
      <c r="D2594" s="3">
        <v>96174.83</v>
      </c>
      <c r="E2594" s="3">
        <v>96615.45</v>
      </c>
      <c r="F2594" s="3">
        <v>49125911241</v>
      </c>
      <c r="G2594" s="3">
        <f t="shared" si="520"/>
        <v>49767883208.179535</v>
      </c>
      <c r="H2594" s="3">
        <f t="shared" si="521"/>
        <v>48492220277.151871</v>
      </c>
      <c r="I2594" s="3">
        <f t="shared" si="522"/>
        <v>-1.28993223299084</v>
      </c>
      <c r="J2594" s="3">
        <f t="shared" si="523"/>
        <v>-1262.5599999999977</v>
      </c>
      <c r="K2594" s="3">
        <f t="shared" si="524"/>
        <v>-1.28993223299084</v>
      </c>
      <c r="L2594" s="3">
        <f t="shared" si="525"/>
        <v>4808346431705709</v>
      </c>
      <c r="M2594" s="3">
        <v>20.059999999999999</v>
      </c>
      <c r="N2594" s="3">
        <v>20.25</v>
      </c>
      <c r="O2594" s="3">
        <v>19.03</v>
      </c>
      <c r="P2594" s="3">
        <v>19.2</v>
      </c>
      <c r="Q2594" s="3">
        <v>624337905</v>
      </c>
      <c r="R2594" s="3">
        <f t="shared" si="526"/>
        <v>652303040.32812488</v>
      </c>
      <c r="S2594" s="3">
        <f t="shared" si="527"/>
        <v>597571673.77866399</v>
      </c>
      <c r="T2594" s="3">
        <f t="shared" si="528"/>
        <v>4.7713290835370268</v>
      </c>
      <c r="U2594" s="3">
        <f t="shared" si="529"/>
        <v>-0.85999999999999943</v>
      </c>
      <c r="V2594" s="3">
        <f t="shared" si="530"/>
        <v>-4.2871385842472556</v>
      </c>
      <c r="W2594" s="3">
        <f t="shared" si="531"/>
        <v>12524218374.299997</v>
      </c>
      <c r="X2594" s="3">
        <f t="shared" si="532"/>
        <v>5032.0546875</v>
      </c>
      <c r="Y2594" s="3">
        <v>0.77880000000000005</v>
      </c>
      <c r="Z2594" s="3">
        <v>0.77969999999999995</v>
      </c>
      <c r="AA2594" s="3">
        <v>0.77480000000000004</v>
      </c>
      <c r="AB2594" s="3">
        <v>0.76839999999999997</v>
      </c>
      <c r="AC2594" s="3">
        <v>0.13270000000000001</v>
      </c>
      <c r="AD2594" s="3">
        <v>0.38190000000000002</v>
      </c>
      <c r="AE2594" s="3">
        <v>0.38080000000000003</v>
      </c>
      <c r="AF2594" s="3">
        <v>0.4052</v>
      </c>
      <c r="AG2594" s="3">
        <v>0.36580000000000001</v>
      </c>
      <c r="AH2594" s="3">
        <v>3.7000000000000002E-3</v>
      </c>
    </row>
    <row r="2595" spans="1:34" x14ac:dyDescent="0.3">
      <c r="A2595" s="2">
        <v>45694</v>
      </c>
      <c r="B2595" s="3">
        <v>96610.64</v>
      </c>
      <c r="C2595" s="3">
        <v>99168.61</v>
      </c>
      <c r="D2595" s="3">
        <v>95707.35</v>
      </c>
      <c r="E2595" s="3">
        <v>96593.3</v>
      </c>
      <c r="F2595" s="3">
        <v>45302471947</v>
      </c>
      <c r="G2595" s="3">
        <f t="shared" si="520"/>
        <v>45310604445.460663</v>
      </c>
      <c r="H2595" s="3">
        <f t="shared" si="521"/>
        <v>45294340908.187286</v>
      </c>
      <c r="I2595" s="3">
        <f t="shared" si="522"/>
        <v>-1.7948333641094303E-2</v>
      </c>
      <c r="J2595" s="3">
        <f t="shared" si="523"/>
        <v>-17.339999999996508</v>
      </c>
      <c r="K2595" s="3">
        <f t="shared" si="524"/>
        <v>-1.7948333641094303E-2</v>
      </c>
      <c r="L2595" s="3">
        <f t="shared" si="525"/>
        <v>4376700808381715.5</v>
      </c>
      <c r="M2595" s="3">
        <v>19.2</v>
      </c>
      <c r="N2595" s="3">
        <v>19.89</v>
      </c>
      <c r="O2595" s="3">
        <v>18.489999999999998</v>
      </c>
      <c r="P2595" s="3">
        <v>18.59</v>
      </c>
      <c r="Q2595" s="3">
        <v>523730063</v>
      </c>
      <c r="R2595" s="3">
        <f t="shared" si="526"/>
        <v>540915395.89026356</v>
      </c>
      <c r="S2595" s="3">
        <f t="shared" si="527"/>
        <v>507090722.45677084</v>
      </c>
      <c r="T2595" s="3">
        <f t="shared" si="528"/>
        <v>5.0428602430555562</v>
      </c>
      <c r="U2595" s="3">
        <f t="shared" si="529"/>
        <v>-0.60999999999999943</v>
      </c>
      <c r="V2595" s="3">
        <f t="shared" si="530"/>
        <v>-3.1770833333333304</v>
      </c>
      <c r="W2595" s="3">
        <f t="shared" si="531"/>
        <v>10055617209.6</v>
      </c>
      <c r="X2595" s="3">
        <f t="shared" si="532"/>
        <v>5195.9817105970951</v>
      </c>
      <c r="Y2595" s="3">
        <v>0.76839999999999997</v>
      </c>
      <c r="Z2595" s="3">
        <v>0.78010000000000002</v>
      </c>
      <c r="AA2595" s="3">
        <v>0.77090000000000003</v>
      </c>
      <c r="AB2595" s="3">
        <v>0.76829999999999998</v>
      </c>
      <c r="AC2595" s="3">
        <v>0.12180000000000001</v>
      </c>
      <c r="AD2595" s="3">
        <v>0.3654</v>
      </c>
      <c r="AE2595" s="3">
        <v>0.374</v>
      </c>
      <c r="AF2595" s="3">
        <v>0.39360000000000001</v>
      </c>
      <c r="AG2595" s="3">
        <v>0.35399999999999998</v>
      </c>
      <c r="AH2595" s="3">
        <v>3.0999999999999999E-3</v>
      </c>
    </row>
    <row r="2596" spans="1:34" x14ac:dyDescent="0.3">
      <c r="A2596" s="2">
        <v>45695</v>
      </c>
      <c r="B2596" s="3">
        <v>96581.32</v>
      </c>
      <c r="C2596" s="3">
        <v>100154.14</v>
      </c>
      <c r="D2596" s="3">
        <v>95653.88</v>
      </c>
      <c r="E2596" s="3">
        <v>96529.09</v>
      </c>
      <c r="F2596" s="3">
        <v>55741290456</v>
      </c>
      <c r="G2596" s="3">
        <f t="shared" si="520"/>
        <v>55771450976.528236</v>
      </c>
      <c r="H2596" s="3">
        <f t="shared" si="521"/>
        <v>55711146245.913437</v>
      </c>
      <c r="I2596" s="3">
        <f t="shared" si="522"/>
        <v>-5.4078780451551574E-2</v>
      </c>
      <c r="J2596" s="3">
        <f t="shared" si="523"/>
        <v>-52.230000000010477</v>
      </c>
      <c r="K2596" s="3">
        <f t="shared" si="524"/>
        <v>-5.4078780451551574E-2</v>
      </c>
      <c r="L2596" s="3">
        <f t="shared" si="525"/>
        <v>5383567410743882</v>
      </c>
      <c r="M2596" s="3">
        <v>18.59</v>
      </c>
      <c r="N2596" s="3">
        <v>19.79</v>
      </c>
      <c r="O2596" s="3">
        <v>17.84</v>
      </c>
      <c r="P2596" s="3">
        <v>18.39</v>
      </c>
      <c r="Q2596" s="3">
        <v>604860660</v>
      </c>
      <c r="R2596" s="3">
        <f t="shared" si="526"/>
        <v>611438807.47145188</v>
      </c>
      <c r="S2596" s="3">
        <f t="shared" si="527"/>
        <v>598353283.34588492</v>
      </c>
      <c r="T2596" s="3">
        <f t="shared" si="528"/>
        <v>5.3213637853849711</v>
      </c>
      <c r="U2596" s="3">
        <f t="shared" si="529"/>
        <v>-0.19999999999999929</v>
      </c>
      <c r="V2596" s="3">
        <f t="shared" si="530"/>
        <v>-1.0758472296933796</v>
      </c>
      <c r="W2596" s="3">
        <f t="shared" si="531"/>
        <v>11244359669.4</v>
      </c>
      <c r="X2596" s="3">
        <f t="shared" si="532"/>
        <v>5248.9989124524191</v>
      </c>
      <c r="Y2596" s="3">
        <v>0.76819999999999999</v>
      </c>
      <c r="Z2596" s="3">
        <v>0.78810000000000002</v>
      </c>
      <c r="AA2596" s="3">
        <v>0.77049999999999996</v>
      </c>
      <c r="AB2596" s="3">
        <v>0.76770000000000005</v>
      </c>
      <c r="AC2596" s="3">
        <v>0.15179999999999999</v>
      </c>
      <c r="AD2596" s="3">
        <v>0.35370000000000001</v>
      </c>
      <c r="AE2596" s="3">
        <v>0.37209999999999999</v>
      </c>
      <c r="AF2596" s="3">
        <v>0.37959999999999999</v>
      </c>
      <c r="AG2596" s="3">
        <v>0.35020000000000001</v>
      </c>
      <c r="AH2596" s="3">
        <v>3.5000000000000001E-3</v>
      </c>
    </row>
    <row r="2597" spans="1:34" x14ac:dyDescent="0.3">
      <c r="A2597" s="2">
        <v>45696</v>
      </c>
      <c r="B2597" s="3">
        <v>96533.26</v>
      </c>
      <c r="C2597" s="3">
        <v>96877.8</v>
      </c>
      <c r="D2597" s="3">
        <v>95702.49</v>
      </c>
      <c r="E2597" s="3">
        <v>96482.45</v>
      </c>
      <c r="F2597" s="3">
        <v>22447526395</v>
      </c>
      <c r="G2597" s="3">
        <f t="shared" si="520"/>
        <v>22459347807.247826</v>
      </c>
      <c r="H2597" s="3">
        <f t="shared" si="521"/>
        <v>22435711204.918053</v>
      </c>
      <c r="I2597" s="3">
        <f t="shared" si="522"/>
        <v>-5.2634708493215367E-2</v>
      </c>
      <c r="J2597" s="3">
        <f t="shared" si="523"/>
        <v>-50.809999999997672</v>
      </c>
      <c r="K2597" s="3">
        <f t="shared" si="524"/>
        <v>-5.2634708493215367E-2</v>
      </c>
      <c r="L2597" s="3">
        <f t="shared" si="525"/>
        <v>2166932901845398</v>
      </c>
      <c r="M2597" s="3">
        <v>18.39</v>
      </c>
      <c r="N2597" s="3">
        <v>18.579999999999998</v>
      </c>
      <c r="O2597" s="3">
        <v>17.93</v>
      </c>
      <c r="P2597" s="3">
        <v>18.46</v>
      </c>
      <c r="Q2597" s="3">
        <v>311371217</v>
      </c>
      <c r="R2597" s="3">
        <f t="shared" si="526"/>
        <v>310190502.74268693</v>
      </c>
      <c r="S2597" s="3">
        <f t="shared" si="527"/>
        <v>312556425.54758018</v>
      </c>
      <c r="T2597" s="3">
        <f t="shared" si="528"/>
        <v>5.4584361964694033</v>
      </c>
      <c r="U2597" s="3">
        <f t="shared" si="529"/>
        <v>7.0000000000000284E-2</v>
      </c>
      <c r="V2597" s="3">
        <f t="shared" si="530"/>
        <v>0.38064165307232345</v>
      </c>
      <c r="W2597" s="3">
        <f t="shared" si="531"/>
        <v>5726116680.6300011</v>
      </c>
      <c r="X2597" s="3">
        <f t="shared" si="532"/>
        <v>5226.5682556879738</v>
      </c>
      <c r="Y2597" s="3">
        <v>0.76780000000000004</v>
      </c>
      <c r="Z2597" s="3">
        <v>0.76149999999999995</v>
      </c>
      <c r="AA2597" s="3">
        <v>0.77090000000000003</v>
      </c>
      <c r="AB2597" s="3">
        <v>0.76739999999999997</v>
      </c>
      <c r="AC2597" s="3">
        <v>5.6099999999999997E-2</v>
      </c>
      <c r="AD2597" s="3">
        <v>0.3498</v>
      </c>
      <c r="AE2597" s="3">
        <v>0.34910000000000002</v>
      </c>
      <c r="AF2597" s="3">
        <v>0.38159999999999999</v>
      </c>
      <c r="AG2597" s="3">
        <v>0.35149999999999998</v>
      </c>
      <c r="AH2597" s="3">
        <v>1.8E-3</v>
      </c>
    </row>
    <row r="2598" spans="1:34" x14ac:dyDescent="0.3">
      <c r="A2598" s="2">
        <v>45697</v>
      </c>
      <c r="B2598" s="3">
        <v>96481.31</v>
      </c>
      <c r="C2598" s="3">
        <v>97325.28</v>
      </c>
      <c r="D2598" s="3">
        <v>94745.26</v>
      </c>
      <c r="E2598" s="3">
        <v>96500.09</v>
      </c>
      <c r="F2598" s="3">
        <v>27732901800</v>
      </c>
      <c r="G2598" s="3">
        <f t="shared" si="520"/>
        <v>27727504666.216976</v>
      </c>
      <c r="H2598" s="3">
        <f t="shared" si="521"/>
        <v>27738299984.33025</v>
      </c>
      <c r="I2598" s="3">
        <f t="shared" si="522"/>
        <v>1.94649098359038E-2</v>
      </c>
      <c r="J2598" s="3">
        <f t="shared" si="523"/>
        <v>18.779999999998836</v>
      </c>
      <c r="K2598" s="3">
        <f t="shared" si="524"/>
        <v>1.94649098359038E-2</v>
      </c>
      <c r="L2598" s="3">
        <f t="shared" si="525"/>
        <v>2675706695765358</v>
      </c>
      <c r="M2598" s="3">
        <v>18.46</v>
      </c>
      <c r="N2598" s="3">
        <v>18.97</v>
      </c>
      <c r="O2598" s="3">
        <v>17.489999999999998</v>
      </c>
      <c r="P2598" s="3">
        <v>18.309999999999999</v>
      </c>
      <c r="Q2598" s="3">
        <v>402859007</v>
      </c>
      <c r="R2598" s="3">
        <f t="shared" si="526"/>
        <v>406159326.55488807</v>
      </c>
      <c r="S2598" s="3">
        <f t="shared" si="527"/>
        <v>399585504.77627295</v>
      </c>
      <c r="T2598" s="3">
        <f t="shared" si="528"/>
        <v>5.3731003405213338</v>
      </c>
      <c r="U2598" s="3">
        <f t="shared" si="529"/>
        <v>-0.15000000000000213</v>
      </c>
      <c r="V2598" s="3">
        <f t="shared" si="530"/>
        <v>-0.81256771397617622</v>
      </c>
      <c r="W2598" s="3">
        <f t="shared" si="531"/>
        <v>7436777269.2200003</v>
      </c>
      <c r="X2598" s="3">
        <f t="shared" si="532"/>
        <v>5270.3489896231567</v>
      </c>
      <c r="Y2598" s="3">
        <v>0.76729999999999998</v>
      </c>
      <c r="Z2598" s="3">
        <v>0.7651</v>
      </c>
      <c r="AA2598" s="3">
        <v>0.76290000000000002</v>
      </c>
      <c r="AB2598" s="3">
        <v>0.76749999999999996</v>
      </c>
      <c r="AC2598" s="3">
        <v>7.1300000000000002E-2</v>
      </c>
      <c r="AD2598" s="3">
        <v>0.35120000000000001</v>
      </c>
      <c r="AE2598" s="3">
        <v>0.35649999999999998</v>
      </c>
      <c r="AF2598" s="3">
        <v>0.37209999999999999</v>
      </c>
      <c r="AG2598" s="3">
        <v>0.34860000000000002</v>
      </c>
      <c r="AH2598" s="3">
        <v>2.3999999999999998E-3</v>
      </c>
    </row>
    <row r="2599" spans="1:34" x14ac:dyDescent="0.3">
      <c r="A2599" s="2">
        <v>45698</v>
      </c>
      <c r="B2599" s="3">
        <v>96499.46</v>
      </c>
      <c r="C2599" s="3">
        <v>98333.22</v>
      </c>
      <c r="D2599" s="3">
        <v>95320.84</v>
      </c>
      <c r="E2599" s="3">
        <v>97437.55</v>
      </c>
      <c r="F2599" s="3">
        <v>40078962391</v>
      </c>
      <c r="G2599" s="3">
        <f t="shared" si="520"/>
        <v>39693098072.476257</v>
      </c>
      <c r="H2599" s="3">
        <f t="shared" si="521"/>
        <v>40468577771.53553</v>
      </c>
      <c r="I2599" s="3">
        <f t="shared" si="522"/>
        <v>0.97211942947659657</v>
      </c>
      <c r="J2599" s="3">
        <f t="shared" si="523"/>
        <v>938.08999999999651</v>
      </c>
      <c r="K2599" s="3">
        <f t="shared" si="524"/>
        <v>0.97211942947659657</v>
      </c>
      <c r="L2599" s="3">
        <f t="shared" si="525"/>
        <v>3867598228091809</v>
      </c>
      <c r="M2599" s="3">
        <v>18.3</v>
      </c>
      <c r="N2599" s="3">
        <v>19.09</v>
      </c>
      <c r="O2599" s="3">
        <v>17.72</v>
      </c>
      <c r="P2599" s="3">
        <v>18.77</v>
      </c>
      <c r="Q2599" s="3">
        <v>427544711</v>
      </c>
      <c r="R2599" s="3">
        <f t="shared" si="526"/>
        <v>416839009.65903038</v>
      </c>
      <c r="S2599" s="3">
        <f t="shared" si="527"/>
        <v>438525367.51202178</v>
      </c>
      <c r="T2599" s="3">
        <f t="shared" si="528"/>
        <v>5.6048254650780844</v>
      </c>
      <c r="U2599" s="3">
        <f t="shared" si="529"/>
        <v>0.46999999999999886</v>
      </c>
      <c r="V2599" s="3">
        <f t="shared" si="530"/>
        <v>2.5683060109289553</v>
      </c>
      <c r="W2599" s="3">
        <f t="shared" si="531"/>
        <v>7824068211.3000002</v>
      </c>
      <c r="X2599" s="3">
        <f t="shared" si="532"/>
        <v>5191.1321257325526</v>
      </c>
      <c r="Y2599" s="3">
        <v>0.76749999999999996</v>
      </c>
      <c r="Z2599" s="3">
        <v>0.77329999999999999</v>
      </c>
      <c r="AA2599" s="3">
        <v>0.76770000000000005</v>
      </c>
      <c r="AB2599" s="3">
        <v>0.7752</v>
      </c>
      <c r="AC2599" s="3">
        <v>0.10680000000000001</v>
      </c>
      <c r="AD2599" s="3">
        <v>0.34810000000000002</v>
      </c>
      <c r="AE2599" s="3">
        <v>0.35880000000000001</v>
      </c>
      <c r="AF2599" s="3">
        <v>0.37709999999999999</v>
      </c>
      <c r="AG2599" s="3">
        <v>0.35749999999999998</v>
      </c>
      <c r="AH2599" s="3">
        <v>2.5000000000000001E-3</v>
      </c>
    </row>
    <row r="2600" spans="1:34" x14ac:dyDescent="0.3">
      <c r="A2600" s="2">
        <v>45699</v>
      </c>
      <c r="B2600" s="3">
        <v>97438.13</v>
      </c>
      <c r="C2600" s="3">
        <v>98492.9</v>
      </c>
      <c r="D2600" s="3">
        <v>94875.04</v>
      </c>
      <c r="E2600" s="3">
        <v>95747.43</v>
      </c>
      <c r="F2600" s="3">
        <v>37488783272</v>
      </c>
      <c r="G2600" s="3">
        <f t="shared" si="520"/>
        <v>38150757028.141243</v>
      </c>
      <c r="H2600" s="3">
        <f t="shared" si="521"/>
        <v>36838295769.027901</v>
      </c>
      <c r="I2600" s="3">
        <f t="shared" si="522"/>
        <v>-1.7351523474434614</v>
      </c>
      <c r="J2600" s="3">
        <f t="shared" si="523"/>
        <v>-1690.7000000000116</v>
      </c>
      <c r="K2600" s="3">
        <f t="shared" si="524"/>
        <v>-1.7351523474434614</v>
      </c>
      <c r="L2600" s="3">
        <f t="shared" si="525"/>
        <v>3652836937998961.5</v>
      </c>
      <c r="M2600" s="3">
        <v>18.77</v>
      </c>
      <c r="N2600" s="3">
        <v>19.760000000000002</v>
      </c>
      <c r="O2600" s="3">
        <v>18.309999999999999</v>
      </c>
      <c r="P2600" s="3">
        <v>18.64</v>
      </c>
      <c r="Q2600" s="3">
        <v>495570806</v>
      </c>
      <c r="R2600" s="3">
        <f t="shared" si="526"/>
        <v>499027040.16201717</v>
      </c>
      <c r="S2600" s="3">
        <f t="shared" si="527"/>
        <v>492138509.52797019</v>
      </c>
      <c r="T2600" s="3">
        <f t="shared" si="528"/>
        <v>5.2907514882367357</v>
      </c>
      <c r="U2600" s="3">
        <f t="shared" si="529"/>
        <v>-0.12999999999999901</v>
      </c>
      <c r="V2600" s="3">
        <f t="shared" si="530"/>
        <v>-0.69259456579647849</v>
      </c>
      <c r="W2600" s="3">
        <f t="shared" si="531"/>
        <v>9301864028.6200008</v>
      </c>
      <c r="X2600" s="3">
        <f t="shared" si="532"/>
        <v>5136.6646995708152</v>
      </c>
      <c r="Y2600" s="3">
        <v>0.7752</v>
      </c>
      <c r="Z2600" s="3">
        <v>0.77459999999999996</v>
      </c>
      <c r="AA2600" s="3">
        <v>0.76400000000000001</v>
      </c>
      <c r="AB2600" s="3">
        <v>0.76129999999999998</v>
      </c>
      <c r="AC2600" s="3">
        <v>9.9299999999999999E-2</v>
      </c>
      <c r="AD2600" s="3">
        <v>0.35709999999999997</v>
      </c>
      <c r="AE2600" s="3">
        <v>0.3715</v>
      </c>
      <c r="AF2600" s="3">
        <v>0.38969999999999999</v>
      </c>
      <c r="AG2600" s="3">
        <v>0.35499999999999998</v>
      </c>
      <c r="AH2600" s="3">
        <v>2.8999999999999998E-3</v>
      </c>
    </row>
    <row r="2601" spans="1:34" x14ac:dyDescent="0.3">
      <c r="A2601" s="2">
        <v>45700</v>
      </c>
      <c r="B2601" s="3">
        <v>95745.7</v>
      </c>
      <c r="C2601" s="3">
        <v>98151.02</v>
      </c>
      <c r="D2601" s="3">
        <v>94101.2</v>
      </c>
      <c r="E2601" s="3">
        <v>97885.86</v>
      </c>
      <c r="F2601" s="3">
        <v>49340445530</v>
      </c>
      <c r="G2601" s="3">
        <f t="shared" si="520"/>
        <v>48261674317.22744</v>
      </c>
      <c r="H2601" s="3">
        <f t="shared" si="521"/>
        <v>50443330024.086792</v>
      </c>
      <c r="I2601" s="3">
        <f t="shared" si="522"/>
        <v>2.2352544291806353</v>
      </c>
      <c r="J2601" s="3">
        <f t="shared" si="523"/>
        <v>2140.1600000000035</v>
      </c>
      <c r="K2601" s="3">
        <f t="shared" si="524"/>
        <v>2.2352544291806353</v>
      </c>
      <c r="L2601" s="3">
        <f t="shared" si="525"/>
        <v>4724135495581721</v>
      </c>
      <c r="M2601" s="3">
        <v>18.64</v>
      </c>
      <c r="N2601" s="3">
        <v>19.45</v>
      </c>
      <c r="O2601" s="3">
        <v>17.809999999999999</v>
      </c>
      <c r="P2601" s="3">
        <v>19.18</v>
      </c>
      <c r="Q2601" s="3">
        <v>613343794</v>
      </c>
      <c r="R2601" s="3">
        <f t="shared" si="526"/>
        <v>596075512</v>
      </c>
      <c r="S2601" s="3">
        <f t="shared" si="527"/>
        <v>631112337.38841188</v>
      </c>
      <c r="T2601" s="3">
        <f t="shared" si="528"/>
        <v>5.5202250916391895</v>
      </c>
      <c r="U2601" s="3">
        <f t="shared" si="529"/>
        <v>0.53999999999999915</v>
      </c>
      <c r="V2601" s="3">
        <f t="shared" si="530"/>
        <v>2.8969957081545017</v>
      </c>
      <c r="W2601" s="3">
        <f t="shared" si="531"/>
        <v>11432728320.16</v>
      </c>
      <c r="X2601" s="3">
        <f t="shared" si="532"/>
        <v>5103.5380604796665</v>
      </c>
      <c r="Y2601" s="3">
        <v>0.76129999999999998</v>
      </c>
      <c r="Z2601" s="3">
        <v>0.77180000000000004</v>
      </c>
      <c r="AA2601" s="3">
        <v>0.75760000000000005</v>
      </c>
      <c r="AB2601" s="3">
        <v>0.77890000000000004</v>
      </c>
      <c r="AC2601" s="3">
        <v>0.13339999999999999</v>
      </c>
      <c r="AD2601" s="3">
        <v>0.35460000000000003</v>
      </c>
      <c r="AE2601" s="3">
        <v>0.36570000000000003</v>
      </c>
      <c r="AF2601" s="3">
        <v>0.379</v>
      </c>
      <c r="AG2601" s="3">
        <v>0.3654</v>
      </c>
      <c r="AH2601" s="3">
        <v>3.5999999999999999E-3</v>
      </c>
    </row>
    <row r="2602" spans="1:34" x14ac:dyDescent="0.3">
      <c r="A2602" s="2">
        <v>45701</v>
      </c>
      <c r="B2602" s="3">
        <v>97888.75</v>
      </c>
      <c r="C2602" s="3">
        <v>98111.09</v>
      </c>
      <c r="D2602" s="3">
        <v>95269.71</v>
      </c>
      <c r="E2602" s="3">
        <v>96623.87</v>
      </c>
      <c r="F2602" s="3">
        <v>37147280860</v>
      </c>
      <c r="G2602" s="3">
        <f t="shared" si="520"/>
        <v>37633567039.742096</v>
      </c>
      <c r="H2602" s="3">
        <f t="shared" si="521"/>
        <v>36667278279.37458</v>
      </c>
      <c r="I2602" s="3">
        <f t="shared" si="522"/>
        <v>-1.2921607437014004</v>
      </c>
      <c r="J2602" s="3">
        <f t="shared" si="523"/>
        <v>-1264.8800000000047</v>
      </c>
      <c r="K2602" s="3">
        <f t="shared" si="524"/>
        <v>-1.2921607437014004</v>
      </c>
      <c r="L2602" s="3">
        <f t="shared" si="525"/>
        <v>3636300889284325</v>
      </c>
      <c r="M2602" s="3">
        <v>19.18</v>
      </c>
      <c r="N2602" s="3">
        <v>19.309999999999999</v>
      </c>
      <c r="O2602" s="3">
        <v>18.239999999999998</v>
      </c>
      <c r="P2602" s="3">
        <v>18.559999999999999</v>
      </c>
      <c r="Q2602" s="3">
        <v>371819159</v>
      </c>
      <c r="R2602" s="3">
        <f t="shared" si="526"/>
        <v>384239842.11314654</v>
      </c>
      <c r="S2602" s="3">
        <f t="shared" si="527"/>
        <v>359799978.67778933</v>
      </c>
      <c r="T2602" s="3">
        <f t="shared" si="528"/>
        <v>5.0452276387138584</v>
      </c>
      <c r="U2602" s="3">
        <f t="shared" si="529"/>
        <v>-0.62000000000000099</v>
      </c>
      <c r="V2602" s="3">
        <f t="shared" si="530"/>
        <v>-3.232533889468201</v>
      </c>
      <c r="W2602" s="3">
        <f t="shared" si="531"/>
        <v>7131491469.6199989</v>
      </c>
      <c r="X2602" s="3">
        <f t="shared" si="532"/>
        <v>5206.0274784482763</v>
      </c>
      <c r="Y2602" s="3">
        <v>0.77890000000000004</v>
      </c>
      <c r="Z2602" s="3">
        <v>0.77149999999999996</v>
      </c>
      <c r="AA2602" s="3">
        <v>0.76729999999999998</v>
      </c>
      <c r="AB2602" s="3">
        <v>0.76849999999999996</v>
      </c>
      <c r="AC2602" s="3">
        <v>9.8299999999999998E-2</v>
      </c>
      <c r="AD2602" s="3">
        <v>0.36499999999999999</v>
      </c>
      <c r="AE2602" s="3">
        <v>0.36299999999999999</v>
      </c>
      <c r="AF2602" s="3">
        <v>0.38819999999999999</v>
      </c>
      <c r="AG2602" s="3">
        <v>0.35339999999999999</v>
      </c>
      <c r="AH2602" s="3">
        <v>2.2000000000000001E-3</v>
      </c>
    </row>
    <row r="2603" spans="1:34" x14ac:dyDescent="0.3">
      <c r="A2603" s="2">
        <v>45702</v>
      </c>
      <c r="B2603" s="3">
        <v>96623.37</v>
      </c>
      <c r="C2603" s="3">
        <v>98819.47</v>
      </c>
      <c r="D2603" s="3">
        <v>96342.8</v>
      </c>
      <c r="E2603" s="3">
        <v>97508.97</v>
      </c>
      <c r="F2603" s="3">
        <v>32697987277</v>
      </c>
      <c r="G2603" s="3">
        <f t="shared" si="520"/>
        <v>32401016264.666351</v>
      </c>
      <c r="H2603" s="3">
        <f t="shared" si="521"/>
        <v>32997680172.543919</v>
      </c>
      <c r="I2603" s="3">
        <f t="shared" si="522"/>
        <v>0.91654844992469819</v>
      </c>
      <c r="J2603" s="3">
        <f t="shared" si="523"/>
        <v>885.60000000000582</v>
      </c>
      <c r="K2603" s="3">
        <f t="shared" si="524"/>
        <v>0.91654844992469819</v>
      </c>
      <c r="L2603" s="3">
        <f t="shared" si="525"/>
        <v>3159389722920863.5</v>
      </c>
      <c r="M2603" s="3">
        <v>18.559999999999999</v>
      </c>
      <c r="N2603" s="3">
        <v>19.809999999999999</v>
      </c>
      <c r="O2603" s="3">
        <v>18.48</v>
      </c>
      <c r="P2603" s="3">
        <v>19.41</v>
      </c>
      <c r="Q2603" s="3">
        <v>444394414</v>
      </c>
      <c r="R2603" s="3">
        <f t="shared" si="526"/>
        <v>424933556.09685725</v>
      </c>
      <c r="S2603" s="3">
        <f t="shared" si="527"/>
        <v>464746528.86530173</v>
      </c>
      <c r="T2603" s="3">
        <f t="shared" si="528"/>
        <v>5.6346843415576702</v>
      </c>
      <c r="U2603" s="3">
        <f t="shared" si="529"/>
        <v>0.85000000000000142</v>
      </c>
      <c r="V2603" s="3">
        <f t="shared" si="530"/>
        <v>4.5797413793103532</v>
      </c>
      <c r="W2603" s="3">
        <f t="shared" si="531"/>
        <v>8247960323.8399992</v>
      </c>
      <c r="X2603" s="3">
        <f t="shared" si="532"/>
        <v>5023.6460587326119</v>
      </c>
      <c r="Y2603" s="3">
        <v>0.76849999999999996</v>
      </c>
      <c r="Z2603" s="3">
        <v>0.77729999999999999</v>
      </c>
      <c r="AA2603" s="3">
        <v>0.7762</v>
      </c>
      <c r="AB2603" s="3">
        <v>0.77580000000000005</v>
      </c>
      <c r="AC2603" s="3">
        <v>8.5500000000000007E-2</v>
      </c>
      <c r="AD2603" s="3">
        <v>0.35310000000000002</v>
      </c>
      <c r="AE2603" s="3">
        <v>0.3725</v>
      </c>
      <c r="AF2603" s="3">
        <v>0.39340000000000003</v>
      </c>
      <c r="AG2603" s="3">
        <v>0.36980000000000002</v>
      </c>
      <c r="AH2603" s="3">
        <v>2.5999999999999999E-3</v>
      </c>
    </row>
    <row r="2604" spans="1:34" x14ac:dyDescent="0.3">
      <c r="A2604" s="2">
        <v>45703</v>
      </c>
      <c r="B2604" s="3">
        <v>97508.38</v>
      </c>
      <c r="C2604" s="3">
        <v>97975.039999999994</v>
      </c>
      <c r="D2604" s="3">
        <v>97240.2</v>
      </c>
      <c r="E2604" s="3">
        <v>97580.35</v>
      </c>
      <c r="F2604" s="3">
        <v>17047266288</v>
      </c>
      <c r="G2604" s="3">
        <f t="shared" si="520"/>
        <v>17034693144.382998</v>
      </c>
      <c r="H2604" s="3">
        <f t="shared" si="521"/>
        <v>17059848711.733707</v>
      </c>
      <c r="I2604" s="3">
        <f t="shared" si="522"/>
        <v>7.3809040822954045E-2</v>
      </c>
      <c r="J2604" s="3">
        <f t="shared" si="523"/>
        <v>71.970000000001164</v>
      </c>
      <c r="K2604" s="3">
        <f t="shared" si="524"/>
        <v>7.3809040822954045E-2</v>
      </c>
      <c r="L2604" s="3">
        <f t="shared" si="525"/>
        <v>1662251319171493.5</v>
      </c>
      <c r="M2604" s="3">
        <v>19.41</v>
      </c>
      <c r="N2604" s="3">
        <v>19.63</v>
      </c>
      <c r="O2604" s="3">
        <v>18.77</v>
      </c>
      <c r="P2604" s="3">
        <v>18.98</v>
      </c>
      <c r="Q2604" s="3">
        <v>279323677</v>
      </c>
      <c r="R2604" s="3">
        <f t="shared" si="526"/>
        <v>285651874.10800844</v>
      </c>
      <c r="S2604" s="3">
        <f t="shared" si="527"/>
        <v>273135671.79082948</v>
      </c>
      <c r="T2604" s="3">
        <f t="shared" si="528"/>
        <v>5.037848896915472</v>
      </c>
      <c r="U2604" s="3">
        <f t="shared" si="529"/>
        <v>-0.42999999999999972</v>
      </c>
      <c r="V2604" s="3">
        <f t="shared" si="530"/>
        <v>-2.2153529108706835</v>
      </c>
      <c r="W2604" s="3">
        <f t="shared" si="531"/>
        <v>5421672570.5700006</v>
      </c>
      <c r="X2604" s="3">
        <f t="shared" si="532"/>
        <v>5141.2197049525821</v>
      </c>
      <c r="Y2604" s="3">
        <v>0.77580000000000005</v>
      </c>
      <c r="Z2604" s="3">
        <v>0.77039999999999997</v>
      </c>
      <c r="AA2604" s="3">
        <v>0.78369999999999995</v>
      </c>
      <c r="AB2604" s="3">
        <v>0.77639999999999998</v>
      </c>
      <c r="AC2604" s="3">
        <v>4.0599999999999997E-2</v>
      </c>
      <c r="AD2604" s="3">
        <v>0.36940000000000001</v>
      </c>
      <c r="AE2604" s="3">
        <v>0.36909999999999998</v>
      </c>
      <c r="AF2604" s="3">
        <v>0.39960000000000001</v>
      </c>
      <c r="AG2604" s="3">
        <v>0.36149999999999999</v>
      </c>
      <c r="AH2604" s="3">
        <v>1.6000000000000001E-3</v>
      </c>
    </row>
    <row r="2605" spans="1:34" x14ac:dyDescent="0.3">
      <c r="A2605" s="2">
        <v>45704</v>
      </c>
      <c r="B2605" s="3">
        <v>97580.49</v>
      </c>
      <c r="C2605" s="3">
        <v>97725.59</v>
      </c>
      <c r="D2605" s="3">
        <v>96060.98</v>
      </c>
      <c r="E2605" s="3">
        <v>96175.03</v>
      </c>
      <c r="F2605" s="3">
        <v>16536755396</v>
      </c>
      <c r="G2605" s="3">
        <f t="shared" si="520"/>
        <v>16778416336.878962</v>
      </c>
      <c r="H2605" s="3">
        <f t="shared" si="521"/>
        <v>16298575117.966326</v>
      </c>
      <c r="I2605" s="3">
        <f t="shared" si="522"/>
        <v>-1.4403084059118851</v>
      </c>
      <c r="J2605" s="3">
        <f t="shared" si="523"/>
        <v>-1405.4600000000064</v>
      </c>
      <c r="K2605" s="3">
        <f t="shared" si="524"/>
        <v>-1.4403084059118851</v>
      </c>
      <c r="L2605" s="3">
        <f t="shared" si="525"/>
        <v>1613664694551824.3</v>
      </c>
      <c r="M2605" s="3">
        <v>18.98</v>
      </c>
      <c r="N2605" s="3">
        <v>19.23</v>
      </c>
      <c r="O2605" s="3">
        <v>18.62</v>
      </c>
      <c r="P2605" s="3">
        <v>18.71</v>
      </c>
      <c r="Q2605" s="3">
        <v>271286026</v>
      </c>
      <c r="R2605" s="3">
        <f t="shared" si="526"/>
        <v>275200896.49812931</v>
      </c>
      <c r="S2605" s="3">
        <f t="shared" si="527"/>
        <v>267426846.49420443</v>
      </c>
      <c r="T2605" s="3">
        <f t="shared" si="528"/>
        <v>5.1937539487520006</v>
      </c>
      <c r="U2605" s="3">
        <f t="shared" si="529"/>
        <v>-0.26999999999999957</v>
      </c>
      <c r="V2605" s="3">
        <f t="shared" si="530"/>
        <v>-1.4225500526870367</v>
      </c>
      <c r="W2605" s="3">
        <f t="shared" si="531"/>
        <v>5149008773.4799995</v>
      </c>
      <c r="X2605" s="3">
        <f t="shared" si="532"/>
        <v>5140.3009086050233</v>
      </c>
      <c r="Y2605" s="3">
        <v>0.77639999999999998</v>
      </c>
      <c r="Z2605" s="3">
        <v>0.76839999999999997</v>
      </c>
      <c r="AA2605" s="3">
        <v>0.77390000000000003</v>
      </c>
      <c r="AB2605" s="3">
        <v>0.76480000000000004</v>
      </c>
      <c r="AC2605" s="3">
        <v>3.9100000000000003E-2</v>
      </c>
      <c r="AD2605" s="3">
        <v>0.36120000000000002</v>
      </c>
      <c r="AE2605" s="3">
        <v>0.36149999999999999</v>
      </c>
      <c r="AF2605" s="3">
        <v>0.39639999999999997</v>
      </c>
      <c r="AG2605" s="3">
        <v>0.35630000000000001</v>
      </c>
      <c r="AH2605" s="3">
        <v>1.6000000000000001E-3</v>
      </c>
    </row>
    <row r="2606" spans="1:34" x14ac:dyDescent="0.3">
      <c r="A2606" s="2">
        <v>45705</v>
      </c>
      <c r="B2606" s="3">
        <v>96179.01</v>
      </c>
      <c r="C2606" s="3">
        <v>97032.23</v>
      </c>
      <c r="D2606" s="3">
        <v>95243.55</v>
      </c>
      <c r="E2606" s="3">
        <v>95773.38</v>
      </c>
      <c r="F2606" s="3">
        <v>27336550690</v>
      </c>
      <c r="G2606" s="3">
        <f t="shared" si="520"/>
        <v>27452329469.618973</v>
      </c>
      <c r="H2606" s="3">
        <f t="shared" si="521"/>
        <v>27221260201.39563</v>
      </c>
      <c r="I2606" s="3">
        <f t="shared" si="522"/>
        <v>-0.42174482769160354</v>
      </c>
      <c r="J2606" s="3">
        <f t="shared" si="523"/>
        <v>-405.6299999999901</v>
      </c>
      <c r="K2606" s="3">
        <f t="shared" si="524"/>
        <v>-0.42174482769160354</v>
      </c>
      <c r="L2606" s="3">
        <f t="shared" si="525"/>
        <v>2629202382179016.5</v>
      </c>
      <c r="M2606" s="3">
        <v>18.71</v>
      </c>
      <c r="N2606" s="3">
        <v>19.77</v>
      </c>
      <c r="O2606" s="3">
        <v>18.5</v>
      </c>
      <c r="P2606" s="3">
        <v>19.100000000000001</v>
      </c>
      <c r="Q2606" s="3">
        <v>501421048</v>
      </c>
      <c r="R2606" s="3">
        <f t="shared" si="526"/>
        <v>491182607.75287962</v>
      </c>
      <c r="S2606" s="3">
        <f t="shared" si="527"/>
        <v>511872903.08925712</v>
      </c>
      <c r="T2606" s="3">
        <f t="shared" si="528"/>
        <v>5.456143603414346</v>
      </c>
      <c r="U2606" s="3">
        <f t="shared" si="529"/>
        <v>0.39000000000000057</v>
      </c>
      <c r="V2606" s="3">
        <f t="shared" si="530"/>
        <v>2.0844468198824186</v>
      </c>
      <c r="W2606" s="3">
        <f t="shared" si="531"/>
        <v>9381587808.0800018</v>
      </c>
      <c r="X2606" s="3">
        <f t="shared" si="532"/>
        <v>5014.3130890052353</v>
      </c>
      <c r="Y2606" s="3">
        <v>0.76490000000000002</v>
      </c>
      <c r="Z2606" s="3">
        <v>0.76270000000000004</v>
      </c>
      <c r="AA2606" s="3">
        <v>0.7671</v>
      </c>
      <c r="AB2606" s="3">
        <v>0.76149999999999995</v>
      </c>
      <c r="AC2606" s="3">
        <v>7.0099999999999996E-2</v>
      </c>
      <c r="AD2606" s="3">
        <v>0.35599999999999998</v>
      </c>
      <c r="AE2606" s="3">
        <v>0.37169999999999997</v>
      </c>
      <c r="AF2606" s="3">
        <v>0.39379999999999998</v>
      </c>
      <c r="AG2606" s="3">
        <v>0.36380000000000001</v>
      </c>
      <c r="AH2606" s="3">
        <v>2.8999999999999998E-3</v>
      </c>
    </row>
    <row r="2607" spans="1:34" x14ac:dyDescent="0.3">
      <c r="A2607" s="2">
        <v>45706</v>
      </c>
      <c r="B2607" s="3">
        <v>95773.81</v>
      </c>
      <c r="C2607" s="3">
        <v>96695.38</v>
      </c>
      <c r="D2607" s="3">
        <v>93388.84</v>
      </c>
      <c r="E2607" s="3">
        <v>95539.55</v>
      </c>
      <c r="F2607" s="3">
        <v>37325720482</v>
      </c>
      <c r="G2607" s="3">
        <f t="shared" si="520"/>
        <v>37417241985.713524</v>
      </c>
      <c r="H2607" s="3">
        <f t="shared" si="521"/>
        <v>37234422837.266922</v>
      </c>
      <c r="I2607" s="3">
        <f t="shared" si="522"/>
        <v>-0.24459713986526668</v>
      </c>
      <c r="J2607" s="3">
        <f t="shared" si="523"/>
        <v>-234.25999999999476</v>
      </c>
      <c r="K2607" s="3">
        <f t="shared" si="524"/>
        <v>-0.24459713986526668</v>
      </c>
      <c r="L2607" s="3">
        <f t="shared" si="525"/>
        <v>3574826461556176.5</v>
      </c>
      <c r="M2607" s="3">
        <v>19.100000000000001</v>
      </c>
      <c r="N2607" s="3">
        <v>19.170000000000002</v>
      </c>
      <c r="O2607" s="3">
        <v>17.32</v>
      </c>
      <c r="P2607" s="3">
        <v>17.829999999999998</v>
      </c>
      <c r="Q2607" s="3">
        <v>546007440</v>
      </c>
      <c r="R2607" s="3">
        <f t="shared" si="526"/>
        <v>584898603.70162654</v>
      </c>
      <c r="S2607" s="3">
        <f t="shared" si="527"/>
        <v>509702233.25654441</v>
      </c>
      <c r="T2607" s="3">
        <f t="shared" si="528"/>
        <v>4.8874756722677546</v>
      </c>
      <c r="U2607" s="3">
        <f t="shared" si="529"/>
        <v>-1.2700000000000031</v>
      </c>
      <c r="V2607" s="3">
        <f t="shared" si="530"/>
        <v>-6.6492146596858799</v>
      </c>
      <c r="W2607" s="3">
        <f t="shared" si="531"/>
        <v>10428742104</v>
      </c>
      <c r="X2607" s="3">
        <f t="shared" si="532"/>
        <v>5358.359506449804</v>
      </c>
      <c r="Y2607" s="3">
        <v>0.76149999999999995</v>
      </c>
      <c r="Z2607" s="3">
        <v>0.76</v>
      </c>
      <c r="AA2607" s="3">
        <v>0.75160000000000005</v>
      </c>
      <c r="AB2607" s="3">
        <v>0.75960000000000005</v>
      </c>
      <c r="AC2607" s="3">
        <v>9.8799999999999999E-2</v>
      </c>
      <c r="AD2607" s="3">
        <v>0.36349999999999999</v>
      </c>
      <c r="AE2607" s="3">
        <v>0.36030000000000001</v>
      </c>
      <c r="AF2607" s="3">
        <v>0.36849999999999999</v>
      </c>
      <c r="AG2607" s="3">
        <v>0.33939999999999998</v>
      </c>
      <c r="AH2607" s="3">
        <v>3.2000000000000002E-3</v>
      </c>
    </row>
    <row r="2608" spans="1:34" x14ac:dyDescent="0.3">
      <c r="A2608" s="2">
        <v>45707</v>
      </c>
      <c r="B2608" s="3">
        <v>95532.53</v>
      </c>
      <c r="C2608" s="3">
        <v>96855.59</v>
      </c>
      <c r="D2608" s="3">
        <v>95011.97</v>
      </c>
      <c r="E2608" s="3">
        <v>96635.61</v>
      </c>
      <c r="F2608" s="3">
        <v>28990872862</v>
      </c>
      <c r="G2608" s="3">
        <f t="shared" si="520"/>
        <v>28659946694.755699</v>
      </c>
      <c r="H2608" s="3">
        <f t="shared" si="521"/>
        <v>29325620115.491718</v>
      </c>
      <c r="I2608" s="3">
        <f t="shared" si="522"/>
        <v>1.1546642803242013</v>
      </c>
      <c r="J2608" s="3">
        <f t="shared" si="523"/>
        <v>1103.0800000000017</v>
      </c>
      <c r="K2608" s="3">
        <f t="shared" si="524"/>
        <v>1.1546642803242013</v>
      </c>
      <c r="L2608" s="3">
        <f t="shared" si="525"/>
        <v>2769571431415201</v>
      </c>
      <c r="M2608" s="3">
        <v>17.829999999999998</v>
      </c>
      <c r="N2608" s="3">
        <v>18.149999999999999</v>
      </c>
      <c r="O2608" s="3">
        <v>17.48</v>
      </c>
      <c r="P2608" s="3">
        <v>17.98</v>
      </c>
      <c r="Q2608" s="3">
        <v>361053756</v>
      </c>
      <c r="R2608" s="3">
        <f t="shared" si="526"/>
        <v>358041627.89098996</v>
      </c>
      <c r="S2608" s="3">
        <f t="shared" si="527"/>
        <v>364091224.5025239</v>
      </c>
      <c r="T2608" s="3">
        <f t="shared" si="528"/>
        <v>5.6557082862417518</v>
      </c>
      <c r="U2608" s="3">
        <f t="shared" si="529"/>
        <v>0.15000000000000213</v>
      </c>
      <c r="V2608" s="3">
        <f t="shared" si="530"/>
        <v>0.84127874369042144</v>
      </c>
      <c r="W2608" s="3">
        <f t="shared" si="531"/>
        <v>6437588469.4799995</v>
      </c>
      <c r="X2608" s="3">
        <f t="shared" si="532"/>
        <v>5374.6167964404895</v>
      </c>
      <c r="Y2608" s="3">
        <v>0.75949999999999995</v>
      </c>
      <c r="Z2608" s="3">
        <v>0.76129999999999998</v>
      </c>
      <c r="AA2608" s="3">
        <v>0.7651</v>
      </c>
      <c r="AB2608" s="3">
        <v>0.76859999999999995</v>
      </c>
      <c r="AC2608" s="3">
        <v>7.4899999999999994E-2</v>
      </c>
      <c r="AD2608" s="3">
        <v>0.33910000000000001</v>
      </c>
      <c r="AE2608" s="3">
        <v>0.34100000000000003</v>
      </c>
      <c r="AF2608" s="3">
        <v>0.37190000000000001</v>
      </c>
      <c r="AG2608" s="3">
        <v>0.34229999999999999</v>
      </c>
      <c r="AH2608" s="3">
        <v>2.0999999999999999E-3</v>
      </c>
    </row>
    <row r="2609" spans="1:34" x14ac:dyDescent="0.3">
      <c r="A2609" s="2">
        <v>45708</v>
      </c>
      <c r="B2609" s="3">
        <v>96632.68</v>
      </c>
      <c r="C2609" s="3">
        <v>98767.2</v>
      </c>
      <c r="D2609" s="3">
        <v>96442.67</v>
      </c>
      <c r="E2609" s="3">
        <v>98333.94</v>
      </c>
      <c r="F2609" s="3">
        <v>31668022771</v>
      </c>
      <c r="G2609" s="3">
        <f t="shared" si="520"/>
        <v>31120139299.439804</v>
      </c>
      <c r="H2609" s="3">
        <f t="shared" si="521"/>
        <v>32225551967.327698</v>
      </c>
      <c r="I2609" s="3">
        <f t="shared" si="522"/>
        <v>1.7605431206088971</v>
      </c>
      <c r="J2609" s="3">
        <f t="shared" si="523"/>
        <v>1701.2600000000093</v>
      </c>
      <c r="K2609" s="3">
        <f t="shared" si="524"/>
        <v>1.7605431206088971</v>
      </c>
      <c r="L2609" s="3">
        <f t="shared" si="525"/>
        <v>3060165910662756</v>
      </c>
      <c r="M2609" s="3">
        <v>17.98</v>
      </c>
      <c r="N2609" s="3">
        <v>18.440000000000001</v>
      </c>
      <c r="O2609" s="3">
        <v>17.850000000000001</v>
      </c>
      <c r="P2609" s="3">
        <v>18.3</v>
      </c>
      <c r="Q2609" s="3">
        <v>399718267</v>
      </c>
      <c r="R2609" s="3">
        <f t="shared" si="526"/>
        <v>392728657.95956284</v>
      </c>
      <c r="S2609" s="3">
        <f t="shared" si="527"/>
        <v>406832273.97664076</v>
      </c>
      <c r="T2609" s="3">
        <f t="shared" si="528"/>
        <v>5.6607205385788939</v>
      </c>
      <c r="U2609" s="3">
        <f t="shared" si="529"/>
        <v>0.32000000000000028</v>
      </c>
      <c r="V2609" s="3">
        <f t="shared" si="530"/>
        <v>1.7797552836484998</v>
      </c>
      <c r="W2609" s="3">
        <f t="shared" si="531"/>
        <v>7186934440.6599998</v>
      </c>
      <c r="X2609" s="3">
        <f t="shared" si="532"/>
        <v>5373.439344262295</v>
      </c>
      <c r="Y2609" s="3">
        <v>0.76859999999999995</v>
      </c>
      <c r="Z2609" s="3">
        <v>0.77680000000000005</v>
      </c>
      <c r="AA2609" s="3">
        <v>0.77710000000000001</v>
      </c>
      <c r="AB2609" s="3">
        <v>0.78259999999999996</v>
      </c>
      <c r="AC2609" s="3">
        <v>8.2600000000000007E-2</v>
      </c>
      <c r="AD2609" s="3">
        <v>0.34200000000000003</v>
      </c>
      <c r="AE2609" s="3">
        <v>0.34649999999999997</v>
      </c>
      <c r="AF2609" s="3">
        <v>0.37990000000000002</v>
      </c>
      <c r="AG2609" s="3">
        <v>0.34849999999999998</v>
      </c>
      <c r="AH2609" s="3">
        <v>2.3E-3</v>
      </c>
    </row>
    <row r="2610" spans="1:34" x14ac:dyDescent="0.3">
      <c r="A2610" s="2">
        <v>45709</v>
      </c>
      <c r="B2610" s="3">
        <v>98340.67</v>
      </c>
      <c r="C2610" s="3">
        <v>99497.97</v>
      </c>
      <c r="D2610" s="3">
        <v>94852.96</v>
      </c>
      <c r="E2610" s="3">
        <v>96125.55</v>
      </c>
      <c r="F2610" s="3">
        <v>49608706470</v>
      </c>
      <c r="G2610" s="3">
        <f t="shared" si="520"/>
        <v>50751890960.240379</v>
      </c>
      <c r="H2610" s="3">
        <f t="shared" si="521"/>
        <v>48491272168.649132</v>
      </c>
      <c r="I2610" s="3">
        <f t="shared" si="522"/>
        <v>-2.2524963476453794</v>
      </c>
      <c r="J2610" s="3">
        <f t="shared" si="523"/>
        <v>-2215.1199999999953</v>
      </c>
      <c r="K2610" s="3">
        <f t="shared" si="524"/>
        <v>-2.2524963476453794</v>
      </c>
      <c r="L2610" s="3">
        <f t="shared" si="525"/>
        <v>4878553432093135</v>
      </c>
      <c r="M2610" s="3">
        <v>18.3</v>
      </c>
      <c r="N2610" s="3">
        <v>19.02</v>
      </c>
      <c r="O2610" s="3">
        <v>17.14</v>
      </c>
      <c r="P2610" s="3">
        <v>17.39</v>
      </c>
      <c r="Q2610" s="3">
        <v>670200126</v>
      </c>
      <c r="R2610" s="3">
        <f t="shared" si="526"/>
        <v>705270977.90684295</v>
      </c>
      <c r="S2610" s="3">
        <f t="shared" si="527"/>
        <v>636873234.48852456</v>
      </c>
      <c r="T2610" s="3">
        <f t="shared" si="528"/>
        <v>5.1927498581623812</v>
      </c>
      <c r="U2610" s="3">
        <f t="shared" si="529"/>
        <v>-0.91000000000000014</v>
      </c>
      <c r="V2610" s="3">
        <f t="shared" si="530"/>
        <v>-4.9726775956284159</v>
      </c>
      <c r="W2610" s="3">
        <f t="shared" si="531"/>
        <v>12264662305.799999</v>
      </c>
      <c r="X2610" s="3">
        <f t="shared" si="532"/>
        <v>5527.6336975273143</v>
      </c>
      <c r="Y2610" s="3">
        <v>0.78269999999999995</v>
      </c>
      <c r="Z2610" s="3">
        <v>0.78280000000000005</v>
      </c>
      <c r="AA2610" s="3">
        <v>0.76380000000000003</v>
      </c>
      <c r="AB2610" s="3">
        <v>0.76439999999999997</v>
      </c>
      <c r="AC2610" s="3">
        <v>0.1341</v>
      </c>
      <c r="AD2610" s="3">
        <v>0.34810000000000002</v>
      </c>
      <c r="AE2610" s="3">
        <v>0.35749999999999998</v>
      </c>
      <c r="AF2610" s="3">
        <v>0.36459999999999998</v>
      </c>
      <c r="AG2610" s="3">
        <v>0.33100000000000002</v>
      </c>
      <c r="AH2610" s="3">
        <v>3.8999999999999998E-3</v>
      </c>
    </row>
    <row r="2611" spans="1:34" x14ac:dyDescent="0.3">
      <c r="A2611" s="2">
        <v>45710</v>
      </c>
      <c r="B2611" s="3">
        <v>96134.2</v>
      </c>
      <c r="C2611" s="3">
        <v>96950.16</v>
      </c>
      <c r="D2611" s="3">
        <v>95765.34</v>
      </c>
      <c r="E2611" s="3">
        <v>96577.76</v>
      </c>
      <c r="F2611" s="3">
        <v>18353824477</v>
      </c>
      <c r="G2611" s="3">
        <f t="shared" si="520"/>
        <v>18269529475.904324</v>
      </c>
      <c r="H2611" s="3">
        <f t="shared" si="521"/>
        <v>18438508412.425873</v>
      </c>
      <c r="I2611" s="3">
        <f t="shared" si="522"/>
        <v>0.46139667256813671</v>
      </c>
      <c r="J2611" s="3">
        <f t="shared" si="523"/>
        <v>443.55999999999767</v>
      </c>
      <c r="K2611" s="3">
        <f t="shared" si="524"/>
        <v>0.46139667256813671</v>
      </c>
      <c r="L2611" s="3">
        <f t="shared" si="525"/>
        <v>1764430233036813.5</v>
      </c>
      <c r="M2611" s="3">
        <v>17.39</v>
      </c>
      <c r="N2611" s="3">
        <v>18.02</v>
      </c>
      <c r="O2611" s="3">
        <v>17.350000000000001</v>
      </c>
      <c r="P2611" s="3">
        <v>17.760000000000002</v>
      </c>
      <c r="Q2611" s="3">
        <v>326060251</v>
      </c>
      <c r="R2611" s="3">
        <f t="shared" si="526"/>
        <v>319267329.10416663</v>
      </c>
      <c r="S2611" s="3">
        <f t="shared" si="527"/>
        <v>332997703.14893621</v>
      </c>
      <c r="T2611" s="3">
        <f t="shared" si="528"/>
        <v>5.8727808840982227</v>
      </c>
      <c r="U2611" s="3">
        <f t="shared" si="529"/>
        <v>0.37000000000000099</v>
      </c>
      <c r="V2611" s="3">
        <f t="shared" si="530"/>
        <v>2.1276595744680904</v>
      </c>
      <c r="W2611" s="3">
        <f t="shared" si="531"/>
        <v>5670187764.8899994</v>
      </c>
      <c r="X2611" s="3">
        <f t="shared" si="532"/>
        <v>5437.936936936936</v>
      </c>
      <c r="Y2611" s="3">
        <v>0.76449999999999996</v>
      </c>
      <c r="Z2611" s="3">
        <v>0.7621</v>
      </c>
      <c r="AA2611" s="3">
        <v>0.77139999999999997</v>
      </c>
      <c r="AB2611" s="3">
        <v>0.7681</v>
      </c>
      <c r="AC2611" s="3">
        <v>4.4299999999999999E-2</v>
      </c>
      <c r="AD2611" s="3">
        <v>0.3306</v>
      </c>
      <c r="AE2611" s="3">
        <v>0.33850000000000002</v>
      </c>
      <c r="AF2611" s="3">
        <v>0.36909999999999998</v>
      </c>
      <c r="AG2611" s="3">
        <v>0.33810000000000001</v>
      </c>
      <c r="AH2611" s="3">
        <v>1.9E-3</v>
      </c>
    </row>
    <row r="2612" spans="1:34" x14ac:dyDescent="0.3">
      <c r="A2612" s="2">
        <v>45711</v>
      </c>
      <c r="B2612" s="3">
        <v>96577.8</v>
      </c>
      <c r="C2612" s="3">
        <v>96671.88</v>
      </c>
      <c r="D2612" s="3">
        <v>95270.45</v>
      </c>
      <c r="E2612" s="3">
        <v>96273.919999999998</v>
      </c>
      <c r="F2612" s="3">
        <v>16999478976</v>
      </c>
      <c r="G2612" s="3">
        <f t="shared" si="520"/>
        <v>17053136307.821815</v>
      </c>
      <c r="H2612" s="3">
        <f t="shared" si="521"/>
        <v>16945990475.835087</v>
      </c>
      <c r="I2612" s="3">
        <f t="shared" si="522"/>
        <v>-0.31464787974048347</v>
      </c>
      <c r="J2612" s="3">
        <f t="shared" si="523"/>
        <v>-303.88000000000466</v>
      </c>
      <c r="K2612" s="3">
        <f t="shared" si="524"/>
        <v>-0.31464787974048347</v>
      </c>
      <c r="L2612" s="3">
        <f t="shared" si="525"/>
        <v>1641772280648332.8</v>
      </c>
      <c r="M2612" s="3">
        <v>17.760000000000002</v>
      </c>
      <c r="N2612" s="3">
        <v>18.12</v>
      </c>
      <c r="O2612" s="3">
        <v>17.45</v>
      </c>
      <c r="P2612" s="3">
        <v>17.64</v>
      </c>
      <c r="Q2612" s="3">
        <v>260701498</v>
      </c>
      <c r="R2612" s="3">
        <f t="shared" si="526"/>
        <v>262474977.5782313</v>
      </c>
      <c r="S2612" s="3">
        <f t="shared" si="527"/>
        <v>258940001.39189187</v>
      </c>
      <c r="T2612" s="3">
        <f t="shared" si="528"/>
        <v>5.5925858290723145</v>
      </c>
      <c r="U2612" s="3">
        <f t="shared" si="529"/>
        <v>-0.12000000000000099</v>
      </c>
      <c r="V2612" s="3">
        <f t="shared" si="530"/>
        <v>-0.67567567567568121</v>
      </c>
      <c r="W2612" s="3">
        <f t="shared" si="531"/>
        <v>4630058604.4800005</v>
      </c>
      <c r="X2612" s="3">
        <f t="shared" si="532"/>
        <v>5457.7052154195007</v>
      </c>
      <c r="Y2612" s="3">
        <v>0.7681</v>
      </c>
      <c r="Z2612" s="3">
        <v>0.75980000000000003</v>
      </c>
      <c r="AA2612" s="3">
        <v>0.76729999999999998</v>
      </c>
      <c r="AB2612" s="3">
        <v>0.76559999999999995</v>
      </c>
      <c r="AC2612" s="3">
        <v>4.0399999999999998E-2</v>
      </c>
      <c r="AD2612" s="3">
        <v>0.3377</v>
      </c>
      <c r="AE2612" s="3">
        <v>0.34039999999999998</v>
      </c>
      <c r="AF2612" s="3">
        <v>0.37130000000000002</v>
      </c>
      <c r="AG2612" s="3">
        <v>0.33579999999999999</v>
      </c>
      <c r="AH2612" s="3">
        <v>1.5E-3</v>
      </c>
    </row>
    <row r="2613" spans="1:34" x14ac:dyDescent="0.3">
      <c r="A2613" s="2">
        <v>45712</v>
      </c>
      <c r="B2613" s="3">
        <v>96277.96</v>
      </c>
      <c r="C2613" s="3">
        <v>96503.45</v>
      </c>
      <c r="D2613" s="3">
        <v>91371.74</v>
      </c>
      <c r="E2613" s="3">
        <v>91418.17</v>
      </c>
      <c r="F2613" s="3">
        <v>44046480529</v>
      </c>
      <c r="G2613" s="3">
        <f t="shared" si="520"/>
        <v>46387991473.815773</v>
      </c>
      <c r="H2613" s="3">
        <f t="shared" si="521"/>
        <v>41823161239.621315</v>
      </c>
      <c r="I2613" s="3">
        <f t="shared" si="522"/>
        <v>-5.0476661532919973</v>
      </c>
      <c r="J2613" s="3">
        <f t="shared" si="523"/>
        <v>-4859.7900000000081</v>
      </c>
      <c r="K2613" s="3">
        <f t="shared" si="524"/>
        <v>-5.0476661532919973</v>
      </c>
      <c r="L2613" s="3">
        <f t="shared" si="525"/>
        <v>4240705290511841</v>
      </c>
      <c r="M2613" s="3">
        <v>17.64</v>
      </c>
      <c r="N2613" s="3">
        <v>17.72</v>
      </c>
      <c r="O2613" s="3">
        <v>15.2</v>
      </c>
      <c r="P2613" s="3">
        <v>15.25</v>
      </c>
      <c r="Q2613" s="3">
        <v>658369317</v>
      </c>
      <c r="R2613" s="3">
        <f t="shared" si="526"/>
        <v>761549819.7954098</v>
      </c>
      <c r="S2613" s="3">
        <f t="shared" si="527"/>
        <v>569168485.50170064</v>
      </c>
      <c r="T2613" s="3">
        <f t="shared" si="528"/>
        <v>4.9008643517875772</v>
      </c>
      <c r="U2613" s="3">
        <f t="shared" si="529"/>
        <v>-2.3900000000000006</v>
      </c>
      <c r="V2613" s="3">
        <f t="shared" si="530"/>
        <v>-13.548752834467123</v>
      </c>
      <c r="W2613" s="3">
        <f t="shared" si="531"/>
        <v>11613634751.879999</v>
      </c>
      <c r="X2613" s="3">
        <f t="shared" si="532"/>
        <v>5994.634098360656</v>
      </c>
      <c r="Y2613" s="3">
        <v>0.76570000000000005</v>
      </c>
      <c r="Z2613" s="3">
        <v>0.75839999999999996</v>
      </c>
      <c r="AA2613" s="3">
        <v>0.73480000000000001</v>
      </c>
      <c r="AB2613" s="3">
        <v>0.72570000000000001</v>
      </c>
      <c r="AC2613" s="3">
        <v>0.1182</v>
      </c>
      <c r="AD2613" s="3">
        <v>0.33539999999999998</v>
      </c>
      <c r="AE2613" s="3">
        <v>0.33279999999999998</v>
      </c>
      <c r="AF2613" s="3">
        <v>0.32300000000000001</v>
      </c>
      <c r="AG2613" s="3">
        <v>0.2898</v>
      </c>
      <c r="AH2613" s="3">
        <v>3.8999999999999998E-3</v>
      </c>
    </row>
    <row r="2614" spans="1:34" x14ac:dyDescent="0.3">
      <c r="A2614" s="2">
        <v>45713</v>
      </c>
      <c r="B2614" s="3">
        <v>91437.119999999995</v>
      </c>
      <c r="C2614" s="3">
        <v>92511.08</v>
      </c>
      <c r="D2614" s="3">
        <v>86008.23</v>
      </c>
      <c r="E2614" s="3">
        <v>88736.17</v>
      </c>
      <c r="F2614" s="3">
        <v>92139104128</v>
      </c>
      <c r="G2614" s="3">
        <f t="shared" si="520"/>
        <v>94943632577.836426</v>
      </c>
      <c r="H2614" s="3">
        <f t="shared" si="521"/>
        <v>89417418303.965714</v>
      </c>
      <c r="I2614" s="3">
        <f t="shared" si="522"/>
        <v>-2.9538878739837795</v>
      </c>
      <c r="J2614" s="3">
        <f t="shared" si="523"/>
        <v>-2700.9499999999971</v>
      </c>
      <c r="K2614" s="3">
        <f t="shared" si="524"/>
        <v>-2.9538878739837795</v>
      </c>
      <c r="L2614" s="3">
        <f t="shared" si="525"/>
        <v>8424934320844431</v>
      </c>
      <c r="M2614" s="3">
        <v>15.25</v>
      </c>
      <c r="N2614" s="3">
        <v>15.54</v>
      </c>
      <c r="O2614" s="3">
        <v>14.16</v>
      </c>
      <c r="P2614" s="3">
        <v>15.29</v>
      </c>
      <c r="Q2614" s="3">
        <v>1116730684</v>
      </c>
      <c r="R2614" s="3">
        <f t="shared" si="526"/>
        <v>1113809217.2007849</v>
      </c>
      <c r="S2614" s="3">
        <f t="shared" si="527"/>
        <v>1119659813.6629508</v>
      </c>
      <c r="T2614" s="3">
        <f t="shared" si="528"/>
        <v>6.5745767266863737</v>
      </c>
      <c r="U2614" s="3">
        <f t="shared" si="529"/>
        <v>3.9999999999999147E-2</v>
      </c>
      <c r="V2614" s="3">
        <f t="shared" si="530"/>
        <v>0.26229508196720752</v>
      </c>
      <c r="W2614" s="3">
        <f t="shared" si="531"/>
        <v>17030142931</v>
      </c>
      <c r="X2614" s="3">
        <f t="shared" si="532"/>
        <v>5803.5428384565075</v>
      </c>
      <c r="Y2614" s="3">
        <v>0.7258</v>
      </c>
      <c r="Z2614" s="3">
        <v>0.72589999999999999</v>
      </c>
      <c r="AA2614" s="3">
        <v>0.69010000000000005</v>
      </c>
      <c r="AB2614" s="3">
        <v>0.7036</v>
      </c>
      <c r="AC2614" s="3">
        <v>0.25629999999999997</v>
      </c>
      <c r="AD2614" s="3">
        <v>0.28960000000000002</v>
      </c>
      <c r="AE2614" s="3">
        <v>0.29149999999999998</v>
      </c>
      <c r="AF2614" s="3">
        <v>0.30059999999999998</v>
      </c>
      <c r="AG2614" s="3">
        <v>0.29060000000000002</v>
      </c>
      <c r="AH2614" s="3">
        <v>6.4999999999999997E-3</v>
      </c>
    </row>
    <row r="2615" spans="1:34" x14ac:dyDescent="0.3">
      <c r="A2615" s="2">
        <v>45714</v>
      </c>
      <c r="B2615" s="3">
        <v>88638.89</v>
      </c>
      <c r="C2615" s="3">
        <v>89286.25</v>
      </c>
      <c r="D2615" s="3">
        <v>82131.899999999994</v>
      </c>
      <c r="E2615" s="3">
        <v>84347.02</v>
      </c>
      <c r="F2615" s="3">
        <v>64597492134</v>
      </c>
      <c r="G2615" s="3">
        <f t="shared" si="520"/>
        <v>67884437405.630814</v>
      </c>
      <c r="H2615" s="3">
        <f t="shared" si="521"/>
        <v>61469699823.365807</v>
      </c>
      <c r="I2615" s="3">
        <f t="shared" si="522"/>
        <v>-4.8419717349799791</v>
      </c>
      <c r="J2615" s="3">
        <f t="shared" si="523"/>
        <v>-4291.8699999999953</v>
      </c>
      <c r="K2615" s="3">
        <f t="shared" si="524"/>
        <v>-4.8419717349799791</v>
      </c>
      <c r="L2615" s="3">
        <f t="shared" si="525"/>
        <v>5725849999541491</v>
      </c>
      <c r="M2615" s="3">
        <v>15.29</v>
      </c>
      <c r="N2615" s="3">
        <v>15.69</v>
      </c>
      <c r="O2615" s="3">
        <v>14.72</v>
      </c>
      <c r="P2615" s="3">
        <v>15.21</v>
      </c>
      <c r="Q2615" s="3">
        <v>664108244</v>
      </c>
      <c r="R2615" s="3">
        <f t="shared" si="526"/>
        <v>667601252.51545024</v>
      </c>
      <c r="S2615" s="3">
        <f t="shared" si="527"/>
        <v>660633511.52648795</v>
      </c>
      <c r="T2615" s="3">
        <f t="shared" si="528"/>
        <v>6.5060027606667878</v>
      </c>
      <c r="U2615" s="3">
        <f t="shared" si="529"/>
        <v>-7.9999999999998295E-2</v>
      </c>
      <c r="V2615" s="3">
        <f t="shared" si="530"/>
        <v>-0.52321778940482866</v>
      </c>
      <c r="W2615" s="3">
        <f t="shared" si="531"/>
        <v>10154215050.759998</v>
      </c>
      <c r="X2615" s="3">
        <f t="shared" si="532"/>
        <v>5545.4976988823146</v>
      </c>
      <c r="Y2615" s="3">
        <v>0.70279999999999998</v>
      </c>
      <c r="Z2615" s="3">
        <v>0.69969999999999999</v>
      </c>
      <c r="AA2615" s="3">
        <v>0.65780000000000005</v>
      </c>
      <c r="AB2615" s="3">
        <v>0.66749999999999998</v>
      </c>
      <c r="AC2615" s="3">
        <v>0.1772</v>
      </c>
      <c r="AD2615" s="3">
        <v>0.2903</v>
      </c>
      <c r="AE2615" s="3">
        <v>0.29430000000000001</v>
      </c>
      <c r="AF2615" s="3">
        <v>0.31259999999999999</v>
      </c>
      <c r="AG2615" s="3">
        <v>0.28910000000000002</v>
      </c>
      <c r="AH2615" s="3">
        <v>3.8999999999999998E-3</v>
      </c>
    </row>
    <row r="2616" spans="1:34" x14ac:dyDescent="0.3">
      <c r="A2616" s="2">
        <v>45715</v>
      </c>
      <c r="B2616" s="3">
        <v>84076.86</v>
      </c>
      <c r="C2616" s="3">
        <v>87000.78</v>
      </c>
      <c r="D2616" s="3">
        <v>83144.960000000006</v>
      </c>
      <c r="E2616" s="3">
        <v>84704.23</v>
      </c>
      <c r="F2616" s="3">
        <v>52659591954</v>
      </c>
      <c r="G2616" s="3">
        <f t="shared" si="520"/>
        <v>52269563637.773277</v>
      </c>
      <c r="H2616" s="3">
        <f t="shared" si="521"/>
        <v>53052530608.038475</v>
      </c>
      <c r="I2616" s="3">
        <f t="shared" si="522"/>
        <v>0.74618628716628488</v>
      </c>
      <c r="J2616" s="3">
        <f t="shared" si="523"/>
        <v>627.36999999999534</v>
      </c>
      <c r="K2616" s="3">
        <f t="shared" si="524"/>
        <v>0.74618628716628488</v>
      </c>
      <c r="L2616" s="3">
        <f t="shared" si="525"/>
        <v>4427453140373584</v>
      </c>
      <c r="M2616" s="3">
        <v>15.21</v>
      </c>
      <c r="N2616" s="3">
        <v>15.74</v>
      </c>
      <c r="O2616" s="3">
        <v>14.81</v>
      </c>
      <c r="P2616" s="3">
        <v>15.11</v>
      </c>
      <c r="Q2616" s="3">
        <v>362959025</v>
      </c>
      <c r="R2616" s="3">
        <f t="shared" si="526"/>
        <v>365361136.35009927</v>
      </c>
      <c r="S2616" s="3">
        <f t="shared" si="527"/>
        <v>360572706.62393159</v>
      </c>
      <c r="T2616" s="3">
        <f t="shared" si="528"/>
        <v>6.5313963053304569</v>
      </c>
      <c r="U2616" s="3">
        <f t="shared" si="529"/>
        <v>-0.10000000000000142</v>
      </c>
      <c r="V2616" s="3">
        <f t="shared" si="530"/>
        <v>-0.65746219592374366</v>
      </c>
      <c r="W2616" s="3">
        <f t="shared" si="531"/>
        <v>5520606770.25</v>
      </c>
      <c r="X2616" s="3">
        <f t="shared" si="532"/>
        <v>5605.8391793514229</v>
      </c>
      <c r="Y2616" s="3">
        <v>0.6653</v>
      </c>
      <c r="Z2616" s="3">
        <v>0.68110000000000004</v>
      </c>
      <c r="AA2616" s="3">
        <v>0.6663</v>
      </c>
      <c r="AB2616" s="3">
        <v>0.6704</v>
      </c>
      <c r="AC2616" s="3">
        <v>0.1429</v>
      </c>
      <c r="AD2616" s="3">
        <v>0.2888</v>
      </c>
      <c r="AE2616" s="3">
        <v>0.29530000000000001</v>
      </c>
      <c r="AF2616" s="3">
        <v>0.31459999999999999</v>
      </c>
      <c r="AG2616" s="3">
        <v>0.28710000000000002</v>
      </c>
      <c r="AH2616" s="3">
        <v>2.0999999999999999E-3</v>
      </c>
    </row>
    <row r="2617" spans="1:34" x14ac:dyDescent="0.3">
      <c r="A2617" s="2">
        <v>45716</v>
      </c>
      <c r="B2617" s="3">
        <v>84705.62</v>
      </c>
      <c r="C2617" s="3">
        <v>85036.32</v>
      </c>
      <c r="D2617" s="3">
        <v>78248.91</v>
      </c>
      <c r="E2617" s="3">
        <v>84373.01</v>
      </c>
      <c r="F2617" s="3">
        <v>83610570576</v>
      </c>
      <c r="G2617" s="3">
        <f t="shared" si="520"/>
        <v>83940174935.015793</v>
      </c>
      <c r="H2617" s="3">
        <f t="shared" si="521"/>
        <v>83282260460.575745</v>
      </c>
      <c r="I2617" s="3">
        <f t="shared" si="522"/>
        <v>-0.39266579950657415</v>
      </c>
      <c r="J2617" s="3">
        <f t="shared" si="523"/>
        <v>-332.61000000000058</v>
      </c>
      <c r="K2617" s="3">
        <f t="shared" si="524"/>
        <v>-0.39266579950657415</v>
      </c>
      <c r="L2617" s="3">
        <f t="shared" si="525"/>
        <v>7082285219193836</v>
      </c>
      <c r="M2617" s="3">
        <v>15.11</v>
      </c>
      <c r="N2617" s="3">
        <v>15.14</v>
      </c>
      <c r="O2617" s="3">
        <v>13.48</v>
      </c>
      <c r="P2617" s="3">
        <v>14.82</v>
      </c>
      <c r="Q2617" s="3">
        <v>638932904</v>
      </c>
      <c r="R2617" s="3">
        <f t="shared" si="526"/>
        <v>651435639.63832653</v>
      </c>
      <c r="S2617" s="3">
        <f t="shared" si="527"/>
        <v>626670128.21178031</v>
      </c>
      <c r="T2617" s="3">
        <f t="shared" si="528"/>
        <v>6.4911145751802026</v>
      </c>
      <c r="U2617" s="3">
        <f t="shared" si="529"/>
        <v>-0.28999999999999915</v>
      </c>
      <c r="V2617" s="3">
        <f t="shared" si="530"/>
        <v>-1.9192587690271288</v>
      </c>
      <c r="W2617" s="3">
        <f t="shared" si="531"/>
        <v>9654276179.4399986</v>
      </c>
      <c r="X2617" s="3">
        <f t="shared" si="532"/>
        <v>5693.1855600539802</v>
      </c>
      <c r="Y2617" s="3">
        <v>0.6704</v>
      </c>
      <c r="Z2617" s="3">
        <v>0.66510000000000002</v>
      </c>
      <c r="AA2617" s="3">
        <v>0.62549999999999994</v>
      </c>
      <c r="AB2617" s="3">
        <v>0.66769999999999996</v>
      </c>
      <c r="AC2617" s="3">
        <v>0.23180000000000001</v>
      </c>
      <c r="AD2617" s="3">
        <v>0.28689999999999999</v>
      </c>
      <c r="AE2617" s="3">
        <v>0.28389999999999999</v>
      </c>
      <c r="AF2617" s="3">
        <v>0.28599999999999998</v>
      </c>
      <c r="AG2617" s="3">
        <v>0.28160000000000002</v>
      </c>
      <c r="AH2617" s="3">
        <v>3.7000000000000002E-3</v>
      </c>
    </row>
    <row r="2618" spans="1:34" x14ac:dyDescent="0.3">
      <c r="A2618" s="2">
        <v>45717</v>
      </c>
      <c r="B2618" s="3">
        <v>84373.87</v>
      </c>
      <c r="C2618" s="3">
        <v>86522.3</v>
      </c>
      <c r="D2618" s="3">
        <v>83794.23</v>
      </c>
      <c r="E2618" s="3">
        <v>86031.91</v>
      </c>
      <c r="F2618" s="3">
        <v>29190628396</v>
      </c>
      <c r="G2618" s="3">
        <f t="shared" si="520"/>
        <v>28628055398.30991</v>
      </c>
      <c r="H2618" s="3">
        <f t="shared" si="521"/>
        <v>29764256576.213898</v>
      </c>
      <c r="I2618" s="3">
        <f t="shared" si="522"/>
        <v>1.9651107623722939</v>
      </c>
      <c r="J2618" s="3">
        <f t="shared" si="523"/>
        <v>1658.0400000000081</v>
      </c>
      <c r="K2618" s="3">
        <f t="shared" si="524"/>
        <v>1.9651107623722939</v>
      </c>
      <c r="L2618" s="3">
        <f t="shared" si="525"/>
        <v>2462926285502412.5</v>
      </c>
      <c r="M2618" s="3">
        <v>14.82</v>
      </c>
      <c r="N2618" s="3">
        <v>15.12</v>
      </c>
      <c r="O2618" s="3">
        <v>14.24</v>
      </c>
      <c r="P2618" s="3">
        <v>14.79</v>
      </c>
      <c r="Q2618" s="3">
        <v>315668142</v>
      </c>
      <c r="R2618" s="3">
        <f t="shared" si="526"/>
        <v>316308442.4908722</v>
      </c>
      <c r="S2618" s="3">
        <f t="shared" si="527"/>
        <v>315029137.66396761</v>
      </c>
      <c r="T2618" s="3">
        <f t="shared" si="528"/>
        <v>6.7339791396897724</v>
      </c>
      <c r="U2618" s="3">
        <f t="shared" si="529"/>
        <v>-3.0000000000001137E-2</v>
      </c>
      <c r="V2618" s="3">
        <f t="shared" si="530"/>
        <v>-0.20242914979757853</v>
      </c>
      <c r="W2618" s="3">
        <f t="shared" si="531"/>
        <v>4678201864.4399996</v>
      </c>
      <c r="X2618" s="3">
        <f t="shared" si="532"/>
        <v>5816.8972278566607</v>
      </c>
      <c r="Y2618" s="3">
        <v>0.66769999999999996</v>
      </c>
      <c r="Z2618" s="3">
        <v>0.67720000000000002</v>
      </c>
      <c r="AA2618" s="3">
        <v>0.67169999999999996</v>
      </c>
      <c r="AB2618" s="3">
        <v>0.68140000000000001</v>
      </c>
      <c r="AC2618" s="3">
        <v>7.5499999999999998E-2</v>
      </c>
      <c r="AD2618" s="3">
        <v>0.28129999999999999</v>
      </c>
      <c r="AE2618" s="3">
        <v>0.28349999999999997</v>
      </c>
      <c r="AF2618" s="3">
        <v>0.30230000000000001</v>
      </c>
      <c r="AG2618" s="3">
        <v>0.28100000000000003</v>
      </c>
      <c r="AH2618" s="3">
        <v>1.8E-3</v>
      </c>
    </row>
    <row r="2619" spans="1:34" x14ac:dyDescent="0.3">
      <c r="A2619" s="2">
        <v>45718</v>
      </c>
      <c r="B2619" s="3">
        <v>86036.26</v>
      </c>
      <c r="C2619" s="3">
        <v>95043.44</v>
      </c>
      <c r="D2619" s="3">
        <v>85040.21</v>
      </c>
      <c r="E2619" s="3">
        <v>94248.35</v>
      </c>
      <c r="F2619" s="3">
        <v>58398341092</v>
      </c>
      <c r="G2619" s="3">
        <f t="shared" si="520"/>
        <v>53309950336.106628</v>
      </c>
      <c r="H2619" s="3">
        <f t="shared" si="521"/>
        <v>63972414545.427696</v>
      </c>
      <c r="I2619" s="3">
        <f t="shared" si="522"/>
        <v>9.5449174568955133</v>
      </c>
      <c r="J2619" s="3">
        <f t="shared" si="523"/>
        <v>8212.0900000000111</v>
      </c>
      <c r="K2619" s="3">
        <f t="shared" si="524"/>
        <v>9.5449174568955133</v>
      </c>
      <c r="L2619" s="3">
        <f t="shared" si="525"/>
        <v>5024374857759995</v>
      </c>
      <c r="M2619" s="3">
        <v>14.79</v>
      </c>
      <c r="N2619" s="3">
        <v>17.45</v>
      </c>
      <c r="O2619" s="3">
        <v>14.44</v>
      </c>
      <c r="P2619" s="3">
        <v>17.41</v>
      </c>
      <c r="Q2619" s="3">
        <v>852155445</v>
      </c>
      <c r="R2619" s="3">
        <f t="shared" si="526"/>
        <v>723916084.5232625</v>
      </c>
      <c r="S2619" s="3">
        <f t="shared" si="527"/>
        <v>1003111987.6572009</v>
      </c>
      <c r="T2619" s="3">
        <f t="shared" si="528"/>
        <v>7.9590718103939739</v>
      </c>
      <c r="U2619" s="3">
        <f t="shared" si="529"/>
        <v>2.620000000000001</v>
      </c>
      <c r="V2619" s="3">
        <f t="shared" si="530"/>
        <v>17.714672075726849</v>
      </c>
      <c r="W2619" s="3">
        <f t="shared" si="531"/>
        <v>12603379031.550001</v>
      </c>
      <c r="X2619" s="3">
        <f t="shared" si="532"/>
        <v>5413.4606547960948</v>
      </c>
      <c r="Y2619" s="3">
        <v>0.68140000000000001</v>
      </c>
      <c r="Z2619" s="3">
        <v>0.74660000000000004</v>
      </c>
      <c r="AA2619" s="3">
        <v>0.68200000000000005</v>
      </c>
      <c r="AB2619" s="3">
        <v>0.749</v>
      </c>
      <c r="AC2619" s="3">
        <v>0.15939999999999999</v>
      </c>
      <c r="AD2619" s="3">
        <v>0.28070000000000001</v>
      </c>
      <c r="AE2619" s="3">
        <v>0.32769999999999999</v>
      </c>
      <c r="AF2619" s="3">
        <v>0.30659999999999998</v>
      </c>
      <c r="AG2619" s="3">
        <v>0.33129999999999998</v>
      </c>
      <c r="AH2619" s="3">
        <v>5.0000000000000001E-3</v>
      </c>
    </row>
    <row r="2620" spans="1:34" x14ac:dyDescent="0.3">
      <c r="A2620" s="2">
        <v>45719</v>
      </c>
      <c r="B2620" s="3">
        <v>94248.42</v>
      </c>
      <c r="C2620" s="3">
        <v>94429.75</v>
      </c>
      <c r="D2620" s="3">
        <v>85081.3</v>
      </c>
      <c r="E2620" s="3">
        <v>86065.67</v>
      </c>
      <c r="F2620" s="3">
        <v>70072228536</v>
      </c>
      <c r="G2620" s="3">
        <f t="shared" si="520"/>
        <v>76734391603.491989</v>
      </c>
      <c r="H2620" s="3">
        <f t="shared" si="521"/>
        <v>63988481688.541405</v>
      </c>
      <c r="I2620" s="3">
        <f t="shared" si="522"/>
        <v>-8.6821084109420621</v>
      </c>
      <c r="J2620" s="3">
        <f t="shared" si="523"/>
        <v>-8182.75</v>
      </c>
      <c r="K2620" s="3">
        <f t="shared" si="524"/>
        <v>-8.6821084109420621</v>
      </c>
      <c r="L2620" s="3">
        <f t="shared" si="525"/>
        <v>6604196825396912</v>
      </c>
      <c r="M2620" s="3">
        <v>17.41</v>
      </c>
      <c r="N2620" s="3">
        <v>17.420000000000002</v>
      </c>
      <c r="O2620" s="3">
        <v>14.42</v>
      </c>
      <c r="P2620" s="3">
        <v>14.45</v>
      </c>
      <c r="Q2620" s="3">
        <v>750905984</v>
      </c>
      <c r="R2620" s="3">
        <f t="shared" si="526"/>
        <v>904724787.64290655</v>
      </c>
      <c r="S2620" s="3">
        <f t="shared" si="527"/>
        <v>623239027.50143588</v>
      </c>
      <c r="T2620" s="3">
        <f t="shared" si="528"/>
        <v>4.7672760972075636</v>
      </c>
      <c r="U2620" s="3">
        <f t="shared" si="529"/>
        <v>-2.9600000000000009</v>
      </c>
      <c r="V2620" s="3">
        <f t="shared" si="530"/>
        <v>-17.001723147616318</v>
      </c>
      <c r="W2620" s="3">
        <f t="shared" si="531"/>
        <v>13073273181.439999</v>
      </c>
      <c r="X2620" s="3">
        <f t="shared" si="532"/>
        <v>5956.1017301038064</v>
      </c>
      <c r="Y2620" s="3">
        <v>0.749</v>
      </c>
      <c r="Z2620" s="3">
        <v>0.74160000000000004</v>
      </c>
      <c r="AA2620" s="3">
        <v>0.68240000000000001</v>
      </c>
      <c r="AB2620" s="3">
        <v>0.68159999999999998</v>
      </c>
      <c r="AC2620" s="3">
        <v>0.19289999999999999</v>
      </c>
      <c r="AD2620" s="3">
        <v>0.33100000000000002</v>
      </c>
      <c r="AE2620" s="3">
        <v>0.3271</v>
      </c>
      <c r="AF2620" s="3">
        <v>0.30620000000000003</v>
      </c>
      <c r="AG2620" s="3">
        <v>0.27450000000000002</v>
      </c>
      <c r="AH2620" s="3">
        <v>4.4000000000000003E-3</v>
      </c>
    </row>
    <row r="2621" spans="1:34" x14ac:dyDescent="0.3">
      <c r="A2621" s="2">
        <v>45720</v>
      </c>
      <c r="B2621" s="3">
        <v>86064.07</v>
      </c>
      <c r="C2621" s="3">
        <v>88911.27</v>
      </c>
      <c r="D2621" s="3">
        <v>81529.240000000005</v>
      </c>
      <c r="E2621" s="3">
        <v>87222.2</v>
      </c>
      <c r="F2621" s="3">
        <v>68095241474</v>
      </c>
      <c r="G2621" s="3">
        <f t="shared" si="520"/>
        <v>67191077832.079903</v>
      </c>
      <c r="H2621" s="3">
        <f t="shared" si="521"/>
        <v>69011572086.859497</v>
      </c>
      <c r="I2621" s="3">
        <f t="shared" si="522"/>
        <v>1.3456602737936867</v>
      </c>
      <c r="J2621" s="3">
        <f t="shared" si="523"/>
        <v>1158.1299999999901</v>
      </c>
      <c r="K2621" s="3">
        <f t="shared" si="524"/>
        <v>1.3456602737936867</v>
      </c>
      <c r="L2621" s="3">
        <f t="shared" si="525"/>
        <v>5860553628885239</v>
      </c>
      <c r="M2621" s="3">
        <v>14.45</v>
      </c>
      <c r="N2621" s="3">
        <v>15.29</v>
      </c>
      <c r="O2621" s="3">
        <v>13.17</v>
      </c>
      <c r="P2621" s="3">
        <v>14.88</v>
      </c>
      <c r="Q2621" s="3">
        <v>855095310</v>
      </c>
      <c r="R2621" s="3">
        <f t="shared" si="526"/>
        <v>830384894.45564508</v>
      </c>
      <c r="S2621" s="3">
        <f t="shared" si="527"/>
        <v>880541052.78892732</v>
      </c>
      <c r="T2621" s="3">
        <f t="shared" si="528"/>
        <v>7.1263514565199175</v>
      </c>
      <c r="U2621" s="3">
        <f t="shared" si="529"/>
        <v>0.43000000000000149</v>
      </c>
      <c r="V2621" s="3">
        <f t="shared" si="530"/>
        <v>2.9757785467128133</v>
      </c>
      <c r="W2621" s="3">
        <f t="shared" si="531"/>
        <v>12356127229.5</v>
      </c>
      <c r="X2621" s="3">
        <f t="shared" si="532"/>
        <v>5861.706989247311</v>
      </c>
      <c r="Y2621" s="3">
        <v>0.68159999999999998</v>
      </c>
      <c r="Z2621" s="3">
        <v>0.69669999999999999</v>
      </c>
      <c r="AA2621" s="3">
        <v>0.65280000000000005</v>
      </c>
      <c r="AB2621" s="3">
        <v>0.69110000000000005</v>
      </c>
      <c r="AC2621" s="3">
        <v>0.18729999999999999</v>
      </c>
      <c r="AD2621" s="3">
        <v>0.2742</v>
      </c>
      <c r="AE2621" s="3">
        <v>0.28670000000000001</v>
      </c>
      <c r="AF2621" s="3">
        <v>0.27939999999999998</v>
      </c>
      <c r="AG2621" s="3">
        <v>0.28270000000000001</v>
      </c>
      <c r="AH2621" s="3">
        <v>5.0000000000000001E-3</v>
      </c>
    </row>
    <row r="2622" spans="1:34" x14ac:dyDescent="0.3">
      <c r="A2622" s="2">
        <v>45721</v>
      </c>
      <c r="B2622" s="3">
        <v>87222.95</v>
      </c>
      <c r="C2622" s="3">
        <v>90998.24</v>
      </c>
      <c r="D2622" s="3">
        <v>86379.77</v>
      </c>
      <c r="E2622" s="3">
        <v>90623.56</v>
      </c>
      <c r="F2622" s="3">
        <v>50498988027</v>
      </c>
      <c r="G2622" s="3">
        <f t="shared" si="520"/>
        <v>48604035283.204712</v>
      </c>
      <c r="H2622" s="3">
        <f t="shared" si="521"/>
        <v>52467820354.667168</v>
      </c>
      <c r="I2622" s="3">
        <f t="shared" si="522"/>
        <v>3.8987560040104134</v>
      </c>
      <c r="J2622" s="3">
        <f t="shared" si="523"/>
        <v>3400.6100000000006</v>
      </c>
      <c r="K2622" s="3">
        <f t="shared" si="524"/>
        <v>3.8987560040104134</v>
      </c>
      <c r="L2622" s="3">
        <f t="shared" si="525"/>
        <v>4404670707729619</v>
      </c>
      <c r="M2622" s="3">
        <v>14.88</v>
      </c>
      <c r="N2622" s="3">
        <v>16.559999999999999</v>
      </c>
      <c r="O2622" s="3">
        <v>14.66</v>
      </c>
      <c r="P2622" s="3">
        <v>16.46</v>
      </c>
      <c r="Q2622" s="3">
        <v>868379407</v>
      </c>
      <c r="R2622" s="3">
        <f t="shared" si="526"/>
        <v>785023425.04009712</v>
      </c>
      <c r="S2622" s="3">
        <f t="shared" si="527"/>
        <v>960586360.16263437</v>
      </c>
      <c r="T2622" s="3">
        <f t="shared" si="528"/>
        <v>7.4340241646433114</v>
      </c>
      <c r="U2622" s="3">
        <f t="shared" si="529"/>
        <v>1.58</v>
      </c>
      <c r="V2622" s="3">
        <f t="shared" si="530"/>
        <v>10.618279569892474</v>
      </c>
      <c r="W2622" s="3">
        <f t="shared" si="531"/>
        <v>12921485576.16</v>
      </c>
      <c r="X2622" s="3">
        <f t="shared" si="532"/>
        <v>5505.6840826245443</v>
      </c>
      <c r="Y2622" s="3">
        <v>0.69120000000000004</v>
      </c>
      <c r="Z2622" s="3">
        <v>0.71360000000000001</v>
      </c>
      <c r="AA2622" s="3">
        <v>0.69320000000000004</v>
      </c>
      <c r="AB2622" s="3">
        <v>0.71909999999999996</v>
      </c>
      <c r="AC2622" s="3">
        <v>0.13669999999999999</v>
      </c>
      <c r="AD2622" s="3">
        <v>0.28249999999999997</v>
      </c>
      <c r="AE2622" s="3">
        <v>0.31080000000000002</v>
      </c>
      <c r="AF2622" s="3">
        <v>0.31140000000000001</v>
      </c>
      <c r="AG2622" s="3">
        <v>0.31309999999999999</v>
      </c>
      <c r="AH2622" s="3">
        <v>5.1000000000000004E-3</v>
      </c>
    </row>
    <row r="2623" spans="1:34" x14ac:dyDescent="0.3">
      <c r="A2623" s="2">
        <v>45722</v>
      </c>
      <c r="B2623" s="3">
        <v>90622.36</v>
      </c>
      <c r="C2623" s="3">
        <v>92804.94</v>
      </c>
      <c r="D2623" s="3">
        <v>87852.14</v>
      </c>
      <c r="E2623" s="3">
        <v>89961.73</v>
      </c>
      <c r="F2623" s="3">
        <v>47749810486</v>
      </c>
      <c r="G2623" s="3">
        <f t="shared" si="520"/>
        <v>48100459115.160049</v>
      </c>
      <c r="H2623" s="3">
        <f t="shared" si="521"/>
        <v>47401718058.244133</v>
      </c>
      <c r="I2623" s="3">
        <f t="shared" si="522"/>
        <v>-0.72899227078174156</v>
      </c>
      <c r="J2623" s="3">
        <f t="shared" si="523"/>
        <v>-660.63000000000466</v>
      </c>
      <c r="K2623" s="3">
        <f t="shared" si="524"/>
        <v>-0.72899227078174156</v>
      </c>
      <c r="L2623" s="3">
        <f t="shared" si="525"/>
        <v>4327200515794067</v>
      </c>
      <c r="M2623" s="3">
        <v>16.46</v>
      </c>
      <c r="N2623" s="3">
        <v>17.62</v>
      </c>
      <c r="O2623" s="3">
        <v>16.41</v>
      </c>
      <c r="P2623" s="3">
        <v>17.07</v>
      </c>
      <c r="Q2623" s="3">
        <v>1078605152</v>
      </c>
      <c r="R2623" s="3">
        <f t="shared" si="526"/>
        <v>1040060972.5787933</v>
      </c>
      <c r="S2623" s="3">
        <f t="shared" si="527"/>
        <v>1118577760.9137301</v>
      </c>
      <c r="T2623" s="3">
        <f t="shared" si="528"/>
        <v>6.300483221595413</v>
      </c>
      <c r="U2623" s="3">
        <f t="shared" si="529"/>
        <v>0.60999999999999943</v>
      </c>
      <c r="V2623" s="3">
        <f t="shared" si="530"/>
        <v>3.7059538274605064</v>
      </c>
      <c r="W2623" s="3">
        <f t="shared" si="531"/>
        <v>17753840801.920002</v>
      </c>
      <c r="X2623" s="3">
        <f t="shared" si="532"/>
        <v>5270.1657879320446</v>
      </c>
      <c r="Y2623" s="3">
        <v>0.71909999999999996</v>
      </c>
      <c r="Z2623" s="3">
        <v>0.72829999999999995</v>
      </c>
      <c r="AA2623" s="3">
        <v>0.70550000000000002</v>
      </c>
      <c r="AB2623" s="3">
        <v>0.7137</v>
      </c>
      <c r="AC2623" s="3">
        <v>0.1288</v>
      </c>
      <c r="AD2623" s="3">
        <v>0.31280000000000002</v>
      </c>
      <c r="AE2623" s="3">
        <v>0.33090000000000003</v>
      </c>
      <c r="AF2623" s="3">
        <v>0.34889999999999999</v>
      </c>
      <c r="AG2623" s="3">
        <v>0.32479999999999998</v>
      </c>
      <c r="AH2623" s="3">
        <v>6.3E-3</v>
      </c>
    </row>
    <row r="2624" spans="1:34" x14ac:dyDescent="0.3">
      <c r="A2624" s="2">
        <v>45723</v>
      </c>
      <c r="B2624" s="3">
        <v>89963.28</v>
      </c>
      <c r="C2624" s="3">
        <v>91191.05</v>
      </c>
      <c r="D2624" s="3">
        <v>84717.68</v>
      </c>
      <c r="E2624" s="3">
        <v>86742.67</v>
      </c>
      <c r="F2624" s="3">
        <v>65945677657</v>
      </c>
      <c r="G2624" s="3">
        <f t="shared" si="520"/>
        <v>68394130176.606689</v>
      </c>
      <c r="H2624" s="3">
        <f t="shared" si="521"/>
        <v>63584877684.845688</v>
      </c>
      <c r="I2624" s="3">
        <f t="shared" si="522"/>
        <v>-3.5799161613493871</v>
      </c>
      <c r="J2624" s="3">
        <f t="shared" si="523"/>
        <v>-3220.6100000000006</v>
      </c>
      <c r="K2624" s="3">
        <f t="shared" si="524"/>
        <v>-3.5799161613493871</v>
      </c>
      <c r="L2624" s="3">
        <f t="shared" si="525"/>
        <v>5932689463846436</v>
      </c>
      <c r="M2624" s="3">
        <v>17.07</v>
      </c>
      <c r="N2624" s="3">
        <v>17.47</v>
      </c>
      <c r="O2624" s="3">
        <v>15.78</v>
      </c>
      <c r="P2624" s="3">
        <v>15.94</v>
      </c>
      <c r="Q2624" s="3">
        <v>1180712381</v>
      </c>
      <c r="R2624" s="3">
        <f t="shared" si="526"/>
        <v>1264414074.2578418</v>
      </c>
      <c r="S2624" s="3">
        <f t="shared" si="527"/>
        <v>1102551573.118922</v>
      </c>
      <c r="T2624" s="3">
        <f t="shared" si="528"/>
        <v>5.4704276028030279</v>
      </c>
      <c r="U2624" s="3">
        <f t="shared" si="529"/>
        <v>-1.1300000000000008</v>
      </c>
      <c r="V2624" s="3">
        <f t="shared" si="530"/>
        <v>-6.6198008201523191</v>
      </c>
      <c r="W2624" s="3">
        <f t="shared" si="531"/>
        <v>20154760343.669998</v>
      </c>
      <c r="X2624" s="3">
        <f t="shared" si="532"/>
        <v>5441.8237139272269</v>
      </c>
      <c r="Y2624" s="3">
        <v>0.7137</v>
      </c>
      <c r="Z2624" s="3">
        <v>0.71519999999999995</v>
      </c>
      <c r="AA2624" s="3">
        <v>0.6794</v>
      </c>
      <c r="AB2624" s="3">
        <v>0.68720000000000003</v>
      </c>
      <c r="AC2624" s="3">
        <v>0.18110000000000001</v>
      </c>
      <c r="AD2624" s="3">
        <v>0.32450000000000001</v>
      </c>
      <c r="AE2624" s="3">
        <v>0.3281</v>
      </c>
      <c r="AF2624" s="3">
        <v>0.33539999999999998</v>
      </c>
      <c r="AG2624" s="3">
        <v>0.30309999999999998</v>
      </c>
      <c r="AH2624" s="3">
        <v>6.8999999999999999E-3</v>
      </c>
    </row>
    <row r="2625" spans="1:34" x14ac:dyDescent="0.3">
      <c r="A2625" s="2">
        <v>45724</v>
      </c>
      <c r="B2625" s="3">
        <v>86742.66</v>
      </c>
      <c r="C2625" s="3">
        <v>86847.27</v>
      </c>
      <c r="D2625" s="3">
        <v>85247.48</v>
      </c>
      <c r="E2625" s="3">
        <v>86154.59</v>
      </c>
      <c r="F2625" s="3">
        <v>18206118081</v>
      </c>
      <c r="G2625" s="3">
        <f t="shared" si="520"/>
        <v>18330388556.431358</v>
      </c>
      <c r="H2625" s="3">
        <f t="shared" si="521"/>
        <v>18082690094.587158</v>
      </c>
      <c r="I2625" s="3">
        <f t="shared" si="522"/>
        <v>-0.67794785172602146</v>
      </c>
      <c r="J2625" s="3">
        <f t="shared" si="523"/>
        <v>-588.07000000000698</v>
      </c>
      <c r="K2625" s="3">
        <f t="shared" si="524"/>
        <v>-0.67794785172602146</v>
      </c>
      <c r="L2625" s="3">
        <f t="shared" si="525"/>
        <v>1579247110620035.5</v>
      </c>
      <c r="M2625" s="3">
        <v>15.94</v>
      </c>
      <c r="N2625" s="3">
        <v>16</v>
      </c>
      <c r="O2625" s="3">
        <v>15.16</v>
      </c>
      <c r="P2625" s="3">
        <v>15.25</v>
      </c>
      <c r="Q2625" s="3">
        <v>425972812</v>
      </c>
      <c r="R2625" s="3">
        <f t="shared" si="526"/>
        <v>445246335.95278686</v>
      </c>
      <c r="S2625" s="3">
        <f t="shared" si="527"/>
        <v>407533587.39021331</v>
      </c>
      <c r="T2625" s="3">
        <f t="shared" si="528"/>
        <v>6.0019615591088922</v>
      </c>
      <c r="U2625" s="3">
        <f t="shared" si="529"/>
        <v>-0.6899999999999995</v>
      </c>
      <c r="V2625" s="3">
        <f t="shared" si="530"/>
        <v>-4.3287327478042625</v>
      </c>
      <c r="W2625" s="3">
        <f t="shared" si="531"/>
        <v>6790006623.2799997</v>
      </c>
      <c r="X2625" s="3">
        <f t="shared" si="532"/>
        <v>5649.4813114754097</v>
      </c>
      <c r="Y2625" s="3">
        <v>0.68720000000000003</v>
      </c>
      <c r="Z2625" s="3">
        <v>0.67989999999999995</v>
      </c>
      <c r="AA2625" s="3">
        <v>0.68379999999999996</v>
      </c>
      <c r="AB2625" s="3">
        <v>0.68240000000000001</v>
      </c>
      <c r="AC2625" s="3">
        <v>4.3900000000000002E-2</v>
      </c>
      <c r="AD2625" s="3">
        <v>0.30280000000000001</v>
      </c>
      <c r="AE2625" s="3">
        <v>0.30020000000000002</v>
      </c>
      <c r="AF2625" s="3">
        <v>0.3221</v>
      </c>
      <c r="AG2625" s="3">
        <v>0.2898</v>
      </c>
      <c r="AH2625" s="3">
        <v>2.5000000000000001E-3</v>
      </c>
    </row>
    <row r="2626" spans="1:34" x14ac:dyDescent="0.3">
      <c r="A2626" s="2">
        <v>45725</v>
      </c>
      <c r="B2626" s="3">
        <v>86154.3</v>
      </c>
      <c r="C2626" s="3">
        <v>86471.13</v>
      </c>
      <c r="D2626" s="3">
        <v>80052.479999999996</v>
      </c>
      <c r="E2626" s="3">
        <v>80601.039999999994</v>
      </c>
      <c r="F2626" s="3">
        <v>30899345977</v>
      </c>
      <c r="G2626" s="3">
        <f t="shared" si="520"/>
        <v>33028252775.724125</v>
      </c>
      <c r="H2626" s="3">
        <f t="shared" si="521"/>
        <v>28907662427.365967</v>
      </c>
      <c r="I2626" s="3">
        <f t="shared" si="522"/>
        <v>-6.4457142591838243</v>
      </c>
      <c r="J2626" s="3">
        <f t="shared" si="523"/>
        <v>-5553.2600000000093</v>
      </c>
      <c r="K2626" s="3">
        <f t="shared" si="524"/>
        <v>-6.4457142591838243</v>
      </c>
      <c r="L2626" s="3">
        <f t="shared" si="525"/>
        <v>2662111523106251</v>
      </c>
      <c r="M2626" s="3">
        <v>15.25</v>
      </c>
      <c r="N2626" s="3">
        <v>15.34</v>
      </c>
      <c r="O2626" s="3">
        <v>13.66</v>
      </c>
      <c r="P2626" s="3">
        <v>13.77</v>
      </c>
      <c r="Q2626" s="3">
        <v>472696909</v>
      </c>
      <c r="R2626" s="3">
        <f t="shared" si="526"/>
        <v>523502386.51053017</v>
      </c>
      <c r="S2626" s="3">
        <f t="shared" si="527"/>
        <v>426822061.43803275</v>
      </c>
      <c r="T2626" s="3">
        <f t="shared" si="528"/>
        <v>5.9209889814565972</v>
      </c>
      <c r="U2626" s="3">
        <f t="shared" si="529"/>
        <v>-1.4800000000000004</v>
      </c>
      <c r="V2626" s="3">
        <f t="shared" si="530"/>
        <v>-9.7049180327868889</v>
      </c>
      <c r="W2626" s="3">
        <f t="shared" si="531"/>
        <v>7208627862.25</v>
      </c>
      <c r="X2626" s="3">
        <f t="shared" si="532"/>
        <v>5853.3798111837323</v>
      </c>
      <c r="Y2626" s="3">
        <v>0.68240000000000001</v>
      </c>
      <c r="Z2626" s="3">
        <v>0.67679999999999996</v>
      </c>
      <c r="AA2626" s="3">
        <v>0.64049999999999996</v>
      </c>
      <c r="AB2626" s="3">
        <v>0.63670000000000004</v>
      </c>
      <c r="AC2626" s="3">
        <v>8.0399999999999999E-2</v>
      </c>
      <c r="AD2626" s="3">
        <v>0.28960000000000002</v>
      </c>
      <c r="AE2626" s="3">
        <v>0.28770000000000001</v>
      </c>
      <c r="AF2626" s="3">
        <v>0.28989999999999999</v>
      </c>
      <c r="AG2626" s="3">
        <v>0.26140000000000002</v>
      </c>
      <c r="AH2626" s="3">
        <v>2.8E-3</v>
      </c>
    </row>
    <row r="2627" spans="1:34" x14ac:dyDescent="0.3">
      <c r="A2627" s="2">
        <v>45726</v>
      </c>
      <c r="B2627" s="3">
        <v>80597.149999999994</v>
      </c>
      <c r="C2627" s="3">
        <v>83955.93</v>
      </c>
      <c r="D2627" s="3">
        <v>77420.59</v>
      </c>
      <c r="E2627" s="3">
        <v>78532</v>
      </c>
      <c r="F2627" s="3">
        <v>54061099422</v>
      </c>
      <c r="G2627" s="3">
        <f t="shared" ref="G2627:G2690" si="533">(B2627/E2627)*F2627</f>
        <v>55482740020.371902</v>
      </c>
      <c r="H2627" s="3">
        <f t="shared" ref="H2627:H2690" si="534">(E2627/B2627)*F2627</f>
        <v>52675885683.408218</v>
      </c>
      <c r="I2627" s="3">
        <f t="shared" ref="I2627:I2690" si="535">((E2627-B2627)/B2627)*100</f>
        <v>-2.5623114464965502</v>
      </c>
      <c r="J2627" s="3">
        <f t="shared" ref="J2627:J2690" si="536">E2627-B2627</f>
        <v>-2065.1499999999942</v>
      </c>
      <c r="K2627" s="3">
        <f t="shared" ref="K2627:K2690" si="537">((E2627-B2627)/B2627)*100</f>
        <v>-2.5623114464965502</v>
      </c>
      <c r="L2627" s="3">
        <f t="shared" ref="L2627:L2690" si="538">E2627*G2627</f>
        <v>4357170539279846</v>
      </c>
      <c r="M2627" s="3">
        <v>13.77</v>
      </c>
      <c r="N2627" s="3">
        <v>14.51</v>
      </c>
      <c r="O2627" s="3">
        <v>12.47</v>
      </c>
      <c r="P2627" s="3">
        <v>12.69</v>
      </c>
      <c r="Q2627" s="3">
        <v>728406483</v>
      </c>
      <c r="R2627" s="3">
        <f t="shared" ref="R2627:R2690" si="539">(M2627/P2627)*Q2627</f>
        <v>790398524.10638285</v>
      </c>
      <c r="S2627" s="3">
        <f t="shared" ref="S2627:S2690" si="540">(P2627/M2627)*Q2627</f>
        <v>671276562.7647059</v>
      </c>
      <c r="T2627" s="3">
        <f t="shared" ref="T2627:T2690" si="541">(P2627/M2627)/M2627*100</f>
        <v>6.6925826249163416</v>
      </c>
      <c r="U2627" s="3">
        <f t="shared" ref="U2627:U2690" si="542">P2627-M2627</f>
        <v>-1.08</v>
      </c>
      <c r="V2627" s="3">
        <f t="shared" ref="V2627:V2690" si="543">((P2627-M2627)/M2627)*100</f>
        <v>-7.8431372549019622</v>
      </c>
      <c r="W2627" s="3">
        <f t="shared" ref="W2627:W2690" si="544">R2627*P2627</f>
        <v>10030157270.909998</v>
      </c>
      <c r="X2627" s="3">
        <f t="shared" ref="X2627:X2690" si="545">E2627/P2627</f>
        <v>6188.4948778565804</v>
      </c>
      <c r="Y2627" s="3">
        <v>0.63660000000000005</v>
      </c>
      <c r="Z2627" s="3">
        <v>0.65639999999999998</v>
      </c>
      <c r="AA2627" s="3">
        <v>0.61860000000000004</v>
      </c>
      <c r="AB2627" s="3">
        <v>0.61960000000000004</v>
      </c>
      <c r="AC2627" s="3">
        <v>0.1469</v>
      </c>
      <c r="AD2627" s="3">
        <v>0.2611</v>
      </c>
      <c r="AE2627" s="3">
        <v>0.27189999999999998</v>
      </c>
      <c r="AF2627" s="3">
        <v>0.26429999999999998</v>
      </c>
      <c r="AG2627" s="3">
        <v>0.24060000000000001</v>
      </c>
      <c r="AH2627" s="3">
        <v>4.3E-3</v>
      </c>
    </row>
    <row r="2628" spans="1:34" x14ac:dyDescent="0.3">
      <c r="A2628" s="2">
        <v>45727</v>
      </c>
      <c r="B2628" s="3">
        <v>78523.88</v>
      </c>
      <c r="C2628" s="3">
        <v>83577.759999999995</v>
      </c>
      <c r="D2628" s="3">
        <v>76624.25</v>
      </c>
      <c r="E2628" s="3">
        <v>82862.210000000006</v>
      </c>
      <c r="F2628" s="3">
        <v>54702837196</v>
      </c>
      <c r="G2628" s="3">
        <f t="shared" si="533"/>
        <v>51838818004.470802</v>
      </c>
      <c r="H2628" s="3">
        <f t="shared" si="534"/>
        <v>57725089276.418373</v>
      </c>
      <c r="I2628" s="3">
        <f t="shared" si="535"/>
        <v>5.5248543500397602</v>
      </c>
      <c r="J2628" s="3">
        <f t="shared" si="536"/>
        <v>4338.3300000000017</v>
      </c>
      <c r="K2628" s="3">
        <f t="shared" si="537"/>
        <v>5.5248543500397602</v>
      </c>
      <c r="L2628" s="3">
        <f t="shared" si="538"/>
        <v>4295479023638241</v>
      </c>
      <c r="M2628" s="3">
        <v>12.69</v>
      </c>
      <c r="N2628" s="3">
        <v>13.62</v>
      </c>
      <c r="O2628" s="3">
        <v>11.94</v>
      </c>
      <c r="P2628" s="3">
        <v>13.1</v>
      </c>
      <c r="Q2628" s="3">
        <v>816961576</v>
      </c>
      <c r="R2628" s="3">
        <f t="shared" si="539"/>
        <v>791392549.57557249</v>
      </c>
      <c r="S2628" s="3">
        <f t="shared" si="540"/>
        <v>843356709.66115046</v>
      </c>
      <c r="T2628" s="3">
        <f t="shared" si="541"/>
        <v>8.1348219436511435</v>
      </c>
      <c r="U2628" s="3">
        <f t="shared" si="542"/>
        <v>0.41000000000000014</v>
      </c>
      <c r="V2628" s="3">
        <f t="shared" si="543"/>
        <v>3.2308904649330192</v>
      </c>
      <c r="W2628" s="3">
        <f t="shared" si="544"/>
        <v>10367242399.439999</v>
      </c>
      <c r="X2628" s="3">
        <f t="shared" si="545"/>
        <v>6325.3595419847334</v>
      </c>
      <c r="Y2628" s="3">
        <v>0.61960000000000004</v>
      </c>
      <c r="Z2628" s="3">
        <v>0.65329999999999999</v>
      </c>
      <c r="AA2628" s="3">
        <v>0.6119</v>
      </c>
      <c r="AB2628" s="3">
        <v>0.65529999999999999</v>
      </c>
      <c r="AC2628" s="3">
        <v>0.14879999999999999</v>
      </c>
      <c r="AD2628" s="3">
        <v>0.2404</v>
      </c>
      <c r="AE2628" s="3">
        <v>0.255</v>
      </c>
      <c r="AF2628" s="3">
        <v>0.253</v>
      </c>
      <c r="AG2628" s="3">
        <v>0.2485</v>
      </c>
      <c r="AH2628" s="3">
        <v>4.7999999999999996E-3</v>
      </c>
    </row>
    <row r="2629" spans="1:34" x14ac:dyDescent="0.3">
      <c r="A2629" s="2">
        <v>45728</v>
      </c>
      <c r="B2629" s="3">
        <v>82857.38</v>
      </c>
      <c r="C2629" s="3">
        <v>84358.58</v>
      </c>
      <c r="D2629" s="3">
        <v>80635.25</v>
      </c>
      <c r="E2629" s="3">
        <v>83722.36</v>
      </c>
      <c r="F2629" s="3">
        <v>40353484454</v>
      </c>
      <c r="G2629" s="3">
        <f t="shared" si="533"/>
        <v>39936571254.431564</v>
      </c>
      <c r="H2629" s="3">
        <f t="shared" si="534"/>
        <v>40774749970.517906</v>
      </c>
      <c r="I2629" s="3">
        <f t="shared" si="535"/>
        <v>1.0439383914866678</v>
      </c>
      <c r="J2629" s="3">
        <f t="shared" si="536"/>
        <v>864.97999999999593</v>
      </c>
      <c r="K2629" s="3">
        <f t="shared" si="537"/>
        <v>1.0439383914866678</v>
      </c>
      <c r="L2629" s="3">
        <f t="shared" si="538"/>
        <v>3343583995729171</v>
      </c>
      <c r="M2629" s="3">
        <v>13.1</v>
      </c>
      <c r="N2629" s="3">
        <v>13.77</v>
      </c>
      <c r="O2629" s="3">
        <v>12.67</v>
      </c>
      <c r="P2629" s="3">
        <v>13.48</v>
      </c>
      <c r="Q2629" s="3">
        <v>583352599</v>
      </c>
      <c r="R2629" s="3">
        <f t="shared" si="539"/>
        <v>566907941.16468847</v>
      </c>
      <c r="S2629" s="3">
        <f t="shared" si="540"/>
        <v>600274277.44427478</v>
      </c>
      <c r="T2629" s="3">
        <f t="shared" si="541"/>
        <v>7.8550201037235592</v>
      </c>
      <c r="U2629" s="3">
        <f t="shared" si="542"/>
        <v>0.38000000000000078</v>
      </c>
      <c r="V2629" s="3">
        <f t="shared" si="543"/>
        <v>2.9007633587786321</v>
      </c>
      <c r="W2629" s="3">
        <f t="shared" si="544"/>
        <v>7641919046.9000006</v>
      </c>
      <c r="X2629" s="3">
        <f t="shared" si="545"/>
        <v>6210.8575667655787</v>
      </c>
      <c r="Y2629" s="3">
        <v>0.6552</v>
      </c>
      <c r="Z2629" s="3">
        <v>0.65959999999999996</v>
      </c>
      <c r="AA2629" s="3">
        <v>0.64529999999999998</v>
      </c>
      <c r="AB2629" s="3">
        <v>0.6623</v>
      </c>
      <c r="AC2629" s="3">
        <v>0.1075</v>
      </c>
      <c r="AD2629" s="3">
        <v>0.24829999999999999</v>
      </c>
      <c r="AE2629" s="3">
        <v>0.25790000000000002</v>
      </c>
      <c r="AF2629" s="3">
        <v>0.26860000000000001</v>
      </c>
      <c r="AG2629" s="3">
        <v>0.25580000000000003</v>
      </c>
      <c r="AH2629" s="3">
        <v>3.3999999999999998E-3</v>
      </c>
    </row>
    <row r="2630" spans="1:34" x14ac:dyDescent="0.3">
      <c r="A2630" s="2">
        <v>45729</v>
      </c>
      <c r="B2630" s="3">
        <v>83724.92</v>
      </c>
      <c r="C2630" s="3">
        <v>84301.7</v>
      </c>
      <c r="D2630" s="3">
        <v>79931.850000000006</v>
      </c>
      <c r="E2630" s="3">
        <v>81066.7</v>
      </c>
      <c r="F2630" s="3">
        <v>31412940153</v>
      </c>
      <c r="G2630" s="3">
        <f t="shared" si="533"/>
        <v>32442987086.864429</v>
      </c>
      <c r="H2630" s="3">
        <f t="shared" si="534"/>
        <v>30415596640.775589</v>
      </c>
      <c r="I2630" s="3">
        <f t="shared" si="535"/>
        <v>-3.1749448073524604</v>
      </c>
      <c r="J2630" s="3">
        <f t="shared" si="536"/>
        <v>-2658.2200000000012</v>
      </c>
      <c r="K2630" s="3">
        <f t="shared" si="537"/>
        <v>-3.1749448073524604</v>
      </c>
      <c r="L2630" s="3">
        <f t="shared" si="538"/>
        <v>2630045901274712.5</v>
      </c>
      <c r="M2630" s="3">
        <v>13.48</v>
      </c>
      <c r="N2630" s="3">
        <v>13.54</v>
      </c>
      <c r="O2630" s="3">
        <v>12.74</v>
      </c>
      <c r="P2630" s="3">
        <v>13.03</v>
      </c>
      <c r="Q2630" s="3">
        <v>364752318</v>
      </c>
      <c r="R2630" s="3">
        <f t="shared" si="539"/>
        <v>377349289.84190333</v>
      </c>
      <c r="S2630" s="3">
        <f t="shared" si="540"/>
        <v>352575868.21513349</v>
      </c>
      <c r="T2630" s="3">
        <f t="shared" si="541"/>
        <v>7.1707508210867399</v>
      </c>
      <c r="U2630" s="3">
        <f t="shared" si="542"/>
        <v>-0.45000000000000107</v>
      </c>
      <c r="V2630" s="3">
        <f t="shared" si="543"/>
        <v>-3.3382789317507497</v>
      </c>
      <c r="W2630" s="3">
        <f t="shared" si="544"/>
        <v>4916861246.6400003</v>
      </c>
      <c r="X2630" s="3">
        <f t="shared" si="545"/>
        <v>6221.5425940138148</v>
      </c>
      <c r="Y2630" s="3">
        <v>0.66239999999999999</v>
      </c>
      <c r="Z2630" s="3">
        <v>0.65920000000000001</v>
      </c>
      <c r="AA2630" s="3">
        <v>0.63949999999999996</v>
      </c>
      <c r="AB2630" s="3">
        <v>0.64049999999999996</v>
      </c>
      <c r="AC2630" s="3">
        <v>8.1900000000000001E-2</v>
      </c>
      <c r="AD2630" s="3">
        <v>0.25559999999999999</v>
      </c>
      <c r="AE2630" s="3">
        <v>0.2535</v>
      </c>
      <c r="AF2630" s="3">
        <v>0.27010000000000001</v>
      </c>
      <c r="AG2630" s="3">
        <v>0.2472</v>
      </c>
      <c r="AH2630" s="3">
        <v>2.0999999999999999E-3</v>
      </c>
    </row>
    <row r="2631" spans="1:34" x14ac:dyDescent="0.3">
      <c r="A2631" s="2">
        <v>45730</v>
      </c>
      <c r="B2631" s="3">
        <v>81066.990000000005</v>
      </c>
      <c r="C2631" s="3">
        <v>85263.29</v>
      </c>
      <c r="D2631" s="3">
        <v>80797.56</v>
      </c>
      <c r="E2631" s="3">
        <v>83969.1</v>
      </c>
      <c r="F2631" s="3">
        <v>29588112414</v>
      </c>
      <c r="G2631" s="3">
        <f t="shared" si="533"/>
        <v>28565498655.870003</v>
      </c>
      <c r="H2631" s="3">
        <f t="shared" si="534"/>
        <v>30647334631.548641</v>
      </c>
      <c r="I2631" s="3">
        <f t="shared" si="535"/>
        <v>3.5798911492828345</v>
      </c>
      <c r="J2631" s="3">
        <f t="shared" si="536"/>
        <v>2902.1100000000006</v>
      </c>
      <c r="K2631" s="3">
        <f t="shared" si="537"/>
        <v>3.5798911492828345</v>
      </c>
      <c r="L2631" s="3">
        <f t="shared" si="538"/>
        <v>2398619213184614</v>
      </c>
      <c r="M2631" s="3">
        <v>13.03</v>
      </c>
      <c r="N2631" s="3">
        <v>14.65</v>
      </c>
      <c r="O2631" s="3">
        <v>13.02</v>
      </c>
      <c r="P2631" s="3">
        <v>13.68</v>
      </c>
      <c r="Q2631" s="3">
        <v>987360764</v>
      </c>
      <c r="R2631" s="3">
        <f t="shared" si="539"/>
        <v>940446692.61111104</v>
      </c>
      <c r="S2631" s="3">
        <f t="shared" si="540"/>
        <v>1036615138.2594016</v>
      </c>
      <c r="T2631" s="3">
        <f t="shared" si="541"/>
        <v>8.0574434462298186</v>
      </c>
      <c r="U2631" s="3">
        <f t="shared" si="542"/>
        <v>0.65000000000000036</v>
      </c>
      <c r="V2631" s="3">
        <f t="shared" si="543"/>
        <v>4.9884881043745235</v>
      </c>
      <c r="W2631" s="3">
        <f t="shared" si="544"/>
        <v>12865310754.919998</v>
      </c>
      <c r="X2631" s="3">
        <f t="shared" si="545"/>
        <v>6138.0921052631584</v>
      </c>
      <c r="Y2631" s="3">
        <v>0.64049999999999996</v>
      </c>
      <c r="Z2631" s="3">
        <v>0.66700000000000004</v>
      </c>
      <c r="AA2631" s="3">
        <v>0.64670000000000005</v>
      </c>
      <c r="AB2631" s="3">
        <v>0.66439999999999999</v>
      </c>
      <c r="AC2631" s="3">
        <v>7.6600000000000001E-2</v>
      </c>
      <c r="AD2631" s="3">
        <v>0.24690000000000001</v>
      </c>
      <c r="AE2631" s="3">
        <v>0.27460000000000001</v>
      </c>
      <c r="AF2631" s="3">
        <v>0.27610000000000001</v>
      </c>
      <c r="AG2631" s="3">
        <v>0.25969999999999999</v>
      </c>
      <c r="AH2631" s="3">
        <v>5.7999999999999996E-3</v>
      </c>
    </row>
    <row r="2632" spans="1:34" x14ac:dyDescent="0.3">
      <c r="A2632" s="2">
        <v>45731</v>
      </c>
      <c r="B2632" s="3">
        <v>83968.41</v>
      </c>
      <c r="C2632" s="3">
        <v>84672.67</v>
      </c>
      <c r="D2632" s="3">
        <v>83639.59</v>
      </c>
      <c r="E2632" s="3">
        <v>84343.11</v>
      </c>
      <c r="F2632" s="3">
        <v>13650491277</v>
      </c>
      <c r="G2632" s="3">
        <f t="shared" si="533"/>
        <v>13589848041.512337</v>
      </c>
      <c r="H2632" s="3">
        <f t="shared" si="534"/>
        <v>13711405126.404697</v>
      </c>
      <c r="I2632" s="3">
        <f t="shared" si="535"/>
        <v>0.44623924640230422</v>
      </c>
      <c r="J2632" s="3">
        <f t="shared" si="536"/>
        <v>374.69999999999709</v>
      </c>
      <c r="K2632" s="3">
        <f t="shared" si="537"/>
        <v>0.44623924640230422</v>
      </c>
      <c r="L2632" s="3">
        <f t="shared" si="538"/>
        <v>1146210048248559.5</v>
      </c>
      <c r="M2632" s="3">
        <v>13.68</v>
      </c>
      <c r="N2632" s="3">
        <v>14.23</v>
      </c>
      <c r="O2632" s="3">
        <v>13.67</v>
      </c>
      <c r="P2632" s="3">
        <v>14.04</v>
      </c>
      <c r="Q2632" s="3">
        <v>322037634</v>
      </c>
      <c r="R2632" s="3">
        <f t="shared" si="539"/>
        <v>313780258.76923078</v>
      </c>
      <c r="S2632" s="3">
        <f t="shared" si="540"/>
        <v>330512308.57894731</v>
      </c>
      <c r="T2632" s="3">
        <f t="shared" si="541"/>
        <v>7.5023084025854097</v>
      </c>
      <c r="U2632" s="3">
        <f t="shared" si="542"/>
        <v>0.35999999999999943</v>
      </c>
      <c r="V2632" s="3">
        <f t="shared" si="543"/>
        <v>2.6315789473684172</v>
      </c>
      <c r="W2632" s="3">
        <f t="shared" si="544"/>
        <v>4405474833.1199999</v>
      </c>
      <c r="X2632" s="3">
        <f t="shared" si="545"/>
        <v>6007.3440170940175</v>
      </c>
      <c r="Y2632" s="3">
        <v>0.66439999999999999</v>
      </c>
      <c r="Z2632" s="3">
        <v>0.66220000000000001</v>
      </c>
      <c r="AA2632" s="3">
        <v>0.6704</v>
      </c>
      <c r="AB2632" s="3">
        <v>0.66749999999999998</v>
      </c>
      <c r="AC2632" s="3">
        <v>3.0800000000000001E-2</v>
      </c>
      <c r="AD2632" s="3">
        <v>0.25940000000000002</v>
      </c>
      <c r="AE2632" s="3">
        <v>0.2666</v>
      </c>
      <c r="AF2632" s="3">
        <v>0.29010000000000002</v>
      </c>
      <c r="AG2632" s="3">
        <v>0.2666</v>
      </c>
      <c r="AH2632" s="3">
        <v>1.9E-3</v>
      </c>
    </row>
    <row r="2633" spans="1:34" x14ac:dyDescent="0.3">
      <c r="A2633" s="2">
        <v>45732</v>
      </c>
      <c r="B2633" s="3">
        <v>84333.32</v>
      </c>
      <c r="C2633" s="3">
        <v>85051.6</v>
      </c>
      <c r="D2633" s="3">
        <v>82017.91</v>
      </c>
      <c r="E2633" s="3">
        <v>82579.69</v>
      </c>
      <c r="F2633" s="3">
        <v>21330270174</v>
      </c>
      <c r="G2633" s="3">
        <f t="shared" si="533"/>
        <v>21783231449.166225</v>
      </c>
      <c r="H2633" s="3">
        <f t="shared" si="534"/>
        <v>20886727791.401619</v>
      </c>
      <c r="I2633" s="3">
        <f t="shared" si="535"/>
        <v>-2.0794034908147867</v>
      </c>
      <c r="J2633" s="3">
        <f t="shared" si="536"/>
        <v>-1753.6300000000047</v>
      </c>
      <c r="K2633" s="3">
        <f t="shared" si="537"/>
        <v>-2.0794034908147867</v>
      </c>
      <c r="L2633" s="3">
        <f t="shared" si="538"/>
        <v>1798852500270397.8</v>
      </c>
      <c r="M2633" s="3">
        <v>14.04</v>
      </c>
      <c r="N2633" s="3">
        <v>14.17</v>
      </c>
      <c r="O2633" s="3">
        <v>13.24</v>
      </c>
      <c r="P2633" s="3">
        <v>13.37</v>
      </c>
      <c r="Q2633" s="3">
        <v>285275119</v>
      </c>
      <c r="R2633" s="3">
        <f t="shared" si="539"/>
        <v>299570880.38593864</v>
      </c>
      <c r="S2633" s="3">
        <f t="shared" si="540"/>
        <v>271661562.75142449</v>
      </c>
      <c r="T2633" s="3">
        <f t="shared" si="541"/>
        <v>6.7826154008490196</v>
      </c>
      <c r="U2633" s="3">
        <f t="shared" si="542"/>
        <v>-0.66999999999999993</v>
      </c>
      <c r="V2633" s="3">
        <f t="shared" si="543"/>
        <v>-4.7720797720797714</v>
      </c>
      <c r="W2633" s="3">
        <f t="shared" si="544"/>
        <v>4005262670.7599993</v>
      </c>
      <c r="X2633" s="3">
        <f t="shared" si="545"/>
        <v>6176.4913986537031</v>
      </c>
      <c r="Y2633" s="3">
        <v>0.66739999999999999</v>
      </c>
      <c r="Z2633" s="3">
        <v>0.6653</v>
      </c>
      <c r="AA2633" s="3">
        <v>0.65690000000000004</v>
      </c>
      <c r="AB2633" s="3">
        <v>0.65290000000000004</v>
      </c>
      <c r="AC2633" s="3">
        <v>5.2900000000000003E-2</v>
      </c>
      <c r="AD2633" s="3">
        <v>0.26629999999999998</v>
      </c>
      <c r="AE2633" s="3">
        <v>0.26550000000000001</v>
      </c>
      <c r="AF2633" s="3">
        <v>0.28089999999999998</v>
      </c>
      <c r="AG2633" s="3">
        <v>0.25369999999999998</v>
      </c>
      <c r="AH2633" s="3">
        <v>1.6999999999999999E-3</v>
      </c>
    </row>
    <row r="2634" spans="1:34" x14ac:dyDescent="0.3">
      <c r="A2634" s="2">
        <v>45733</v>
      </c>
      <c r="B2634" s="3">
        <v>82576.34</v>
      </c>
      <c r="C2634" s="3">
        <v>84725.33</v>
      </c>
      <c r="D2634" s="3">
        <v>82492.160000000003</v>
      </c>
      <c r="E2634" s="3">
        <v>84075.69</v>
      </c>
      <c r="F2634" s="3">
        <v>25092785558</v>
      </c>
      <c r="G2634" s="3">
        <f t="shared" si="533"/>
        <v>24645297490.683662</v>
      </c>
      <c r="H2634" s="3">
        <f t="shared" si="534"/>
        <v>25548398727.902996</v>
      </c>
      <c r="I2634" s="3">
        <f t="shared" si="535"/>
        <v>1.8157137988920384</v>
      </c>
      <c r="J2634" s="3">
        <f t="shared" si="536"/>
        <v>1499.3500000000058</v>
      </c>
      <c r="K2634" s="3">
        <f t="shared" si="537"/>
        <v>1.8157137988920384</v>
      </c>
      <c r="L2634" s="3">
        <f t="shared" si="538"/>
        <v>2072070391784497.5</v>
      </c>
      <c r="M2634" s="3">
        <v>13.37</v>
      </c>
      <c r="N2634" s="3">
        <v>14.21</v>
      </c>
      <c r="O2634" s="3">
        <v>13.37</v>
      </c>
      <c r="P2634" s="3">
        <v>14.04</v>
      </c>
      <c r="Q2634" s="3">
        <v>341264522</v>
      </c>
      <c r="R2634" s="3">
        <f t="shared" si="539"/>
        <v>324979106.7763533</v>
      </c>
      <c r="S2634" s="3">
        <f t="shared" si="540"/>
        <v>358366035.06955868</v>
      </c>
      <c r="T2634" s="3">
        <f t="shared" si="541"/>
        <v>7.8542422698088847</v>
      </c>
      <c r="U2634" s="3">
        <f t="shared" si="542"/>
        <v>0.66999999999999993</v>
      </c>
      <c r="V2634" s="3">
        <f t="shared" si="543"/>
        <v>5.0112191473448018</v>
      </c>
      <c r="W2634" s="3">
        <f t="shared" si="544"/>
        <v>4562706659.1400003</v>
      </c>
      <c r="X2634" s="3">
        <f t="shared" si="545"/>
        <v>5988.2970085470088</v>
      </c>
      <c r="Y2634" s="3">
        <v>0.65290000000000004</v>
      </c>
      <c r="Z2634" s="3">
        <v>0.66259999999999997</v>
      </c>
      <c r="AA2634" s="3">
        <v>0.66080000000000005</v>
      </c>
      <c r="AB2634" s="3">
        <v>0.6653</v>
      </c>
      <c r="AC2634" s="3">
        <v>6.3700000000000007E-2</v>
      </c>
      <c r="AD2634" s="3">
        <v>0.2535</v>
      </c>
      <c r="AE2634" s="3">
        <v>0.26619999999999999</v>
      </c>
      <c r="AF2634" s="3">
        <v>0.28370000000000001</v>
      </c>
      <c r="AG2634" s="3">
        <v>0.2666</v>
      </c>
      <c r="AH2634" s="3">
        <v>2E-3</v>
      </c>
    </row>
    <row r="2635" spans="1:34" x14ac:dyDescent="0.3">
      <c r="A2635" s="2">
        <v>45734</v>
      </c>
      <c r="B2635" s="3">
        <v>84075.72</v>
      </c>
      <c r="C2635" s="3">
        <v>84075.72</v>
      </c>
      <c r="D2635" s="3">
        <v>81179.990000000005</v>
      </c>
      <c r="E2635" s="3">
        <v>82718.5</v>
      </c>
      <c r="F2635" s="3">
        <v>24095774594</v>
      </c>
      <c r="G2635" s="3">
        <f t="shared" si="533"/>
        <v>24491130737.963787</v>
      </c>
      <c r="H2635" s="3">
        <f t="shared" si="534"/>
        <v>23706800616.798634</v>
      </c>
      <c r="I2635" s="3">
        <f t="shared" si="535"/>
        <v>-1.6142829344785881</v>
      </c>
      <c r="J2635" s="3">
        <f t="shared" si="536"/>
        <v>-1357.2200000000012</v>
      </c>
      <c r="K2635" s="3">
        <f t="shared" si="537"/>
        <v>-1.6142829344785881</v>
      </c>
      <c r="L2635" s="3">
        <f t="shared" si="538"/>
        <v>2025869597948257.5</v>
      </c>
      <c r="M2635" s="3">
        <v>14.04</v>
      </c>
      <c r="N2635" s="3">
        <v>14.22</v>
      </c>
      <c r="O2635" s="3">
        <v>13.5</v>
      </c>
      <c r="P2635" s="3">
        <v>13.92</v>
      </c>
      <c r="Q2635" s="3">
        <v>324927311</v>
      </c>
      <c r="R2635" s="3">
        <f t="shared" si="539"/>
        <v>327728408.50862068</v>
      </c>
      <c r="S2635" s="3">
        <f t="shared" si="540"/>
        <v>322150154.49572653</v>
      </c>
      <c r="T2635" s="3">
        <f t="shared" si="541"/>
        <v>7.0616309932549264</v>
      </c>
      <c r="U2635" s="3">
        <f t="shared" si="542"/>
        <v>-0.11999999999999922</v>
      </c>
      <c r="V2635" s="3">
        <f t="shared" si="543"/>
        <v>-0.85470085470084922</v>
      </c>
      <c r="W2635" s="3">
        <f t="shared" si="544"/>
        <v>4561979446.4399996</v>
      </c>
      <c r="X2635" s="3">
        <f t="shared" si="545"/>
        <v>5942.420977011494</v>
      </c>
      <c r="Y2635" s="3">
        <v>0.6653</v>
      </c>
      <c r="Z2635" s="3">
        <v>0.6573</v>
      </c>
      <c r="AA2635" s="3">
        <v>0.64990000000000003</v>
      </c>
      <c r="AB2635" s="3">
        <v>0.65410000000000001</v>
      </c>
      <c r="AC2635" s="3">
        <v>6.08E-2</v>
      </c>
      <c r="AD2635" s="3">
        <v>0.26629999999999998</v>
      </c>
      <c r="AE2635" s="3">
        <v>0.26640000000000003</v>
      </c>
      <c r="AF2635" s="3">
        <v>0.28649999999999998</v>
      </c>
      <c r="AG2635" s="3">
        <v>0.26429999999999998</v>
      </c>
      <c r="AH2635" s="3">
        <v>1.9E-3</v>
      </c>
    </row>
    <row r="2636" spans="1:34" x14ac:dyDescent="0.3">
      <c r="A2636" s="2">
        <v>45735</v>
      </c>
      <c r="B2636" s="3">
        <v>82718.8</v>
      </c>
      <c r="C2636" s="3">
        <v>87021.19</v>
      </c>
      <c r="D2636" s="3">
        <v>82569.73</v>
      </c>
      <c r="E2636" s="3">
        <v>86854.23</v>
      </c>
      <c r="F2636" s="3">
        <v>34931960257</v>
      </c>
      <c r="G2636" s="3">
        <f t="shared" si="533"/>
        <v>33268728927.845333</v>
      </c>
      <c r="H2636" s="3">
        <f t="shared" si="534"/>
        <v>36678342898.01516</v>
      </c>
      <c r="I2636" s="3">
        <f t="shared" si="535"/>
        <v>4.9993834533382895</v>
      </c>
      <c r="J2636" s="3">
        <f t="shared" si="536"/>
        <v>4135.429999999993</v>
      </c>
      <c r="K2636" s="3">
        <f t="shared" si="537"/>
        <v>4.9993834533382895</v>
      </c>
      <c r="L2636" s="3">
        <f t="shared" si="538"/>
        <v>2889529834106732</v>
      </c>
      <c r="M2636" s="3">
        <v>13.92</v>
      </c>
      <c r="N2636" s="3">
        <v>15.02</v>
      </c>
      <c r="O2636" s="3">
        <v>13.79</v>
      </c>
      <c r="P2636" s="3">
        <v>15.01</v>
      </c>
      <c r="Q2636" s="3">
        <v>522294649</v>
      </c>
      <c r="R2636" s="3">
        <f t="shared" si="539"/>
        <v>484366523.25649565</v>
      </c>
      <c r="S2636" s="3">
        <f t="shared" si="540"/>
        <v>563192721.37140799</v>
      </c>
      <c r="T2636" s="3">
        <f t="shared" si="541"/>
        <v>7.7464410754392921</v>
      </c>
      <c r="U2636" s="3">
        <f t="shared" si="542"/>
        <v>1.0899999999999999</v>
      </c>
      <c r="V2636" s="3">
        <f t="shared" si="543"/>
        <v>7.8304597701149419</v>
      </c>
      <c r="W2636" s="3">
        <f t="shared" si="544"/>
        <v>7270341514.0799999</v>
      </c>
      <c r="X2636" s="3">
        <f t="shared" si="545"/>
        <v>5786.42438374417</v>
      </c>
      <c r="Y2636" s="3">
        <v>0.65410000000000001</v>
      </c>
      <c r="Z2636" s="3">
        <v>0.68130000000000002</v>
      </c>
      <c r="AA2636" s="3">
        <v>0.66149999999999998</v>
      </c>
      <c r="AB2636" s="3">
        <v>0.68810000000000004</v>
      </c>
      <c r="AC2636" s="3">
        <v>9.1999999999999998E-2</v>
      </c>
      <c r="AD2636" s="3">
        <v>0.26400000000000001</v>
      </c>
      <c r="AE2636" s="3">
        <v>0.28160000000000002</v>
      </c>
      <c r="AF2636" s="3">
        <v>0.29270000000000002</v>
      </c>
      <c r="AG2636" s="3">
        <v>0.28520000000000001</v>
      </c>
      <c r="AH2636" s="3">
        <v>3.0999999999999999E-3</v>
      </c>
    </row>
    <row r="2637" spans="1:34" x14ac:dyDescent="0.3">
      <c r="A2637" s="2">
        <v>45736</v>
      </c>
      <c r="B2637" s="3">
        <v>86872.95</v>
      </c>
      <c r="C2637" s="3">
        <v>87443.27</v>
      </c>
      <c r="D2637" s="3">
        <v>83647.199999999997</v>
      </c>
      <c r="E2637" s="3">
        <v>84167.2</v>
      </c>
      <c r="F2637" s="3">
        <v>29028988961</v>
      </c>
      <c r="G2637" s="3">
        <f t="shared" si="533"/>
        <v>29962193188.789753</v>
      </c>
      <c r="H2637" s="3">
        <f t="shared" si="534"/>
        <v>28124850366.866547</v>
      </c>
      <c r="I2637" s="3">
        <f t="shared" si="535"/>
        <v>-3.1146058698363532</v>
      </c>
      <c r="J2637" s="3">
        <f t="shared" si="536"/>
        <v>-2705.75</v>
      </c>
      <c r="K2637" s="3">
        <f t="shared" si="537"/>
        <v>-3.1146058698363532</v>
      </c>
      <c r="L2637" s="3">
        <f t="shared" si="538"/>
        <v>2521833906559505</v>
      </c>
      <c r="M2637" s="3">
        <v>15.01</v>
      </c>
      <c r="N2637" s="3">
        <v>15.11</v>
      </c>
      <c r="O2637" s="3">
        <v>14.1</v>
      </c>
      <c r="P2637" s="3">
        <v>14.22</v>
      </c>
      <c r="Q2637" s="3">
        <v>323567352</v>
      </c>
      <c r="R2637" s="3">
        <f t="shared" si="539"/>
        <v>341543316</v>
      </c>
      <c r="S2637" s="3">
        <f t="shared" si="540"/>
        <v>306537491.36842108</v>
      </c>
      <c r="T2637" s="3">
        <f t="shared" si="541"/>
        <v>6.3115817525158668</v>
      </c>
      <c r="U2637" s="3">
        <f t="shared" si="542"/>
        <v>-0.78999999999999915</v>
      </c>
      <c r="V2637" s="3">
        <f t="shared" si="543"/>
        <v>-5.2631578947368363</v>
      </c>
      <c r="W2637" s="3">
        <f t="shared" si="544"/>
        <v>4856745953.5200005</v>
      </c>
      <c r="X2637" s="3">
        <f t="shared" si="545"/>
        <v>5918.931082981715</v>
      </c>
      <c r="Y2637" s="3">
        <v>0.68830000000000002</v>
      </c>
      <c r="Z2637" s="3">
        <v>0.68469999999999998</v>
      </c>
      <c r="AA2637" s="3">
        <v>0.6704</v>
      </c>
      <c r="AB2637" s="3">
        <v>0.66600000000000004</v>
      </c>
      <c r="AC2637" s="3">
        <v>7.4999999999999997E-2</v>
      </c>
      <c r="AD2637" s="3">
        <v>0.28489999999999999</v>
      </c>
      <c r="AE2637" s="3">
        <v>0.2833</v>
      </c>
      <c r="AF2637" s="3">
        <v>0.29930000000000001</v>
      </c>
      <c r="AG2637" s="3">
        <v>0.27</v>
      </c>
      <c r="AH2637" s="3">
        <v>1.9E-3</v>
      </c>
    </row>
    <row r="2638" spans="1:34" x14ac:dyDescent="0.3">
      <c r="A2638" s="2">
        <v>45737</v>
      </c>
      <c r="B2638" s="3">
        <v>84164.54</v>
      </c>
      <c r="C2638" s="3">
        <v>84782.27</v>
      </c>
      <c r="D2638" s="3">
        <v>83171.070000000007</v>
      </c>
      <c r="E2638" s="3">
        <v>84043.24</v>
      </c>
      <c r="F2638" s="3">
        <v>19030452299</v>
      </c>
      <c r="G2638" s="3">
        <f t="shared" si="533"/>
        <v>19057919039.500111</v>
      </c>
      <c r="H2638" s="3">
        <f t="shared" si="534"/>
        <v>19003025144.240189</v>
      </c>
      <c r="I2638" s="3">
        <f t="shared" si="535"/>
        <v>-0.14412245347029565</v>
      </c>
      <c r="J2638" s="3">
        <f t="shared" si="536"/>
        <v>-121.29999999998836</v>
      </c>
      <c r="K2638" s="3">
        <f t="shared" si="537"/>
        <v>-0.14412245347029565</v>
      </c>
      <c r="L2638" s="3">
        <f t="shared" si="538"/>
        <v>1601689263737277.5</v>
      </c>
      <c r="M2638" s="3">
        <v>14.22</v>
      </c>
      <c r="N2638" s="3">
        <v>14.37</v>
      </c>
      <c r="O2638" s="3">
        <v>13.85</v>
      </c>
      <c r="P2638" s="3">
        <v>13.96</v>
      </c>
      <c r="Q2638" s="3">
        <v>221482760</v>
      </c>
      <c r="R2638" s="3">
        <f t="shared" si="539"/>
        <v>225607797.07736391</v>
      </c>
      <c r="S2638" s="3">
        <f t="shared" si="540"/>
        <v>217433145.54149085</v>
      </c>
      <c r="T2638" s="3">
        <f t="shared" si="541"/>
        <v>6.9037685872594805</v>
      </c>
      <c r="U2638" s="3">
        <f t="shared" si="542"/>
        <v>-0.25999999999999979</v>
      </c>
      <c r="V2638" s="3">
        <f t="shared" si="543"/>
        <v>-1.828410689170181</v>
      </c>
      <c r="W2638" s="3">
        <f t="shared" si="544"/>
        <v>3149484847.2000003</v>
      </c>
      <c r="X2638" s="3">
        <f t="shared" si="545"/>
        <v>6020.2893982808027</v>
      </c>
      <c r="Y2638" s="3">
        <v>0.66600000000000004</v>
      </c>
      <c r="Z2638" s="3">
        <v>0.66310000000000002</v>
      </c>
      <c r="AA2638" s="3">
        <v>0.66649999999999998</v>
      </c>
      <c r="AB2638" s="3">
        <v>0.66500000000000004</v>
      </c>
      <c r="AC2638" s="3">
        <v>4.6300000000000001E-2</v>
      </c>
      <c r="AD2638" s="3">
        <v>0.26979999999999998</v>
      </c>
      <c r="AE2638" s="3">
        <v>0.26929999999999998</v>
      </c>
      <c r="AF2638" s="3">
        <v>0.29399999999999998</v>
      </c>
      <c r="AG2638" s="3">
        <v>0.26500000000000001</v>
      </c>
      <c r="AH2638" s="3">
        <v>1.2999999999999999E-3</v>
      </c>
    </row>
    <row r="2639" spans="1:34" x14ac:dyDescent="0.3">
      <c r="A2639" s="2">
        <v>45738</v>
      </c>
      <c r="B2639" s="3">
        <v>84046.26</v>
      </c>
      <c r="C2639" s="3">
        <v>84513.88</v>
      </c>
      <c r="D2639" s="3">
        <v>83674.78</v>
      </c>
      <c r="E2639" s="3">
        <v>83832.479999999996</v>
      </c>
      <c r="F2639" s="3">
        <v>9863214091</v>
      </c>
      <c r="G2639" s="3">
        <f t="shared" si="533"/>
        <v>9888366131.2160835</v>
      </c>
      <c r="H2639" s="3">
        <f t="shared" si="534"/>
        <v>9838126027.4933796</v>
      </c>
      <c r="I2639" s="3">
        <f t="shared" si="535"/>
        <v>-0.25435992035814425</v>
      </c>
      <c r="J2639" s="3">
        <f t="shared" si="536"/>
        <v>-213.77999999999884</v>
      </c>
      <c r="K2639" s="3">
        <f t="shared" si="537"/>
        <v>-0.25435992035814425</v>
      </c>
      <c r="L2639" s="3">
        <f t="shared" si="538"/>
        <v>828966255927849.63</v>
      </c>
      <c r="M2639" s="3">
        <v>13.96</v>
      </c>
      <c r="N2639" s="3">
        <v>14.49</v>
      </c>
      <c r="O2639" s="3">
        <v>13.95</v>
      </c>
      <c r="P2639" s="3">
        <v>14.23</v>
      </c>
      <c r="Q2639" s="3">
        <v>193855290</v>
      </c>
      <c r="R2639" s="3">
        <f t="shared" si="539"/>
        <v>190177080.00000003</v>
      </c>
      <c r="S2639" s="3">
        <f t="shared" si="540"/>
        <v>197604640.16475642</v>
      </c>
      <c r="T2639" s="3">
        <f t="shared" si="541"/>
        <v>7.3018694427796156</v>
      </c>
      <c r="U2639" s="3">
        <f t="shared" si="542"/>
        <v>0.26999999999999957</v>
      </c>
      <c r="V2639" s="3">
        <f t="shared" si="543"/>
        <v>1.9340974212034352</v>
      </c>
      <c r="W2639" s="3">
        <f t="shared" si="544"/>
        <v>2706219848.4000006</v>
      </c>
      <c r="X2639" s="3">
        <f t="shared" si="545"/>
        <v>5891.2494729444834</v>
      </c>
      <c r="Y2639" s="3">
        <v>0.66500000000000004</v>
      </c>
      <c r="Z2639" s="3">
        <v>0.66090000000000004</v>
      </c>
      <c r="AA2639" s="3">
        <v>0.67069999999999996</v>
      </c>
      <c r="AB2639" s="3">
        <v>0.6633</v>
      </c>
      <c r="AC2639" s="3">
        <v>1.9900000000000001E-2</v>
      </c>
      <c r="AD2639" s="3">
        <v>0.26479999999999998</v>
      </c>
      <c r="AE2639" s="3">
        <v>0.27150000000000002</v>
      </c>
      <c r="AF2639" s="3">
        <v>0.29609999999999997</v>
      </c>
      <c r="AG2639" s="3">
        <v>0.2702</v>
      </c>
      <c r="AH2639" s="3">
        <v>1.1000000000000001E-3</v>
      </c>
    </row>
    <row r="2640" spans="1:34" x14ac:dyDescent="0.3">
      <c r="A2640" s="2">
        <v>45739</v>
      </c>
      <c r="B2640" s="3">
        <v>83831.899999999994</v>
      </c>
      <c r="C2640" s="3">
        <v>86094.78</v>
      </c>
      <c r="D2640" s="3">
        <v>83794.91</v>
      </c>
      <c r="E2640" s="3">
        <v>86054.38</v>
      </c>
      <c r="F2640" s="3">
        <v>12594615537</v>
      </c>
      <c r="G2640" s="3">
        <f t="shared" si="533"/>
        <v>12269341203.041962</v>
      </c>
      <c r="H2640" s="3">
        <f t="shared" si="534"/>
        <v>12928513267.323086</v>
      </c>
      <c r="I2640" s="3">
        <f t="shared" si="535"/>
        <v>2.6511149097181512</v>
      </c>
      <c r="J2640" s="3">
        <f t="shared" si="536"/>
        <v>2222.4800000000105</v>
      </c>
      <c r="K2640" s="3">
        <f t="shared" si="537"/>
        <v>2.6511149097181512</v>
      </c>
      <c r="L2640" s="3">
        <f t="shared" si="538"/>
        <v>1055830550236230.1</v>
      </c>
      <c r="M2640" s="3">
        <v>14.23</v>
      </c>
      <c r="N2640" s="3">
        <v>14.47</v>
      </c>
      <c r="O2640" s="3">
        <v>14.23</v>
      </c>
      <c r="P2640" s="3">
        <v>14.44</v>
      </c>
      <c r="Q2640" s="3">
        <v>219487165</v>
      </c>
      <c r="R2640" s="3">
        <f t="shared" si="539"/>
        <v>216295177.14335182</v>
      </c>
      <c r="S2640" s="3">
        <f t="shared" si="540"/>
        <v>222726258.79128599</v>
      </c>
      <c r="T2640" s="3">
        <f t="shared" si="541"/>
        <v>7.1311142267210341</v>
      </c>
      <c r="U2640" s="3">
        <f t="shared" si="542"/>
        <v>0.20999999999999908</v>
      </c>
      <c r="V2640" s="3">
        <f t="shared" si="543"/>
        <v>1.4757554462403308</v>
      </c>
      <c r="W2640" s="3">
        <f t="shared" si="544"/>
        <v>3123302357.9500003</v>
      </c>
      <c r="X2640" s="3">
        <f t="shared" si="545"/>
        <v>5959.444598337951</v>
      </c>
      <c r="Y2640" s="3">
        <v>0.6633</v>
      </c>
      <c r="Z2640" s="3">
        <v>0.67379999999999995</v>
      </c>
      <c r="AA2640" s="3">
        <v>0.67169999999999996</v>
      </c>
      <c r="AB2640" s="3">
        <v>0.68149999999999999</v>
      </c>
      <c r="AC2640" s="3">
        <v>2.7799999999999998E-2</v>
      </c>
      <c r="AD2640" s="3">
        <v>0.27</v>
      </c>
      <c r="AE2640" s="3">
        <v>0.2712</v>
      </c>
      <c r="AF2640" s="3">
        <v>0.30209999999999998</v>
      </c>
      <c r="AG2640" s="3">
        <v>0.27429999999999999</v>
      </c>
      <c r="AH2640" s="3">
        <v>1.2999999999999999E-3</v>
      </c>
    </row>
    <row r="2641" spans="1:34" x14ac:dyDescent="0.3">
      <c r="A2641" s="2">
        <v>45740</v>
      </c>
      <c r="B2641" s="3">
        <v>86070.93</v>
      </c>
      <c r="C2641" s="3">
        <v>88758.73</v>
      </c>
      <c r="D2641" s="3">
        <v>85541.2</v>
      </c>
      <c r="E2641" s="3">
        <v>87498.91</v>
      </c>
      <c r="F2641" s="3">
        <v>34582604933</v>
      </c>
      <c r="G2641" s="3">
        <f t="shared" si="533"/>
        <v>34018217694.43639</v>
      </c>
      <c r="H2641" s="3">
        <f t="shared" si="534"/>
        <v>35156355770.736107</v>
      </c>
      <c r="I2641" s="3">
        <f t="shared" si="535"/>
        <v>1.6590735106498913</v>
      </c>
      <c r="J2641" s="3">
        <f t="shared" si="536"/>
        <v>1427.9800000000105</v>
      </c>
      <c r="K2641" s="3">
        <f t="shared" si="537"/>
        <v>1.6590735106498913</v>
      </c>
      <c r="L2641" s="3">
        <f t="shared" si="538"/>
        <v>2976556968405897.5</v>
      </c>
      <c r="M2641" s="3">
        <v>14.44</v>
      </c>
      <c r="N2641" s="3">
        <v>15.33</v>
      </c>
      <c r="O2641" s="3">
        <v>14.18</v>
      </c>
      <c r="P2641" s="3">
        <v>15.09</v>
      </c>
      <c r="Q2641" s="3">
        <v>412387400</v>
      </c>
      <c r="R2641" s="3">
        <f t="shared" si="539"/>
        <v>394623860.56991386</v>
      </c>
      <c r="S2641" s="3">
        <f t="shared" si="540"/>
        <v>430950544.7368421</v>
      </c>
      <c r="T2641" s="3">
        <f t="shared" si="541"/>
        <v>7.2369380222680917</v>
      </c>
      <c r="U2641" s="3">
        <f t="shared" si="542"/>
        <v>0.65000000000000036</v>
      </c>
      <c r="V2641" s="3">
        <f t="shared" si="543"/>
        <v>4.5013850415512495</v>
      </c>
      <c r="W2641" s="3">
        <f t="shared" si="544"/>
        <v>5954874056</v>
      </c>
      <c r="X2641" s="3">
        <f t="shared" si="545"/>
        <v>5798.4698475811801</v>
      </c>
      <c r="Y2641" s="3">
        <v>0.68169999999999997</v>
      </c>
      <c r="Z2641" s="3">
        <v>0.69540000000000002</v>
      </c>
      <c r="AA2641" s="3">
        <v>0.68620000000000003</v>
      </c>
      <c r="AB2641" s="3">
        <v>0.69340000000000002</v>
      </c>
      <c r="AC2641" s="3">
        <v>9.0999999999999998E-2</v>
      </c>
      <c r="AD2641" s="3">
        <v>0.27400000000000002</v>
      </c>
      <c r="AE2641" s="3">
        <v>0.28749999999999998</v>
      </c>
      <c r="AF2641" s="3">
        <v>0.30109999999999998</v>
      </c>
      <c r="AG2641" s="3">
        <v>0.2868</v>
      </c>
      <c r="AH2641" s="3">
        <v>2.3999999999999998E-3</v>
      </c>
    </row>
    <row r="2642" spans="1:34" x14ac:dyDescent="0.3">
      <c r="A2642" s="2">
        <v>45741</v>
      </c>
      <c r="B2642" s="3">
        <v>87512.82</v>
      </c>
      <c r="C2642" s="3">
        <v>88542.399999999994</v>
      </c>
      <c r="D2642" s="3">
        <v>86346.08</v>
      </c>
      <c r="E2642" s="3">
        <v>87471.7</v>
      </c>
      <c r="F2642" s="3">
        <v>30005840049</v>
      </c>
      <c r="G2642" s="3">
        <f t="shared" si="533"/>
        <v>30019945641.355186</v>
      </c>
      <c r="H2642" s="3">
        <f t="shared" si="534"/>
        <v>29991741084.496113</v>
      </c>
      <c r="I2642" s="3">
        <f t="shared" si="535"/>
        <v>-4.6987401388744979E-2</v>
      </c>
      <c r="J2642" s="3">
        <f t="shared" si="536"/>
        <v>-41.120000000009895</v>
      </c>
      <c r="K2642" s="3">
        <f t="shared" si="537"/>
        <v>-4.6987401388744979E-2</v>
      </c>
      <c r="L2642" s="3">
        <f t="shared" si="538"/>
        <v>2625895679156928.5</v>
      </c>
      <c r="M2642" s="3">
        <v>15.09</v>
      </c>
      <c r="N2642" s="3">
        <v>15.58</v>
      </c>
      <c r="O2642" s="3">
        <v>14.89</v>
      </c>
      <c r="P2642" s="3">
        <v>15.46</v>
      </c>
      <c r="Q2642" s="3">
        <v>325368585</v>
      </c>
      <c r="R2642" s="3">
        <f t="shared" si="539"/>
        <v>317581626.62677878</v>
      </c>
      <c r="S2642" s="3">
        <f t="shared" si="540"/>
        <v>333346476.08349901</v>
      </c>
      <c r="T2642" s="3">
        <f t="shared" si="541"/>
        <v>6.7893939653442272</v>
      </c>
      <c r="U2642" s="3">
        <f t="shared" si="542"/>
        <v>0.37000000000000099</v>
      </c>
      <c r="V2642" s="3">
        <f t="shared" si="543"/>
        <v>2.4519549370444071</v>
      </c>
      <c r="W2642" s="3">
        <f t="shared" si="544"/>
        <v>4909811947.6500006</v>
      </c>
      <c r="X2642" s="3">
        <f t="shared" si="545"/>
        <v>5657.9366106080206</v>
      </c>
      <c r="Y2642" s="3">
        <v>0.69350000000000001</v>
      </c>
      <c r="Z2642" s="3">
        <v>0.69369999999999998</v>
      </c>
      <c r="AA2642" s="3">
        <v>0.69289999999999996</v>
      </c>
      <c r="AB2642" s="3">
        <v>0.69320000000000004</v>
      </c>
      <c r="AC2642" s="3">
        <v>7.7799999999999994E-2</v>
      </c>
      <c r="AD2642" s="3">
        <v>0.28649999999999998</v>
      </c>
      <c r="AE2642" s="3">
        <v>0.29220000000000002</v>
      </c>
      <c r="AF2642" s="3">
        <v>0.31630000000000003</v>
      </c>
      <c r="AG2642" s="3">
        <v>0.29389999999999999</v>
      </c>
      <c r="AH2642" s="3">
        <v>1.9E-3</v>
      </c>
    </row>
    <row r="2643" spans="1:34" x14ac:dyDescent="0.3">
      <c r="A2643" s="2">
        <v>45742</v>
      </c>
      <c r="B2643" s="3">
        <v>87460.23</v>
      </c>
      <c r="C2643" s="3">
        <v>88292.160000000003</v>
      </c>
      <c r="D2643" s="3">
        <v>85861.45</v>
      </c>
      <c r="E2643" s="3">
        <v>86900.88</v>
      </c>
      <c r="F2643" s="3">
        <v>26704046038</v>
      </c>
      <c r="G2643" s="3">
        <f t="shared" si="533"/>
        <v>26875930467.149105</v>
      </c>
      <c r="H2643" s="3">
        <f t="shared" si="534"/>
        <v>26533260891.981575</v>
      </c>
      <c r="I2643" s="3">
        <f t="shared" si="535"/>
        <v>-0.63954782648066588</v>
      </c>
      <c r="J2643" s="3">
        <f t="shared" si="536"/>
        <v>-559.34999999999127</v>
      </c>
      <c r="K2643" s="3">
        <f t="shared" si="537"/>
        <v>-0.63954782648066588</v>
      </c>
      <c r="L2643" s="3">
        <f t="shared" si="538"/>
        <v>2335542008414068.5</v>
      </c>
      <c r="M2643" s="3">
        <v>15.46</v>
      </c>
      <c r="N2643" s="3">
        <v>15.99</v>
      </c>
      <c r="O2643" s="3">
        <v>14.99</v>
      </c>
      <c r="P2643" s="3">
        <v>15.26</v>
      </c>
      <c r="Q2643" s="3">
        <v>371764957</v>
      </c>
      <c r="R2643" s="3">
        <f t="shared" si="539"/>
        <v>376637367.96985584</v>
      </c>
      <c r="S2643" s="3">
        <f t="shared" si="540"/>
        <v>366955578.51358342</v>
      </c>
      <c r="T2643" s="3">
        <f t="shared" si="541"/>
        <v>6.3846273569985721</v>
      </c>
      <c r="U2643" s="3">
        <f t="shared" si="542"/>
        <v>-0.20000000000000107</v>
      </c>
      <c r="V2643" s="3">
        <f t="shared" si="543"/>
        <v>-1.2936610608020767</v>
      </c>
      <c r="W2643" s="3">
        <f t="shared" si="544"/>
        <v>5747486235.2200003</v>
      </c>
      <c r="X2643" s="3">
        <f t="shared" si="545"/>
        <v>5694.6841415465269</v>
      </c>
      <c r="Y2643" s="3">
        <v>0.69310000000000005</v>
      </c>
      <c r="Z2643" s="3">
        <v>0.69159999999999999</v>
      </c>
      <c r="AA2643" s="3">
        <v>0.68889999999999996</v>
      </c>
      <c r="AB2643" s="3">
        <v>0.6885</v>
      </c>
      <c r="AC2643" s="3">
        <v>6.83E-2</v>
      </c>
      <c r="AD2643" s="3">
        <v>0.29360000000000003</v>
      </c>
      <c r="AE2643" s="3">
        <v>0.3</v>
      </c>
      <c r="AF2643" s="3">
        <v>0.31840000000000002</v>
      </c>
      <c r="AG2643" s="3">
        <v>0.28999999999999998</v>
      </c>
      <c r="AH2643" s="3">
        <v>2.2000000000000001E-3</v>
      </c>
    </row>
    <row r="2644" spans="1:34" x14ac:dyDescent="0.3">
      <c r="A2644" s="2">
        <v>45743</v>
      </c>
      <c r="B2644" s="3">
        <v>86896.26</v>
      </c>
      <c r="C2644" s="3">
        <v>87786.73</v>
      </c>
      <c r="D2644" s="3">
        <v>85837.94</v>
      </c>
      <c r="E2644" s="3">
        <v>87177.1</v>
      </c>
      <c r="F2644" s="3">
        <v>24413471941</v>
      </c>
      <c r="G2644" s="3">
        <f t="shared" si="533"/>
        <v>24334824228.929848</v>
      </c>
      <c r="H2644" s="3">
        <f t="shared" si="534"/>
        <v>24492373834.590248</v>
      </c>
      <c r="I2644" s="3">
        <f t="shared" si="535"/>
        <v>0.32318997388381393</v>
      </c>
      <c r="J2644" s="3">
        <f t="shared" si="536"/>
        <v>280.84000000001106</v>
      </c>
      <c r="K2644" s="3">
        <f t="shared" si="537"/>
        <v>0.32318997388381393</v>
      </c>
      <c r="L2644" s="3">
        <f t="shared" si="538"/>
        <v>2121439405287840.3</v>
      </c>
      <c r="M2644" s="3">
        <v>15.26</v>
      </c>
      <c r="N2644" s="3">
        <v>15.77</v>
      </c>
      <c r="O2644" s="3">
        <v>15.19</v>
      </c>
      <c r="P2644" s="3">
        <v>15.51</v>
      </c>
      <c r="Q2644" s="3">
        <v>337839460</v>
      </c>
      <c r="R2644" s="3">
        <f t="shared" si="539"/>
        <v>332393949.68407482</v>
      </c>
      <c r="S2644" s="3">
        <f t="shared" si="540"/>
        <v>343374182.47706425</v>
      </c>
      <c r="T2644" s="3">
        <f t="shared" si="541"/>
        <v>6.6604370895736471</v>
      </c>
      <c r="U2644" s="3">
        <f t="shared" si="542"/>
        <v>0.25</v>
      </c>
      <c r="V2644" s="3">
        <f t="shared" si="543"/>
        <v>1.6382699868938402</v>
      </c>
      <c r="W2644" s="3">
        <f t="shared" si="544"/>
        <v>5155430159.6000004</v>
      </c>
      <c r="X2644" s="3">
        <f t="shared" si="545"/>
        <v>5620.7027724049003</v>
      </c>
      <c r="Y2644" s="3">
        <v>0.6885</v>
      </c>
      <c r="Z2644" s="3">
        <v>0.6875</v>
      </c>
      <c r="AA2644" s="3">
        <v>0.68869999999999998</v>
      </c>
      <c r="AB2644" s="3">
        <v>0.69079999999999997</v>
      </c>
      <c r="AC2644" s="3">
        <v>6.1699999999999998E-2</v>
      </c>
      <c r="AD2644" s="3">
        <v>0.28970000000000001</v>
      </c>
      <c r="AE2644" s="3">
        <v>0.29580000000000001</v>
      </c>
      <c r="AF2644" s="3">
        <v>0.32269999999999999</v>
      </c>
      <c r="AG2644" s="3">
        <v>0.29480000000000001</v>
      </c>
      <c r="AH2644" s="3">
        <v>2E-3</v>
      </c>
    </row>
    <row r="2645" spans="1:34" x14ac:dyDescent="0.3">
      <c r="A2645" s="2">
        <v>45744</v>
      </c>
      <c r="B2645" s="3">
        <v>87185.23</v>
      </c>
      <c r="C2645" s="3">
        <v>87489.86</v>
      </c>
      <c r="D2645" s="3">
        <v>83557.64</v>
      </c>
      <c r="E2645" s="3">
        <v>84353.15</v>
      </c>
      <c r="F2645" s="3">
        <v>34198619509</v>
      </c>
      <c r="G2645" s="3">
        <f t="shared" si="533"/>
        <v>35346806936.962662</v>
      </c>
      <c r="H2645" s="3">
        <f t="shared" si="534"/>
        <v>33087729208.669899</v>
      </c>
      <c r="I2645" s="3">
        <f t="shared" si="535"/>
        <v>-3.2483483727691054</v>
      </c>
      <c r="J2645" s="3">
        <f t="shared" si="536"/>
        <v>-2832.0800000000017</v>
      </c>
      <c r="K2645" s="3">
        <f t="shared" si="537"/>
        <v>-3.2483483727691054</v>
      </c>
      <c r="L2645" s="3">
        <f t="shared" si="538"/>
        <v>2981614507574651.5</v>
      </c>
      <c r="M2645" s="3">
        <v>15.51</v>
      </c>
      <c r="N2645" s="3">
        <v>15.56</v>
      </c>
      <c r="O2645" s="3">
        <v>14.03</v>
      </c>
      <c r="P2645" s="3">
        <v>14.24</v>
      </c>
      <c r="Q2645" s="3">
        <v>395430631</v>
      </c>
      <c r="R2645" s="3">
        <f t="shared" si="539"/>
        <v>430697267.33216292</v>
      </c>
      <c r="S2645" s="3">
        <f t="shared" si="540"/>
        <v>363051720.53127015</v>
      </c>
      <c r="T2645" s="3">
        <f t="shared" si="541"/>
        <v>5.919518656668334</v>
      </c>
      <c r="U2645" s="3">
        <f t="shared" si="542"/>
        <v>-1.2699999999999996</v>
      </c>
      <c r="V2645" s="3">
        <f t="shared" si="543"/>
        <v>-8.1882656350741438</v>
      </c>
      <c r="W2645" s="3">
        <f t="shared" si="544"/>
        <v>6133129086.8100004</v>
      </c>
      <c r="X2645" s="3">
        <f t="shared" si="545"/>
        <v>5923.6762640449433</v>
      </c>
      <c r="Y2645" s="3">
        <v>0.69079999999999997</v>
      </c>
      <c r="Z2645" s="3">
        <v>0.68510000000000004</v>
      </c>
      <c r="AA2645" s="3">
        <v>0.66969999999999996</v>
      </c>
      <c r="AB2645" s="3">
        <v>0.66749999999999998</v>
      </c>
      <c r="AC2645" s="3">
        <v>8.9899999999999994E-2</v>
      </c>
      <c r="AD2645" s="3">
        <v>0.29449999999999998</v>
      </c>
      <c r="AE2645" s="3">
        <v>0.2918</v>
      </c>
      <c r="AF2645" s="3">
        <v>0.29780000000000001</v>
      </c>
      <c r="AG2645" s="3">
        <v>0.27039999999999997</v>
      </c>
      <c r="AH2645" s="3">
        <v>2.3E-3</v>
      </c>
    </row>
    <row r="2646" spans="1:34" x14ac:dyDescent="0.3">
      <c r="A2646" s="2">
        <v>45745</v>
      </c>
      <c r="B2646" s="3">
        <v>84352.07</v>
      </c>
      <c r="C2646" s="3">
        <v>84567.34</v>
      </c>
      <c r="D2646" s="3">
        <v>81634.14</v>
      </c>
      <c r="E2646" s="3">
        <v>82597.59</v>
      </c>
      <c r="F2646" s="3">
        <v>16969396135</v>
      </c>
      <c r="G2646" s="3">
        <f t="shared" si="533"/>
        <v>17329848130.40247</v>
      </c>
      <c r="H2646" s="3">
        <f t="shared" si="534"/>
        <v>16616441357.115652</v>
      </c>
      <c r="I2646" s="3">
        <f t="shared" si="535"/>
        <v>-2.0799489567950262</v>
      </c>
      <c r="J2646" s="3">
        <f t="shared" si="536"/>
        <v>-1754.4800000000105</v>
      </c>
      <c r="K2646" s="3">
        <f t="shared" si="537"/>
        <v>-2.0799489567950262</v>
      </c>
      <c r="L2646" s="3">
        <f t="shared" si="538"/>
        <v>1431403690637249.8</v>
      </c>
      <c r="M2646" s="3">
        <v>14.24</v>
      </c>
      <c r="N2646" s="3">
        <v>14.39</v>
      </c>
      <c r="O2646" s="3">
        <v>13.4</v>
      </c>
      <c r="P2646" s="3">
        <v>13.55</v>
      </c>
      <c r="Q2646" s="3">
        <v>264280829</v>
      </c>
      <c r="R2646" s="3">
        <f t="shared" si="539"/>
        <v>277738671.95276755</v>
      </c>
      <c r="S2646" s="3">
        <f t="shared" si="540"/>
        <v>251475086.58356744</v>
      </c>
      <c r="T2646" s="3">
        <f t="shared" si="541"/>
        <v>6.6821976391869722</v>
      </c>
      <c r="U2646" s="3">
        <f t="shared" si="542"/>
        <v>-0.6899999999999995</v>
      </c>
      <c r="V2646" s="3">
        <f t="shared" si="543"/>
        <v>-4.8455056179775244</v>
      </c>
      <c r="W2646" s="3">
        <f t="shared" si="544"/>
        <v>3763359004.9600005</v>
      </c>
      <c r="X2646" s="3">
        <f t="shared" si="545"/>
        <v>6095.7630996309954</v>
      </c>
      <c r="Y2646" s="3">
        <v>0.66749999999999998</v>
      </c>
      <c r="Z2646" s="3">
        <v>0.6613</v>
      </c>
      <c r="AA2646" s="3">
        <v>0.65369999999999995</v>
      </c>
      <c r="AB2646" s="3">
        <v>0.65310000000000001</v>
      </c>
      <c r="AC2646" s="3">
        <v>4.0399999999999998E-2</v>
      </c>
      <c r="AD2646" s="3">
        <v>0.2702</v>
      </c>
      <c r="AE2646" s="3">
        <v>0.26960000000000001</v>
      </c>
      <c r="AF2646" s="3">
        <v>0.2843</v>
      </c>
      <c r="AG2646" s="3">
        <v>0.25719999999999998</v>
      </c>
      <c r="AH2646" s="3">
        <v>1.5E-3</v>
      </c>
    </row>
    <row r="2647" spans="1:34" x14ac:dyDescent="0.3">
      <c r="A2647" s="2">
        <v>45746</v>
      </c>
      <c r="B2647" s="3">
        <v>82596.98</v>
      </c>
      <c r="C2647" s="3">
        <v>83505</v>
      </c>
      <c r="D2647" s="3">
        <v>81573.25</v>
      </c>
      <c r="E2647" s="3">
        <v>82334.52</v>
      </c>
      <c r="F2647" s="3">
        <v>14763760943</v>
      </c>
      <c r="G2647" s="3">
        <f t="shared" si="533"/>
        <v>14810823787.322159</v>
      </c>
      <c r="H2647" s="3">
        <f t="shared" si="534"/>
        <v>14716847645.478716</v>
      </c>
      <c r="I2647" s="3">
        <f t="shared" si="535"/>
        <v>-0.31775980187168085</v>
      </c>
      <c r="J2647" s="3">
        <f t="shared" si="536"/>
        <v>-262.45999999999185</v>
      </c>
      <c r="K2647" s="3">
        <f t="shared" si="537"/>
        <v>-0.31775980187168085</v>
      </c>
      <c r="L2647" s="3">
        <f t="shared" si="538"/>
        <v>1219442067333752</v>
      </c>
      <c r="M2647" s="3">
        <v>13.55</v>
      </c>
      <c r="N2647" s="3">
        <v>13.84</v>
      </c>
      <c r="O2647" s="3">
        <v>13.23</v>
      </c>
      <c r="P2647" s="3">
        <v>13.39</v>
      </c>
      <c r="Q2647" s="3">
        <v>237053891</v>
      </c>
      <c r="R2647" s="3">
        <f t="shared" si="539"/>
        <v>239886499.10754296</v>
      </c>
      <c r="S2647" s="3">
        <f t="shared" si="540"/>
        <v>234254730.66346863</v>
      </c>
      <c r="T2647" s="3">
        <f t="shared" si="541"/>
        <v>7.2929290178510628</v>
      </c>
      <c r="U2647" s="3">
        <f t="shared" si="542"/>
        <v>-0.16000000000000014</v>
      </c>
      <c r="V2647" s="3">
        <f t="shared" si="543"/>
        <v>-1.1808118081180823</v>
      </c>
      <c r="W2647" s="3">
        <f t="shared" si="544"/>
        <v>3212080223.0500002</v>
      </c>
      <c r="X2647" s="3">
        <f t="shared" si="545"/>
        <v>6148.9559372666172</v>
      </c>
      <c r="Y2647" s="3">
        <v>0.65310000000000001</v>
      </c>
      <c r="Z2647" s="3">
        <v>0.65269999999999995</v>
      </c>
      <c r="AA2647" s="3">
        <v>0.6532</v>
      </c>
      <c r="AB2647" s="3">
        <v>0.65090000000000003</v>
      </c>
      <c r="AC2647" s="3">
        <v>3.4000000000000002E-2</v>
      </c>
      <c r="AD2647" s="3">
        <v>0.25690000000000002</v>
      </c>
      <c r="AE2647" s="3">
        <v>0.25919999999999999</v>
      </c>
      <c r="AF2647" s="3">
        <v>0.28070000000000001</v>
      </c>
      <c r="AG2647" s="3">
        <v>0.25409999999999999</v>
      </c>
      <c r="AH2647" s="3">
        <v>1.4E-3</v>
      </c>
    </row>
    <row r="2648" spans="1:34" x14ac:dyDescent="0.3">
      <c r="A2648" s="2">
        <v>45747</v>
      </c>
      <c r="B2648" s="3">
        <v>82336.06</v>
      </c>
      <c r="C2648" s="3">
        <v>83870.12</v>
      </c>
      <c r="D2648" s="3">
        <v>81293.89</v>
      </c>
      <c r="E2648" s="3">
        <v>82548.91</v>
      </c>
      <c r="F2648" s="3">
        <v>29004228247</v>
      </c>
      <c r="G2648" s="3">
        <f t="shared" si="533"/>
        <v>28929441675.2285</v>
      </c>
      <c r="H2648" s="3">
        <f t="shared" si="534"/>
        <v>29079208152.309704</v>
      </c>
      <c r="I2648" s="3">
        <f t="shared" si="535"/>
        <v>0.25851370590237843</v>
      </c>
      <c r="J2648" s="3">
        <f t="shared" si="536"/>
        <v>212.85000000000582</v>
      </c>
      <c r="K2648" s="3">
        <f t="shared" si="537"/>
        <v>0.25851370590237843</v>
      </c>
      <c r="L2648" s="3">
        <f t="shared" si="538"/>
        <v>2388093877198687</v>
      </c>
      <c r="M2648" s="3">
        <v>13.39</v>
      </c>
      <c r="N2648" s="3">
        <v>13.7</v>
      </c>
      <c r="O2648" s="3">
        <v>12.99</v>
      </c>
      <c r="P2648" s="3">
        <v>13.51</v>
      </c>
      <c r="Q2648" s="3">
        <v>315365161</v>
      </c>
      <c r="R2648" s="3">
        <f t="shared" si="539"/>
        <v>312563990.06587714</v>
      </c>
      <c r="S2648" s="3">
        <f t="shared" si="540"/>
        <v>318191435.78117996</v>
      </c>
      <c r="T2648" s="3">
        <f t="shared" si="541"/>
        <v>7.5351897824834442</v>
      </c>
      <c r="U2648" s="3">
        <f t="shared" si="542"/>
        <v>0.11999999999999922</v>
      </c>
      <c r="V2648" s="3">
        <f t="shared" si="543"/>
        <v>0.89619118745331749</v>
      </c>
      <c r="W2648" s="3">
        <f t="shared" si="544"/>
        <v>4222739505.79</v>
      </c>
      <c r="X2648" s="3">
        <f t="shared" si="545"/>
        <v>6110.2079940784606</v>
      </c>
      <c r="Y2648" s="3">
        <v>0.65090000000000003</v>
      </c>
      <c r="Z2648" s="3">
        <v>0.65569999999999995</v>
      </c>
      <c r="AA2648" s="3">
        <v>0.65080000000000005</v>
      </c>
      <c r="AB2648" s="3">
        <v>0.65269999999999995</v>
      </c>
      <c r="AC2648" s="3">
        <v>7.4899999999999994E-2</v>
      </c>
      <c r="AD2648" s="3">
        <v>0.25380000000000003</v>
      </c>
      <c r="AE2648" s="3">
        <v>0.25650000000000001</v>
      </c>
      <c r="AF2648" s="3">
        <v>0.27550000000000002</v>
      </c>
      <c r="AG2648" s="3">
        <v>0.25640000000000002</v>
      </c>
      <c r="AH2648" s="3">
        <v>1.8E-3</v>
      </c>
    </row>
    <row r="2649" spans="1:34" x14ac:dyDescent="0.3">
      <c r="A2649" s="2">
        <v>45748</v>
      </c>
      <c r="B2649" s="3">
        <v>82551.92</v>
      </c>
      <c r="C2649" s="3">
        <v>85487.37</v>
      </c>
      <c r="D2649" s="3">
        <v>82429.36</v>
      </c>
      <c r="E2649" s="3">
        <v>85169.17</v>
      </c>
      <c r="F2649" s="3">
        <v>28175650319</v>
      </c>
      <c r="G2649" s="3">
        <f t="shared" si="533"/>
        <v>27309812119.59753</v>
      </c>
      <c r="H2649" s="3">
        <f t="shared" si="534"/>
        <v>29068939303.646301</v>
      </c>
      <c r="I2649" s="3">
        <f t="shared" si="535"/>
        <v>3.170428985782523</v>
      </c>
      <c r="J2649" s="3">
        <f t="shared" si="536"/>
        <v>2617.25</v>
      </c>
      <c r="K2649" s="3">
        <f t="shared" si="537"/>
        <v>3.170428985782523</v>
      </c>
      <c r="L2649" s="3">
        <f t="shared" si="538"/>
        <v>2325954031082062.5</v>
      </c>
      <c r="M2649" s="3">
        <v>13.51</v>
      </c>
      <c r="N2649" s="3">
        <v>14.37</v>
      </c>
      <c r="O2649" s="3">
        <v>13.5</v>
      </c>
      <c r="P2649" s="3">
        <v>14.04</v>
      </c>
      <c r="Q2649" s="3">
        <v>326570058</v>
      </c>
      <c r="R2649" s="3">
        <f t="shared" si="539"/>
        <v>314242270.91025645</v>
      </c>
      <c r="S2649" s="3">
        <f t="shared" si="540"/>
        <v>339381466.64100665</v>
      </c>
      <c r="T2649" s="3">
        <f t="shared" si="541"/>
        <v>7.6923034778087453</v>
      </c>
      <c r="U2649" s="3">
        <f t="shared" si="542"/>
        <v>0.52999999999999936</v>
      </c>
      <c r="V2649" s="3">
        <f t="shared" si="543"/>
        <v>3.923019985196146</v>
      </c>
      <c r="W2649" s="3">
        <f t="shared" si="544"/>
        <v>4411961483.5799999</v>
      </c>
      <c r="X2649" s="3">
        <f t="shared" si="545"/>
        <v>6066.1801994301995</v>
      </c>
      <c r="Y2649" s="3">
        <v>0.65269999999999995</v>
      </c>
      <c r="Z2649" s="3">
        <v>0.66879999999999995</v>
      </c>
      <c r="AA2649" s="3">
        <v>0.6603</v>
      </c>
      <c r="AB2649" s="3">
        <v>0.67430000000000001</v>
      </c>
      <c r="AC2649" s="3">
        <v>7.2599999999999998E-2</v>
      </c>
      <c r="AD2649" s="3">
        <v>0.25609999999999999</v>
      </c>
      <c r="AE2649" s="3">
        <v>0.26929999999999998</v>
      </c>
      <c r="AF2649" s="3">
        <v>0.28649999999999998</v>
      </c>
      <c r="AG2649" s="3">
        <v>0.2666</v>
      </c>
      <c r="AH2649" s="3">
        <v>1.9E-3</v>
      </c>
    </row>
    <row r="2650" spans="1:34" x14ac:dyDescent="0.3">
      <c r="A2650" s="2">
        <v>45749</v>
      </c>
      <c r="B2650" s="3">
        <v>85180.61</v>
      </c>
      <c r="C2650" s="3">
        <v>88466.95</v>
      </c>
      <c r="D2650" s="3">
        <v>82343.539999999994</v>
      </c>
      <c r="E2650" s="3">
        <v>82485.710000000006</v>
      </c>
      <c r="F2650" s="3">
        <v>47584398470</v>
      </c>
      <c r="G2650" s="3">
        <f t="shared" si="533"/>
        <v>49139033756.970345</v>
      </c>
      <c r="H2650" s="3">
        <f t="shared" si="534"/>
        <v>46078947928.652588</v>
      </c>
      <c r="I2650" s="3">
        <f t="shared" si="535"/>
        <v>-3.1637481816577671</v>
      </c>
      <c r="J2650" s="3">
        <f t="shared" si="536"/>
        <v>-2694.8999999999942</v>
      </c>
      <c r="K2650" s="3">
        <f t="shared" si="537"/>
        <v>-3.1637481816577671</v>
      </c>
      <c r="L2650" s="3">
        <f t="shared" si="538"/>
        <v>4053268088157666.5</v>
      </c>
      <c r="M2650" s="3">
        <v>14.04</v>
      </c>
      <c r="N2650" s="3">
        <v>14.28</v>
      </c>
      <c r="O2650" s="3">
        <v>12.83</v>
      </c>
      <c r="P2650" s="3">
        <v>12.93</v>
      </c>
      <c r="Q2650" s="3">
        <v>644842107</v>
      </c>
      <c r="R2650" s="3">
        <f t="shared" si="539"/>
        <v>700199782.07888627</v>
      </c>
      <c r="S2650" s="3">
        <f t="shared" si="540"/>
        <v>593861000.25</v>
      </c>
      <c r="T2650" s="3">
        <f t="shared" si="541"/>
        <v>6.5594029269242959</v>
      </c>
      <c r="U2650" s="3">
        <f t="shared" si="542"/>
        <v>-1.1099999999999994</v>
      </c>
      <c r="V2650" s="3">
        <f t="shared" si="543"/>
        <v>-7.9059829059829028</v>
      </c>
      <c r="W2650" s="3">
        <f t="shared" si="544"/>
        <v>9053583182.2799988</v>
      </c>
      <c r="X2650" s="3">
        <f t="shared" si="545"/>
        <v>6379.4052590873944</v>
      </c>
      <c r="Y2650" s="3">
        <v>0.6744</v>
      </c>
      <c r="Z2650" s="3">
        <v>0.69299999999999995</v>
      </c>
      <c r="AA2650" s="3">
        <v>0.65959999999999996</v>
      </c>
      <c r="AB2650" s="3">
        <v>0.6522</v>
      </c>
      <c r="AC2650" s="3">
        <v>0.1283</v>
      </c>
      <c r="AD2650" s="3">
        <v>0.26629999999999998</v>
      </c>
      <c r="AE2650" s="3">
        <v>0.2676</v>
      </c>
      <c r="AF2650" s="3">
        <v>0.27210000000000001</v>
      </c>
      <c r="AG2650" s="3">
        <v>0.2452</v>
      </c>
      <c r="AH2650" s="3">
        <v>3.8E-3</v>
      </c>
    </row>
    <row r="2651" spans="1:34" x14ac:dyDescent="0.3">
      <c r="A2651" s="2">
        <v>45750</v>
      </c>
      <c r="B2651" s="3">
        <v>82487.48</v>
      </c>
      <c r="C2651" s="3">
        <v>83909.3</v>
      </c>
      <c r="D2651" s="3">
        <v>81282.100000000006</v>
      </c>
      <c r="E2651" s="3">
        <v>83102.83</v>
      </c>
      <c r="F2651" s="3">
        <v>36852112080</v>
      </c>
      <c r="G2651" s="3">
        <f t="shared" si="533"/>
        <v>36579233922.078926</v>
      </c>
      <c r="H2651" s="3">
        <f t="shared" si="534"/>
        <v>37127025887.142952</v>
      </c>
      <c r="I2651" s="3">
        <f t="shared" si="535"/>
        <v>0.74599199781591807</v>
      </c>
      <c r="J2651" s="3">
        <f t="shared" si="536"/>
        <v>615.35000000000582</v>
      </c>
      <c r="K2651" s="3">
        <f t="shared" si="537"/>
        <v>0.74599199781591807</v>
      </c>
      <c r="L2651" s="3">
        <f t="shared" si="538"/>
        <v>3039837858156758.5</v>
      </c>
      <c r="M2651" s="3">
        <v>12.93</v>
      </c>
      <c r="N2651" s="3">
        <v>13.3</v>
      </c>
      <c r="O2651" s="3">
        <v>12.33</v>
      </c>
      <c r="P2651" s="3">
        <v>12.88</v>
      </c>
      <c r="Q2651" s="3">
        <v>486341955</v>
      </c>
      <c r="R2651" s="3">
        <f t="shared" si="539"/>
        <v>488229928.42779499</v>
      </c>
      <c r="S2651" s="3">
        <f t="shared" si="540"/>
        <v>484461282.3201856</v>
      </c>
      <c r="T2651" s="3">
        <f t="shared" si="541"/>
        <v>7.7040450423453324</v>
      </c>
      <c r="U2651" s="3">
        <f t="shared" si="542"/>
        <v>-4.9999999999998934E-2</v>
      </c>
      <c r="V2651" s="3">
        <f t="shared" si="543"/>
        <v>-0.38669760247485641</v>
      </c>
      <c r="W2651" s="3">
        <f t="shared" si="544"/>
        <v>6288401478.1499996</v>
      </c>
      <c r="X2651" s="3">
        <f t="shared" si="545"/>
        <v>6452.0830745341609</v>
      </c>
      <c r="Y2651" s="3">
        <v>0.6522</v>
      </c>
      <c r="Z2651" s="3">
        <v>0.65600000000000003</v>
      </c>
      <c r="AA2651" s="3">
        <v>0.65069999999999995</v>
      </c>
      <c r="AB2651" s="3">
        <v>0.65720000000000001</v>
      </c>
      <c r="AC2651" s="3">
        <v>9.7500000000000003E-2</v>
      </c>
      <c r="AD2651" s="3">
        <v>0.245</v>
      </c>
      <c r="AE2651" s="3">
        <v>0.249</v>
      </c>
      <c r="AF2651" s="3">
        <v>0.26129999999999998</v>
      </c>
      <c r="AG2651" s="3">
        <v>0.24429999999999999</v>
      </c>
      <c r="AH2651" s="3">
        <v>2.8E-3</v>
      </c>
    </row>
    <row r="2652" spans="1:34" x14ac:dyDescent="0.3">
      <c r="A2652" s="2">
        <v>45751</v>
      </c>
      <c r="B2652" s="3">
        <v>83100.25</v>
      </c>
      <c r="C2652" s="3">
        <v>84696.15</v>
      </c>
      <c r="D2652" s="3">
        <v>81670.75</v>
      </c>
      <c r="E2652" s="3">
        <v>83843.8</v>
      </c>
      <c r="F2652" s="3">
        <v>45157640207</v>
      </c>
      <c r="G2652" s="3">
        <f t="shared" si="533"/>
        <v>44757169768.208878</v>
      </c>
      <c r="H2652" s="3">
        <f t="shared" si="534"/>
        <v>45561693905.706268</v>
      </c>
      <c r="I2652" s="3">
        <f t="shared" si="535"/>
        <v>0.89476265113522868</v>
      </c>
      <c r="J2652" s="3">
        <f t="shared" si="536"/>
        <v>743.55000000000291</v>
      </c>
      <c r="K2652" s="3">
        <f t="shared" si="537"/>
        <v>0.89476265113522868</v>
      </c>
      <c r="L2652" s="3">
        <f t="shared" si="538"/>
        <v>3752611190611751.5</v>
      </c>
      <c r="M2652" s="3">
        <v>12.88</v>
      </c>
      <c r="N2652" s="3">
        <v>13.17</v>
      </c>
      <c r="O2652" s="3">
        <v>12.39</v>
      </c>
      <c r="P2652" s="3">
        <v>12.93</v>
      </c>
      <c r="Q2652" s="3">
        <v>459540540</v>
      </c>
      <c r="R2652" s="3">
        <f t="shared" si="539"/>
        <v>457763507.74941999</v>
      </c>
      <c r="S2652" s="3">
        <f t="shared" si="540"/>
        <v>461324470.66770184</v>
      </c>
      <c r="T2652" s="3">
        <f t="shared" si="541"/>
        <v>7.794114810385401</v>
      </c>
      <c r="U2652" s="3">
        <f t="shared" si="542"/>
        <v>4.9999999999998934E-2</v>
      </c>
      <c r="V2652" s="3">
        <f t="shared" si="543"/>
        <v>0.38819875776396684</v>
      </c>
      <c r="W2652" s="3">
        <f t="shared" si="544"/>
        <v>5918882155.2000008</v>
      </c>
      <c r="X2652" s="3">
        <f t="shared" si="545"/>
        <v>6484.439288476412</v>
      </c>
      <c r="Y2652" s="3">
        <v>0.65720000000000001</v>
      </c>
      <c r="Z2652" s="3">
        <v>0.66239999999999999</v>
      </c>
      <c r="AA2652" s="3">
        <v>0.65400000000000003</v>
      </c>
      <c r="AB2652" s="3">
        <v>0.6633</v>
      </c>
      <c r="AC2652" s="3">
        <v>0.12130000000000001</v>
      </c>
      <c r="AD2652" s="3">
        <v>0.24399999999999999</v>
      </c>
      <c r="AE2652" s="3">
        <v>0.2465</v>
      </c>
      <c r="AF2652" s="3">
        <v>0.2626</v>
      </c>
      <c r="AG2652" s="3">
        <v>0.2452</v>
      </c>
      <c r="AH2652" s="3">
        <v>2.7000000000000001E-3</v>
      </c>
    </row>
    <row r="2653" spans="1:34" x14ac:dyDescent="0.3">
      <c r="A2653" s="2">
        <v>45752</v>
      </c>
      <c r="B2653" s="3">
        <v>83844.7</v>
      </c>
      <c r="C2653" s="3">
        <v>84207.02</v>
      </c>
      <c r="D2653" s="3">
        <v>82377.73</v>
      </c>
      <c r="E2653" s="3">
        <v>83504.800000000003</v>
      </c>
      <c r="F2653" s="3">
        <v>14380803631</v>
      </c>
      <c r="G2653" s="3">
        <f t="shared" si="533"/>
        <v>14439339609.221333</v>
      </c>
      <c r="H2653" s="3">
        <f t="shared" si="534"/>
        <v>14322504953.156595</v>
      </c>
      <c r="I2653" s="3">
        <f t="shared" si="535"/>
        <v>-0.40539235038111437</v>
      </c>
      <c r="J2653" s="3">
        <f t="shared" si="536"/>
        <v>-339.89999999999418</v>
      </c>
      <c r="K2653" s="3">
        <f t="shared" si="537"/>
        <v>-0.40539235038111437</v>
      </c>
      <c r="L2653" s="3">
        <f t="shared" si="538"/>
        <v>1205754166200105.5</v>
      </c>
      <c r="M2653" s="3">
        <v>12.93</v>
      </c>
      <c r="N2653" s="3">
        <v>13.03</v>
      </c>
      <c r="O2653" s="3">
        <v>12.58</v>
      </c>
      <c r="P2653" s="3">
        <v>12.85</v>
      </c>
      <c r="Q2653" s="3">
        <v>178210090</v>
      </c>
      <c r="R2653" s="3">
        <f t="shared" si="539"/>
        <v>179319569.15953308</v>
      </c>
      <c r="S2653" s="3">
        <f t="shared" si="540"/>
        <v>177107475.36736271</v>
      </c>
      <c r="T2653" s="3">
        <f t="shared" si="541"/>
        <v>7.6861008380541538</v>
      </c>
      <c r="U2653" s="3">
        <f t="shared" si="542"/>
        <v>-8.0000000000000071E-2</v>
      </c>
      <c r="V2653" s="3">
        <f t="shared" si="543"/>
        <v>-0.61871616395978402</v>
      </c>
      <c r="W2653" s="3">
        <f t="shared" si="544"/>
        <v>2304256463.7000003</v>
      </c>
      <c r="X2653" s="3">
        <f t="shared" si="545"/>
        <v>6498.4280155642027</v>
      </c>
      <c r="Y2653" s="3">
        <v>0.66339999999999999</v>
      </c>
      <c r="Z2653" s="3">
        <v>0.65839999999999999</v>
      </c>
      <c r="AA2653" s="3">
        <v>0.65990000000000004</v>
      </c>
      <c r="AB2653" s="3">
        <v>0.66059999999999997</v>
      </c>
      <c r="AC2653" s="3">
        <v>3.2899999999999999E-2</v>
      </c>
      <c r="AD2653" s="3">
        <v>0.245</v>
      </c>
      <c r="AE2653" s="3">
        <v>0.24379999999999999</v>
      </c>
      <c r="AF2653" s="3">
        <v>0.26669999999999999</v>
      </c>
      <c r="AG2653" s="3">
        <v>0.2437</v>
      </c>
      <c r="AH2653" s="3">
        <v>1E-3</v>
      </c>
    </row>
    <row r="2654" spans="1:34" x14ac:dyDescent="0.3">
      <c r="A2654" s="2">
        <v>45753</v>
      </c>
      <c r="B2654" s="3">
        <v>83504.509999999995</v>
      </c>
      <c r="C2654" s="3">
        <v>83704.72</v>
      </c>
      <c r="D2654" s="3">
        <v>77097.740000000005</v>
      </c>
      <c r="E2654" s="3">
        <v>78214.48</v>
      </c>
      <c r="F2654" s="3">
        <v>36294853736</v>
      </c>
      <c r="G2654" s="3">
        <f t="shared" si="533"/>
        <v>38749653219.536201</v>
      </c>
      <c r="H2654" s="3">
        <f t="shared" si="534"/>
        <v>33995566366.862072</v>
      </c>
      <c r="I2654" s="3">
        <f t="shared" si="535"/>
        <v>-6.3350231023450094</v>
      </c>
      <c r="J2654" s="3">
        <f t="shared" si="536"/>
        <v>-5290.0299999999988</v>
      </c>
      <c r="K2654" s="3">
        <f t="shared" si="537"/>
        <v>-6.3350231023450094</v>
      </c>
      <c r="L2654" s="3">
        <f t="shared" si="538"/>
        <v>3030783976746349.5</v>
      </c>
      <c r="M2654" s="3">
        <v>12.85</v>
      </c>
      <c r="N2654" s="3">
        <v>12.93</v>
      </c>
      <c r="O2654" s="3">
        <v>11.03</v>
      </c>
      <c r="P2654" s="3">
        <v>11.25</v>
      </c>
      <c r="Q2654" s="3">
        <v>399832301</v>
      </c>
      <c r="R2654" s="3">
        <f t="shared" si="539"/>
        <v>456697339.36444443</v>
      </c>
      <c r="S2654" s="3">
        <f t="shared" si="540"/>
        <v>350047734.33852142</v>
      </c>
      <c r="T2654" s="3">
        <f t="shared" si="541"/>
        <v>6.8131235900619247</v>
      </c>
      <c r="U2654" s="3">
        <f t="shared" si="542"/>
        <v>-1.5999999999999996</v>
      </c>
      <c r="V2654" s="3">
        <f t="shared" si="543"/>
        <v>-12.451361867704277</v>
      </c>
      <c r="W2654" s="3">
        <f t="shared" si="544"/>
        <v>5137845067.8499994</v>
      </c>
      <c r="X2654" s="3">
        <f t="shared" si="545"/>
        <v>6952.3982222222221</v>
      </c>
      <c r="Y2654" s="3">
        <v>0.66059999999999997</v>
      </c>
      <c r="Z2654" s="3">
        <v>0.65429999999999999</v>
      </c>
      <c r="AA2654" s="3">
        <v>0.6159</v>
      </c>
      <c r="AB2654" s="3">
        <v>0.61699999999999999</v>
      </c>
      <c r="AC2654" s="3">
        <v>9.5899999999999999E-2</v>
      </c>
      <c r="AD2654" s="3">
        <v>0.24349999999999999</v>
      </c>
      <c r="AE2654" s="3">
        <v>0.2419</v>
      </c>
      <c r="AF2654" s="3">
        <v>0.2334</v>
      </c>
      <c r="AG2654" s="3">
        <v>0.21299999999999999</v>
      </c>
      <c r="AH2654" s="3">
        <v>2.3E-3</v>
      </c>
    </row>
    <row r="2655" spans="1:34" x14ac:dyDescent="0.3">
      <c r="A2655" s="2">
        <v>45754</v>
      </c>
      <c r="B2655" s="3">
        <v>78221.34</v>
      </c>
      <c r="C2655" s="3">
        <v>81119.06</v>
      </c>
      <c r="D2655" s="3">
        <v>74436.679999999993</v>
      </c>
      <c r="E2655" s="3">
        <v>79235.34</v>
      </c>
      <c r="F2655" s="3">
        <v>91262424987</v>
      </c>
      <c r="G2655" s="3">
        <f t="shared" si="533"/>
        <v>90094510531.949783</v>
      </c>
      <c r="H2655" s="3">
        <f t="shared" si="534"/>
        <v>92445479367.515839</v>
      </c>
      <c r="I2655" s="3">
        <f t="shared" si="535"/>
        <v>1.2963214386253163</v>
      </c>
      <c r="J2655" s="3">
        <f t="shared" si="536"/>
        <v>1014</v>
      </c>
      <c r="K2655" s="3">
        <f t="shared" si="537"/>
        <v>1.2963214386253163</v>
      </c>
      <c r="L2655" s="3">
        <f t="shared" si="538"/>
        <v>7138669174132622</v>
      </c>
      <c r="M2655" s="3">
        <v>11.25</v>
      </c>
      <c r="N2655" s="3">
        <v>11.79</v>
      </c>
      <c r="O2655" s="3">
        <v>10.199999999999999</v>
      </c>
      <c r="P2655" s="3">
        <v>11.45</v>
      </c>
      <c r="Q2655" s="3">
        <v>955842354</v>
      </c>
      <c r="R2655" s="3">
        <f t="shared" si="539"/>
        <v>939146417.68558955</v>
      </c>
      <c r="S2655" s="3">
        <f t="shared" si="540"/>
        <v>972835106.95999992</v>
      </c>
      <c r="T2655" s="3">
        <f t="shared" si="541"/>
        <v>9.0469135802469118</v>
      </c>
      <c r="U2655" s="3">
        <f t="shared" si="542"/>
        <v>0.19999999999999929</v>
      </c>
      <c r="V2655" s="3">
        <f t="shared" si="543"/>
        <v>1.7777777777777715</v>
      </c>
      <c r="W2655" s="3">
        <f t="shared" si="544"/>
        <v>10753226482.5</v>
      </c>
      <c r="X2655" s="3">
        <f t="shared" si="545"/>
        <v>6920.117030567686</v>
      </c>
      <c r="Y2655" s="3">
        <v>0.61709999999999998</v>
      </c>
      <c r="Z2655" s="3">
        <v>0.63329999999999997</v>
      </c>
      <c r="AA2655" s="3">
        <v>0.59370000000000001</v>
      </c>
      <c r="AB2655" s="3">
        <v>0.62539999999999996</v>
      </c>
      <c r="AC2655" s="3">
        <v>0.25380000000000003</v>
      </c>
      <c r="AD2655" s="3">
        <v>0.2127</v>
      </c>
      <c r="AE2655" s="3">
        <v>0.2203</v>
      </c>
      <c r="AF2655" s="3">
        <v>0.21560000000000001</v>
      </c>
      <c r="AG2655" s="3">
        <v>0.21679999999999999</v>
      </c>
      <c r="AH2655" s="3">
        <v>5.5999999999999999E-3</v>
      </c>
    </row>
    <row r="2656" spans="1:34" x14ac:dyDescent="0.3">
      <c r="A2656" s="2">
        <v>45755</v>
      </c>
      <c r="B2656" s="3">
        <v>79218.48</v>
      </c>
      <c r="C2656" s="3">
        <v>80823.89</v>
      </c>
      <c r="D2656" s="3">
        <v>76198.02</v>
      </c>
      <c r="E2656" s="3">
        <v>76271.95</v>
      </c>
      <c r="F2656" s="3">
        <v>48314590749</v>
      </c>
      <c r="G2656" s="3">
        <f t="shared" si="533"/>
        <v>50181074968.685623</v>
      </c>
      <c r="H2656" s="3">
        <f t="shared" si="534"/>
        <v>46517530377.737503</v>
      </c>
      <c r="I2656" s="3">
        <f t="shared" si="535"/>
        <v>-3.7194982786844673</v>
      </c>
      <c r="J2656" s="3">
        <f t="shared" si="536"/>
        <v>-2946.5299999999988</v>
      </c>
      <c r="K2656" s="3">
        <f t="shared" si="537"/>
        <v>-3.7194982786844673</v>
      </c>
      <c r="L2656" s="3">
        <f t="shared" si="538"/>
        <v>3827408440957841.5</v>
      </c>
      <c r="M2656" s="3">
        <v>11.45</v>
      </c>
      <c r="N2656" s="3">
        <v>11.84</v>
      </c>
      <c r="O2656" s="3">
        <v>10.81</v>
      </c>
      <c r="P2656" s="3">
        <v>10.91</v>
      </c>
      <c r="Q2656" s="3">
        <v>419471778</v>
      </c>
      <c r="R2656" s="3">
        <f t="shared" si="539"/>
        <v>440233900.83409715</v>
      </c>
      <c r="S2656" s="3">
        <f t="shared" si="540"/>
        <v>399688829.51790398</v>
      </c>
      <c r="T2656" s="3">
        <f t="shared" si="541"/>
        <v>8.3217329951755321</v>
      </c>
      <c r="U2656" s="3">
        <f t="shared" si="542"/>
        <v>-0.53999999999999915</v>
      </c>
      <c r="V2656" s="3">
        <f t="shared" si="543"/>
        <v>-4.716157205240167</v>
      </c>
      <c r="W2656" s="3">
        <f t="shared" si="544"/>
        <v>4802951858.1000004</v>
      </c>
      <c r="X2656" s="3">
        <f t="shared" si="545"/>
        <v>6991.0128322639775</v>
      </c>
      <c r="Y2656" s="3">
        <v>0.62529999999999997</v>
      </c>
      <c r="Z2656" s="3">
        <v>0.63090000000000002</v>
      </c>
      <c r="AA2656" s="3">
        <v>0.60840000000000005</v>
      </c>
      <c r="AB2656" s="3">
        <v>0.60099999999999998</v>
      </c>
      <c r="AC2656" s="3">
        <v>0.13039999999999999</v>
      </c>
      <c r="AD2656" s="3">
        <v>0.21659999999999999</v>
      </c>
      <c r="AE2656" s="3">
        <v>0.2213</v>
      </c>
      <c r="AF2656" s="3">
        <v>0.22869999999999999</v>
      </c>
      <c r="AG2656" s="3">
        <v>0.2064</v>
      </c>
      <c r="AH2656" s="3">
        <v>2.5000000000000001E-3</v>
      </c>
    </row>
    <row r="2657" spans="1:34" x14ac:dyDescent="0.3">
      <c r="A2657" s="2">
        <v>45756</v>
      </c>
      <c r="B2657" s="3">
        <v>76273.56</v>
      </c>
      <c r="C2657" s="3">
        <v>83541</v>
      </c>
      <c r="D2657" s="3">
        <v>74589.67</v>
      </c>
      <c r="E2657" s="3">
        <v>82573.95</v>
      </c>
      <c r="F2657" s="3">
        <v>84213627038</v>
      </c>
      <c r="G2657" s="3">
        <f t="shared" si="533"/>
        <v>77788129727.359711</v>
      </c>
      <c r="H2657" s="3">
        <f t="shared" si="534"/>
        <v>91169886764.882355</v>
      </c>
      <c r="I2657" s="3">
        <f t="shared" si="535"/>
        <v>8.2602542742203191</v>
      </c>
      <c r="J2657" s="3">
        <f t="shared" si="536"/>
        <v>6300.3899999999994</v>
      </c>
      <c r="K2657" s="3">
        <f t="shared" si="537"/>
        <v>8.2602542742203191</v>
      </c>
      <c r="L2657" s="3">
        <f t="shared" si="538"/>
        <v>6423273134700514</v>
      </c>
      <c r="M2657" s="3">
        <v>10.91</v>
      </c>
      <c r="N2657" s="3">
        <v>12.8</v>
      </c>
      <c r="O2657" s="3">
        <v>10.48</v>
      </c>
      <c r="P2657" s="3">
        <v>12.66</v>
      </c>
      <c r="Q2657" s="3">
        <v>761221440</v>
      </c>
      <c r="R2657" s="3">
        <f t="shared" si="539"/>
        <v>655997307.29857814</v>
      </c>
      <c r="S2657" s="3">
        <f t="shared" si="540"/>
        <v>883323870.7974335</v>
      </c>
      <c r="T2657" s="3">
        <f t="shared" si="541"/>
        <v>10.636143902154197</v>
      </c>
      <c r="U2657" s="3">
        <f t="shared" si="542"/>
        <v>1.75</v>
      </c>
      <c r="V2657" s="3">
        <f t="shared" si="543"/>
        <v>16.040329972502292</v>
      </c>
      <c r="W2657" s="3">
        <f t="shared" si="544"/>
        <v>8304925910.3999996</v>
      </c>
      <c r="X2657" s="3">
        <f t="shared" si="545"/>
        <v>6522.4289099526068</v>
      </c>
      <c r="Y2657" s="3">
        <v>0.60109999999999997</v>
      </c>
      <c r="Z2657" s="3">
        <v>0.65300000000000002</v>
      </c>
      <c r="AA2657" s="3">
        <v>0.59499999999999997</v>
      </c>
      <c r="AB2657" s="3">
        <v>0.65290000000000004</v>
      </c>
      <c r="AC2657" s="3">
        <v>0.2336</v>
      </c>
      <c r="AD2657" s="3">
        <v>0.20619999999999999</v>
      </c>
      <c r="AE2657" s="3">
        <v>0.23949999999999999</v>
      </c>
      <c r="AF2657" s="3">
        <v>0.22159999999999999</v>
      </c>
      <c r="AG2657" s="3">
        <v>0.24010000000000001</v>
      </c>
      <c r="AH2657" s="3">
        <v>4.4999999999999997E-3</v>
      </c>
    </row>
    <row r="2658" spans="1:34" x14ac:dyDescent="0.3">
      <c r="A2658" s="2">
        <v>45757</v>
      </c>
      <c r="B2658" s="3">
        <v>82565.98</v>
      </c>
      <c r="C2658" s="3">
        <v>82700.929999999993</v>
      </c>
      <c r="D2658" s="3">
        <v>78456.13</v>
      </c>
      <c r="E2658" s="3">
        <v>79626.14</v>
      </c>
      <c r="F2658" s="3">
        <v>44718000633</v>
      </c>
      <c r="G2658" s="3">
        <f t="shared" si="533"/>
        <v>46369013315.278946</v>
      </c>
      <c r="H2658" s="3">
        <f t="shared" si="534"/>
        <v>43125773822.624611</v>
      </c>
      <c r="I2658" s="3">
        <f t="shared" si="535"/>
        <v>-3.560594811567666</v>
      </c>
      <c r="J2658" s="3">
        <f t="shared" si="536"/>
        <v>-2939.8399999999965</v>
      </c>
      <c r="K2658" s="3">
        <f t="shared" si="537"/>
        <v>-3.560594811567666</v>
      </c>
      <c r="L2658" s="3">
        <f t="shared" si="538"/>
        <v>3692185545904265.5</v>
      </c>
      <c r="M2658" s="3">
        <v>12.66</v>
      </c>
      <c r="N2658" s="3">
        <v>12.66</v>
      </c>
      <c r="O2658" s="3">
        <v>11.73</v>
      </c>
      <c r="P2658" s="3">
        <v>12.08</v>
      </c>
      <c r="Q2658" s="3">
        <v>396656016</v>
      </c>
      <c r="R2658" s="3">
        <f t="shared" si="539"/>
        <v>415700758.49006623</v>
      </c>
      <c r="S2658" s="3">
        <f t="shared" si="540"/>
        <v>378483781.45971566</v>
      </c>
      <c r="T2658" s="3">
        <f t="shared" si="541"/>
        <v>7.5370174873779909</v>
      </c>
      <c r="U2658" s="3">
        <f t="shared" si="542"/>
        <v>-0.58000000000000007</v>
      </c>
      <c r="V2658" s="3">
        <f t="shared" si="543"/>
        <v>-4.5813586097946297</v>
      </c>
      <c r="W2658" s="3">
        <f t="shared" si="544"/>
        <v>5021665162.5600004</v>
      </c>
      <c r="X2658" s="3">
        <f t="shared" si="545"/>
        <v>6591.5678807947015</v>
      </c>
      <c r="Y2658" s="3">
        <v>0.65280000000000005</v>
      </c>
      <c r="Z2658" s="3">
        <v>0.64610000000000001</v>
      </c>
      <c r="AA2658" s="3">
        <v>0.62719999999999998</v>
      </c>
      <c r="AB2658" s="3">
        <v>0.62860000000000005</v>
      </c>
      <c r="AC2658" s="3">
        <v>0.1201</v>
      </c>
      <c r="AD2658" s="3">
        <v>0.23980000000000001</v>
      </c>
      <c r="AE2658" s="3">
        <v>0.23680000000000001</v>
      </c>
      <c r="AF2658" s="3">
        <v>0.24840000000000001</v>
      </c>
      <c r="AG2658" s="3">
        <v>0.22889999999999999</v>
      </c>
      <c r="AH2658" s="3">
        <v>2.3E-3</v>
      </c>
    </row>
    <row r="2659" spans="1:34" x14ac:dyDescent="0.3">
      <c r="A2659" s="2">
        <v>45758</v>
      </c>
      <c r="B2659" s="3">
        <v>79625.05</v>
      </c>
      <c r="C2659" s="3">
        <v>84247.48</v>
      </c>
      <c r="D2659" s="3">
        <v>78936.320000000007</v>
      </c>
      <c r="E2659" s="3">
        <v>83404.84</v>
      </c>
      <c r="F2659" s="3">
        <v>41656778779</v>
      </c>
      <c r="G2659" s="3">
        <f t="shared" si="533"/>
        <v>39768952174.919518</v>
      </c>
      <c r="H2659" s="3">
        <f t="shared" si="534"/>
        <v>43634220248.249641</v>
      </c>
      <c r="I2659" s="3">
        <f t="shared" si="535"/>
        <v>4.7469860301500511</v>
      </c>
      <c r="J2659" s="3">
        <f t="shared" si="536"/>
        <v>3779.7899999999936</v>
      </c>
      <c r="K2659" s="3">
        <f t="shared" si="537"/>
        <v>4.7469860301500511</v>
      </c>
      <c r="L2659" s="3">
        <f t="shared" si="538"/>
        <v>3316923093116814</v>
      </c>
      <c r="M2659" s="3">
        <v>12.08</v>
      </c>
      <c r="N2659" s="3">
        <v>12.87</v>
      </c>
      <c r="O2659" s="3">
        <v>12.04</v>
      </c>
      <c r="P2659" s="3">
        <v>12.66</v>
      </c>
      <c r="Q2659" s="3">
        <v>334568981</v>
      </c>
      <c r="R2659" s="3">
        <f t="shared" si="539"/>
        <v>319241176.18325436</v>
      </c>
      <c r="S2659" s="3">
        <f t="shared" si="540"/>
        <v>350632723.46523178</v>
      </c>
      <c r="T2659" s="3">
        <f t="shared" si="541"/>
        <v>8.6756063330555673</v>
      </c>
      <c r="U2659" s="3">
        <f t="shared" si="542"/>
        <v>0.58000000000000007</v>
      </c>
      <c r="V2659" s="3">
        <f t="shared" si="543"/>
        <v>4.8013245033112586</v>
      </c>
      <c r="W2659" s="3">
        <f t="shared" si="544"/>
        <v>4041593290.4800005</v>
      </c>
      <c r="X2659" s="3">
        <f t="shared" si="545"/>
        <v>6588.0600315955762</v>
      </c>
      <c r="Y2659" s="3">
        <v>0.62860000000000005</v>
      </c>
      <c r="Z2659" s="3">
        <v>0.65869999999999995</v>
      </c>
      <c r="AA2659" s="3">
        <v>0.63119999999999998</v>
      </c>
      <c r="AB2659" s="3">
        <v>0.65969999999999995</v>
      </c>
      <c r="AC2659" s="3">
        <v>0.1113</v>
      </c>
      <c r="AD2659" s="3">
        <v>0.22869999999999999</v>
      </c>
      <c r="AE2659" s="3">
        <v>0.24079999999999999</v>
      </c>
      <c r="AF2659" s="3">
        <v>0.25509999999999999</v>
      </c>
      <c r="AG2659" s="3">
        <v>0.24010000000000001</v>
      </c>
      <c r="AH2659" s="3">
        <v>2E-3</v>
      </c>
    </row>
    <row r="2660" spans="1:34" x14ac:dyDescent="0.3">
      <c r="A2660" s="2">
        <v>45759</v>
      </c>
      <c r="B2660" s="3">
        <v>83404.52</v>
      </c>
      <c r="C2660" s="3">
        <v>85856.19</v>
      </c>
      <c r="D2660" s="3">
        <v>82769.38</v>
      </c>
      <c r="E2660" s="3">
        <v>85287.11</v>
      </c>
      <c r="F2660" s="3">
        <v>24258059104</v>
      </c>
      <c r="G2660" s="3">
        <f t="shared" si="533"/>
        <v>23722597420.650673</v>
      </c>
      <c r="H2660" s="3">
        <f t="shared" si="534"/>
        <v>24805607120.445625</v>
      </c>
      <c r="I2660" s="3">
        <f t="shared" si="535"/>
        <v>2.2571798267048315</v>
      </c>
      <c r="J2660" s="3">
        <f t="shared" si="536"/>
        <v>1882.5899999999965</v>
      </c>
      <c r="K2660" s="3">
        <f t="shared" si="537"/>
        <v>2.2571798267048315</v>
      </c>
      <c r="L2660" s="3">
        <f t="shared" si="538"/>
        <v>2023231775700750.3</v>
      </c>
      <c r="M2660" s="3">
        <v>12.66</v>
      </c>
      <c r="N2660" s="3">
        <v>13.27</v>
      </c>
      <c r="O2660" s="3">
        <v>12.48</v>
      </c>
      <c r="P2660" s="3">
        <v>13.15</v>
      </c>
      <c r="Q2660" s="3">
        <v>261308485</v>
      </c>
      <c r="R2660" s="3">
        <f t="shared" si="539"/>
        <v>251571514.8365019</v>
      </c>
      <c r="S2660" s="3">
        <f t="shared" si="540"/>
        <v>271422320.51737756</v>
      </c>
      <c r="T2660" s="3">
        <f t="shared" si="541"/>
        <v>8.2046175462765376</v>
      </c>
      <c r="U2660" s="3">
        <f t="shared" si="542"/>
        <v>0.49000000000000021</v>
      </c>
      <c r="V2660" s="3">
        <f t="shared" si="543"/>
        <v>3.8704581358609809</v>
      </c>
      <c r="W2660" s="3">
        <f t="shared" si="544"/>
        <v>3308165420.0999999</v>
      </c>
      <c r="X2660" s="3">
        <f t="shared" si="545"/>
        <v>6485.7117870722432</v>
      </c>
      <c r="Y2660" s="3">
        <v>0.65969999999999995</v>
      </c>
      <c r="Z2660" s="3">
        <v>0.67179999999999995</v>
      </c>
      <c r="AA2660" s="3">
        <v>0.66310000000000002</v>
      </c>
      <c r="AB2660" s="3">
        <v>0.67520000000000002</v>
      </c>
      <c r="AC2660" s="3">
        <v>6.13E-2</v>
      </c>
      <c r="AD2660" s="3">
        <v>0.23980000000000001</v>
      </c>
      <c r="AE2660" s="3">
        <v>0.24840000000000001</v>
      </c>
      <c r="AF2660" s="3">
        <v>0.26450000000000001</v>
      </c>
      <c r="AG2660" s="3">
        <v>0.2495</v>
      </c>
      <c r="AH2660" s="3">
        <v>1.5E-3</v>
      </c>
    </row>
    <row r="2661" spans="1:34" x14ac:dyDescent="0.3">
      <c r="A2661" s="2">
        <v>45760</v>
      </c>
      <c r="B2661" s="3">
        <v>85279.47</v>
      </c>
      <c r="C2661" s="3">
        <v>86015.19</v>
      </c>
      <c r="D2661" s="3">
        <v>83027.009999999995</v>
      </c>
      <c r="E2661" s="3">
        <v>83684.98</v>
      </c>
      <c r="F2661" s="3">
        <v>28796984817</v>
      </c>
      <c r="G2661" s="3">
        <f t="shared" si="533"/>
        <v>29345667559.361397</v>
      </c>
      <c r="H2661" s="3">
        <f t="shared" si="534"/>
        <v>28258560922.938995</v>
      </c>
      <c r="I2661" s="3">
        <f t="shared" si="535"/>
        <v>-1.8697231584577219</v>
      </c>
      <c r="J2661" s="3">
        <f t="shared" si="536"/>
        <v>-1594.4900000000052</v>
      </c>
      <c r="K2661" s="3">
        <f t="shared" si="537"/>
        <v>-1.8697231584577219</v>
      </c>
      <c r="L2661" s="3">
        <f t="shared" si="538"/>
        <v>2455791602791807</v>
      </c>
      <c r="M2661" s="3">
        <v>13.15</v>
      </c>
      <c r="N2661" s="3">
        <v>13.21</v>
      </c>
      <c r="O2661" s="3">
        <v>12.48</v>
      </c>
      <c r="P2661" s="3">
        <v>12.62</v>
      </c>
      <c r="Q2661" s="3">
        <v>297272524</v>
      </c>
      <c r="R2661" s="3">
        <f t="shared" si="539"/>
        <v>309757027.78129959</v>
      </c>
      <c r="S2661" s="3">
        <f t="shared" si="540"/>
        <v>285291197.93764257</v>
      </c>
      <c r="T2661" s="3">
        <f t="shared" si="541"/>
        <v>7.2980670531596514</v>
      </c>
      <c r="U2661" s="3">
        <f t="shared" si="542"/>
        <v>-0.53000000000000114</v>
      </c>
      <c r="V2661" s="3">
        <f t="shared" si="543"/>
        <v>-4.0304182509505786</v>
      </c>
      <c r="W2661" s="3">
        <f t="shared" si="544"/>
        <v>3909133690.6000004</v>
      </c>
      <c r="X2661" s="3">
        <f t="shared" si="545"/>
        <v>6631.1394611727419</v>
      </c>
      <c r="Y2661" s="3">
        <v>0.67520000000000002</v>
      </c>
      <c r="Z2661" s="3">
        <v>0.67310000000000003</v>
      </c>
      <c r="AA2661" s="3">
        <v>0.6653</v>
      </c>
      <c r="AB2661" s="3">
        <v>0.66200000000000003</v>
      </c>
      <c r="AC2661" s="3">
        <v>7.4300000000000005E-2</v>
      </c>
      <c r="AD2661" s="3">
        <v>0.2492</v>
      </c>
      <c r="AE2661" s="3">
        <v>0.2472</v>
      </c>
      <c r="AF2661" s="3">
        <v>0.26450000000000001</v>
      </c>
      <c r="AG2661" s="3">
        <v>0.23930000000000001</v>
      </c>
      <c r="AH2661" s="3">
        <v>1.6999999999999999E-3</v>
      </c>
    </row>
    <row r="2662" spans="1:34" x14ac:dyDescent="0.3">
      <c r="A2662" s="2">
        <v>45761</v>
      </c>
      <c r="B2662" s="3">
        <v>83694.52</v>
      </c>
      <c r="C2662" s="3">
        <v>85785</v>
      </c>
      <c r="D2662" s="3">
        <v>83690.64</v>
      </c>
      <c r="E2662" s="3">
        <v>84542.39</v>
      </c>
      <c r="F2662" s="3">
        <v>34090769777</v>
      </c>
      <c r="G2662" s="3">
        <f t="shared" si="533"/>
        <v>33748875716.862537</v>
      </c>
      <c r="H2662" s="3">
        <f t="shared" si="534"/>
        <v>34436127405.80085</v>
      </c>
      <c r="I2662" s="3">
        <f t="shared" si="535"/>
        <v>1.0130531843661872</v>
      </c>
      <c r="J2662" s="3">
        <f t="shared" si="536"/>
        <v>847.86999999999534</v>
      </c>
      <c r="K2662" s="3">
        <f t="shared" si="537"/>
        <v>1.0130531843661872</v>
      </c>
      <c r="L2662" s="3">
        <f t="shared" si="538"/>
        <v>2853210612916522</v>
      </c>
      <c r="M2662" s="3">
        <v>12.62</v>
      </c>
      <c r="N2662" s="3">
        <v>13.22</v>
      </c>
      <c r="O2662" s="3">
        <v>12.59</v>
      </c>
      <c r="P2662" s="3">
        <v>12.62</v>
      </c>
      <c r="Q2662" s="3">
        <v>315378129</v>
      </c>
      <c r="R2662" s="3">
        <f t="shared" si="539"/>
        <v>315378129</v>
      </c>
      <c r="S2662" s="3">
        <f t="shared" si="540"/>
        <v>315378129</v>
      </c>
      <c r="T2662" s="3">
        <f t="shared" si="541"/>
        <v>7.9239302694136304</v>
      </c>
      <c r="U2662" s="3">
        <f t="shared" si="542"/>
        <v>0</v>
      </c>
      <c r="V2662" s="3">
        <f t="shared" si="543"/>
        <v>0</v>
      </c>
      <c r="W2662" s="3">
        <f t="shared" si="544"/>
        <v>3980071987.9799995</v>
      </c>
      <c r="X2662" s="3">
        <f t="shared" si="545"/>
        <v>6699.0800316957211</v>
      </c>
      <c r="Y2662" s="3">
        <v>0.66210000000000002</v>
      </c>
      <c r="Z2662" s="3">
        <v>0.67120000000000002</v>
      </c>
      <c r="AA2662" s="3">
        <v>0.67079999999999995</v>
      </c>
      <c r="AB2662" s="3">
        <v>0.66910000000000003</v>
      </c>
      <c r="AC2662" s="3">
        <v>8.9499999999999996E-2</v>
      </c>
      <c r="AD2662" s="3">
        <v>0.23910000000000001</v>
      </c>
      <c r="AE2662" s="3">
        <v>0.24740000000000001</v>
      </c>
      <c r="AF2662" s="3">
        <v>0.26690000000000003</v>
      </c>
      <c r="AG2662" s="3">
        <v>0.23930000000000001</v>
      </c>
      <c r="AH2662" s="3">
        <v>1.8E-3</v>
      </c>
    </row>
    <row r="2663" spans="1:34" x14ac:dyDescent="0.3">
      <c r="A2663" s="2">
        <v>45762</v>
      </c>
      <c r="B2663" s="3">
        <v>84539.7</v>
      </c>
      <c r="C2663" s="3">
        <v>86429.35</v>
      </c>
      <c r="D2663" s="3">
        <v>83598.820000000007</v>
      </c>
      <c r="E2663" s="3">
        <v>83668.990000000005</v>
      </c>
      <c r="F2663" s="3">
        <v>28040322885</v>
      </c>
      <c r="G2663" s="3">
        <f t="shared" si="533"/>
        <v>28332127405.876827</v>
      </c>
      <c r="H2663" s="3">
        <f t="shared" si="534"/>
        <v>27751523781.866226</v>
      </c>
      <c r="I2663" s="3">
        <f t="shared" si="535"/>
        <v>-1.0299421455245192</v>
      </c>
      <c r="J2663" s="3">
        <f t="shared" si="536"/>
        <v>-870.70999999999185</v>
      </c>
      <c r="K2663" s="3">
        <f t="shared" si="537"/>
        <v>-1.0299421455245192</v>
      </c>
      <c r="L2663" s="3">
        <f t="shared" si="538"/>
        <v>2370520484601034.5</v>
      </c>
      <c r="M2663" s="3">
        <v>12.62</v>
      </c>
      <c r="N2663" s="3">
        <v>12.81</v>
      </c>
      <c r="O2663" s="3">
        <v>12.23</v>
      </c>
      <c r="P2663" s="3">
        <v>12.24</v>
      </c>
      <c r="Q2663" s="3">
        <v>306887087</v>
      </c>
      <c r="R2663" s="3">
        <f t="shared" si="539"/>
        <v>316414627.28267968</v>
      </c>
      <c r="S2663" s="3">
        <f t="shared" si="540"/>
        <v>297646429.86370844</v>
      </c>
      <c r="T2663" s="3">
        <f t="shared" si="541"/>
        <v>7.6853333199384188</v>
      </c>
      <c r="U2663" s="3">
        <f t="shared" si="542"/>
        <v>-0.37999999999999901</v>
      </c>
      <c r="V2663" s="3">
        <f t="shared" si="543"/>
        <v>-3.0110935023771712</v>
      </c>
      <c r="W2663" s="3">
        <f t="shared" si="544"/>
        <v>3872915037.9399991</v>
      </c>
      <c r="X2663" s="3">
        <f t="shared" si="545"/>
        <v>6835.7017973856209</v>
      </c>
      <c r="Y2663" s="3">
        <v>0.66910000000000003</v>
      </c>
      <c r="Z2663" s="3">
        <v>0.67649999999999999</v>
      </c>
      <c r="AA2663" s="3">
        <v>0.67</v>
      </c>
      <c r="AB2663" s="3">
        <v>0.66190000000000004</v>
      </c>
      <c r="AC2663" s="3">
        <v>7.22E-2</v>
      </c>
      <c r="AD2663" s="3">
        <v>0.23910000000000001</v>
      </c>
      <c r="AE2663" s="3">
        <v>0.2397</v>
      </c>
      <c r="AF2663" s="3">
        <v>0.25919999999999999</v>
      </c>
      <c r="AG2663" s="3">
        <v>0.23200000000000001</v>
      </c>
      <c r="AH2663" s="3">
        <v>1.8E-3</v>
      </c>
    </row>
    <row r="2664" spans="1:34" x14ac:dyDescent="0.3">
      <c r="A2664" s="2">
        <v>45763</v>
      </c>
      <c r="B2664" s="3">
        <v>83674.509999999995</v>
      </c>
      <c r="C2664" s="3">
        <v>85428.28</v>
      </c>
      <c r="D2664" s="3">
        <v>83100.62</v>
      </c>
      <c r="E2664" s="3">
        <v>84033.87</v>
      </c>
      <c r="F2664" s="3">
        <v>29617804112</v>
      </c>
      <c r="G2664" s="3">
        <f t="shared" si="533"/>
        <v>29491147395.063267</v>
      </c>
      <c r="H2664" s="3">
        <f t="shared" si="534"/>
        <v>29745004786.203987</v>
      </c>
      <c r="I2664" s="3">
        <f t="shared" si="535"/>
        <v>0.42947368320412105</v>
      </c>
      <c r="J2664" s="3">
        <f t="shared" si="536"/>
        <v>359.36000000000058</v>
      </c>
      <c r="K2664" s="3">
        <f t="shared" si="537"/>
        <v>0.42947368320412105</v>
      </c>
      <c r="L2664" s="3">
        <f t="shared" si="538"/>
        <v>2478255246347585</v>
      </c>
      <c r="M2664" s="3">
        <v>12.24</v>
      </c>
      <c r="N2664" s="3">
        <v>12.51</v>
      </c>
      <c r="O2664" s="3">
        <v>11.97</v>
      </c>
      <c r="P2664" s="3">
        <v>12.36</v>
      </c>
      <c r="Q2664" s="3">
        <v>297247643</v>
      </c>
      <c r="R2664" s="3">
        <f t="shared" si="539"/>
        <v>294361743.55339807</v>
      </c>
      <c r="S2664" s="3">
        <f t="shared" si="540"/>
        <v>300161835.57843137</v>
      </c>
      <c r="T2664" s="3">
        <f t="shared" si="541"/>
        <v>8.2500320389593753</v>
      </c>
      <c r="U2664" s="3">
        <f t="shared" si="542"/>
        <v>0.11999999999999922</v>
      </c>
      <c r="V2664" s="3">
        <f t="shared" si="543"/>
        <v>0.98039215686273862</v>
      </c>
      <c r="W2664" s="3">
        <f t="shared" si="544"/>
        <v>3638311150.3200002</v>
      </c>
      <c r="X2664" s="3">
        <f t="shared" si="545"/>
        <v>6798.8567961165045</v>
      </c>
      <c r="Y2664" s="3">
        <v>0.66200000000000003</v>
      </c>
      <c r="Z2664" s="3">
        <v>0.66830000000000001</v>
      </c>
      <c r="AA2664" s="3">
        <v>0.66590000000000005</v>
      </c>
      <c r="AB2664" s="3">
        <v>0.66490000000000005</v>
      </c>
      <c r="AC2664" s="3">
        <v>7.6700000000000004E-2</v>
      </c>
      <c r="AD2664" s="3">
        <v>0.23180000000000001</v>
      </c>
      <c r="AE2664" s="3">
        <v>0.23400000000000001</v>
      </c>
      <c r="AF2664" s="3">
        <v>0.25359999999999999</v>
      </c>
      <c r="AG2664" s="3">
        <v>0.23430000000000001</v>
      </c>
      <c r="AH2664" s="3">
        <v>1.6999999999999999E-3</v>
      </c>
    </row>
    <row r="2665" spans="1:34" x14ac:dyDescent="0.3">
      <c r="A2665" s="2">
        <v>45764</v>
      </c>
      <c r="B2665" s="3">
        <v>84030.67</v>
      </c>
      <c r="C2665" s="3">
        <v>85449.07</v>
      </c>
      <c r="D2665" s="3">
        <v>83749.75</v>
      </c>
      <c r="E2665" s="3">
        <v>84895.75</v>
      </c>
      <c r="F2665" s="3">
        <v>21276866029</v>
      </c>
      <c r="G2665" s="3">
        <f t="shared" si="533"/>
        <v>21060056692.085403</v>
      </c>
      <c r="H2665" s="3">
        <f t="shared" si="534"/>
        <v>21495907377.407284</v>
      </c>
      <c r="I2665" s="3">
        <f t="shared" si="535"/>
        <v>1.0294812596400835</v>
      </c>
      <c r="J2665" s="3">
        <f t="shared" si="536"/>
        <v>865.08000000000175</v>
      </c>
      <c r="K2665" s="3">
        <f t="shared" si="537"/>
        <v>1.0294812596400835</v>
      </c>
      <c r="L2665" s="3">
        <f t="shared" si="538"/>
        <v>1787909307917109.5</v>
      </c>
      <c r="M2665" s="3">
        <v>12.36</v>
      </c>
      <c r="N2665" s="3">
        <v>12.69</v>
      </c>
      <c r="O2665" s="3">
        <v>12.22</v>
      </c>
      <c r="P2665" s="3">
        <v>12.52</v>
      </c>
      <c r="Q2665" s="3">
        <v>244865843</v>
      </c>
      <c r="R2665" s="3">
        <f t="shared" si="539"/>
        <v>241736567.0511182</v>
      </c>
      <c r="S2665" s="3">
        <f t="shared" si="540"/>
        <v>248035627.37540454</v>
      </c>
      <c r="T2665" s="3">
        <f t="shared" si="541"/>
        <v>8.1953477655240317</v>
      </c>
      <c r="U2665" s="3">
        <f t="shared" si="542"/>
        <v>0.16000000000000014</v>
      </c>
      <c r="V2665" s="3">
        <f t="shared" si="543"/>
        <v>1.2944983818770239</v>
      </c>
      <c r="W2665" s="3">
        <f t="shared" si="544"/>
        <v>3026541819.4799995</v>
      </c>
      <c r="X2665" s="3">
        <f t="shared" si="545"/>
        <v>6780.8107028753993</v>
      </c>
      <c r="Y2665" s="3">
        <v>0.66490000000000005</v>
      </c>
      <c r="Z2665" s="3">
        <v>0.66849999999999998</v>
      </c>
      <c r="AA2665" s="3">
        <v>0.67130000000000001</v>
      </c>
      <c r="AB2665" s="3">
        <v>0.67200000000000004</v>
      </c>
      <c r="AC2665" s="3">
        <v>5.2699999999999997E-2</v>
      </c>
      <c r="AD2665" s="3">
        <v>0.2341</v>
      </c>
      <c r="AE2665" s="3">
        <v>0.2374</v>
      </c>
      <c r="AF2665" s="3">
        <v>0.25900000000000001</v>
      </c>
      <c r="AG2665" s="3">
        <v>0.2374</v>
      </c>
      <c r="AH2665" s="3">
        <v>1.4E-3</v>
      </c>
    </row>
    <row r="2666" spans="1:34" x14ac:dyDescent="0.3">
      <c r="A2666" s="2">
        <v>45765</v>
      </c>
      <c r="B2666" s="3">
        <v>84900.19</v>
      </c>
      <c r="C2666" s="3">
        <v>85095.05</v>
      </c>
      <c r="D2666" s="3">
        <v>84298.880000000005</v>
      </c>
      <c r="E2666" s="3">
        <v>84450.8</v>
      </c>
      <c r="F2666" s="3">
        <v>12728372364</v>
      </c>
      <c r="G2666" s="3">
        <f t="shared" si="533"/>
        <v>12796104146.963074</v>
      </c>
      <c r="H2666" s="3">
        <f t="shared" si="534"/>
        <v>12660999095.970118</v>
      </c>
      <c r="I2666" s="3">
        <f t="shared" si="535"/>
        <v>-0.52931565877532127</v>
      </c>
      <c r="J2666" s="3">
        <f t="shared" si="536"/>
        <v>-449.38999999999942</v>
      </c>
      <c r="K2666" s="3">
        <f t="shared" si="537"/>
        <v>-0.52931565877532127</v>
      </c>
      <c r="L2666" s="3">
        <f t="shared" si="538"/>
        <v>1080641232094349.1</v>
      </c>
      <c r="M2666" s="3">
        <v>12.52</v>
      </c>
      <c r="N2666" s="3">
        <v>12.71</v>
      </c>
      <c r="O2666" s="3">
        <v>12.42</v>
      </c>
      <c r="P2666" s="3">
        <v>12.56</v>
      </c>
      <c r="Q2666" s="3">
        <v>158967314</v>
      </c>
      <c r="R2666" s="3">
        <f t="shared" si="539"/>
        <v>158461048.6687898</v>
      </c>
      <c r="S2666" s="3">
        <f t="shared" si="540"/>
        <v>159475196.79233229</v>
      </c>
      <c r="T2666" s="3">
        <f t="shared" si="541"/>
        <v>8.0127387234737526</v>
      </c>
      <c r="U2666" s="3">
        <f t="shared" si="542"/>
        <v>4.0000000000000924E-2</v>
      </c>
      <c r="V2666" s="3">
        <f t="shared" si="543"/>
        <v>0.31948881789138123</v>
      </c>
      <c r="W2666" s="3">
        <f t="shared" si="544"/>
        <v>1990270771.28</v>
      </c>
      <c r="X2666" s="3">
        <f t="shared" si="545"/>
        <v>6723.7898089171977</v>
      </c>
      <c r="Y2666" s="3">
        <v>0.67200000000000004</v>
      </c>
      <c r="Z2666" s="3">
        <v>0.66559999999999997</v>
      </c>
      <c r="AA2666" s="3">
        <v>0.67589999999999995</v>
      </c>
      <c r="AB2666" s="3">
        <v>0.66830000000000001</v>
      </c>
      <c r="AC2666" s="3">
        <v>2.8199999999999999E-2</v>
      </c>
      <c r="AD2666" s="3">
        <v>0.23710000000000001</v>
      </c>
      <c r="AE2666" s="3">
        <v>0.23780000000000001</v>
      </c>
      <c r="AF2666" s="3">
        <v>0.26329999999999998</v>
      </c>
      <c r="AG2666" s="3">
        <v>0.23810000000000001</v>
      </c>
      <c r="AH2666" s="3">
        <v>8.9999999999999998E-4</v>
      </c>
    </row>
    <row r="2667" spans="1:34" x14ac:dyDescent="0.3">
      <c r="A2667" s="2">
        <v>45766</v>
      </c>
      <c r="B2667" s="3">
        <v>84450.87</v>
      </c>
      <c r="C2667" s="3">
        <v>85597.7</v>
      </c>
      <c r="D2667" s="3">
        <v>84353.46</v>
      </c>
      <c r="E2667" s="3">
        <v>85063.41</v>
      </c>
      <c r="F2667" s="3">
        <v>15259300427</v>
      </c>
      <c r="G2667" s="3">
        <f t="shared" si="533"/>
        <v>15149418494.409304</v>
      </c>
      <c r="H2667" s="3">
        <f t="shared" si="534"/>
        <v>15369979356.459871</v>
      </c>
      <c r="I2667" s="3">
        <f t="shared" si="535"/>
        <v>0.72532112457812237</v>
      </c>
      <c r="J2667" s="3">
        <f t="shared" si="536"/>
        <v>612.54000000000815</v>
      </c>
      <c r="K2667" s="3">
        <f t="shared" si="537"/>
        <v>0.72532112457812237</v>
      </c>
      <c r="L2667" s="3">
        <f t="shared" si="538"/>
        <v>1288661196651521.3</v>
      </c>
      <c r="M2667" s="3">
        <v>12.56</v>
      </c>
      <c r="N2667" s="3">
        <v>13.03</v>
      </c>
      <c r="O2667" s="3">
        <v>12.55</v>
      </c>
      <c r="P2667" s="3">
        <v>12.94</v>
      </c>
      <c r="Q2667" s="3">
        <v>161547702</v>
      </c>
      <c r="R2667" s="3">
        <f t="shared" si="539"/>
        <v>156803642.74497682</v>
      </c>
      <c r="S2667" s="3">
        <f t="shared" si="540"/>
        <v>166435291.71019107</v>
      </c>
      <c r="T2667" s="3">
        <f t="shared" si="541"/>
        <v>8.2026654225323536</v>
      </c>
      <c r="U2667" s="3">
        <f t="shared" si="542"/>
        <v>0.37999999999999901</v>
      </c>
      <c r="V2667" s="3">
        <f t="shared" si="543"/>
        <v>3.0254777070063614</v>
      </c>
      <c r="W2667" s="3">
        <f t="shared" si="544"/>
        <v>2029039137.1199999</v>
      </c>
      <c r="X2667" s="3">
        <f t="shared" si="545"/>
        <v>6573.6792890262759</v>
      </c>
      <c r="Y2667" s="3">
        <v>0.66830000000000001</v>
      </c>
      <c r="Z2667" s="3">
        <v>0.66969999999999996</v>
      </c>
      <c r="AA2667" s="3">
        <v>0.67630000000000001</v>
      </c>
      <c r="AB2667" s="3">
        <v>0.6734</v>
      </c>
      <c r="AC2667" s="3">
        <v>3.5400000000000001E-2</v>
      </c>
      <c r="AD2667" s="3">
        <v>0.2379</v>
      </c>
      <c r="AE2667" s="3">
        <v>0.24379999999999999</v>
      </c>
      <c r="AF2667" s="3">
        <v>0.2661</v>
      </c>
      <c r="AG2667" s="3">
        <v>0.24540000000000001</v>
      </c>
      <c r="AH2667" s="3">
        <v>8.9999999999999998E-4</v>
      </c>
    </row>
    <row r="2668" spans="1:34" x14ac:dyDescent="0.3">
      <c r="A2668" s="2">
        <v>45767</v>
      </c>
      <c r="B2668" s="3">
        <v>85066.07</v>
      </c>
      <c r="C2668" s="3">
        <v>85306.38</v>
      </c>
      <c r="D2668" s="3">
        <v>83976.84</v>
      </c>
      <c r="E2668" s="3">
        <v>85174.3</v>
      </c>
      <c r="F2668" s="3">
        <v>14664050812</v>
      </c>
      <c r="G2668" s="3">
        <f t="shared" si="533"/>
        <v>14645417371.87331</v>
      </c>
      <c r="H2668" s="3">
        <f t="shared" si="534"/>
        <v>14682707959.548754</v>
      </c>
      <c r="I2668" s="3">
        <f t="shared" si="535"/>
        <v>0.12723051623284809</v>
      </c>
      <c r="J2668" s="3">
        <f t="shared" si="536"/>
        <v>108.22999999999593</v>
      </c>
      <c r="K2668" s="3">
        <f t="shared" si="537"/>
        <v>0.12723051623284809</v>
      </c>
      <c r="L2668" s="3">
        <f t="shared" si="538"/>
        <v>1247413172857149</v>
      </c>
      <c r="M2668" s="3">
        <v>12.94</v>
      </c>
      <c r="N2668" s="3">
        <v>13.57</v>
      </c>
      <c r="O2668" s="3">
        <v>12.89</v>
      </c>
      <c r="P2668" s="3">
        <v>13.28</v>
      </c>
      <c r="Q2668" s="3">
        <v>254348045</v>
      </c>
      <c r="R2668" s="3">
        <f t="shared" si="539"/>
        <v>247836122.16114458</v>
      </c>
      <c r="S2668" s="3">
        <f t="shared" si="540"/>
        <v>261031069.36630604</v>
      </c>
      <c r="T2668" s="3">
        <f t="shared" si="541"/>
        <v>7.9310287165350006</v>
      </c>
      <c r="U2668" s="3">
        <f t="shared" si="542"/>
        <v>0.33999999999999986</v>
      </c>
      <c r="V2668" s="3">
        <f t="shared" si="543"/>
        <v>2.6275115919629046</v>
      </c>
      <c r="W2668" s="3">
        <f t="shared" si="544"/>
        <v>3291263702.2999997</v>
      </c>
      <c r="X2668" s="3">
        <f t="shared" si="545"/>
        <v>6413.7274096385545</v>
      </c>
      <c r="Y2668" s="3">
        <v>0.6734</v>
      </c>
      <c r="Z2668" s="3">
        <v>0.6673</v>
      </c>
      <c r="AA2668" s="3">
        <v>0.67320000000000002</v>
      </c>
      <c r="AB2668" s="3">
        <v>0.67430000000000001</v>
      </c>
      <c r="AC2668" s="3">
        <v>3.3700000000000001E-2</v>
      </c>
      <c r="AD2668" s="3">
        <v>0.2452</v>
      </c>
      <c r="AE2668" s="3">
        <v>0.25409999999999999</v>
      </c>
      <c r="AF2668" s="3">
        <v>0.27339999999999998</v>
      </c>
      <c r="AG2668" s="3">
        <v>0.252</v>
      </c>
      <c r="AH2668" s="3">
        <v>1.5E-3</v>
      </c>
    </row>
    <row r="2669" spans="1:34" x14ac:dyDescent="0.3">
      <c r="A2669" s="2">
        <v>45768</v>
      </c>
      <c r="B2669" s="3">
        <v>85171.54</v>
      </c>
      <c r="C2669" s="3">
        <v>88460.09</v>
      </c>
      <c r="D2669" s="3">
        <v>85143.84</v>
      </c>
      <c r="E2669" s="3">
        <v>87518.91</v>
      </c>
      <c r="F2669" s="3">
        <v>41396190190</v>
      </c>
      <c r="G2669" s="3">
        <f t="shared" si="533"/>
        <v>40285890999.044571</v>
      </c>
      <c r="H2669" s="3">
        <f t="shared" si="534"/>
        <v>42537089778.833328</v>
      </c>
      <c r="I2669" s="3">
        <f t="shared" si="535"/>
        <v>2.7560497321053608</v>
      </c>
      <c r="J2669" s="3">
        <f t="shared" si="536"/>
        <v>2347.3700000000099</v>
      </c>
      <c r="K2669" s="3">
        <f t="shared" si="537"/>
        <v>2.7560497321053608</v>
      </c>
      <c r="L2669" s="3">
        <f t="shared" si="538"/>
        <v>3525777268615192</v>
      </c>
      <c r="M2669" s="3">
        <v>13.28</v>
      </c>
      <c r="N2669" s="3">
        <v>13.68</v>
      </c>
      <c r="O2669" s="3">
        <v>13</v>
      </c>
      <c r="P2669" s="3">
        <v>13.11</v>
      </c>
      <c r="Q2669" s="3">
        <v>305016868</v>
      </c>
      <c r="R2669" s="3">
        <f t="shared" si="539"/>
        <v>308972082.91685736</v>
      </c>
      <c r="S2669" s="3">
        <f t="shared" si="540"/>
        <v>301112284.5993976</v>
      </c>
      <c r="T2669" s="3">
        <f t="shared" si="541"/>
        <v>7.4337258673247213</v>
      </c>
      <c r="U2669" s="3">
        <f t="shared" si="542"/>
        <v>-0.16999999999999993</v>
      </c>
      <c r="V2669" s="3">
        <f t="shared" si="543"/>
        <v>-1.2801204819277106</v>
      </c>
      <c r="W2669" s="3">
        <f t="shared" si="544"/>
        <v>4050624007.04</v>
      </c>
      <c r="X2669" s="3">
        <f t="shared" si="545"/>
        <v>6675.7368421052633</v>
      </c>
      <c r="Y2669" s="3">
        <v>0.67430000000000001</v>
      </c>
      <c r="Z2669" s="3">
        <v>0.69299999999999995</v>
      </c>
      <c r="AA2669" s="3">
        <v>0.68289999999999995</v>
      </c>
      <c r="AB2669" s="3">
        <v>0.69359999999999999</v>
      </c>
      <c r="AC2669" s="3">
        <v>0.1105</v>
      </c>
      <c r="AD2669" s="3">
        <v>0.25169999999999998</v>
      </c>
      <c r="AE2669" s="3">
        <v>0.25619999999999998</v>
      </c>
      <c r="AF2669" s="3">
        <v>0.2757</v>
      </c>
      <c r="AG2669" s="3">
        <v>0.2487</v>
      </c>
      <c r="AH2669" s="3">
        <v>1.8E-3</v>
      </c>
    </row>
    <row r="2670" spans="1:34" x14ac:dyDescent="0.3">
      <c r="A2670" s="2">
        <v>45769</v>
      </c>
      <c r="B2670" s="3">
        <v>87521.88</v>
      </c>
      <c r="C2670" s="3">
        <v>93817.38</v>
      </c>
      <c r="D2670" s="3">
        <v>87084.53</v>
      </c>
      <c r="E2670" s="3">
        <v>93441.89</v>
      </c>
      <c r="F2670" s="3">
        <v>55899038456</v>
      </c>
      <c r="G2670" s="3">
        <f t="shared" si="533"/>
        <v>52357555437.517563</v>
      </c>
      <c r="H2670" s="3">
        <f t="shared" si="534"/>
        <v>59680068601.260864</v>
      </c>
      <c r="I2670" s="3">
        <f t="shared" si="535"/>
        <v>6.7640343191896646</v>
      </c>
      <c r="J2670" s="3">
        <f t="shared" si="536"/>
        <v>5920.0099999999948</v>
      </c>
      <c r="K2670" s="3">
        <f t="shared" si="537"/>
        <v>6.7640343191896646</v>
      </c>
      <c r="L2670" s="3">
        <f t="shared" si="538"/>
        <v>4892388935861418</v>
      </c>
      <c r="M2670" s="3">
        <v>13.11</v>
      </c>
      <c r="N2670" s="3">
        <v>14.15</v>
      </c>
      <c r="O2670" s="3">
        <v>12.96</v>
      </c>
      <c r="P2670" s="3">
        <v>14.14</v>
      </c>
      <c r="Q2670" s="3">
        <v>427134691</v>
      </c>
      <c r="R2670" s="3">
        <f t="shared" si="539"/>
        <v>396020919.30763787</v>
      </c>
      <c r="S2670" s="3">
        <f t="shared" si="540"/>
        <v>460692946.66209006</v>
      </c>
      <c r="T2670" s="3">
        <f t="shared" si="541"/>
        <v>8.22704790364463</v>
      </c>
      <c r="U2670" s="3">
        <f t="shared" si="542"/>
        <v>1.0300000000000011</v>
      </c>
      <c r="V2670" s="3">
        <f t="shared" si="543"/>
        <v>7.8565980167810929</v>
      </c>
      <c r="W2670" s="3">
        <f t="shared" si="544"/>
        <v>5599735799.0099993</v>
      </c>
      <c r="X2670" s="3">
        <f t="shared" si="545"/>
        <v>6608.3373408769448</v>
      </c>
      <c r="Y2670" s="3">
        <v>0.69359999999999999</v>
      </c>
      <c r="Z2670" s="3">
        <v>0.73660000000000003</v>
      </c>
      <c r="AA2670" s="3">
        <v>0.69910000000000005</v>
      </c>
      <c r="AB2670" s="3">
        <v>0.74229999999999996</v>
      </c>
      <c r="AC2670" s="3">
        <v>0.1522</v>
      </c>
      <c r="AD2670" s="3">
        <v>0.2485</v>
      </c>
      <c r="AE2670" s="3">
        <v>0.2651</v>
      </c>
      <c r="AF2670" s="3">
        <v>0.27489999999999998</v>
      </c>
      <c r="AG2670" s="3">
        <v>0.26850000000000002</v>
      </c>
      <c r="AH2670" s="3">
        <v>2.5000000000000001E-3</v>
      </c>
    </row>
    <row r="2671" spans="1:34" x14ac:dyDescent="0.3">
      <c r="A2671" s="2">
        <v>45770</v>
      </c>
      <c r="B2671" s="3">
        <v>93427.59</v>
      </c>
      <c r="C2671" s="3">
        <v>94535.73</v>
      </c>
      <c r="D2671" s="3">
        <v>91962.96</v>
      </c>
      <c r="E2671" s="3">
        <v>93699.11</v>
      </c>
      <c r="F2671" s="3">
        <v>41719568821</v>
      </c>
      <c r="G2671" s="3">
        <f t="shared" si="533"/>
        <v>41598674424.817604</v>
      </c>
      <c r="H2671" s="3">
        <f t="shared" si="534"/>
        <v>41840814561.43148</v>
      </c>
      <c r="I2671" s="3">
        <f t="shared" si="535"/>
        <v>0.29062078985447887</v>
      </c>
      <c r="J2671" s="3">
        <f t="shared" si="536"/>
        <v>271.52000000000407</v>
      </c>
      <c r="K2671" s="3">
        <f t="shared" si="537"/>
        <v>0.29062078985447887</v>
      </c>
      <c r="L2671" s="3">
        <f t="shared" si="538"/>
        <v>3897758770785171.5</v>
      </c>
      <c r="M2671" s="3">
        <v>14.14</v>
      </c>
      <c r="N2671" s="3">
        <v>15.23</v>
      </c>
      <c r="O2671" s="3">
        <v>14.04</v>
      </c>
      <c r="P2671" s="3">
        <v>15.01</v>
      </c>
      <c r="Q2671" s="3">
        <v>542540507</v>
      </c>
      <c r="R2671" s="3">
        <f t="shared" si="539"/>
        <v>511094121.85076618</v>
      </c>
      <c r="S2671" s="3">
        <f t="shared" si="540"/>
        <v>575921712.16902399</v>
      </c>
      <c r="T2671" s="3">
        <f t="shared" si="541"/>
        <v>7.5072671946927958</v>
      </c>
      <c r="U2671" s="3">
        <f t="shared" si="542"/>
        <v>0.86999999999999922</v>
      </c>
      <c r="V2671" s="3">
        <f t="shared" si="543"/>
        <v>6.1527581329561469</v>
      </c>
      <c r="W2671" s="3">
        <f t="shared" si="544"/>
        <v>7671522768.9800005</v>
      </c>
      <c r="X2671" s="3">
        <f t="shared" si="545"/>
        <v>6242.4457028647566</v>
      </c>
      <c r="Y2671" s="3">
        <v>0.74219999999999997</v>
      </c>
      <c r="Z2671" s="3">
        <v>0.74239999999999995</v>
      </c>
      <c r="AA2671" s="3">
        <v>0.73970000000000002</v>
      </c>
      <c r="AB2671" s="3">
        <v>0.74439999999999995</v>
      </c>
      <c r="AC2671" s="3">
        <v>0.1115</v>
      </c>
      <c r="AD2671" s="3">
        <v>0.26819999999999999</v>
      </c>
      <c r="AE2671" s="3">
        <v>0.28560000000000002</v>
      </c>
      <c r="AF2671" s="3">
        <v>0.29799999999999999</v>
      </c>
      <c r="AG2671" s="3">
        <v>0.28520000000000001</v>
      </c>
      <c r="AH2671" s="3">
        <v>3.2000000000000002E-3</v>
      </c>
    </row>
    <row r="2672" spans="1:34" x14ac:dyDescent="0.3">
      <c r="A2672" s="2">
        <v>45771</v>
      </c>
      <c r="B2672" s="3">
        <v>93692.4</v>
      </c>
      <c r="C2672" s="3">
        <v>94016.2</v>
      </c>
      <c r="D2672" s="3">
        <v>91696.71</v>
      </c>
      <c r="E2672" s="3">
        <v>93943.8</v>
      </c>
      <c r="F2672" s="3">
        <v>31483175315</v>
      </c>
      <c r="G2672" s="3">
        <f t="shared" si="533"/>
        <v>31398924195.988514</v>
      </c>
      <c r="H2672" s="3">
        <f t="shared" si="534"/>
        <v>31567652500.707603</v>
      </c>
      <c r="I2672" s="3">
        <f t="shared" si="535"/>
        <v>0.26832485879325191</v>
      </c>
      <c r="J2672" s="3">
        <f t="shared" si="536"/>
        <v>251.40000000000873</v>
      </c>
      <c r="K2672" s="3">
        <f t="shared" si="537"/>
        <v>0.26832485879325191</v>
      </c>
      <c r="L2672" s="3">
        <f t="shared" si="538"/>
        <v>2949734254883106</v>
      </c>
      <c r="M2672" s="3">
        <v>15.01</v>
      </c>
      <c r="N2672" s="3">
        <v>15.11</v>
      </c>
      <c r="O2672" s="3">
        <v>14.18</v>
      </c>
      <c r="P2672" s="3">
        <v>15.04</v>
      </c>
      <c r="Q2672" s="3">
        <v>420514365</v>
      </c>
      <c r="R2672" s="3">
        <f t="shared" si="539"/>
        <v>419675573.04853725</v>
      </c>
      <c r="S2672" s="3">
        <f t="shared" si="540"/>
        <v>421354833.41772145</v>
      </c>
      <c r="T2672" s="3">
        <f t="shared" si="541"/>
        <v>6.6755407565287364</v>
      </c>
      <c r="U2672" s="3">
        <f t="shared" si="542"/>
        <v>2.9999999999999361E-2</v>
      </c>
      <c r="V2672" s="3">
        <f t="shared" si="543"/>
        <v>0.19986675549633154</v>
      </c>
      <c r="W2672" s="3">
        <f t="shared" si="544"/>
        <v>6311920618.6499996</v>
      </c>
      <c r="X2672" s="3">
        <f t="shared" si="545"/>
        <v>6246.2632978723414</v>
      </c>
      <c r="Y2672" s="3">
        <v>0.74439999999999995</v>
      </c>
      <c r="Z2672" s="3">
        <v>0.73819999999999997</v>
      </c>
      <c r="AA2672" s="3">
        <v>0.73750000000000004</v>
      </c>
      <c r="AB2672" s="3">
        <v>0.74650000000000005</v>
      </c>
      <c r="AC2672" s="3">
        <v>8.2100000000000006E-2</v>
      </c>
      <c r="AD2672" s="3">
        <v>0.28489999999999999</v>
      </c>
      <c r="AE2672" s="3">
        <v>0.2833</v>
      </c>
      <c r="AF2672" s="3">
        <v>0.30109999999999998</v>
      </c>
      <c r="AG2672" s="3">
        <v>0.2858</v>
      </c>
      <c r="AH2672" s="3">
        <v>2.5000000000000001E-3</v>
      </c>
    </row>
    <row r="2673" spans="1:34" x14ac:dyDescent="0.3">
      <c r="A2673" s="2">
        <v>45772</v>
      </c>
      <c r="B2673" s="3">
        <v>93954.25</v>
      </c>
      <c r="C2673" s="3">
        <v>95768.39</v>
      </c>
      <c r="D2673" s="3">
        <v>92898.59</v>
      </c>
      <c r="E2673" s="3">
        <v>94720.5</v>
      </c>
      <c r="F2673" s="3">
        <v>40915232364</v>
      </c>
      <c r="G2673" s="3">
        <f t="shared" si="533"/>
        <v>40584244913.56514</v>
      </c>
      <c r="H2673" s="3">
        <f t="shared" si="534"/>
        <v>41248919204.126068</v>
      </c>
      <c r="I2673" s="3">
        <f t="shared" si="535"/>
        <v>0.81555650755553899</v>
      </c>
      <c r="J2673" s="3">
        <f t="shared" si="536"/>
        <v>766.25</v>
      </c>
      <c r="K2673" s="3">
        <f t="shared" si="537"/>
        <v>0.81555650755553899</v>
      </c>
      <c r="L2673" s="3">
        <f t="shared" si="538"/>
        <v>3844159970335347</v>
      </c>
      <c r="M2673" s="3">
        <v>15.04</v>
      </c>
      <c r="N2673" s="3">
        <v>15.34</v>
      </c>
      <c r="O2673" s="3">
        <v>14.74</v>
      </c>
      <c r="P2673" s="3">
        <v>14.93</v>
      </c>
      <c r="Q2673" s="3">
        <v>437349649</v>
      </c>
      <c r="R2673" s="3">
        <f t="shared" si="539"/>
        <v>440571917.01004684</v>
      </c>
      <c r="S2673" s="3">
        <f t="shared" si="540"/>
        <v>434150948.10970742</v>
      </c>
      <c r="T2673" s="3">
        <f t="shared" si="541"/>
        <v>6.6003069827976466</v>
      </c>
      <c r="U2673" s="3">
        <f t="shared" si="542"/>
        <v>-0.10999999999999943</v>
      </c>
      <c r="V2673" s="3">
        <f t="shared" si="543"/>
        <v>-0.73138297872340052</v>
      </c>
      <c r="W2673" s="3">
        <f t="shared" si="544"/>
        <v>6577738720.9599991</v>
      </c>
      <c r="X2673" s="3">
        <f t="shared" si="545"/>
        <v>6344.3067649028799</v>
      </c>
      <c r="Y2673" s="3">
        <v>0.74660000000000004</v>
      </c>
      <c r="Z2673" s="3">
        <v>0.75239999999999996</v>
      </c>
      <c r="AA2673" s="3">
        <v>0.74750000000000005</v>
      </c>
      <c r="AB2673" s="3">
        <v>0.75290000000000001</v>
      </c>
      <c r="AC2673" s="3">
        <v>0.10920000000000001</v>
      </c>
      <c r="AD2673" s="3">
        <v>0.28549999999999998</v>
      </c>
      <c r="AE2673" s="3">
        <v>0.28770000000000001</v>
      </c>
      <c r="AF2673" s="3">
        <v>0.31309999999999999</v>
      </c>
      <c r="AG2673" s="3">
        <v>0.28370000000000001</v>
      </c>
      <c r="AH2673" s="3">
        <v>2.5999999999999999E-3</v>
      </c>
    </row>
    <row r="2674" spans="1:34" x14ac:dyDescent="0.3">
      <c r="A2674" s="2">
        <v>45773</v>
      </c>
      <c r="B2674" s="3">
        <v>94714.65</v>
      </c>
      <c r="C2674" s="3">
        <v>95251.36</v>
      </c>
      <c r="D2674" s="3">
        <v>93927.25</v>
      </c>
      <c r="E2674" s="3">
        <v>94646.93</v>
      </c>
      <c r="F2674" s="3">
        <v>17612825123</v>
      </c>
      <c r="G2674" s="3">
        <f t="shared" si="533"/>
        <v>17625427122.001232</v>
      </c>
      <c r="H2674" s="3">
        <f t="shared" si="534"/>
        <v>17600232134.298363</v>
      </c>
      <c r="I2674" s="3">
        <f t="shared" si="535"/>
        <v>-7.149897085614651E-2</v>
      </c>
      <c r="J2674" s="3">
        <f t="shared" si="536"/>
        <v>-67.720000000001164</v>
      </c>
      <c r="K2674" s="3">
        <f t="shared" si="537"/>
        <v>-7.149897085614651E-2</v>
      </c>
      <c r="L2674" s="3">
        <f t="shared" si="538"/>
        <v>1668192567036152</v>
      </c>
      <c r="M2674" s="3">
        <v>14.93</v>
      </c>
      <c r="N2674" s="3">
        <v>15.24</v>
      </c>
      <c r="O2674" s="3">
        <v>14.73</v>
      </c>
      <c r="P2674" s="3">
        <v>14.88</v>
      </c>
      <c r="Q2674" s="3">
        <v>266073846</v>
      </c>
      <c r="R2674" s="3">
        <f t="shared" si="539"/>
        <v>266967911.34274188</v>
      </c>
      <c r="S2674" s="3">
        <f t="shared" si="540"/>
        <v>265182774.84795713</v>
      </c>
      <c r="T2674" s="3">
        <f t="shared" si="541"/>
        <v>6.6754925531022424</v>
      </c>
      <c r="U2674" s="3">
        <f t="shared" si="542"/>
        <v>-4.9999999999998934E-2</v>
      </c>
      <c r="V2674" s="3">
        <f t="shared" si="543"/>
        <v>-0.33489618218351602</v>
      </c>
      <c r="W2674" s="3">
        <f t="shared" si="544"/>
        <v>3972482520.7799993</v>
      </c>
      <c r="X2674" s="3">
        <f t="shared" si="545"/>
        <v>6360.6807795698915</v>
      </c>
      <c r="Y2674" s="3">
        <v>0.75280000000000002</v>
      </c>
      <c r="Z2674" s="3">
        <v>0.74819999999999998</v>
      </c>
      <c r="AA2674" s="3">
        <v>0.75609999999999999</v>
      </c>
      <c r="AB2674" s="3">
        <v>0.75219999999999998</v>
      </c>
      <c r="AC2674" s="3">
        <v>4.2200000000000001E-2</v>
      </c>
      <c r="AD2674" s="3">
        <v>0.28339999999999999</v>
      </c>
      <c r="AE2674" s="3">
        <v>0.2858</v>
      </c>
      <c r="AF2674" s="3">
        <v>0.31290000000000001</v>
      </c>
      <c r="AG2674" s="3">
        <v>0.28270000000000001</v>
      </c>
      <c r="AH2674" s="3">
        <v>1.6000000000000001E-3</v>
      </c>
    </row>
    <row r="2675" spans="1:34" x14ac:dyDescent="0.3">
      <c r="A2675" s="2">
        <v>45774</v>
      </c>
      <c r="B2675" s="3">
        <v>94660.91</v>
      </c>
      <c r="C2675" s="3">
        <v>95301.2</v>
      </c>
      <c r="D2675" s="3">
        <v>93665.4</v>
      </c>
      <c r="E2675" s="3">
        <v>93754.84</v>
      </c>
      <c r="F2675" s="3">
        <v>18090367764</v>
      </c>
      <c r="G2675" s="3">
        <f t="shared" si="533"/>
        <v>18265197559.666313</v>
      </c>
      <c r="H2675" s="3">
        <f t="shared" si="534"/>
        <v>17917211394.386318</v>
      </c>
      <c r="I2675" s="3">
        <f t="shared" si="535"/>
        <v>-0.95717440282372845</v>
      </c>
      <c r="J2675" s="3">
        <f t="shared" si="536"/>
        <v>-906.07000000000698</v>
      </c>
      <c r="K2675" s="3">
        <f t="shared" si="537"/>
        <v>-0.95717440282372845</v>
      </c>
      <c r="L2675" s="3">
        <f t="shared" si="538"/>
        <v>1712450674774905.5</v>
      </c>
      <c r="M2675" s="3">
        <v>14.88</v>
      </c>
      <c r="N2675" s="3">
        <v>15.07</v>
      </c>
      <c r="O2675" s="3">
        <v>14.42</v>
      </c>
      <c r="P2675" s="3">
        <v>14.59</v>
      </c>
      <c r="Q2675" s="3">
        <v>274127467</v>
      </c>
      <c r="R2675" s="3">
        <f t="shared" si="539"/>
        <v>279576196.63879371</v>
      </c>
      <c r="S2675" s="3">
        <f t="shared" si="540"/>
        <v>268784929.00067204</v>
      </c>
      <c r="T2675" s="3">
        <f t="shared" si="541"/>
        <v>6.5894539831194354</v>
      </c>
      <c r="U2675" s="3">
        <f t="shared" si="542"/>
        <v>-0.29000000000000092</v>
      </c>
      <c r="V2675" s="3">
        <f t="shared" si="543"/>
        <v>-1.948924731182802</v>
      </c>
      <c r="W2675" s="3">
        <f t="shared" si="544"/>
        <v>4079016708.96</v>
      </c>
      <c r="X2675" s="3">
        <f t="shared" si="545"/>
        <v>6425.9657299520213</v>
      </c>
      <c r="Y2675" s="3">
        <v>0.75239999999999996</v>
      </c>
      <c r="Z2675" s="3">
        <v>0.74860000000000004</v>
      </c>
      <c r="AA2675" s="3">
        <v>0.75390000000000001</v>
      </c>
      <c r="AB2675" s="3">
        <v>0.74490000000000001</v>
      </c>
      <c r="AC2675" s="3">
        <v>4.36E-2</v>
      </c>
      <c r="AD2675" s="3">
        <v>0.28249999999999997</v>
      </c>
      <c r="AE2675" s="3">
        <v>0.28249999999999997</v>
      </c>
      <c r="AF2675" s="3">
        <v>0.30620000000000003</v>
      </c>
      <c r="AG2675" s="3">
        <v>0.27710000000000001</v>
      </c>
      <c r="AH2675" s="3">
        <v>1.6000000000000001E-3</v>
      </c>
    </row>
    <row r="2676" spans="1:34" x14ac:dyDescent="0.3">
      <c r="A2676" s="2">
        <v>45775</v>
      </c>
      <c r="B2676" s="3">
        <v>93755.3</v>
      </c>
      <c r="C2676" s="3">
        <v>95598.49</v>
      </c>
      <c r="D2676" s="3">
        <v>92860.800000000003</v>
      </c>
      <c r="E2676" s="3">
        <v>94978.75</v>
      </c>
      <c r="F2676" s="3">
        <v>32363449569</v>
      </c>
      <c r="G2676" s="3">
        <f t="shared" si="533"/>
        <v>31946566188.504963</v>
      </c>
      <c r="H2676" s="3">
        <f t="shared" si="534"/>
        <v>32785773025.649311</v>
      </c>
      <c r="I2676" s="3">
        <f t="shared" si="535"/>
        <v>1.3049395607501624</v>
      </c>
      <c r="J2676" s="3">
        <f t="shared" si="536"/>
        <v>1223.4499999999971</v>
      </c>
      <c r="K2676" s="3">
        <f t="shared" si="537"/>
        <v>1.3049395607501624</v>
      </c>
      <c r="L2676" s="3">
        <f t="shared" si="538"/>
        <v>3034244923376465.5</v>
      </c>
      <c r="M2676" s="3">
        <v>14.59</v>
      </c>
      <c r="N2676" s="3">
        <v>15.1</v>
      </c>
      <c r="O2676" s="3">
        <v>14.29</v>
      </c>
      <c r="P2676" s="3">
        <v>15.02</v>
      </c>
      <c r="Q2676" s="3">
        <v>379268687</v>
      </c>
      <c r="R2676" s="3">
        <f t="shared" si="539"/>
        <v>368410795.16178429</v>
      </c>
      <c r="S2676" s="3">
        <f t="shared" si="540"/>
        <v>390446585.24605888</v>
      </c>
      <c r="T2676" s="3">
        <f t="shared" si="541"/>
        <v>7.0560126200215052</v>
      </c>
      <c r="U2676" s="3">
        <f t="shared" si="542"/>
        <v>0.42999999999999972</v>
      </c>
      <c r="V2676" s="3">
        <f t="shared" si="543"/>
        <v>2.9472241261137748</v>
      </c>
      <c r="W2676" s="3">
        <f t="shared" si="544"/>
        <v>5533530143.3299999</v>
      </c>
      <c r="X2676" s="3">
        <f t="shared" si="545"/>
        <v>6323.48535286285</v>
      </c>
      <c r="Y2676" s="3">
        <v>0.74490000000000001</v>
      </c>
      <c r="Z2676" s="3">
        <v>0.75109999999999999</v>
      </c>
      <c r="AA2676" s="3">
        <v>0.74719999999999998</v>
      </c>
      <c r="AB2676" s="3">
        <v>0.755</v>
      </c>
      <c r="AC2676" s="3">
        <v>8.4599999999999995E-2</v>
      </c>
      <c r="AD2676" s="3">
        <v>0.27689999999999998</v>
      </c>
      <c r="AE2676" s="3">
        <v>0.28310000000000002</v>
      </c>
      <c r="AF2676" s="3">
        <v>0.3034</v>
      </c>
      <c r="AG2676" s="3">
        <v>0.28539999999999999</v>
      </c>
      <c r="AH2676" s="3">
        <v>2.2000000000000001E-3</v>
      </c>
    </row>
    <row r="2677" spans="1:34" x14ac:dyDescent="0.3">
      <c r="A2677" s="2">
        <v>45776</v>
      </c>
      <c r="B2677" s="3">
        <v>94981.86</v>
      </c>
      <c r="C2677" s="3">
        <v>95485.41</v>
      </c>
      <c r="D2677" s="3">
        <v>93796.63</v>
      </c>
      <c r="E2677" s="3">
        <v>94284.79</v>
      </c>
      <c r="F2677" s="3">
        <v>25806129921</v>
      </c>
      <c r="G2677" s="3">
        <f t="shared" si="533"/>
        <v>25996920810.856487</v>
      </c>
      <c r="H2677" s="3">
        <f t="shared" si="534"/>
        <v>25616739241.726807</v>
      </c>
      <c r="I2677" s="3">
        <f t="shared" si="535"/>
        <v>-0.73389803063448855</v>
      </c>
      <c r="J2677" s="3">
        <f t="shared" si="536"/>
        <v>-697.07000000000698</v>
      </c>
      <c r="K2677" s="3">
        <f t="shared" si="537"/>
        <v>-0.73389803063448855</v>
      </c>
      <c r="L2677" s="3">
        <f t="shared" si="538"/>
        <v>2451114219298233.5</v>
      </c>
      <c r="M2677" s="3">
        <v>15.02</v>
      </c>
      <c r="N2677" s="3">
        <v>15.22</v>
      </c>
      <c r="O2677" s="3">
        <v>14.5</v>
      </c>
      <c r="P2677" s="3">
        <v>14.61</v>
      </c>
      <c r="Q2677" s="3">
        <v>299723458</v>
      </c>
      <c r="R2677" s="3">
        <f t="shared" si="539"/>
        <v>308134588.58042437</v>
      </c>
      <c r="S2677" s="3">
        <f t="shared" si="540"/>
        <v>291541925.52463382</v>
      </c>
      <c r="T2677" s="3">
        <f t="shared" si="541"/>
        <v>6.4760523474249156</v>
      </c>
      <c r="U2677" s="3">
        <f t="shared" si="542"/>
        <v>-0.41000000000000014</v>
      </c>
      <c r="V2677" s="3">
        <f t="shared" si="543"/>
        <v>-2.7296937416777642</v>
      </c>
      <c r="W2677" s="3">
        <f t="shared" si="544"/>
        <v>4501846339.1599998</v>
      </c>
      <c r="X2677" s="3">
        <f t="shared" si="545"/>
        <v>6453.4421629021217</v>
      </c>
      <c r="Y2677" s="3">
        <v>0.755</v>
      </c>
      <c r="Z2677" s="3">
        <v>0.75009999999999999</v>
      </c>
      <c r="AA2677" s="3">
        <v>0.755</v>
      </c>
      <c r="AB2677" s="3">
        <v>0.74929999999999997</v>
      </c>
      <c r="AC2677" s="3">
        <v>6.5699999999999995E-2</v>
      </c>
      <c r="AD2677" s="3">
        <v>0.28510000000000002</v>
      </c>
      <c r="AE2677" s="3">
        <v>0.28539999999999999</v>
      </c>
      <c r="AF2677" s="3">
        <v>0.30790000000000001</v>
      </c>
      <c r="AG2677" s="3">
        <v>0.27750000000000002</v>
      </c>
      <c r="AH2677" s="3">
        <v>1.8E-3</v>
      </c>
    </row>
    <row r="2678" spans="1:34" x14ac:dyDescent="0.3">
      <c r="A2678" s="2">
        <v>45777</v>
      </c>
      <c r="B2678" s="3">
        <v>94286.47</v>
      </c>
      <c r="C2678" s="3">
        <v>95249.32</v>
      </c>
      <c r="D2678" s="3">
        <v>92979.64</v>
      </c>
      <c r="E2678" s="3">
        <v>94207.31</v>
      </c>
      <c r="F2678" s="3">
        <v>28344679831</v>
      </c>
      <c r="G2678" s="3">
        <f t="shared" si="533"/>
        <v>28368497142.580406</v>
      </c>
      <c r="H2678" s="3">
        <f t="shared" si="534"/>
        <v>28320882515.696732</v>
      </c>
      <c r="I2678" s="3">
        <f t="shared" si="535"/>
        <v>-8.3956902830282537E-2</v>
      </c>
      <c r="J2678" s="3">
        <f t="shared" si="536"/>
        <v>-79.160000000003492</v>
      </c>
      <c r="K2678" s="3">
        <f t="shared" si="537"/>
        <v>-8.3956902830282537E-2</v>
      </c>
      <c r="L2678" s="3">
        <f t="shared" si="538"/>
        <v>2672519804545186.5</v>
      </c>
      <c r="M2678" s="3">
        <v>14.61</v>
      </c>
      <c r="N2678" s="3">
        <v>14.73</v>
      </c>
      <c r="O2678" s="3">
        <v>13.89</v>
      </c>
      <c r="P2678" s="3">
        <v>14.29</v>
      </c>
      <c r="Q2678" s="3">
        <v>286969867</v>
      </c>
      <c r="R2678" s="3">
        <f t="shared" si="539"/>
        <v>293396064.16165149</v>
      </c>
      <c r="S2678" s="3">
        <f t="shared" si="540"/>
        <v>280684421.59000683</v>
      </c>
      <c r="T2678" s="3">
        <f t="shared" si="541"/>
        <v>6.6947104291782562</v>
      </c>
      <c r="U2678" s="3">
        <f t="shared" si="542"/>
        <v>-0.32000000000000028</v>
      </c>
      <c r="V2678" s="3">
        <f t="shared" si="543"/>
        <v>-2.1902806297056832</v>
      </c>
      <c r="W2678" s="3">
        <f t="shared" si="544"/>
        <v>4192629756.8699994</v>
      </c>
      <c r="X2678" s="3">
        <f t="shared" si="545"/>
        <v>6592.5339398180549</v>
      </c>
      <c r="Y2678" s="3">
        <v>0.74929999999999997</v>
      </c>
      <c r="Z2678" s="3">
        <v>0.74819999999999998</v>
      </c>
      <c r="AA2678" s="3">
        <v>0.74819999999999998</v>
      </c>
      <c r="AB2678" s="3">
        <v>0.74860000000000004</v>
      </c>
      <c r="AC2678" s="3">
        <v>7.2999999999999995E-2</v>
      </c>
      <c r="AD2678" s="3">
        <v>0.27729999999999999</v>
      </c>
      <c r="AE2678" s="3">
        <v>0.27610000000000001</v>
      </c>
      <c r="AF2678" s="3">
        <v>0.29480000000000001</v>
      </c>
      <c r="AG2678" s="3">
        <v>0.27139999999999997</v>
      </c>
      <c r="AH2678" s="3">
        <v>1.6999999999999999E-3</v>
      </c>
    </row>
    <row r="2679" spans="1:34" x14ac:dyDescent="0.3">
      <c r="A2679" s="2">
        <v>45778</v>
      </c>
      <c r="B2679" s="3">
        <v>94212.86</v>
      </c>
      <c r="C2679" s="3">
        <v>97437.96</v>
      </c>
      <c r="D2679" s="3">
        <v>94153.63</v>
      </c>
      <c r="E2679" s="3">
        <v>96492.34</v>
      </c>
      <c r="F2679" s="3">
        <v>32875889623</v>
      </c>
      <c r="G2679" s="3">
        <f t="shared" si="533"/>
        <v>32099248359.270298</v>
      </c>
      <c r="H2679" s="3">
        <f t="shared" si="534"/>
        <v>33671321720.888077</v>
      </c>
      <c r="I2679" s="3">
        <f t="shared" si="535"/>
        <v>2.4194998432273427</v>
      </c>
      <c r="J2679" s="3">
        <f t="shared" si="536"/>
        <v>2279.4799999999959</v>
      </c>
      <c r="K2679" s="3">
        <f t="shared" si="537"/>
        <v>2.4194998432273427</v>
      </c>
      <c r="L2679" s="3">
        <f t="shared" si="538"/>
        <v>3097331586427151.5</v>
      </c>
      <c r="M2679" s="3">
        <v>14.29</v>
      </c>
      <c r="N2679" s="3">
        <v>15.03</v>
      </c>
      <c r="O2679" s="3">
        <v>14.29</v>
      </c>
      <c r="P2679" s="3">
        <v>14.75</v>
      </c>
      <c r="Q2679" s="3">
        <v>323454941</v>
      </c>
      <c r="R2679" s="3">
        <f t="shared" si="539"/>
        <v>313367532.67050844</v>
      </c>
      <c r="S2679" s="3">
        <f t="shared" si="540"/>
        <v>333867066.46256125</v>
      </c>
      <c r="T2679" s="3">
        <f t="shared" si="541"/>
        <v>7.2231654506447223</v>
      </c>
      <c r="U2679" s="3">
        <f t="shared" si="542"/>
        <v>0.46000000000000085</v>
      </c>
      <c r="V2679" s="3">
        <f t="shared" si="543"/>
        <v>3.2190342897130924</v>
      </c>
      <c r="W2679" s="3">
        <f t="shared" si="544"/>
        <v>4622171106.8899994</v>
      </c>
      <c r="X2679" s="3">
        <f t="shared" si="545"/>
        <v>6541.853559322034</v>
      </c>
      <c r="Y2679" s="3">
        <v>0.74870000000000003</v>
      </c>
      <c r="Z2679" s="3">
        <v>0.76600000000000001</v>
      </c>
      <c r="AA2679" s="3">
        <v>0.75800000000000001</v>
      </c>
      <c r="AB2679" s="3">
        <v>0.76739999999999997</v>
      </c>
      <c r="AC2679" s="3">
        <v>8.6099999999999996E-2</v>
      </c>
      <c r="AD2679" s="3">
        <v>0.27110000000000001</v>
      </c>
      <c r="AE2679" s="3">
        <v>0.28179999999999999</v>
      </c>
      <c r="AF2679" s="3">
        <v>0.3034</v>
      </c>
      <c r="AG2679" s="3">
        <v>0.2802</v>
      </c>
      <c r="AH2679" s="3">
        <v>1.9E-3</v>
      </c>
    </row>
    <row r="2680" spans="1:34" x14ac:dyDescent="0.3">
      <c r="A2680" s="2">
        <v>45779</v>
      </c>
      <c r="B2680" s="3">
        <v>96494.97</v>
      </c>
      <c r="C2680" s="3">
        <v>97905.9</v>
      </c>
      <c r="D2680" s="3">
        <v>96375.95</v>
      </c>
      <c r="E2680" s="3">
        <v>96910.07</v>
      </c>
      <c r="F2680" s="3">
        <v>26421924677</v>
      </c>
      <c r="G2680" s="3">
        <f t="shared" si="533"/>
        <v>26308750257.319744</v>
      </c>
      <c r="H2680" s="3">
        <f t="shared" si="534"/>
        <v>26535585947.980476</v>
      </c>
      <c r="I2680" s="3">
        <f t="shared" si="535"/>
        <v>0.43017786315701823</v>
      </c>
      <c r="J2680" s="3">
        <f t="shared" si="536"/>
        <v>415.10000000000582</v>
      </c>
      <c r="K2680" s="3">
        <f t="shared" si="537"/>
        <v>0.43017786315701823</v>
      </c>
      <c r="L2680" s="3">
        <f t="shared" si="538"/>
        <v>2549582829049374.5</v>
      </c>
      <c r="M2680" s="3">
        <v>14.75</v>
      </c>
      <c r="N2680" s="3">
        <v>15.01</v>
      </c>
      <c r="O2680" s="3">
        <v>14.53</v>
      </c>
      <c r="P2680" s="3">
        <v>14.66</v>
      </c>
      <c r="Q2680" s="3">
        <v>309929654</v>
      </c>
      <c r="R2680" s="3">
        <f t="shared" si="539"/>
        <v>311832359.92496592</v>
      </c>
      <c r="S2680" s="3">
        <f t="shared" si="540"/>
        <v>308038557.80610168</v>
      </c>
      <c r="T2680" s="3">
        <f t="shared" si="541"/>
        <v>6.7382935937948858</v>
      </c>
      <c r="U2680" s="3">
        <f t="shared" si="542"/>
        <v>-8.9999999999999858E-2</v>
      </c>
      <c r="V2680" s="3">
        <f t="shared" si="543"/>
        <v>-0.61016949152542277</v>
      </c>
      <c r="W2680" s="3">
        <f t="shared" si="544"/>
        <v>4571462396.5</v>
      </c>
      <c r="X2680" s="3">
        <f t="shared" si="545"/>
        <v>6610.5095497953616</v>
      </c>
      <c r="Y2680" s="3">
        <v>0.76749999999999996</v>
      </c>
      <c r="Z2680" s="3">
        <v>0.76980000000000004</v>
      </c>
      <c r="AA2680" s="3">
        <v>0.77649999999999997</v>
      </c>
      <c r="AB2680" s="3">
        <v>0.77090000000000003</v>
      </c>
      <c r="AC2680" s="3">
        <v>6.7500000000000004E-2</v>
      </c>
      <c r="AD2680" s="3">
        <v>0.28000000000000003</v>
      </c>
      <c r="AE2680" s="3">
        <v>0.28139999999999998</v>
      </c>
      <c r="AF2680" s="3">
        <v>0.30859999999999999</v>
      </c>
      <c r="AG2680" s="3">
        <v>0.27850000000000003</v>
      </c>
      <c r="AH2680" s="3">
        <v>1.8E-3</v>
      </c>
    </row>
    <row r="2681" spans="1:34" x14ac:dyDescent="0.3">
      <c r="A2681" s="2">
        <v>45780</v>
      </c>
      <c r="B2681" s="3">
        <v>96904.63</v>
      </c>
      <c r="C2681" s="3">
        <v>96943.88</v>
      </c>
      <c r="D2681" s="3">
        <v>95821.29</v>
      </c>
      <c r="E2681" s="3">
        <v>95891.8</v>
      </c>
      <c r="F2681" s="3">
        <v>15775154889</v>
      </c>
      <c r="G2681" s="3">
        <f t="shared" si="533"/>
        <v>15941775498.126389</v>
      </c>
      <c r="H2681" s="3">
        <f t="shared" si="534"/>
        <v>15610275768.918474</v>
      </c>
      <c r="I2681" s="3">
        <f t="shared" si="535"/>
        <v>-1.0451822580613555</v>
      </c>
      <c r="J2681" s="3">
        <f t="shared" si="536"/>
        <v>-1012.8300000000017</v>
      </c>
      <c r="K2681" s="3">
        <f t="shared" si="537"/>
        <v>-1.0451822580613555</v>
      </c>
      <c r="L2681" s="3">
        <f t="shared" si="538"/>
        <v>1528685547711236</v>
      </c>
      <c r="M2681" s="3">
        <v>14.66</v>
      </c>
      <c r="N2681" s="3">
        <v>14.67</v>
      </c>
      <c r="O2681" s="3">
        <v>14.21</v>
      </c>
      <c r="P2681" s="3">
        <v>14.26</v>
      </c>
      <c r="Q2681" s="3">
        <v>201628037</v>
      </c>
      <c r="R2681" s="3">
        <f t="shared" si="539"/>
        <v>207283802.41374478</v>
      </c>
      <c r="S2681" s="3">
        <f t="shared" si="540"/>
        <v>196126589.87858117</v>
      </c>
      <c r="T2681" s="3">
        <f t="shared" si="541"/>
        <v>6.6351628267096476</v>
      </c>
      <c r="U2681" s="3">
        <f t="shared" si="542"/>
        <v>-0.40000000000000036</v>
      </c>
      <c r="V2681" s="3">
        <f t="shared" si="543"/>
        <v>-2.7285129604365648</v>
      </c>
      <c r="W2681" s="3">
        <f t="shared" si="544"/>
        <v>2955867022.4200006</v>
      </c>
      <c r="X2681" s="3">
        <f t="shared" si="545"/>
        <v>6724.5301542777006</v>
      </c>
      <c r="Y2681" s="3">
        <v>0.77080000000000004</v>
      </c>
      <c r="Z2681" s="3">
        <v>0.76200000000000001</v>
      </c>
      <c r="AA2681" s="3">
        <v>0.77190000000000003</v>
      </c>
      <c r="AB2681" s="3">
        <v>0.76249999999999996</v>
      </c>
      <c r="AC2681" s="3">
        <v>3.6900000000000002E-2</v>
      </c>
      <c r="AD2681" s="3">
        <v>0.2782</v>
      </c>
      <c r="AE2681" s="3">
        <v>0.27500000000000002</v>
      </c>
      <c r="AF2681" s="3">
        <v>0.30170000000000002</v>
      </c>
      <c r="AG2681" s="3">
        <v>0.27079999999999999</v>
      </c>
      <c r="AH2681" s="3">
        <v>1.1999999999999999E-3</v>
      </c>
    </row>
    <row r="2682" spans="1:34" x14ac:dyDescent="0.3">
      <c r="A2682" s="2">
        <v>45781</v>
      </c>
      <c r="B2682" s="3">
        <v>95877.19</v>
      </c>
      <c r="C2682" s="3">
        <v>96318.92</v>
      </c>
      <c r="D2682" s="3">
        <v>94173.43</v>
      </c>
      <c r="E2682" s="3">
        <v>94315.98</v>
      </c>
      <c r="F2682" s="3">
        <v>18198688416</v>
      </c>
      <c r="G2682" s="3">
        <f t="shared" si="533"/>
        <v>18499930838.990711</v>
      </c>
      <c r="H2682" s="3">
        <f t="shared" si="534"/>
        <v>17902351254.450485</v>
      </c>
      <c r="I2682" s="3">
        <f t="shared" si="535"/>
        <v>-1.6283435090244158</v>
      </c>
      <c r="J2682" s="3">
        <f t="shared" si="536"/>
        <v>-1561.2100000000064</v>
      </c>
      <c r="K2682" s="3">
        <f t="shared" si="537"/>
        <v>-1.6283435090244158</v>
      </c>
      <c r="L2682" s="3">
        <f t="shared" si="538"/>
        <v>1744839107011631</v>
      </c>
      <c r="M2682" s="3">
        <v>14.26</v>
      </c>
      <c r="N2682" s="3">
        <v>14.35</v>
      </c>
      <c r="O2682" s="3">
        <v>13.85</v>
      </c>
      <c r="P2682" s="3">
        <v>13.86</v>
      </c>
      <c r="Q2682" s="3">
        <v>191482386</v>
      </c>
      <c r="R2682" s="3">
        <f t="shared" si="539"/>
        <v>197008573.18614718</v>
      </c>
      <c r="S2682" s="3">
        <f t="shared" si="540"/>
        <v>186111211.07713884</v>
      </c>
      <c r="T2682" s="3">
        <f t="shared" si="541"/>
        <v>6.8159152111950183</v>
      </c>
      <c r="U2682" s="3">
        <f t="shared" si="542"/>
        <v>-0.40000000000000036</v>
      </c>
      <c r="V2682" s="3">
        <f t="shared" si="543"/>
        <v>-2.8050490883590489</v>
      </c>
      <c r="W2682" s="3">
        <f t="shared" si="544"/>
        <v>2730538824.3599997</v>
      </c>
      <c r="X2682" s="3">
        <f t="shared" si="545"/>
        <v>6804.9047619047615</v>
      </c>
      <c r="Y2682" s="3">
        <v>0.76239999999999997</v>
      </c>
      <c r="Z2682" s="3">
        <v>0.75690000000000002</v>
      </c>
      <c r="AA2682" s="3">
        <v>0.75819999999999999</v>
      </c>
      <c r="AB2682" s="3">
        <v>0.74950000000000006</v>
      </c>
      <c r="AC2682" s="3">
        <v>4.3900000000000002E-2</v>
      </c>
      <c r="AD2682" s="3">
        <v>0.27050000000000002</v>
      </c>
      <c r="AE2682" s="3">
        <v>0.26889999999999997</v>
      </c>
      <c r="AF2682" s="3">
        <v>0.29399999999999998</v>
      </c>
      <c r="AG2682" s="3">
        <v>0.2631</v>
      </c>
      <c r="AH2682" s="3">
        <v>1.1000000000000001E-3</v>
      </c>
    </row>
    <row r="2683" spans="1:34" x14ac:dyDescent="0.3">
      <c r="A2683" s="2">
        <v>45782</v>
      </c>
      <c r="B2683" s="3">
        <v>94319.56</v>
      </c>
      <c r="C2683" s="3">
        <v>95193.19</v>
      </c>
      <c r="D2683" s="3">
        <v>93566.27</v>
      </c>
      <c r="E2683" s="3">
        <v>94748.05</v>
      </c>
      <c r="F2683" s="3">
        <v>25816260327</v>
      </c>
      <c r="G2683" s="3">
        <f t="shared" si="533"/>
        <v>25699508484.745556</v>
      </c>
      <c r="H2683" s="3">
        <f t="shared" si="534"/>
        <v>25933542568.21822</v>
      </c>
      <c r="I2683" s="3">
        <f t="shared" si="535"/>
        <v>0.45429601240718814</v>
      </c>
      <c r="J2683" s="3">
        <f t="shared" si="536"/>
        <v>428.49000000000524</v>
      </c>
      <c r="K2683" s="3">
        <f t="shared" si="537"/>
        <v>0.45429601240718814</v>
      </c>
      <c r="L2683" s="3">
        <f t="shared" si="538"/>
        <v>2434978314888096</v>
      </c>
      <c r="M2683" s="3">
        <v>13.86</v>
      </c>
      <c r="N2683" s="3">
        <v>14.15</v>
      </c>
      <c r="O2683" s="3">
        <v>13.5</v>
      </c>
      <c r="P2683" s="3">
        <v>13.65</v>
      </c>
      <c r="Q2683" s="3">
        <v>275507863</v>
      </c>
      <c r="R2683" s="3">
        <f t="shared" si="539"/>
        <v>279746445.50769228</v>
      </c>
      <c r="S2683" s="3">
        <f t="shared" si="540"/>
        <v>271333501.43939394</v>
      </c>
      <c r="T2683" s="3">
        <f t="shared" si="541"/>
        <v>7.1056889238707424</v>
      </c>
      <c r="U2683" s="3">
        <f t="shared" si="542"/>
        <v>-0.20999999999999908</v>
      </c>
      <c r="V2683" s="3">
        <f t="shared" si="543"/>
        <v>-1.5151515151515087</v>
      </c>
      <c r="W2683" s="3">
        <f t="shared" si="544"/>
        <v>3818538981.1799998</v>
      </c>
      <c r="X2683" s="3">
        <f t="shared" si="545"/>
        <v>6941.2490842490843</v>
      </c>
      <c r="Y2683" s="3">
        <v>0.74960000000000004</v>
      </c>
      <c r="Z2683" s="3">
        <v>0.74780000000000002</v>
      </c>
      <c r="AA2683" s="3">
        <v>0.75309999999999999</v>
      </c>
      <c r="AB2683" s="3">
        <v>0.75309999999999999</v>
      </c>
      <c r="AC2683" s="3">
        <v>6.5799999999999997E-2</v>
      </c>
      <c r="AD2683" s="3">
        <v>0.26290000000000002</v>
      </c>
      <c r="AE2683" s="3">
        <v>0.2651</v>
      </c>
      <c r="AF2683" s="3">
        <v>0.28649999999999998</v>
      </c>
      <c r="AG2683" s="3">
        <v>0.2591</v>
      </c>
      <c r="AH2683" s="3">
        <v>1.6000000000000001E-3</v>
      </c>
    </row>
    <row r="2684" spans="1:34" x14ac:dyDescent="0.3">
      <c r="A2684" s="2">
        <v>45783</v>
      </c>
      <c r="B2684" s="3">
        <v>94748.38</v>
      </c>
      <c r="C2684" s="3">
        <v>96889.18</v>
      </c>
      <c r="D2684" s="3">
        <v>93399.86</v>
      </c>
      <c r="E2684" s="3">
        <v>96802.48</v>
      </c>
      <c r="F2684" s="3">
        <v>26551275827</v>
      </c>
      <c r="G2684" s="3">
        <f t="shared" si="533"/>
        <v>25987871091.127113</v>
      </c>
      <c r="H2684" s="3">
        <f t="shared" si="534"/>
        <v>27126894910.685028</v>
      </c>
      <c r="I2684" s="3">
        <f t="shared" si="535"/>
        <v>2.1679526341241839</v>
      </c>
      <c r="J2684" s="3">
        <f t="shared" si="536"/>
        <v>2054.0999999999913</v>
      </c>
      <c r="K2684" s="3">
        <f t="shared" si="537"/>
        <v>2.1679526341241839</v>
      </c>
      <c r="L2684" s="3">
        <f t="shared" si="538"/>
        <v>2515690371541410.5</v>
      </c>
      <c r="M2684" s="3">
        <v>13.65</v>
      </c>
      <c r="N2684" s="3">
        <v>13.87</v>
      </c>
      <c r="O2684" s="3">
        <v>13.22</v>
      </c>
      <c r="P2684" s="3">
        <v>13.83</v>
      </c>
      <c r="Q2684" s="3">
        <v>264140161</v>
      </c>
      <c r="R2684" s="3">
        <f t="shared" si="539"/>
        <v>260702328.10195228</v>
      </c>
      <c r="S2684" s="3">
        <f t="shared" si="540"/>
        <v>267623327.95824176</v>
      </c>
      <c r="T2684" s="3">
        <f t="shared" si="541"/>
        <v>7.4226140160206091</v>
      </c>
      <c r="U2684" s="3">
        <f t="shared" si="542"/>
        <v>0.17999999999999972</v>
      </c>
      <c r="V2684" s="3">
        <f t="shared" si="543"/>
        <v>1.3186813186813167</v>
      </c>
      <c r="W2684" s="3">
        <f t="shared" si="544"/>
        <v>3605513197.6500001</v>
      </c>
      <c r="X2684" s="3">
        <f t="shared" si="545"/>
        <v>6999.4562545191611</v>
      </c>
      <c r="Y2684" s="3">
        <v>0.75309999999999999</v>
      </c>
      <c r="Z2684" s="3">
        <v>0.76160000000000005</v>
      </c>
      <c r="AA2684" s="3">
        <v>0.75170000000000003</v>
      </c>
      <c r="AB2684" s="3">
        <v>0.77</v>
      </c>
      <c r="AC2684" s="3">
        <v>6.7900000000000002E-2</v>
      </c>
      <c r="AD2684" s="3">
        <v>0.25879999999999997</v>
      </c>
      <c r="AE2684" s="3">
        <v>0.25979999999999998</v>
      </c>
      <c r="AF2684" s="3">
        <v>0.28039999999999998</v>
      </c>
      <c r="AG2684" s="3">
        <v>0.26250000000000001</v>
      </c>
      <c r="AH2684" s="3">
        <v>1.5E-3</v>
      </c>
    </row>
    <row r="2685" spans="1:34" x14ac:dyDescent="0.3">
      <c r="A2685" s="2">
        <v>45784</v>
      </c>
      <c r="B2685" s="3">
        <v>96800.2</v>
      </c>
      <c r="C2685" s="3">
        <v>97625.8</v>
      </c>
      <c r="D2685" s="3">
        <v>95829.34</v>
      </c>
      <c r="E2685" s="3">
        <v>97032.320000000007</v>
      </c>
      <c r="F2685" s="3">
        <v>76983822462</v>
      </c>
      <c r="G2685" s="3">
        <f t="shared" si="533"/>
        <v>76799662329.89267</v>
      </c>
      <c r="H2685" s="3">
        <f t="shared" si="534"/>
        <v>77168424197.015839</v>
      </c>
      <c r="I2685" s="3">
        <f t="shared" si="535"/>
        <v>0.23979289298990072</v>
      </c>
      <c r="J2685" s="3">
        <f t="shared" si="536"/>
        <v>232.1200000000099</v>
      </c>
      <c r="K2685" s="3">
        <f t="shared" si="537"/>
        <v>0.23979289298990072</v>
      </c>
      <c r="L2685" s="3">
        <f t="shared" si="538"/>
        <v>7452049411086092</v>
      </c>
      <c r="M2685" s="3">
        <v>13.83</v>
      </c>
      <c r="N2685" s="3">
        <v>14.07</v>
      </c>
      <c r="O2685" s="3">
        <v>13.49</v>
      </c>
      <c r="P2685" s="3">
        <v>13.82</v>
      </c>
      <c r="Q2685" s="3">
        <v>247032743</v>
      </c>
      <c r="R2685" s="3">
        <f t="shared" si="539"/>
        <v>247211493.17583212</v>
      </c>
      <c r="S2685" s="3">
        <f t="shared" si="540"/>
        <v>246854122.07230657</v>
      </c>
      <c r="T2685" s="3">
        <f t="shared" si="541"/>
        <v>7.2254297483804217</v>
      </c>
      <c r="U2685" s="3">
        <f t="shared" si="542"/>
        <v>-9.9999999999997868E-3</v>
      </c>
      <c r="V2685" s="3">
        <f t="shared" si="543"/>
        <v>-7.2306579898769249E-2</v>
      </c>
      <c r="W2685" s="3">
        <f t="shared" si="544"/>
        <v>3416462835.6900001</v>
      </c>
      <c r="X2685" s="3">
        <f t="shared" si="545"/>
        <v>7021.1519536903043</v>
      </c>
      <c r="Y2685" s="3">
        <v>0.77</v>
      </c>
      <c r="Z2685" s="3">
        <v>0.76759999999999995</v>
      </c>
      <c r="AA2685" s="3">
        <v>0.77200000000000002</v>
      </c>
      <c r="AB2685" s="3">
        <v>0.77190000000000003</v>
      </c>
      <c r="AC2685" s="3">
        <v>0.21279999999999999</v>
      </c>
      <c r="AD2685" s="3">
        <v>0.26229999999999998</v>
      </c>
      <c r="AE2685" s="3">
        <v>0.2636</v>
      </c>
      <c r="AF2685" s="3">
        <v>0.28620000000000001</v>
      </c>
      <c r="AG2685" s="3">
        <v>0.26229999999999998</v>
      </c>
      <c r="AH2685" s="3">
        <v>1.4E-3</v>
      </c>
    </row>
    <row r="2686" spans="1:34" x14ac:dyDescent="0.3">
      <c r="A2686" s="2">
        <v>45785</v>
      </c>
      <c r="B2686" s="3">
        <v>97034.25</v>
      </c>
      <c r="C2686" s="3">
        <v>103969.54</v>
      </c>
      <c r="D2686" s="3">
        <v>96913.88</v>
      </c>
      <c r="E2686" s="3">
        <v>103241.46</v>
      </c>
      <c r="F2686" s="3">
        <v>69895404397</v>
      </c>
      <c r="G2686" s="3">
        <f t="shared" si="533"/>
        <v>65693066953.039963</v>
      </c>
      <c r="H2686" s="3">
        <f t="shared" si="534"/>
        <v>74366562293.589127</v>
      </c>
      <c r="I2686" s="3">
        <f t="shared" si="535"/>
        <v>6.3969268583000396</v>
      </c>
      <c r="J2686" s="3">
        <f t="shared" si="536"/>
        <v>6207.2100000000064</v>
      </c>
      <c r="K2686" s="3">
        <f t="shared" si="537"/>
        <v>6.3969268583000396</v>
      </c>
      <c r="L2686" s="3">
        <f t="shared" si="538"/>
        <v>6782248144109598</v>
      </c>
      <c r="M2686" s="3">
        <v>13.82</v>
      </c>
      <c r="N2686" s="3">
        <v>15.94</v>
      </c>
      <c r="O2686" s="3">
        <v>13.82</v>
      </c>
      <c r="P2686" s="3">
        <v>15.85</v>
      </c>
      <c r="Q2686" s="3">
        <v>618036599</v>
      </c>
      <c r="R2686" s="3">
        <f t="shared" si="539"/>
        <v>538881122.91356468</v>
      </c>
      <c r="S2686" s="3">
        <f t="shared" si="540"/>
        <v>708819109.56222868</v>
      </c>
      <c r="T2686" s="3">
        <f t="shared" si="541"/>
        <v>8.2987595317928893</v>
      </c>
      <c r="U2686" s="3">
        <f t="shared" si="542"/>
        <v>2.0299999999999994</v>
      </c>
      <c r="V2686" s="3">
        <f t="shared" si="543"/>
        <v>14.688856729377708</v>
      </c>
      <c r="W2686" s="3">
        <f t="shared" si="544"/>
        <v>8541265798.1800003</v>
      </c>
      <c r="X2686" s="3">
        <f t="shared" si="545"/>
        <v>6513.6567823343858</v>
      </c>
      <c r="Y2686" s="3">
        <v>0.77190000000000003</v>
      </c>
      <c r="Z2686" s="3">
        <v>0.81920000000000004</v>
      </c>
      <c r="AA2686" s="3">
        <v>0.78100000000000003</v>
      </c>
      <c r="AB2686" s="3">
        <v>0.82299999999999995</v>
      </c>
      <c r="AC2686" s="3">
        <v>0.19239999999999999</v>
      </c>
      <c r="AD2686" s="3">
        <v>0.2621</v>
      </c>
      <c r="AE2686" s="3">
        <v>0.29909999999999998</v>
      </c>
      <c r="AF2686" s="3">
        <v>0.29330000000000001</v>
      </c>
      <c r="AG2686" s="3">
        <v>0.3014</v>
      </c>
      <c r="AH2686" s="3">
        <v>3.5999999999999999E-3</v>
      </c>
    </row>
    <row r="2687" spans="1:34" x14ac:dyDescent="0.3">
      <c r="A2687" s="2">
        <v>45786</v>
      </c>
      <c r="B2687" s="3">
        <v>103239.12</v>
      </c>
      <c r="C2687" s="3">
        <v>104297.49</v>
      </c>
      <c r="D2687" s="3">
        <v>102343.09</v>
      </c>
      <c r="E2687" s="3">
        <v>102970.85</v>
      </c>
      <c r="F2687" s="3">
        <v>58198593958</v>
      </c>
      <c r="G2687" s="3">
        <f t="shared" si="533"/>
        <v>58350218779.987114</v>
      </c>
      <c r="H2687" s="3">
        <f t="shared" si="534"/>
        <v>58047363137.734268</v>
      </c>
      <c r="I2687" s="3">
        <f t="shared" si="535"/>
        <v>-0.25985304795313008</v>
      </c>
      <c r="J2687" s="3">
        <f t="shared" si="536"/>
        <v>-268.26999999998952</v>
      </c>
      <c r="K2687" s="3">
        <f t="shared" si="537"/>
        <v>-0.25985304795313008</v>
      </c>
      <c r="L2687" s="3">
        <f t="shared" si="538"/>
        <v>6008371625461236</v>
      </c>
      <c r="M2687" s="3">
        <v>15.85</v>
      </c>
      <c r="N2687" s="3">
        <v>16.690000000000001</v>
      </c>
      <c r="O2687" s="3">
        <v>15.6</v>
      </c>
      <c r="P2687" s="3">
        <v>16.010000000000002</v>
      </c>
      <c r="Q2687" s="3">
        <v>751144767</v>
      </c>
      <c r="R2687" s="3">
        <f t="shared" si="539"/>
        <v>743638011.05246711</v>
      </c>
      <c r="S2687" s="3">
        <f t="shared" si="540"/>
        <v>758727300.92555225</v>
      </c>
      <c r="T2687" s="3">
        <f t="shared" si="541"/>
        <v>6.372836827911514</v>
      </c>
      <c r="U2687" s="3">
        <f t="shared" si="542"/>
        <v>0.16000000000000192</v>
      </c>
      <c r="V2687" s="3">
        <f t="shared" si="543"/>
        <v>1.0094637223974883</v>
      </c>
      <c r="W2687" s="3">
        <f t="shared" si="544"/>
        <v>11905644556.949999</v>
      </c>
      <c r="X2687" s="3">
        <f t="shared" si="545"/>
        <v>6431.6583385384129</v>
      </c>
      <c r="Y2687" s="3">
        <v>0.82299999999999995</v>
      </c>
      <c r="Z2687" s="3">
        <v>0.82179999999999997</v>
      </c>
      <c r="AA2687" s="3">
        <v>0.82620000000000005</v>
      </c>
      <c r="AB2687" s="3">
        <v>0.82079999999999997</v>
      </c>
      <c r="AC2687" s="3">
        <v>0.1588</v>
      </c>
      <c r="AD2687" s="3">
        <v>0.30109999999999998</v>
      </c>
      <c r="AE2687" s="3">
        <v>0.31330000000000002</v>
      </c>
      <c r="AF2687" s="3">
        <v>0.33150000000000002</v>
      </c>
      <c r="AG2687" s="3">
        <v>0.3044</v>
      </c>
      <c r="AH2687" s="3">
        <v>4.4000000000000003E-3</v>
      </c>
    </row>
    <row r="2688" spans="1:34" x14ac:dyDescent="0.3">
      <c r="A2688" s="2">
        <v>45787</v>
      </c>
      <c r="B2688" s="3">
        <v>102973.71</v>
      </c>
      <c r="C2688" s="3">
        <v>104961.77</v>
      </c>
      <c r="D2688" s="3">
        <v>102830.48</v>
      </c>
      <c r="E2688" s="3">
        <v>104696.33</v>
      </c>
      <c r="F2688" s="3">
        <v>42276713994</v>
      </c>
      <c r="G2688" s="3">
        <f t="shared" si="533"/>
        <v>41581114510.614632</v>
      </c>
      <c r="H2688" s="3">
        <f t="shared" si="534"/>
        <v>42983949977.440277</v>
      </c>
      <c r="I2688" s="3">
        <f t="shared" si="535"/>
        <v>1.6728735907446624</v>
      </c>
      <c r="J2688" s="3">
        <f t="shared" si="536"/>
        <v>1722.6199999999953</v>
      </c>
      <c r="K2688" s="3">
        <f t="shared" si="537"/>
        <v>1.6728735907446624</v>
      </c>
      <c r="L2688" s="3">
        <f t="shared" si="538"/>
        <v>4353390086571098</v>
      </c>
      <c r="M2688" s="3">
        <v>16.010000000000002</v>
      </c>
      <c r="N2688" s="3">
        <v>17.420000000000002</v>
      </c>
      <c r="O2688" s="3">
        <v>15.9</v>
      </c>
      <c r="P2688" s="3">
        <v>17.34</v>
      </c>
      <c r="Q2688" s="3">
        <v>620129218</v>
      </c>
      <c r="R2688" s="3">
        <f t="shared" si="539"/>
        <v>572564520.19492507</v>
      </c>
      <c r="S2688" s="3">
        <f t="shared" si="540"/>
        <v>671645261.7189256</v>
      </c>
      <c r="T2688" s="3">
        <f t="shared" si="541"/>
        <v>6.7649786341375471</v>
      </c>
      <c r="U2688" s="3">
        <f t="shared" si="542"/>
        <v>1.3299999999999983</v>
      </c>
      <c r="V2688" s="3">
        <f t="shared" si="543"/>
        <v>8.3073079325421499</v>
      </c>
      <c r="W2688" s="3">
        <f t="shared" si="544"/>
        <v>9928268780.1800003</v>
      </c>
      <c r="X2688" s="3">
        <f t="shared" si="545"/>
        <v>6037.8506343713962</v>
      </c>
      <c r="Y2688" s="3">
        <v>0.82079999999999997</v>
      </c>
      <c r="Z2688" s="3">
        <v>0.82720000000000005</v>
      </c>
      <c r="AA2688" s="3">
        <v>0.83030000000000004</v>
      </c>
      <c r="AB2688" s="3">
        <v>0.83489999999999998</v>
      </c>
      <c r="AC2688" s="3">
        <v>0.11310000000000001</v>
      </c>
      <c r="AD2688" s="3">
        <v>0.30409999999999998</v>
      </c>
      <c r="AE2688" s="3">
        <v>0.3271</v>
      </c>
      <c r="AF2688" s="3">
        <v>0.33800000000000002</v>
      </c>
      <c r="AG2688" s="3">
        <v>0.33</v>
      </c>
      <c r="AH2688" s="3">
        <v>3.5999999999999999E-3</v>
      </c>
    </row>
    <row r="2689" spans="1:34" x14ac:dyDescent="0.3">
      <c r="A2689" s="2">
        <v>45788</v>
      </c>
      <c r="B2689" s="3">
        <v>104701.07</v>
      </c>
      <c r="C2689" s="3">
        <v>104937.99</v>
      </c>
      <c r="D2689" s="3">
        <v>103364.74</v>
      </c>
      <c r="E2689" s="3">
        <v>104106.36</v>
      </c>
      <c r="F2689" s="3">
        <v>46285517406</v>
      </c>
      <c r="G2689" s="3">
        <f t="shared" si="533"/>
        <v>46549924499.442924</v>
      </c>
      <c r="H2689" s="3">
        <f t="shared" si="534"/>
        <v>46022612164.854683</v>
      </c>
      <c r="I2689" s="3">
        <f t="shared" si="535"/>
        <v>-0.56800756668485464</v>
      </c>
      <c r="J2689" s="3">
        <f t="shared" si="536"/>
        <v>-594.7100000000064</v>
      </c>
      <c r="K2689" s="3">
        <f t="shared" si="537"/>
        <v>-0.56800756668485464</v>
      </c>
      <c r="L2689" s="3">
        <f t="shared" si="538"/>
        <v>4846143197911825</v>
      </c>
      <c r="M2689" s="3">
        <v>17.34</v>
      </c>
      <c r="N2689" s="3">
        <v>17.36</v>
      </c>
      <c r="O2689" s="3">
        <v>16.34</v>
      </c>
      <c r="P2689" s="3">
        <v>17.059999999999999</v>
      </c>
      <c r="Q2689" s="3">
        <v>591163726</v>
      </c>
      <c r="R2689" s="3">
        <f t="shared" si="539"/>
        <v>600866295.94607282</v>
      </c>
      <c r="S2689" s="3">
        <f t="shared" si="540"/>
        <v>581617829.61707032</v>
      </c>
      <c r="T2689" s="3">
        <f t="shared" si="541"/>
        <v>5.6738890684844385</v>
      </c>
      <c r="U2689" s="3">
        <f t="shared" si="542"/>
        <v>-0.28000000000000114</v>
      </c>
      <c r="V2689" s="3">
        <f t="shared" si="543"/>
        <v>-1.6147635524798218</v>
      </c>
      <c r="W2689" s="3">
        <f t="shared" si="544"/>
        <v>10250779008.840002</v>
      </c>
      <c r="X2689" s="3">
        <f t="shared" si="545"/>
        <v>6102.3657678780783</v>
      </c>
      <c r="Y2689" s="3">
        <v>0.83499999999999996</v>
      </c>
      <c r="Z2689" s="3">
        <v>0.82699999999999996</v>
      </c>
      <c r="AA2689" s="3">
        <v>0.8347</v>
      </c>
      <c r="AB2689" s="3">
        <v>0.83009999999999995</v>
      </c>
      <c r="AC2689" s="3">
        <v>0.1246</v>
      </c>
      <c r="AD2689" s="3">
        <v>0.32969999999999999</v>
      </c>
      <c r="AE2689" s="3">
        <v>0.32600000000000001</v>
      </c>
      <c r="AF2689" s="3">
        <v>0.34739999999999999</v>
      </c>
      <c r="AG2689" s="3">
        <v>0.3246</v>
      </c>
      <c r="AH2689" s="3">
        <v>3.5000000000000001E-3</v>
      </c>
    </row>
    <row r="2690" spans="1:34" x14ac:dyDescent="0.3">
      <c r="A2690" s="2">
        <v>45789</v>
      </c>
      <c r="B2690" s="3">
        <v>104106.96</v>
      </c>
      <c r="C2690" s="3">
        <v>105747.45</v>
      </c>
      <c r="D2690" s="3">
        <v>100814.41</v>
      </c>
      <c r="E2690" s="3">
        <v>102812.95</v>
      </c>
      <c r="F2690" s="3">
        <v>63250475404</v>
      </c>
      <c r="G2690" s="3">
        <f t="shared" si="533"/>
        <v>64046549708.623405</v>
      </c>
      <c r="H2690" s="3">
        <f t="shared" si="534"/>
        <v>62464296000.840683</v>
      </c>
      <c r="I2690" s="3">
        <f t="shared" si="535"/>
        <v>-1.2429620459573587</v>
      </c>
      <c r="J2690" s="3">
        <f t="shared" si="536"/>
        <v>-1294.0100000000093</v>
      </c>
      <c r="K2690" s="3">
        <f t="shared" si="537"/>
        <v>-1.2429620459573587</v>
      </c>
      <c r="L2690" s="3">
        <f t="shared" si="538"/>
        <v>6584814712865213</v>
      </c>
      <c r="M2690" s="3">
        <v>17.059999999999999</v>
      </c>
      <c r="N2690" s="3">
        <v>17.89</v>
      </c>
      <c r="O2690" s="3">
        <v>16.16</v>
      </c>
      <c r="P2690" s="3">
        <v>16.73</v>
      </c>
      <c r="Q2690" s="3">
        <v>790304801</v>
      </c>
      <c r="R2690" s="3">
        <f t="shared" si="539"/>
        <v>805893598.62881052</v>
      </c>
      <c r="S2690" s="3">
        <f t="shared" si="540"/>
        <v>775017545.17760849</v>
      </c>
      <c r="T2690" s="3">
        <f t="shared" si="541"/>
        <v>5.7482796392018258</v>
      </c>
      <c r="U2690" s="3">
        <f t="shared" si="542"/>
        <v>-0.32999999999999829</v>
      </c>
      <c r="V2690" s="3">
        <f t="shared" si="543"/>
        <v>-1.9343493552168716</v>
      </c>
      <c r="W2690" s="3">
        <f t="shared" si="544"/>
        <v>13482599905.060001</v>
      </c>
      <c r="X2690" s="3">
        <f t="shared" si="545"/>
        <v>6145.424387328153</v>
      </c>
      <c r="Y2690" s="3">
        <v>0.83009999999999995</v>
      </c>
      <c r="Z2690" s="3">
        <v>0.83360000000000001</v>
      </c>
      <c r="AA2690" s="3">
        <v>0.8135</v>
      </c>
      <c r="AB2690" s="3">
        <v>0.81950000000000001</v>
      </c>
      <c r="AC2690" s="3">
        <v>0.17330000000000001</v>
      </c>
      <c r="AD2690" s="3">
        <v>0.32429999999999998</v>
      </c>
      <c r="AE2690" s="3">
        <v>0.33610000000000001</v>
      </c>
      <c r="AF2690" s="3">
        <v>0.34360000000000002</v>
      </c>
      <c r="AG2690" s="3">
        <v>0.31830000000000003</v>
      </c>
      <c r="AH2690" s="3">
        <v>4.5999999999999999E-3</v>
      </c>
    </row>
    <row r="2691" spans="1:34" x14ac:dyDescent="0.3">
      <c r="A2691" s="2">
        <v>45790</v>
      </c>
      <c r="B2691" s="3">
        <v>102812.49</v>
      </c>
      <c r="C2691" s="3">
        <v>104997.42</v>
      </c>
      <c r="D2691" s="3">
        <v>101515.09</v>
      </c>
      <c r="E2691" s="3">
        <v>104169.81</v>
      </c>
      <c r="F2691" s="3">
        <v>52608876410</v>
      </c>
      <c r="G2691" s="3">
        <f t="shared" ref="G2691:G2754" si="546">(B2691/E2691)*F2691</f>
        <v>51923389126.027603</v>
      </c>
      <c r="H2691" s="3">
        <f t="shared" ref="H2691:H2754" si="547">(E2691/B2691)*F2691</f>
        <v>53303413427.134987</v>
      </c>
      <c r="I2691" s="3">
        <f t="shared" ref="I2691:I2754" si="548">((E2691-B2691)/B2691)*100</f>
        <v>1.3201897940610059</v>
      </c>
      <c r="J2691" s="3">
        <f t="shared" ref="J2691:J2754" si="549">E2691-B2691</f>
        <v>1357.3199999999924</v>
      </c>
      <c r="K2691" s="3">
        <f t="shared" ref="K2691:K2754" si="550">((E2691-B2691)/B2691)*100</f>
        <v>1.3201897940610059</v>
      </c>
      <c r="L2691" s="3">
        <f t="shared" ref="L2691:L2754" si="551">E2691*G2691</f>
        <v>5408849579814361</v>
      </c>
      <c r="M2691" s="3">
        <v>16.73</v>
      </c>
      <c r="N2691" s="3">
        <v>17.79</v>
      </c>
      <c r="O2691" s="3">
        <v>16.079999999999998</v>
      </c>
      <c r="P2691" s="3">
        <v>17.43</v>
      </c>
      <c r="Q2691" s="3">
        <v>644300503</v>
      </c>
      <c r="R2691" s="3">
        <f t="shared" ref="R2691:R2754" si="552">(M2691/P2691)*Q2691</f>
        <v>618424980.79116464</v>
      </c>
      <c r="S2691" s="3">
        <f t="shared" ref="S2691:S2754" si="553">(P2691/M2691)*Q2691</f>
        <v>671258683.04184103</v>
      </c>
      <c r="T2691" s="3">
        <f t="shared" ref="T2691:T2754" si="554">(P2691/M2691)/M2691*100</f>
        <v>6.2273819736049036</v>
      </c>
      <c r="U2691" s="3">
        <f t="shared" ref="U2691:U2754" si="555">P2691-M2691</f>
        <v>0.69999999999999929</v>
      </c>
      <c r="V2691" s="3">
        <f t="shared" ref="V2691:V2754" si="556">((P2691-M2691)/M2691)*100</f>
        <v>4.1841004184100372</v>
      </c>
      <c r="W2691" s="3">
        <f t="shared" ref="W2691:W2754" si="557">R2691*P2691</f>
        <v>10779147415.189999</v>
      </c>
      <c r="X2691" s="3">
        <f t="shared" ref="X2691:X2754" si="558">E2691/P2691</f>
        <v>5976.4664371772806</v>
      </c>
      <c r="Y2691" s="3">
        <v>0.81950000000000001</v>
      </c>
      <c r="Z2691" s="3">
        <v>0.82750000000000001</v>
      </c>
      <c r="AA2691" s="3">
        <v>0.81930000000000003</v>
      </c>
      <c r="AB2691" s="3">
        <v>0.8306</v>
      </c>
      <c r="AC2691" s="3">
        <v>0.14280000000000001</v>
      </c>
      <c r="AD2691" s="3">
        <v>0.318</v>
      </c>
      <c r="AE2691" s="3">
        <v>0.3342</v>
      </c>
      <c r="AF2691" s="3">
        <v>0.34189999999999998</v>
      </c>
      <c r="AG2691" s="3">
        <v>0.33169999999999999</v>
      </c>
      <c r="AH2691" s="3">
        <v>3.8E-3</v>
      </c>
    </row>
    <row r="2692" spans="1:34" x14ac:dyDescent="0.3">
      <c r="A2692" s="2">
        <v>45791</v>
      </c>
      <c r="B2692" s="3">
        <v>104167.33</v>
      </c>
      <c r="C2692" s="3">
        <v>104303.56</v>
      </c>
      <c r="D2692" s="3">
        <v>102618.3</v>
      </c>
      <c r="E2692" s="3">
        <v>103539.41</v>
      </c>
      <c r="F2692" s="3">
        <v>45956071155</v>
      </c>
      <c r="G2692" s="3">
        <f t="shared" si="546"/>
        <v>46234774077.873978</v>
      </c>
      <c r="H2692" s="3">
        <f t="shared" si="547"/>
        <v>45679048251.565231</v>
      </c>
      <c r="I2692" s="3">
        <f t="shared" si="548"/>
        <v>-0.60279936137366508</v>
      </c>
      <c r="J2692" s="3">
        <f t="shared" si="549"/>
        <v>-627.91999999999825</v>
      </c>
      <c r="K2692" s="3">
        <f t="shared" si="550"/>
        <v>-0.60279936137366508</v>
      </c>
      <c r="L2692" s="3">
        <f t="shared" si="551"/>
        <v>4787121229506366</v>
      </c>
      <c r="M2692" s="3">
        <v>17.43</v>
      </c>
      <c r="N2692" s="3">
        <v>17.5</v>
      </c>
      <c r="O2692" s="3">
        <v>16.72</v>
      </c>
      <c r="P2692" s="3">
        <v>17.010000000000002</v>
      </c>
      <c r="Q2692" s="3">
        <v>493123628</v>
      </c>
      <c r="R2692" s="3">
        <f t="shared" si="552"/>
        <v>505299520.04938269</v>
      </c>
      <c r="S2692" s="3">
        <f t="shared" si="553"/>
        <v>481241130.93975914</v>
      </c>
      <c r="T2692" s="3">
        <f t="shared" si="554"/>
        <v>5.5989880347552008</v>
      </c>
      <c r="U2692" s="3">
        <f t="shared" si="555"/>
        <v>-0.41999999999999815</v>
      </c>
      <c r="V2692" s="3">
        <f t="shared" si="556"/>
        <v>-2.409638554216857</v>
      </c>
      <c r="W2692" s="3">
        <f t="shared" si="557"/>
        <v>8595144836.0400009</v>
      </c>
      <c r="X2692" s="3">
        <f t="shared" si="558"/>
        <v>6086.9729570840682</v>
      </c>
      <c r="Y2692" s="3">
        <v>0.8306</v>
      </c>
      <c r="Z2692" s="3">
        <v>0.82189999999999996</v>
      </c>
      <c r="AA2692" s="3">
        <v>0.82850000000000001</v>
      </c>
      <c r="AB2692" s="3">
        <v>0.82540000000000002</v>
      </c>
      <c r="AC2692" s="3">
        <v>0.1236</v>
      </c>
      <c r="AD2692" s="3">
        <v>0.33139999999999997</v>
      </c>
      <c r="AE2692" s="3">
        <v>0.32869999999999999</v>
      </c>
      <c r="AF2692" s="3">
        <v>0.35560000000000003</v>
      </c>
      <c r="AG2692" s="3">
        <v>0.32369999999999999</v>
      </c>
      <c r="AH2692" s="3">
        <v>2.8999999999999998E-3</v>
      </c>
    </row>
    <row r="2693" spans="1:34" x14ac:dyDescent="0.3">
      <c r="A2693" s="2">
        <v>45792</v>
      </c>
      <c r="B2693" s="3">
        <v>103538.83</v>
      </c>
      <c r="C2693" s="3">
        <v>104153.62</v>
      </c>
      <c r="D2693" s="3">
        <v>101440.81</v>
      </c>
      <c r="E2693" s="3">
        <v>103744.64</v>
      </c>
      <c r="F2693" s="3">
        <v>50408241840</v>
      </c>
      <c r="G2693" s="3">
        <f t="shared" si="546"/>
        <v>50308241297.773529</v>
      </c>
      <c r="H2693" s="3">
        <f t="shared" si="547"/>
        <v>50508441158.971344</v>
      </c>
      <c r="I2693" s="3">
        <f t="shared" si="548"/>
        <v>0.19877566706133115</v>
      </c>
      <c r="J2693" s="3">
        <f t="shared" si="549"/>
        <v>205.80999999999767</v>
      </c>
      <c r="K2693" s="3">
        <f t="shared" si="550"/>
        <v>0.19877566706133115</v>
      </c>
      <c r="L2693" s="3">
        <f t="shared" si="551"/>
        <v>5219210382470648</v>
      </c>
      <c r="M2693" s="3">
        <v>17.010000000000002</v>
      </c>
      <c r="N2693" s="3">
        <v>17.18</v>
      </c>
      <c r="O2693" s="3">
        <v>15.73</v>
      </c>
      <c r="P2693" s="3">
        <v>16</v>
      </c>
      <c r="Q2693" s="3">
        <v>558670360</v>
      </c>
      <c r="R2693" s="3">
        <f t="shared" si="552"/>
        <v>593936426.47500002</v>
      </c>
      <c r="S2693" s="3">
        <f t="shared" si="553"/>
        <v>525498281.01116985</v>
      </c>
      <c r="T2693" s="3">
        <f t="shared" si="554"/>
        <v>5.5298245905078476</v>
      </c>
      <c r="U2693" s="3">
        <f t="shared" si="555"/>
        <v>-1.0100000000000016</v>
      </c>
      <c r="V2693" s="3">
        <f t="shared" si="556"/>
        <v>-5.9376837154615014</v>
      </c>
      <c r="W2693" s="3">
        <f t="shared" si="557"/>
        <v>9502982823.6000004</v>
      </c>
      <c r="X2693" s="3">
        <f t="shared" si="558"/>
        <v>6484.04</v>
      </c>
      <c r="Y2693" s="3">
        <v>0.82540000000000002</v>
      </c>
      <c r="Z2693" s="3">
        <v>0.82069999999999999</v>
      </c>
      <c r="AA2693" s="3">
        <v>0.81869999999999998</v>
      </c>
      <c r="AB2693" s="3">
        <v>0.82709999999999995</v>
      </c>
      <c r="AC2693" s="3">
        <v>0.13639999999999999</v>
      </c>
      <c r="AD2693" s="3">
        <v>0.32329999999999998</v>
      </c>
      <c r="AE2693" s="3">
        <v>0.3226</v>
      </c>
      <c r="AF2693" s="3">
        <v>0.33429999999999999</v>
      </c>
      <c r="AG2693" s="3">
        <v>0.30420000000000003</v>
      </c>
      <c r="AH2693" s="3">
        <v>3.3E-3</v>
      </c>
    </row>
    <row r="2694" spans="1:34" x14ac:dyDescent="0.3">
      <c r="A2694" s="2">
        <v>45793</v>
      </c>
      <c r="B2694" s="3">
        <v>103735.66</v>
      </c>
      <c r="C2694" s="3">
        <v>104533.48</v>
      </c>
      <c r="D2694" s="3">
        <v>103137.48</v>
      </c>
      <c r="E2694" s="3">
        <v>103489.29</v>
      </c>
      <c r="F2694" s="3">
        <v>44386499364</v>
      </c>
      <c r="G2694" s="3">
        <f t="shared" si="546"/>
        <v>44492167321.025406</v>
      </c>
      <c r="H2694" s="3">
        <f t="shared" si="547"/>
        <v>44281082366.139191</v>
      </c>
      <c r="I2694" s="3">
        <f t="shared" si="548"/>
        <v>-0.23749788645486988</v>
      </c>
      <c r="J2694" s="3">
        <f t="shared" si="549"/>
        <v>-246.3700000000099</v>
      </c>
      <c r="K2694" s="3">
        <f t="shared" si="550"/>
        <v>-0.23749788645486988</v>
      </c>
      <c r="L2694" s="3">
        <f t="shared" si="551"/>
        <v>4604462806614121</v>
      </c>
      <c r="M2694" s="3">
        <v>16</v>
      </c>
      <c r="N2694" s="3">
        <v>16.489999999999998</v>
      </c>
      <c r="O2694" s="3">
        <v>15.65</v>
      </c>
      <c r="P2694" s="3">
        <v>15.76</v>
      </c>
      <c r="Q2694" s="3">
        <v>397263663</v>
      </c>
      <c r="R2694" s="3">
        <f t="shared" si="552"/>
        <v>403313363.45177662</v>
      </c>
      <c r="S2694" s="3">
        <f t="shared" si="553"/>
        <v>391304708.05500001</v>
      </c>
      <c r="T2694" s="3">
        <f t="shared" si="554"/>
        <v>6.15625</v>
      </c>
      <c r="U2694" s="3">
        <f t="shared" si="555"/>
        <v>-0.24000000000000021</v>
      </c>
      <c r="V2694" s="3">
        <f t="shared" si="556"/>
        <v>-1.5000000000000013</v>
      </c>
      <c r="W2694" s="3">
        <f t="shared" si="557"/>
        <v>6356218607.999999</v>
      </c>
      <c r="X2694" s="3">
        <f t="shared" si="558"/>
        <v>6566.5793147208115</v>
      </c>
      <c r="Y2694" s="3">
        <v>0.82699999999999996</v>
      </c>
      <c r="Z2694" s="3">
        <v>0.82379999999999998</v>
      </c>
      <c r="AA2694" s="3">
        <v>0.83289999999999997</v>
      </c>
      <c r="AB2694" s="3">
        <v>0.82499999999999996</v>
      </c>
      <c r="AC2694" s="3">
        <v>0.1191</v>
      </c>
      <c r="AD2694" s="3">
        <v>0.30399999999999999</v>
      </c>
      <c r="AE2694" s="3">
        <v>0.3095</v>
      </c>
      <c r="AF2694" s="3">
        <v>0.33260000000000001</v>
      </c>
      <c r="AG2694" s="3">
        <v>0.29959999999999998</v>
      </c>
      <c r="AH2694" s="3">
        <v>2.3E-3</v>
      </c>
    </row>
    <row r="2695" spans="1:34" x14ac:dyDescent="0.3">
      <c r="A2695" s="2">
        <v>45794</v>
      </c>
      <c r="B2695" s="3">
        <v>103489.29</v>
      </c>
      <c r="C2695" s="3">
        <v>103716.95</v>
      </c>
      <c r="D2695" s="3">
        <v>102659.18</v>
      </c>
      <c r="E2695" s="3">
        <v>103191.09</v>
      </c>
      <c r="F2695" s="3">
        <v>37898552742</v>
      </c>
      <c r="G2695" s="3">
        <f t="shared" si="546"/>
        <v>38008071387.724785</v>
      </c>
      <c r="H2695" s="3">
        <f t="shared" si="547"/>
        <v>37789349669.608025</v>
      </c>
      <c r="I2695" s="3">
        <f t="shared" si="548"/>
        <v>-0.28814575885098553</v>
      </c>
      <c r="J2695" s="3">
        <f t="shared" si="549"/>
        <v>-298.19999999999709</v>
      </c>
      <c r="K2695" s="3">
        <f t="shared" si="550"/>
        <v>-0.28814575885098553</v>
      </c>
      <c r="L2695" s="3">
        <f t="shared" si="551"/>
        <v>3922094315297133</v>
      </c>
      <c r="M2695" s="3">
        <v>15.76</v>
      </c>
      <c r="N2695" s="3">
        <v>15.76</v>
      </c>
      <c r="O2695" s="3">
        <v>15.12</v>
      </c>
      <c r="P2695" s="3">
        <v>15.32</v>
      </c>
      <c r="Q2695" s="3">
        <v>358580958</v>
      </c>
      <c r="R2695" s="3">
        <f t="shared" si="552"/>
        <v>368879627.81201047</v>
      </c>
      <c r="S2695" s="3">
        <f t="shared" si="553"/>
        <v>348569814.50253808</v>
      </c>
      <c r="T2695" s="3">
        <f t="shared" si="554"/>
        <v>6.1680280347342116</v>
      </c>
      <c r="U2695" s="3">
        <f t="shared" si="555"/>
        <v>-0.4399999999999995</v>
      </c>
      <c r="V2695" s="3">
        <f t="shared" si="556"/>
        <v>-2.7918781725888295</v>
      </c>
      <c r="W2695" s="3">
        <f t="shared" si="557"/>
        <v>5651235898.0800009</v>
      </c>
      <c r="X2695" s="3">
        <f t="shared" si="558"/>
        <v>6735.7108355091377</v>
      </c>
      <c r="Y2695" s="3">
        <v>0.82499999999999996</v>
      </c>
      <c r="Z2695" s="3">
        <v>0.81710000000000005</v>
      </c>
      <c r="AA2695" s="3">
        <v>0.82889999999999997</v>
      </c>
      <c r="AB2695" s="3">
        <v>0.8226</v>
      </c>
      <c r="AC2695" s="3">
        <v>0.10050000000000001</v>
      </c>
      <c r="AD2695" s="3">
        <v>0.29930000000000001</v>
      </c>
      <c r="AE2695" s="3">
        <v>0.29559999999999997</v>
      </c>
      <c r="AF2695" s="3">
        <v>0.32119999999999999</v>
      </c>
      <c r="AG2695" s="3">
        <v>0.29120000000000001</v>
      </c>
      <c r="AH2695" s="3">
        <v>2.0999999999999999E-3</v>
      </c>
    </row>
    <row r="2696" spans="1:34" x14ac:dyDescent="0.3">
      <c r="A2696" s="2">
        <v>45795</v>
      </c>
      <c r="B2696" s="3">
        <v>103186.95</v>
      </c>
      <c r="C2696" s="3">
        <v>106597.17</v>
      </c>
      <c r="D2696" s="3">
        <v>103142.6</v>
      </c>
      <c r="E2696" s="3">
        <v>106446.01</v>
      </c>
      <c r="F2696" s="3">
        <v>49887082058</v>
      </c>
      <c r="G2696" s="3">
        <f t="shared" si="546"/>
        <v>48359688089.433723</v>
      </c>
      <c r="H2696" s="3">
        <f t="shared" si="547"/>
        <v>51462717287.570648</v>
      </c>
      <c r="I2696" s="3">
        <f t="shared" si="548"/>
        <v>3.1584032670797986</v>
      </c>
      <c r="J2696" s="3">
        <f t="shared" si="549"/>
        <v>3259.0599999999977</v>
      </c>
      <c r="K2696" s="3">
        <f t="shared" si="550"/>
        <v>3.1584032670797986</v>
      </c>
      <c r="L2696" s="3">
        <f t="shared" si="551"/>
        <v>5147695841964743</v>
      </c>
      <c r="M2696" s="3">
        <v>15.32</v>
      </c>
      <c r="N2696" s="3">
        <v>16.36</v>
      </c>
      <c r="O2696" s="3">
        <v>15.04</v>
      </c>
      <c r="P2696" s="3">
        <v>15.92</v>
      </c>
      <c r="Q2696" s="3">
        <v>502277058</v>
      </c>
      <c r="R2696" s="3">
        <f t="shared" si="552"/>
        <v>483347018.12562811</v>
      </c>
      <c r="S2696" s="3">
        <f t="shared" si="553"/>
        <v>521948483.24804181</v>
      </c>
      <c r="T2696" s="3">
        <f t="shared" si="554"/>
        <v>6.7830580343447702</v>
      </c>
      <c r="U2696" s="3">
        <f t="shared" si="555"/>
        <v>0.59999999999999964</v>
      </c>
      <c r="V2696" s="3">
        <f t="shared" si="556"/>
        <v>3.9164490861618773</v>
      </c>
      <c r="W2696" s="3">
        <f t="shared" si="557"/>
        <v>7694884528.5599995</v>
      </c>
      <c r="X2696" s="3">
        <f t="shared" si="558"/>
        <v>6686.30716080402</v>
      </c>
      <c r="Y2696" s="3">
        <v>0.82250000000000001</v>
      </c>
      <c r="Z2696" s="3">
        <v>0.84050000000000002</v>
      </c>
      <c r="AA2696" s="3">
        <v>0.83289999999999997</v>
      </c>
      <c r="AB2696" s="3">
        <v>0.84930000000000005</v>
      </c>
      <c r="AC2696" s="3">
        <v>0.13489999999999999</v>
      </c>
      <c r="AD2696" s="3">
        <v>0.29089999999999999</v>
      </c>
      <c r="AE2696" s="3">
        <v>0.307</v>
      </c>
      <c r="AF2696" s="3">
        <v>0.31950000000000001</v>
      </c>
      <c r="AG2696" s="3">
        <v>0.30270000000000002</v>
      </c>
      <c r="AH2696" s="3">
        <v>2.8999999999999998E-3</v>
      </c>
    </row>
    <row r="2697" spans="1:34" x14ac:dyDescent="0.3">
      <c r="A2697" s="2">
        <v>45796</v>
      </c>
      <c r="B2697" s="3">
        <v>106430.53</v>
      </c>
      <c r="C2697" s="3">
        <v>107068.72</v>
      </c>
      <c r="D2697" s="3">
        <v>102112.69</v>
      </c>
      <c r="E2697" s="3">
        <v>105606.18</v>
      </c>
      <c r="F2697" s="3">
        <v>61761126647</v>
      </c>
      <c r="G2697" s="3">
        <f t="shared" si="546"/>
        <v>62243227076.647728</v>
      </c>
      <c r="H2697" s="3">
        <f t="shared" si="547"/>
        <v>61282760291.486649</v>
      </c>
      <c r="I2697" s="3">
        <f t="shared" si="548"/>
        <v>-0.77454279331316478</v>
      </c>
      <c r="J2697" s="3">
        <f t="shared" si="549"/>
        <v>-824.35000000000582</v>
      </c>
      <c r="K2697" s="3">
        <f t="shared" si="550"/>
        <v>-0.77454279331316478</v>
      </c>
      <c r="L2697" s="3">
        <f t="shared" si="551"/>
        <v>6573269442437333</v>
      </c>
      <c r="M2697" s="3">
        <v>15.92</v>
      </c>
      <c r="N2697" s="3">
        <v>15.96</v>
      </c>
      <c r="O2697" s="3">
        <v>14.87</v>
      </c>
      <c r="P2697" s="3">
        <v>15.8</v>
      </c>
      <c r="Q2697" s="3">
        <v>538027678</v>
      </c>
      <c r="R2697" s="3">
        <f t="shared" si="552"/>
        <v>542113964.16202533</v>
      </c>
      <c r="S2697" s="3">
        <f t="shared" si="553"/>
        <v>533972192.98994976</v>
      </c>
      <c r="T2697" s="3">
        <f t="shared" si="554"/>
        <v>6.234059745966011</v>
      </c>
      <c r="U2697" s="3">
        <f t="shared" si="555"/>
        <v>-0.11999999999999922</v>
      </c>
      <c r="V2697" s="3">
        <f t="shared" si="556"/>
        <v>-0.75376884422110069</v>
      </c>
      <c r="W2697" s="3">
        <f t="shared" si="557"/>
        <v>8565400633.7600002</v>
      </c>
      <c r="X2697" s="3">
        <f t="shared" si="558"/>
        <v>6683.9354430379735</v>
      </c>
      <c r="Y2697" s="3">
        <v>0.84919999999999995</v>
      </c>
      <c r="Z2697" s="3">
        <v>0.84440000000000004</v>
      </c>
      <c r="AA2697" s="3">
        <v>0.82430000000000003</v>
      </c>
      <c r="AB2697" s="3">
        <v>0.84240000000000004</v>
      </c>
      <c r="AC2697" s="3">
        <v>0.1691</v>
      </c>
      <c r="AD2697" s="3">
        <v>0.3024</v>
      </c>
      <c r="AE2697" s="3">
        <v>0.2994</v>
      </c>
      <c r="AF2697" s="3">
        <v>0.31590000000000001</v>
      </c>
      <c r="AG2697" s="3">
        <v>0.3004</v>
      </c>
      <c r="AH2697" s="3">
        <v>3.2000000000000002E-3</v>
      </c>
    </row>
    <row r="2698" spans="1:34" x14ac:dyDescent="0.3">
      <c r="A2698" s="2">
        <v>45797</v>
      </c>
      <c r="B2698" s="3">
        <v>105605.41</v>
      </c>
      <c r="C2698" s="3">
        <v>107307.12</v>
      </c>
      <c r="D2698" s="3">
        <v>104206.52</v>
      </c>
      <c r="E2698" s="3">
        <v>106791.09</v>
      </c>
      <c r="F2698" s="3">
        <v>36515726122</v>
      </c>
      <c r="G2698" s="3">
        <f t="shared" si="546"/>
        <v>36110299357.011154</v>
      </c>
      <c r="H2698" s="3">
        <f t="shared" si="547"/>
        <v>36925704797.79258</v>
      </c>
      <c r="I2698" s="3">
        <f t="shared" si="548"/>
        <v>1.1227455108597117</v>
      </c>
      <c r="J2698" s="3">
        <f t="shared" si="549"/>
        <v>1185.679999999993</v>
      </c>
      <c r="K2698" s="3">
        <f t="shared" si="550"/>
        <v>1.1227455108597117</v>
      </c>
      <c r="L2698" s="3">
        <f t="shared" si="551"/>
        <v>3856258228561520</v>
      </c>
      <c r="M2698" s="3">
        <v>15.8</v>
      </c>
      <c r="N2698" s="3">
        <v>16.38</v>
      </c>
      <c r="O2698" s="3">
        <v>15.27</v>
      </c>
      <c r="P2698" s="3">
        <v>15.69</v>
      </c>
      <c r="Q2698" s="3">
        <v>528975136</v>
      </c>
      <c r="R2698" s="3">
        <f t="shared" si="552"/>
        <v>532683693.35882735</v>
      </c>
      <c r="S2698" s="3">
        <f t="shared" si="553"/>
        <v>525292397.7113924</v>
      </c>
      <c r="T2698" s="3">
        <f t="shared" si="554"/>
        <v>6.28505047268066</v>
      </c>
      <c r="U2698" s="3">
        <f t="shared" si="555"/>
        <v>-0.11000000000000121</v>
      </c>
      <c r="V2698" s="3">
        <f t="shared" si="556"/>
        <v>-0.69620253164557722</v>
      </c>
      <c r="W2698" s="3">
        <f t="shared" si="557"/>
        <v>8357807148.8000011</v>
      </c>
      <c r="X2698" s="3">
        <f t="shared" si="558"/>
        <v>6806.3154875717019</v>
      </c>
      <c r="Y2698" s="3">
        <v>0.84240000000000004</v>
      </c>
      <c r="Z2698" s="3">
        <v>0.84630000000000005</v>
      </c>
      <c r="AA2698" s="3">
        <v>0.84179999999999999</v>
      </c>
      <c r="AB2698" s="3">
        <v>0.85219999999999996</v>
      </c>
      <c r="AC2698" s="3">
        <v>9.6500000000000002E-2</v>
      </c>
      <c r="AD2698" s="3">
        <v>0.30009999999999998</v>
      </c>
      <c r="AE2698" s="3">
        <v>0.30740000000000001</v>
      </c>
      <c r="AF2698" s="3">
        <v>0.32450000000000001</v>
      </c>
      <c r="AG2698" s="3">
        <v>0.29830000000000001</v>
      </c>
      <c r="AH2698" s="3">
        <v>3.0999999999999999E-3</v>
      </c>
    </row>
    <row r="2699" spans="1:34" x14ac:dyDescent="0.3">
      <c r="A2699" s="2">
        <v>45798</v>
      </c>
      <c r="B2699" s="3">
        <v>106791.31</v>
      </c>
      <c r="C2699" s="3">
        <v>110724.46</v>
      </c>
      <c r="D2699" s="3">
        <v>106127.23</v>
      </c>
      <c r="E2699" s="3">
        <v>109678.08</v>
      </c>
      <c r="F2699" s="3">
        <v>78086364051</v>
      </c>
      <c r="G2699" s="3">
        <f t="shared" si="546"/>
        <v>76031100381.618607</v>
      </c>
      <c r="H2699" s="3">
        <f t="shared" si="547"/>
        <v>80197185363.628387</v>
      </c>
      <c r="I2699" s="3">
        <f t="shared" si="548"/>
        <v>2.703188115212749</v>
      </c>
      <c r="J2699" s="3">
        <f t="shared" si="549"/>
        <v>2886.7700000000041</v>
      </c>
      <c r="K2699" s="3">
        <f t="shared" si="550"/>
        <v>2.703188115212749</v>
      </c>
      <c r="L2699" s="3">
        <f t="shared" si="551"/>
        <v>8338945110143196</v>
      </c>
      <c r="M2699" s="3">
        <v>15.69</v>
      </c>
      <c r="N2699" s="3">
        <v>16.46</v>
      </c>
      <c r="O2699" s="3">
        <v>15.57</v>
      </c>
      <c r="P2699" s="3">
        <v>16.12</v>
      </c>
      <c r="Q2699" s="3">
        <v>718788922</v>
      </c>
      <c r="R2699" s="3">
        <f t="shared" si="552"/>
        <v>699615272.09553337</v>
      </c>
      <c r="S2699" s="3">
        <f t="shared" si="553"/>
        <v>738488044.7826643</v>
      </c>
      <c r="T2699" s="3">
        <f t="shared" si="554"/>
        <v>6.5481580055903086</v>
      </c>
      <c r="U2699" s="3">
        <f t="shared" si="555"/>
        <v>0.43000000000000149</v>
      </c>
      <c r="V2699" s="3">
        <f t="shared" si="556"/>
        <v>2.7405991077119283</v>
      </c>
      <c r="W2699" s="3">
        <f t="shared" si="557"/>
        <v>11277798186.179998</v>
      </c>
      <c r="X2699" s="3">
        <f t="shared" si="558"/>
        <v>6803.8511166253102</v>
      </c>
      <c r="Y2699" s="3">
        <v>0.85219999999999996</v>
      </c>
      <c r="Z2699" s="3">
        <v>0.87409999999999999</v>
      </c>
      <c r="AA2699" s="3">
        <v>0.85780000000000001</v>
      </c>
      <c r="AB2699" s="3">
        <v>0.87590000000000001</v>
      </c>
      <c r="AC2699" s="3">
        <v>0.216</v>
      </c>
      <c r="AD2699" s="3">
        <v>0.29799999999999999</v>
      </c>
      <c r="AE2699" s="3">
        <v>0.30890000000000001</v>
      </c>
      <c r="AF2699" s="3">
        <v>0.33090000000000003</v>
      </c>
      <c r="AG2699" s="3">
        <v>0.30659999999999998</v>
      </c>
      <c r="AH2699" s="3">
        <v>4.1999999999999997E-3</v>
      </c>
    </row>
    <row r="2700" spans="1:34" x14ac:dyDescent="0.3">
      <c r="A2700" s="2">
        <v>45799</v>
      </c>
      <c r="B2700" s="3">
        <v>109673.49</v>
      </c>
      <c r="C2700" s="3">
        <v>111970.17</v>
      </c>
      <c r="D2700" s="3">
        <v>109285.07</v>
      </c>
      <c r="E2700" s="3">
        <v>111673.28</v>
      </c>
      <c r="F2700" s="3">
        <v>70157575642</v>
      </c>
      <c r="G2700" s="3">
        <f t="shared" si="546"/>
        <v>68901228392.298767</v>
      </c>
      <c r="H2700" s="3">
        <f t="shared" si="547"/>
        <v>71436831168.500656</v>
      </c>
      <c r="I2700" s="3">
        <f t="shared" si="548"/>
        <v>1.8234032672799902</v>
      </c>
      <c r="J2700" s="3">
        <f t="shared" si="549"/>
        <v>1999.7899999999936</v>
      </c>
      <c r="K2700" s="3">
        <f t="shared" si="550"/>
        <v>1.8234032672799902</v>
      </c>
      <c r="L2700" s="3">
        <f t="shared" si="551"/>
        <v>7694426170597130</v>
      </c>
      <c r="M2700" s="3">
        <v>16.12</v>
      </c>
      <c r="N2700" s="3">
        <v>16.88</v>
      </c>
      <c r="O2700" s="3">
        <v>16.07</v>
      </c>
      <c r="P2700" s="3">
        <v>16.739999999999998</v>
      </c>
      <c r="Q2700" s="3">
        <v>604067032</v>
      </c>
      <c r="R2700" s="3">
        <f t="shared" si="552"/>
        <v>581694178.9629631</v>
      </c>
      <c r="S2700" s="3">
        <f t="shared" si="553"/>
        <v>627300379.3846153</v>
      </c>
      <c r="T2700" s="3">
        <f t="shared" si="554"/>
        <v>6.4420690971559447</v>
      </c>
      <c r="U2700" s="3">
        <f t="shared" si="555"/>
        <v>0.61999999999999744</v>
      </c>
      <c r="V2700" s="3">
        <f t="shared" si="556"/>
        <v>3.8461538461538298</v>
      </c>
      <c r="W2700" s="3">
        <f t="shared" si="557"/>
        <v>9737560555.8400021</v>
      </c>
      <c r="X2700" s="3">
        <f t="shared" si="558"/>
        <v>6671.0442054958194</v>
      </c>
      <c r="Y2700" s="3">
        <v>0.87590000000000001</v>
      </c>
      <c r="Z2700" s="3">
        <v>0.88429999999999997</v>
      </c>
      <c r="AA2700" s="3">
        <v>0.8841</v>
      </c>
      <c r="AB2700" s="3">
        <v>0.89239999999999997</v>
      </c>
      <c r="AC2700" s="3">
        <v>0.19320000000000001</v>
      </c>
      <c r="AD2700" s="3">
        <v>0.30630000000000002</v>
      </c>
      <c r="AE2700" s="3">
        <v>0.31690000000000002</v>
      </c>
      <c r="AF2700" s="3">
        <v>0.34160000000000001</v>
      </c>
      <c r="AG2700" s="3">
        <v>0.31850000000000001</v>
      </c>
      <c r="AH2700" s="3">
        <v>3.5000000000000001E-3</v>
      </c>
    </row>
    <row r="2701" spans="1:34" x14ac:dyDescent="0.3">
      <c r="A2701" s="2">
        <v>45800</v>
      </c>
      <c r="B2701" s="3">
        <v>111679.36</v>
      </c>
      <c r="C2701" s="3">
        <v>111798.91</v>
      </c>
      <c r="D2701" s="3">
        <v>106841.3</v>
      </c>
      <c r="E2701" s="3">
        <v>107287.8</v>
      </c>
      <c r="F2701" s="3">
        <v>67548133399</v>
      </c>
      <c r="G2701" s="3">
        <f t="shared" si="546"/>
        <v>70313048708.19371</v>
      </c>
      <c r="H2701" s="3">
        <f t="shared" si="547"/>
        <v>64891942669.489082</v>
      </c>
      <c r="I2701" s="3">
        <f t="shared" si="548"/>
        <v>-3.9322933082711056</v>
      </c>
      <c r="J2701" s="3">
        <f t="shared" si="549"/>
        <v>-4391.5599999999977</v>
      </c>
      <c r="K2701" s="3">
        <f t="shared" si="550"/>
        <v>-3.9322933082711056</v>
      </c>
      <c r="L2701" s="3">
        <f t="shared" si="551"/>
        <v>7543732307194945</v>
      </c>
      <c r="M2701" s="3">
        <v>16.739999999999998</v>
      </c>
      <c r="N2701" s="3">
        <v>17.14</v>
      </c>
      <c r="O2701" s="3">
        <v>15.46</v>
      </c>
      <c r="P2701" s="3">
        <v>15.52</v>
      </c>
      <c r="Q2701" s="3">
        <v>733081164</v>
      </c>
      <c r="R2701" s="3">
        <f t="shared" si="552"/>
        <v>790707389.52061856</v>
      </c>
      <c r="S2701" s="3">
        <f t="shared" si="553"/>
        <v>679654699.24014342</v>
      </c>
      <c r="T2701" s="3">
        <f t="shared" si="554"/>
        <v>5.5383552512314997</v>
      </c>
      <c r="U2701" s="3">
        <f t="shared" si="555"/>
        <v>-1.2199999999999989</v>
      </c>
      <c r="V2701" s="3">
        <f t="shared" si="556"/>
        <v>-7.2879330943847007</v>
      </c>
      <c r="W2701" s="3">
        <f t="shared" si="557"/>
        <v>12271778685.360001</v>
      </c>
      <c r="X2701" s="3">
        <f t="shared" si="558"/>
        <v>6912.8737113402067</v>
      </c>
      <c r="Y2701" s="3">
        <v>0.89239999999999997</v>
      </c>
      <c r="Z2701" s="3">
        <v>0.88290000000000002</v>
      </c>
      <c r="AA2701" s="3">
        <v>0.86370000000000002</v>
      </c>
      <c r="AB2701" s="3">
        <v>0.85629999999999995</v>
      </c>
      <c r="AC2701" s="3">
        <v>0.1857</v>
      </c>
      <c r="AD2701" s="3">
        <v>0.31819999999999998</v>
      </c>
      <c r="AE2701" s="3">
        <v>0.32179999999999997</v>
      </c>
      <c r="AF2701" s="3">
        <v>0.32850000000000001</v>
      </c>
      <c r="AG2701" s="3">
        <v>0.29499999999999998</v>
      </c>
      <c r="AH2701" s="3">
        <v>4.3E-3</v>
      </c>
    </row>
    <row r="2702" spans="1:34" x14ac:dyDescent="0.3">
      <c r="A2702" s="2">
        <v>45801</v>
      </c>
      <c r="B2702" s="3">
        <v>107278.51</v>
      </c>
      <c r="C2702" s="3">
        <v>109454.52</v>
      </c>
      <c r="D2702" s="3">
        <v>106895.29</v>
      </c>
      <c r="E2702" s="3">
        <v>107791.16</v>
      </c>
      <c r="F2702" s="3">
        <v>45903627163</v>
      </c>
      <c r="G2702" s="3">
        <f t="shared" si="546"/>
        <v>45685311537.997803</v>
      </c>
      <c r="H2702" s="3">
        <f t="shared" si="547"/>
        <v>46122986049.184311</v>
      </c>
      <c r="I2702" s="3">
        <f t="shared" si="548"/>
        <v>0.47786830745506137</v>
      </c>
      <c r="J2702" s="3">
        <f t="shared" si="549"/>
        <v>512.65000000000873</v>
      </c>
      <c r="K2702" s="3">
        <f t="shared" si="550"/>
        <v>0.47786830745506137</v>
      </c>
      <c r="L2702" s="3">
        <f t="shared" si="551"/>
        <v>4924472725642167</v>
      </c>
      <c r="M2702" s="3">
        <v>15.52</v>
      </c>
      <c r="N2702" s="3">
        <v>15.9</v>
      </c>
      <c r="O2702" s="3">
        <v>15.27</v>
      </c>
      <c r="P2702" s="3">
        <v>15.36</v>
      </c>
      <c r="Q2702" s="3">
        <v>324600216</v>
      </c>
      <c r="R2702" s="3">
        <f t="shared" si="552"/>
        <v>327981468.25</v>
      </c>
      <c r="S2702" s="3">
        <f t="shared" si="553"/>
        <v>321253822.02061856</v>
      </c>
      <c r="T2702" s="3">
        <f t="shared" si="554"/>
        <v>6.3768732065044116</v>
      </c>
      <c r="U2702" s="3">
        <f t="shared" si="555"/>
        <v>-0.16000000000000014</v>
      </c>
      <c r="V2702" s="3">
        <f t="shared" si="556"/>
        <v>-1.0309278350515474</v>
      </c>
      <c r="W2702" s="3">
        <f t="shared" si="557"/>
        <v>5037795352.3199997</v>
      </c>
      <c r="X2702" s="3">
        <f t="shared" si="558"/>
        <v>7017.6536458333339</v>
      </c>
      <c r="Y2702" s="3">
        <v>0.85619999999999996</v>
      </c>
      <c r="Z2702" s="3">
        <v>0.86380000000000001</v>
      </c>
      <c r="AA2702" s="3">
        <v>0.86419999999999997</v>
      </c>
      <c r="AB2702" s="3">
        <v>0.86040000000000005</v>
      </c>
      <c r="AC2702" s="3">
        <v>0.1235</v>
      </c>
      <c r="AD2702" s="3">
        <v>0.29470000000000002</v>
      </c>
      <c r="AE2702" s="3">
        <v>0.29830000000000001</v>
      </c>
      <c r="AF2702" s="3">
        <v>0.32450000000000001</v>
      </c>
      <c r="AG2702" s="3">
        <v>0.29189999999999999</v>
      </c>
      <c r="AH2702" s="3">
        <v>1.9E-3</v>
      </c>
    </row>
    <row r="2703" spans="1:34" x14ac:dyDescent="0.3">
      <c r="A2703" s="2">
        <v>45802</v>
      </c>
      <c r="B2703" s="3">
        <v>107802.27</v>
      </c>
      <c r="C2703" s="3">
        <v>109313.3</v>
      </c>
      <c r="D2703" s="3">
        <v>106683.38</v>
      </c>
      <c r="E2703" s="3">
        <v>109035.39</v>
      </c>
      <c r="F2703" s="3">
        <v>47518041841</v>
      </c>
      <c r="G2703" s="3">
        <f t="shared" si="546"/>
        <v>46980643407.748428</v>
      </c>
      <c r="H2703" s="3">
        <f t="shared" si="547"/>
        <v>48061587424.548233</v>
      </c>
      <c r="I2703" s="3">
        <f t="shared" si="548"/>
        <v>1.1438720167951892</v>
      </c>
      <c r="J2703" s="3">
        <f t="shared" si="549"/>
        <v>1233.1199999999953</v>
      </c>
      <c r="K2703" s="3">
        <f t="shared" si="550"/>
        <v>1.1438720167951892</v>
      </c>
      <c r="L2703" s="3">
        <f t="shared" si="551"/>
        <v>5122552776414779</v>
      </c>
      <c r="M2703" s="3">
        <v>15.36</v>
      </c>
      <c r="N2703" s="3">
        <v>15.55</v>
      </c>
      <c r="O2703" s="3">
        <v>14.9</v>
      </c>
      <c r="P2703" s="3">
        <v>15.53</v>
      </c>
      <c r="Q2703" s="3">
        <v>308484013</v>
      </c>
      <c r="R2703" s="3">
        <f t="shared" si="552"/>
        <v>305107175.76819062</v>
      </c>
      <c r="S2703" s="3">
        <f t="shared" si="553"/>
        <v>311898224.08138019</v>
      </c>
      <c r="T2703" s="3">
        <f t="shared" si="554"/>
        <v>6.5824720594618054</v>
      </c>
      <c r="U2703" s="3">
        <f t="shared" si="555"/>
        <v>0.16999999999999993</v>
      </c>
      <c r="V2703" s="3">
        <f t="shared" si="556"/>
        <v>1.1067708333333328</v>
      </c>
      <c r="W2703" s="3">
        <f t="shared" si="557"/>
        <v>4738314439.6800003</v>
      </c>
      <c r="X2703" s="3">
        <f t="shared" si="558"/>
        <v>7020.9523502897619</v>
      </c>
      <c r="Y2703" s="3">
        <v>0.86050000000000004</v>
      </c>
      <c r="Z2703" s="3">
        <v>0.86260000000000003</v>
      </c>
      <c r="AA2703" s="3">
        <v>0.86240000000000006</v>
      </c>
      <c r="AB2703" s="3">
        <v>0.87070000000000003</v>
      </c>
      <c r="AC2703" s="3">
        <v>0.12809999999999999</v>
      </c>
      <c r="AD2703" s="3">
        <v>0.29170000000000001</v>
      </c>
      <c r="AE2703" s="3">
        <v>0.29170000000000001</v>
      </c>
      <c r="AF2703" s="3">
        <v>0.3165</v>
      </c>
      <c r="AG2703" s="3">
        <v>0.29520000000000002</v>
      </c>
      <c r="AH2703" s="3">
        <v>1.8E-3</v>
      </c>
    </row>
    <row r="2704" spans="1:34" x14ac:dyDescent="0.3">
      <c r="A2704" s="2">
        <v>45803</v>
      </c>
      <c r="B2704" s="3">
        <v>109023.78</v>
      </c>
      <c r="C2704" s="3">
        <v>110376.88</v>
      </c>
      <c r="D2704" s="3">
        <v>108735.64</v>
      </c>
      <c r="E2704" s="3">
        <v>109440.37</v>
      </c>
      <c r="F2704" s="3">
        <v>45950461571</v>
      </c>
      <c r="G2704" s="3">
        <f t="shared" si="546"/>
        <v>45775548942.452942</v>
      </c>
      <c r="H2704" s="3">
        <f t="shared" si="547"/>
        <v>46126042556.963448</v>
      </c>
      <c r="I2704" s="3">
        <f t="shared" si="548"/>
        <v>0.38210929762295576</v>
      </c>
      <c r="J2704" s="3">
        <f t="shared" si="549"/>
        <v>416.58999999999651</v>
      </c>
      <c r="K2704" s="3">
        <f t="shared" si="550"/>
        <v>0.38210929762295576</v>
      </c>
      <c r="L2704" s="3">
        <f t="shared" si="551"/>
        <v>5009693013215158</v>
      </c>
      <c r="M2704" s="3">
        <v>15.53</v>
      </c>
      <c r="N2704" s="3">
        <v>15.94</v>
      </c>
      <c r="O2704" s="3">
        <v>15.44</v>
      </c>
      <c r="P2704" s="3">
        <v>15.53</v>
      </c>
      <c r="Q2704" s="3">
        <v>322257921</v>
      </c>
      <c r="R2704" s="3">
        <f t="shared" si="552"/>
        <v>322257921</v>
      </c>
      <c r="S2704" s="3">
        <f t="shared" si="553"/>
        <v>322257921</v>
      </c>
      <c r="T2704" s="3">
        <f t="shared" si="554"/>
        <v>6.4391500321957507</v>
      </c>
      <c r="U2704" s="3">
        <f t="shared" si="555"/>
        <v>0</v>
      </c>
      <c r="V2704" s="3">
        <f t="shared" si="556"/>
        <v>0</v>
      </c>
      <c r="W2704" s="3">
        <f t="shared" si="557"/>
        <v>5004665513.1300001</v>
      </c>
      <c r="X2704" s="3">
        <f t="shared" si="558"/>
        <v>7047.0296200901485</v>
      </c>
      <c r="Y2704" s="3">
        <v>0.87060000000000004</v>
      </c>
      <c r="Z2704" s="3">
        <v>0.87129999999999996</v>
      </c>
      <c r="AA2704" s="3">
        <v>0.87949999999999995</v>
      </c>
      <c r="AB2704" s="3">
        <v>0.874</v>
      </c>
      <c r="AC2704" s="3">
        <v>0.1236</v>
      </c>
      <c r="AD2704" s="3">
        <v>0.2949</v>
      </c>
      <c r="AE2704" s="3">
        <v>0.29909999999999998</v>
      </c>
      <c r="AF2704" s="3">
        <v>0.3281</v>
      </c>
      <c r="AG2704" s="3">
        <v>0.29520000000000002</v>
      </c>
      <c r="AH2704" s="3">
        <v>1.9E-3</v>
      </c>
    </row>
    <row r="2705" spans="1:34" x14ac:dyDescent="0.3">
      <c r="A2705" s="2">
        <v>45804</v>
      </c>
      <c r="B2705" s="3">
        <v>109440.41</v>
      </c>
      <c r="C2705" s="3">
        <v>110744.21</v>
      </c>
      <c r="D2705" s="3">
        <v>107609.55</v>
      </c>
      <c r="E2705" s="3">
        <v>108994.64</v>
      </c>
      <c r="F2705" s="3">
        <v>57450176272</v>
      </c>
      <c r="G2705" s="3">
        <f t="shared" si="546"/>
        <v>57685137964.398537</v>
      </c>
      <c r="H2705" s="3">
        <f t="shared" si="547"/>
        <v>57216171619.817413</v>
      </c>
      <c r="I2705" s="3">
        <f t="shared" si="548"/>
        <v>-0.40731755299528211</v>
      </c>
      <c r="J2705" s="3">
        <f t="shared" si="549"/>
        <v>-445.77000000000407</v>
      </c>
      <c r="K2705" s="3">
        <f t="shared" si="550"/>
        <v>-0.40731755299528211</v>
      </c>
      <c r="L2705" s="3">
        <f t="shared" si="551"/>
        <v>6287370845779951</v>
      </c>
      <c r="M2705" s="3">
        <v>15.53</v>
      </c>
      <c r="N2705" s="3">
        <v>16.11</v>
      </c>
      <c r="O2705" s="3">
        <v>15.2</v>
      </c>
      <c r="P2705" s="3">
        <v>15.92</v>
      </c>
      <c r="Q2705" s="3">
        <v>361520447</v>
      </c>
      <c r="R2705" s="3">
        <f t="shared" si="552"/>
        <v>352664104.39133167</v>
      </c>
      <c r="S2705" s="3">
        <f t="shared" si="553"/>
        <v>370599196.15196395</v>
      </c>
      <c r="T2705" s="3">
        <f t="shared" si="554"/>
        <v>6.6008543794305448</v>
      </c>
      <c r="U2705" s="3">
        <f t="shared" si="555"/>
        <v>0.39000000000000057</v>
      </c>
      <c r="V2705" s="3">
        <f t="shared" si="556"/>
        <v>2.5112685125563461</v>
      </c>
      <c r="W2705" s="3">
        <f t="shared" si="557"/>
        <v>5614412541.9099998</v>
      </c>
      <c r="X2705" s="3">
        <f t="shared" si="558"/>
        <v>6846.3969849246232</v>
      </c>
      <c r="Y2705" s="3">
        <v>0.874</v>
      </c>
      <c r="Z2705" s="3">
        <v>0.87429999999999997</v>
      </c>
      <c r="AA2705" s="3">
        <v>0.87009999999999998</v>
      </c>
      <c r="AB2705" s="3">
        <v>0.87029999999999996</v>
      </c>
      <c r="AC2705" s="3">
        <v>0.15670000000000001</v>
      </c>
      <c r="AD2705" s="3">
        <v>0.2949</v>
      </c>
      <c r="AE2705" s="3">
        <v>0.30230000000000001</v>
      </c>
      <c r="AF2705" s="3">
        <v>0.32300000000000001</v>
      </c>
      <c r="AG2705" s="3">
        <v>0.30270000000000002</v>
      </c>
      <c r="AH2705" s="3">
        <v>2.0999999999999999E-3</v>
      </c>
    </row>
    <row r="2706" spans="1:34" x14ac:dyDescent="0.3">
      <c r="A2706" s="2">
        <v>45805</v>
      </c>
      <c r="B2706" s="3">
        <v>108992.17</v>
      </c>
      <c r="C2706" s="3">
        <v>109298.29</v>
      </c>
      <c r="D2706" s="3">
        <v>106812.93</v>
      </c>
      <c r="E2706" s="3">
        <v>107802.33</v>
      </c>
      <c r="F2706" s="3">
        <v>49155377493</v>
      </c>
      <c r="G2706" s="3">
        <f t="shared" si="546"/>
        <v>49697917105.606438</v>
      </c>
      <c r="H2706" s="3">
        <f t="shared" si="547"/>
        <v>48618760648.356285</v>
      </c>
      <c r="I2706" s="3">
        <f t="shared" si="548"/>
        <v>-1.0916747505807036</v>
      </c>
      <c r="J2706" s="3">
        <f t="shared" si="549"/>
        <v>-1189.8399999999965</v>
      </c>
      <c r="K2706" s="3">
        <f t="shared" si="550"/>
        <v>-1.0916747505807036</v>
      </c>
      <c r="L2706" s="3">
        <f t="shared" si="551"/>
        <v>5357551260131230</v>
      </c>
      <c r="M2706" s="3">
        <v>15.92</v>
      </c>
      <c r="N2706" s="3">
        <v>16.14</v>
      </c>
      <c r="O2706" s="3">
        <v>15.33</v>
      </c>
      <c r="P2706" s="3">
        <v>15.67</v>
      </c>
      <c r="Q2706" s="3">
        <v>327643278</v>
      </c>
      <c r="R2706" s="3">
        <f t="shared" si="552"/>
        <v>332870516.00255263</v>
      </c>
      <c r="S2706" s="3">
        <f t="shared" si="553"/>
        <v>322498126.02135676</v>
      </c>
      <c r="T2706" s="3">
        <f t="shared" si="554"/>
        <v>6.1827668493219861</v>
      </c>
      <c r="U2706" s="3">
        <f t="shared" si="555"/>
        <v>-0.25</v>
      </c>
      <c r="V2706" s="3">
        <f t="shared" si="556"/>
        <v>-1.5703517587939697</v>
      </c>
      <c r="W2706" s="3">
        <f t="shared" si="557"/>
        <v>5216080985.7599993</v>
      </c>
      <c r="X2706" s="3">
        <f t="shared" si="558"/>
        <v>6879.5360561582647</v>
      </c>
      <c r="Y2706" s="3">
        <v>0.87029999999999996</v>
      </c>
      <c r="Z2706" s="3">
        <v>0.86250000000000004</v>
      </c>
      <c r="AA2706" s="3">
        <v>0.86350000000000005</v>
      </c>
      <c r="AB2706" s="3">
        <v>0.86050000000000004</v>
      </c>
      <c r="AC2706" s="3">
        <v>0.1328</v>
      </c>
      <c r="AD2706" s="3">
        <v>0.3024</v>
      </c>
      <c r="AE2706" s="3">
        <v>0.30280000000000001</v>
      </c>
      <c r="AF2706" s="3">
        <v>0.32569999999999999</v>
      </c>
      <c r="AG2706" s="3">
        <v>0.2979</v>
      </c>
      <c r="AH2706" s="3">
        <v>1.9E-3</v>
      </c>
    </row>
    <row r="2707" spans="1:34" x14ac:dyDescent="0.3">
      <c r="A2707" s="2">
        <v>45806</v>
      </c>
      <c r="B2707" s="3">
        <v>107795.57</v>
      </c>
      <c r="C2707" s="3">
        <v>108910.05</v>
      </c>
      <c r="D2707" s="3">
        <v>105374.39999999999</v>
      </c>
      <c r="E2707" s="3">
        <v>105641.76</v>
      </c>
      <c r="F2707" s="3">
        <v>56022752042</v>
      </c>
      <c r="G2707" s="3">
        <f t="shared" si="546"/>
        <v>57164936378.720451</v>
      </c>
      <c r="H2707" s="3">
        <f t="shared" si="547"/>
        <v>54903389125.921165</v>
      </c>
      <c r="I2707" s="3">
        <f t="shared" si="548"/>
        <v>-1.9980505692395449</v>
      </c>
      <c r="J2707" s="3">
        <f t="shared" si="549"/>
        <v>-2153.8100000000122</v>
      </c>
      <c r="K2707" s="3">
        <f t="shared" si="550"/>
        <v>-1.9980505692395449</v>
      </c>
      <c r="L2707" s="3">
        <f t="shared" si="551"/>
        <v>6039004489336055</v>
      </c>
      <c r="M2707" s="3">
        <v>15.67</v>
      </c>
      <c r="N2707" s="3">
        <v>16.18</v>
      </c>
      <c r="O2707" s="3">
        <v>15.04</v>
      </c>
      <c r="P2707" s="3">
        <v>15.04</v>
      </c>
      <c r="Q2707" s="3">
        <v>479661352</v>
      </c>
      <c r="R2707" s="3">
        <f t="shared" si="552"/>
        <v>499753549.59042555</v>
      </c>
      <c r="S2707" s="3">
        <f t="shared" si="553"/>
        <v>460376945.37843013</v>
      </c>
      <c r="T2707" s="3">
        <f t="shared" si="554"/>
        <v>6.1250528917050744</v>
      </c>
      <c r="U2707" s="3">
        <f t="shared" si="555"/>
        <v>-0.63000000000000078</v>
      </c>
      <c r="V2707" s="3">
        <f t="shared" si="556"/>
        <v>-4.0204211869814976</v>
      </c>
      <c r="W2707" s="3">
        <f t="shared" si="557"/>
        <v>7516293385.8400002</v>
      </c>
      <c r="X2707" s="3">
        <f t="shared" si="558"/>
        <v>7024.0531914893618</v>
      </c>
      <c r="Y2707" s="3">
        <v>0.86050000000000004</v>
      </c>
      <c r="Z2707" s="3">
        <v>0.85940000000000005</v>
      </c>
      <c r="AA2707" s="3">
        <v>0.85150000000000003</v>
      </c>
      <c r="AB2707" s="3">
        <v>0.8427</v>
      </c>
      <c r="AC2707" s="3">
        <v>0.15260000000000001</v>
      </c>
      <c r="AD2707" s="3">
        <v>0.29759999999999998</v>
      </c>
      <c r="AE2707" s="3">
        <v>0.30359999999999998</v>
      </c>
      <c r="AF2707" s="3">
        <v>0.31950000000000001</v>
      </c>
      <c r="AG2707" s="3">
        <v>0.2858</v>
      </c>
      <c r="AH2707" s="3">
        <v>2.8E-3</v>
      </c>
    </row>
    <row r="2708" spans="1:34" x14ac:dyDescent="0.3">
      <c r="A2708" s="2">
        <v>45807</v>
      </c>
      <c r="B2708" s="3">
        <v>105646.21</v>
      </c>
      <c r="C2708" s="3">
        <v>106308.95</v>
      </c>
      <c r="D2708" s="3">
        <v>103685.79</v>
      </c>
      <c r="E2708" s="3">
        <v>103998.57</v>
      </c>
      <c r="F2708" s="3">
        <v>57655287183</v>
      </c>
      <c r="G2708" s="3">
        <f t="shared" si="546"/>
        <v>58568714717.380508</v>
      </c>
      <c r="H2708" s="3">
        <f t="shared" si="547"/>
        <v>56756105306.298523</v>
      </c>
      <c r="I2708" s="3">
        <f t="shared" si="548"/>
        <v>-1.5595826864020956</v>
      </c>
      <c r="J2708" s="3">
        <f t="shared" si="549"/>
        <v>-1647.6399999999994</v>
      </c>
      <c r="K2708" s="3">
        <f t="shared" si="550"/>
        <v>-1.5595826864020956</v>
      </c>
      <c r="L2708" s="3">
        <f t="shared" si="551"/>
        <v>6091062577345527</v>
      </c>
      <c r="M2708" s="3">
        <v>15.04</v>
      </c>
      <c r="N2708" s="3">
        <v>15.11</v>
      </c>
      <c r="O2708" s="3">
        <v>13.87</v>
      </c>
      <c r="P2708" s="3">
        <v>13.9</v>
      </c>
      <c r="Q2708" s="3">
        <v>693319716</v>
      </c>
      <c r="R2708" s="3">
        <f t="shared" si="552"/>
        <v>750181908.53525174</v>
      </c>
      <c r="S2708" s="3">
        <f t="shared" si="553"/>
        <v>640767556.67553198</v>
      </c>
      <c r="T2708" s="3">
        <f t="shared" si="554"/>
        <v>6.1449609551833415</v>
      </c>
      <c r="U2708" s="3">
        <f t="shared" si="555"/>
        <v>-1.1399999999999988</v>
      </c>
      <c r="V2708" s="3">
        <f t="shared" si="556"/>
        <v>-7.579787234042545</v>
      </c>
      <c r="W2708" s="3">
        <f t="shared" si="557"/>
        <v>10427528528.639999</v>
      </c>
      <c r="X2708" s="3">
        <f t="shared" si="558"/>
        <v>7481.9115107913676</v>
      </c>
      <c r="Y2708" s="3">
        <v>0.84279999999999999</v>
      </c>
      <c r="Z2708" s="3">
        <v>0.83819999999999995</v>
      </c>
      <c r="AA2708" s="3">
        <v>0.83740000000000003</v>
      </c>
      <c r="AB2708" s="3">
        <v>0.82920000000000005</v>
      </c>
      <c r="AC2708" s="3">
        <v>0.1573</v>
      </c>
      <c r="AD2708" s="3">
        <v>0.28549999999999998</v>
      </c>
      <c r="AE2708" s="3">
        <v>0.2833</v>
      </c>
      <c r="AF2708" s="3">
        <v>0.2944</v>
      </c>
      <c r="AG2708" s="3">
        <v>0.26390000000000002</v>
      </c>
      <c r="AH2708" s="3">
        <v>4.1000000000000003E-3</v>
      </c>
    </row>
    <row r="2709" spans="1:34" x14ac:dyDescent="0.3">
      <c r="A2709" s="2">
        <v>45808</v>
      </c>
      <c r="B2709" s="3">
        <v>103994.72</v>
      </c>
      <c r="C2709" s="3">
        <v>104927.1</v>
      </c>
      <c r="D2709" s="3">
        <v>103136.12</v>
      </c>
      <c r="E2709" s="3">
        <v>104638.09</v>
      </c>
      <c r="F2709" s="3">
        <v>38997843858</v>
      </c>
      <c r="G2709" s="3">
        <f t="shared" si="546"/>
        <v>38758064607.414276</v>
      </c>
      <c r="H2709" s="3">
        <f t="shared" si="547"/>
        <v>39239106518.286224</v>
      </c>
      <c r="I2709" s="3">
        <f t="shared" si="548"/>
        <v>0.61865640870997618</v>
      </c>
      <c r="J2709" s="3">
        <f t="shared" si="549"/>
        <v>643.36999999999534</v>
      </c>
      <c r="K2709" s="3">
        <f t="shared" si="550"/>
        <v>0.61865640870997618</v>
      </c>
      <c r="L2709" s="3">
        <f t="shared" si="551"/>
        <v>4055569852616429.5</v>
      </c>
      <c r="M2709" s="3">
        <v>13.9</v>
      </c>
      <c r="N2709" s="3">
        <v>14.18</v>
      </c>
      <c r="O2709" s="3">
        <v>13.45</v>
      </c>
      <c r="P2709" s="3">
        <v>13.98</v>
      </c>
      <c r="Q2709" s="3">
        <v>438698223</v>
      </c>
      <c r="R2709" s="3">
        <f t="shared" si="552"/>
        <v>436187789.67811155</v>
      </c>
      <c r="S2709" s="3">
        <f t="shared" si="553"/>
        <v>441223104.85899282</v>
      </c>
      <c r="T2709" s="3">
        <f t="shared" si="554"/>
        <v>7.235650328657937</v>
      </c>
      <c r="U2709" s="3">
        <f t="shared" si="555"/>
        <v>8.0000000000000071E-2</v>
      </c>
      <c r="V2709" s="3">
        <f t="shared" si="556"/>
        <v>0.57553956834532427</v>
      </c>
      <c r="W2709" s="3">
        <f t="shared" si="557"/>
        <v>6097905299.6999998</v>
      </c>
      <c r="X2709" s="3">
        <f t="shared" si="558"/>
        <v>7484.8419170243196</v>
      </c>
      <c r="Y2709" s="3">
        <v>0.82920000000000005</v>
      </c>
      <c r="Z2709" s="3">
        <v>0.82699999999999996</v>
      </c>
      <c r="AA2709" s="3">
        <v>0.83279999999999998</v>
      </c>
      <c r="AB2709" s="3">
        <v>0.83450000000000002</v>
      </c>
      <c r="AC2709" s="3">
        <v>0.1036</v>
      </c>
      <c r="AD2709" s="3">
        <v>0.2636</v>
      </c>
      <c r="AE2709" s="3">
        <v>0.26569999999999999</v>
      </c>
      <c r="AF2709" s="3">
        <v>0.28539999999999999</v>
      </c>
      <c r="AG2709" s="3">
        <v>0.26540000000000002</v>
      </c>
      <c r="AH2709" s="3">
        <v>2.5999999999999999E-3</v>
      </c>
    </row>
    <row r="2710" spans="1:34" x14ac:dyDescent="0.3">
      <c r="A2710" s="2">
        <v>45809</v>
      </c>
      <c r="B2710" s="3">
        <v>104637.3</v>
      </c>
      <c r="C2710" s="3">
        <v>105884.55</v>
      </c>
      <c r="D2710" s="3">
        <v>103826.95</v>
      </c>
      <c r="E2710" s="3">
        <v>105652.1</v>
      </c>
      <c r="F2710" s="3">
        <v>37397056873</v>
      </c>
      <c r="G2710" s="3">
        <f t="shared" si="546"/>
        <v>37037854043.006836</v>
      </c>
      <c r="H2710" s="3">
        <f t="shared" si="547"/>
        <v>37759743346.319939</v>
      </c>
      <c r="I2710" s="3">
        <f t="shared" si="548"/>
        <v>0.96982624742802326</v>
      </c>
      <c r="J2710" s="3">
        <f t="shared" si="549"/>
        <v>1014.8000000000029</v>
      </c>
      <c r="K2710" s="3">
        <f t="shared" si="550"/>
        <v>0.96982624742802326</v>
      </c>
      <c r="L2710" s="3">
        <f t="shared" si="551"/>
        <v>3913127059137162.5</v>
      </c>
      <c r="M2710" s="3">
        <v>13.98</v>
      </c>
      <c r="N2710" s="3">
        <v>14.12</v>
      </c>
      <c r="O2710" s="3">
        <v>13.63</v>
      </c>
      <c r="P2710" s="3">
        <v>14.06</v>
      </c>
      <c r="Q2710" s="3">
        <v>274486723</v>
      </c>
      <c r="R2710" s="3">
        <f t="shared" si="552"/>
        <v>272924920.87766713</v>
      </c>
      <c r="S2710" s="3">
        <f t="shared" si="553"/>
        <v>276057462.47353363</v>
      </c>
      <c r="T2710" s="3">
        <f t="shared" si="554"/>
        <v>7.1940090175828546</v>
      </c>
      <c r="U2710" s="3">
        <f t="shared" si="555"/>
        <v>8.0000000000000071E-2</v>
      </c>
      <c r="V2710" s="3">
        <f t="shared" si="556"/>
        <v>0.57224606580829807</v>
      </c>
      <c r="W2710" s="3">
        <f t="shared" si="557"/>
        <v>3837324387.54</v>
      </c>
      <c r="X2710" s="3">
        <f t="shared" si="558"/>
        <v>7514.3741109530583</v>
      </c>
      <c r="Y2710" s="3">
        <v>0.83450000000000002</v>
      </c>
      <c r="Z2710" s="3">
        <v>0.8347</v>
      </c>
      <c r="AA2710" s="3">
        <v>0.83860000000000001</v>
      </c>
      <c r="AB2710" s="3">
        <v>0.84279999999999999</v>
      </c>
      <c r="AC2710" s="3">
        <v>9.9000000000000005E-2</v>
      </c>
      <c r="AD2710" s="3">
        <v>0.26519999999999999</v>
      </c>
      <c r="AE2710" s="3">
        <v>0.26450000000000001</v>
      </c>
      <c r="AF2710" s="3">
        <v>0.28920000000000001</v>
      </c>
      <c r="AG2710" s="3">
        <v>0.26700000000000002</v>
      </c>
      <c r="AH2710" s="3">
        <v>1.6000000000000001E-3</v>
      </c>
    </row>
    <row r="2711" spans="1:34" x14ac:dyDescent="0.3">
      <c r="A2711" s="2">
        <v>45810</v>
      </c>
      <c r="B2711" s="3">
        <v>105649.81</v>
      </c>
      <c r="C2711" s="3">
        <v>105958.31</v>
      </c>
      <c r="D2711" s="3">
        <v>103727.55</v>
      </c>
      <c r="E2711" s="3">
        <v>105881.53</v>
      </c>
      <c r="F2711" s="3">
        <v>45819706290</v>
      </c>
      <c r="G2711" s="3">
        <f t="shared" si="546"/>
        <v>45719430610.743011</v>
      </c>
      <c r="H2711" s="3">
        <f t="shared" si="547"/>
        <v>45920201902.263939</v>
      </c>
      <c r="I2711" s="3">
        <f t="shared" si="548"/>
        <v>0.2193283641494492</v>
      </c>
      <c r="J2711" s="3">
        <f t="shared" si="549"/>
        <v>231.72000000000116</v>
      </c>
      <c r="K2711" s="3">
        <f t="shared" si="550"/>
        <v>0.2193283641494492</v>
      </c>
      <c r="L2711" s="3">
        <f t="shared" si="551"/>
        <v>4840843263794304</v>
      </c>
      <c r="M2711" s="3">
        <v>14.06</v>
      </c>
      <c r="N2711" s="3">
        <v>14.11</v>
      </c>
      <c r="O2711" s="3">
        <v>13.62</v>
      </c>
      <c r="P2711" s="3">
        <v>14.09</v>
      </c>
      <c r="Q2711" s="3">
        <v>283219559</v>
      </c>
      <c r="R2711" s="3">
        <f t="shared" si="552"/>
        <v>282616536.51809794</v>
      </c>
      <c r="S2711" s="3">
        <f t="shared" si="553"/>
        <v>283823868.15860599</v>
      </c>
      <c r="T2711" s="3">
        <f t="shared" si="554"/>
        <v>7.1275512991467167</v>
      </c>
      <c r="U2711" s="3">
        <f t="shared" si="555"/>
        <v>2.9999999999999361E-2</v>
      </c>
      <c r="V2711" s="3">
        <f t="shared" si="556"/>
        <v>0.21337126600284037</v>
      </c>
      <c r="W2711" s="3">
        <f t="shared" si="557"/>
        <v>3982066999.54</v>
      </c>
      <c r="X2711" s="3">
        <f t="shared" si="558"/>
        <v>7514.6579134137683</v>
      </c>
      <c r="Y2711" s="3">
        <v>0.84279999999999999</v>
      </c>
      <c r="Z2711" s="3">
        <v>0.83530000000000004</v>
      </c>
      <c r="AA2711" s="3">
        <v>0.83779999999999999</v>
      </c>
      <c r="AB2711" s="3">
        <v>0.84470000000000001</v>
      </c>
      <c r="AC2711" s="3">
        <v>0.1232</v>
      </c>
      <c r="AD2711" s="3">
        <v>0.26669999999999999</v>
      </c>
      <c r="AE2711" s="3">
        <v>0.26429999999999998</v>
      </c>
      <c r="AF2711" s="3">
        <v>0.28899999999999998</v>
      </c>
      <c r="AG2711" s="3">
        <v>0.26750000000000002</v>
      </c>
      <c r="AH2711" s="3">
        <v>1.6999999999999999E-3</v>
      </c>
    </row>
    <row r="2712" spans="1:34" x14ac:dyDescent="0.3">
      <c r="A2712" s="2">
        <v>45811</v>
      </c>
      <c r="B2712" s="3">
        <v>105888.48</v>
      </c>
      <c r="C2712" s="3">
        <v>106813.58</v>
      </c>
      <c r="D2712" s="3">
        <v>104920.84</v>
      </c>
      <c r="E2712" s="3">
        <v>105432.47</v>
      </c>
      <c r="F2712" s="3">
        <v>46196508367</v>
      </c>
      <c r="G2712" s="3">
        <f t="shared" si="546"/>
        <v>46396314648.503555</v>
      </c>
      <c r="H2712" s="3">
        <f t="shared" si="547"/>
        <v>45997562553.626953</v>
      </c>
      <c r="I2712" s="3">
        <f t="shared" si="548"/>
        <v>-0.43065119076220076</v>
      </c>
      <c r="J2712" s="3">
        <f t="shared" si="549"/>
        <v>-456.00999999999476</v>
      </c>
      <c r="K2712" s="3">
        <f t="shared" si="550"/>
        <v>-0.43065119076220076</v>
      </c>
      <c r="L2712" s="3">
        <f t="shared" si="551"/>
        <v>4891678052288912</v>
      </c>
      <c r="M2712" s="3">
        <v>14.09</v>
      </c>
      <c r="N2712" s="3">
        <v>14.43</v>
      </c>
      <c r="O2712" s="3">
        <v>14.02</v>
      </c>
      <c r="P2712" s="3">
        <v>14.12</v>
      </c>
      <c r="Q2712" s="3">
        <v>344059775</v>
      </c>
      <c r="R2712" s="3">
        <f t="shared" si="552"/>
        <v>343328769.81232291</v>
      </c>
      <c r="S2712" s="3">
        <f t="shared" si="553"/>
        <v>344792336.62171751</v>
      </c>
      <c r="T2712" s="3">
        <f t="shared" si="554"/>
        <v>7.1123432904460371</v>
      </c>
      <c r="U2712" s="3">
        <f t="shared" si="555"/>
        <v>2.9999999999999361E-2</v>
      </c>
      <c r="V2712" s="3">
        <f t="shared" si="556"/>
        <v>0.21291696238466543</v>
      </c>
      <c r="W2712" s="3">
        <f t="shared" si="557"/>
        <v>4847802229.749999</v>
      </c>
      <c r="X2712" s="3">
        <f t="shared" si="558"/>
        <v>7466.8888101983011</v>
      </c>
      <c r="Y2712" s="3">
        <v>0.8448</v>
      </c>
      <c r="Z2712" s="3">
        <v>0.84230000000000005</v>
      </c>
      <c r="AA2712" s="3">
        <v>0.84770000000000001</v>
      </c>
      <c r="AB2712" s="3">
        <v>0.84099999999999997</v>
      </c>
      <c r="AC2712" s="3">
        <v>0.12429999999999999</v>
      </c>
      <c r="AD2712" s="3">
        <v>0.26729999999999998</v>
      </c>
      <c r="AE2712" s="3">
        <v>0.27039999999999997</v>
      </c>
      <c r="AF2712" s="3">
        <v>0.29759999999999998</v>
      </c>
      <c r="AG2712" s="3">
        <v>0.2681</v>
      </c>
      <c r="AH2712" s="3">
        <v>2E-3</v>
      </c>
    </row>
    <row r="2713" spans="1:34" x14ac:dyDescent="0.3">
      <c r="A2713" s="2">
        <v>45812</v>
      </c>
      <c r="B2713" s="3">
        <v>105434.37</v>
      </c>
      <c r="C2713" s="3">
        <v>105997.7</v>
      </c>
      <c r="D2713" s="3">
        <v>104232.7</v>
      </c>
      <c r="E2713" s="3">
        <v>104731.98</v>
      </c>
      <c r="F2713" s="3">
        <v>44544857105</v>
      </c>
      <c r="G2713" s="3">
        <f t="shared" si="546"/>
        <v>44843599305.634239</v>
      </c>
      <c r="H2713" s="3">
        <f t="shared" si="547"/>
        <v>44248105085.881561</v>
      </c>
      <c r="I2713" s="3">
        <f t="shared" si="548"/>
        <v>-0.66618693695423936</v>
      </c>
      <c r="J2713" s="3">
        <f t="shared" si="549"/>
        <v>-702.38999999999942</v>
      </c>
      <c r="K2713" s="3">
        <f t="shared" si="550"/>
        <v>-0.66618693695423936</v>
      </c>
      <c r="L2713" s="3">
        <f t="shared" si="551"/>
        <v>4696558945605699</v>
      </c>
      <c r="M2713" s="3">
        <v>14.12</v>
      </c>
      <c r="N2713" s="3">
        <v>14.46</v>
      </c>
      <c r="O2713" s="3">
        <v>13.75</v>
      </c>
      <c r="P2713" s="3">
        <v>13.85</v>
      </c>
      <c r="Q2713" s="3">
        <v>249133779</v>
      </c>
      <c r="R2713" s="3">
        <f t="shared" si="552"/>
        <v>253990538.59061372</v>
      </c>
      <c r="S2713" s="3">
        <f t="shared" si="553"/>
        <v>244369889.4582153</v>
      </c>
      <c r="T2713" s="3">
        <f t="shared" si="554"/>
        <v>6.946729369467695</v>
      </c>
      <c r="U2713" s="3">
        <f t="shared" si="555"/>
        <v>-0.26999999999999957</v>
      </c>
      <c r="V2713" s="3">
        <f t="shared" si="556"/>
        <v>-1.9121813031161443</v>
      </c>
      <c r="W2713" s="3">
        <f t="shared" si="557"/>
        <v>3517768959.48</v>
      </c>
      <c r="X2713" s="3">
        <f t="shared" si="558"/>
        <v>7561.8758122743684</v>
      </c>
      <c r="Y2713" s="3">
        <v>0.84099999999999997</v>
      </c>
      <c r="Z2713" s="3">
        <v>0.8357</v>
      </c>
      <c r="AA2713" s="3">
        <v>0.84199999999999997</v>
      </c>
      <c r="AB2713" s="3">
        <v>0.83520000000000005</v>
      </c>
      <c r="AC2713" s="3">
        <v>0.1196</v>
      </c>
      <c r="AD2713" s="3">
        <v>0.26790000000000003</v>
      </c>
      <c r="AE2713" s="3">
        <v>0.27100000000000002</v>
      </c>
      <c r="AF2713" s="3">
        <v>0.2918</v>
      </c>
      <c r="AG2713" s="3">
        <v>0.26290000000000002</v>
      </c>
      <c r="AH2713" s="3">
        <v>1.5E-3</v>
      </c>
    </row>
    <row r="2714" spans="1:34" x14ac:dyDescent="0.3">
      <c r="A2714" s="2">
        <v>45813</v>
      </c>
      <c r="B2714" s="3">
        <v>104750.78</v>
      </c>
      <c r="C2714" s="3">
        <v>105936.69</v>
      </c>
      <c r="D2714" s="3">
        <v>100436.88</v>
      </c>
      <c r="E2714" s="3">
        <v>101575.95</v>
      </c>
      <c r="F2714" s="3">
        <v>57479298400</v>
      </c>
      <c r="G2714" s="3">
        <f t="shared" si="546"/>
        <v>59275855566.72374</v>
      </c>
      <c r="H2714" s="3">
        <f t="shared" si="547"/>
        <v>55737192031.538857</v>
      </c>
      <c r="I2714" s="3">
        <f t="shared" si="548"/>
        <v>-3.0308413932574076</v>
      </c>
      <c r="J2714" s="3">
        <f t="shared" si="549"/>
        <v>-3174.8300000000017</v>
      </c>
      <c r="K2714" s="3">
        <f t="shared" si="550"/>
        <v>-3.0308413932574076</v>
      </c>
      <c r="L2714" s="3">
        <f t="shared" si="551"/>
        <v>6021001341252752</v>
      </c>
      <c r="M2714" s="3">
        <v>13.85</v>
      </c>
      <c r="N2714" s="3">
        <v>14.03</v>
      </c>
      <c r="O2714" s="3">
        <v>12.68</v>
      </c>
      <c r="P2714" s="3">
        <v>12.92</v>
      </c>
      <c r="Q2714" s="3">
        <v>438765014</v>
      </c>
      <c r="R2714" s="3">
        <f t="shared" si="552"/>
        <v>470347944.57430339</v>
      </c>
      <c r="S2714" s="3">
        <f t="shared" si="553"/>
        <v>409302814.50397116</v>
      </c>
      <c r="T2714" s="3">
        <f t="shared" si="554"/>
        <v>6.7353933975419986</v>
      </c>
      <c r="U2714" s="3">
        <f t="shared" si="555"/>
        <v>-0.92999999999999972</v>
      </c>
      <c r="V2714" s="3">
        <f t="shared" si="556"/>
        <v>-6.7148014440433199</v>
      </c>
      <c r="W2714" s="3">
        <f t="shared" si="557"/>
        <v>6076895443.8999996</v>
      </c>
      <c r="X2714" s="3">
        <f t="shared" si="558"/>
        <v>7861.9156346749223</v>
      </c>
      <c r="Y2714" s="3">
        <v>0.83540000000000003</v>
      </c>
      <c r="Z2714" s="3">
        <v>0.83520000000000005</v>
      </c>
      <c r="AA2714" s="3">
        <v>0.81030000000000002</v>
      </c>
      <c r="AB2714" s="3">
        <v>0.80930000000000002</v>
      </c>
      <c r="AC2714" s="3">
        <v>0.15670000000000001</v>
      </c>
      <c r="AD2714" s="3">
        <v>0.26269999999999999</v>
      </c>
      <c r="AE2714" s="3">
        <v>0.26279999999999998</v>
      </c>
      <c r="AF2714" s="3">
        <v>0.26879999999999998</v>
      </c>
      <c r="AG2714" s="3">
        <v>0.24510000000000001</v>
      </c>
      <c r="AH2714" s="3">
        <v>2.5999999999999999E-3</v>
      </c>
    </row>
    <row r="2715" spans="1:34" x14ac:dyDescent="0.3">
      <c r="A2715" s="2">
        <v>45814</v>
      </c>
      <c r="B2715" s="3">
        <v>101574.37</v>
      </c>
      <c r="C2715" s="3">
        <v>105376.77</v>
      </c>
      <c r="D2715" s="3">
        <v>101169.57</v>
      </c>
      <c r="E2715" s="3">
        <v>104390.34</v>
      </c>
      <c r="F2715" s="3">
        <v>48856653697</v>
      </c>
      <c r="G2715" s="3">
        <f t="shared" si="546"/>
        <v>47538726472.017868</v>
      </c>
      <c r="H2715" s="3">
        <f t="shared" si="547"/>
        <v>50211118126.473114</v>
      </c>
      <c r="I2715" s="3">
        <f t="shared" si="548"/>
        <v>2.7723233725200571</v>
      </c>
      <c r="J2715" s="3">
        <f t="shared" si="549"/>
        <v>2815.9700000000012</v>
      </c>
      <c r="K2715" s="3">
        <f t="shared" si="550"/>
        <v>2.7723233725200571</v>
      </c>
      <c r="L2715" s="3">
        <f t="shared" si="551"/>
        <v>4962583819580946</v>
      </c>
      <c r="M2715" s="3">
        <v>12.92</v>
      </c>
      <c r="N2715" s="3">
        <v>13.64</v>
      </c>
      <c r="O2715" s="3">
        <v>12.88</v>
      </c>
      <c r="P2715" s="3">
        <v>13.58</v>
      </c>
      <c r="Q2715" s="3">
        <v>338081573</v>
      </c>
      <c r="R2715" s="3">
        <f t="shared" si="552"/>
        <v>321650509.80559647</v>
      </c>
      <c r="S2715" s="3">
        <f t="shared" si="553"/>
        <v>355351993.91176468</v>
      </c>
      <c r="T2715" s="3">
        <f t="shared" si="554"/>
        <v>8.1353219143287099</v>
      </c>
      <c r="U2715" s="3">
        <f t="shared" si="555"/>
        <v>0.66000000000000014</v>
      </c>
      <c r="V2715" s="3">
        <f t="shared" si="556"/>
        <v>5.1083591331269362</v>
      </c>
      <c r="W2715" s="3">
        <f t="shared" si="557"/>
        <v>4368013923.1599998</v>
      </c>
      <c r="X2715" s="3">
        <f t="shared" si="558"/>
        <v>7687.0648011782032</v>
      </c>
      <c r="Y2715" s="3">
        <v>0.80930000000000002</v>
      </c>
      <c r="Z2715" s="3">
        <v>0.8306</v>
      </c>
      <c r="AA2715" s="3">
        <v>0.8165</v>
      </c>
      <c r="AB2715" s="3">
        <v>0.83240000000000003</v>
      </c>
      <c r="AC2715" s="3">
        <v>0.13200000000000001</v>
      </c>
      <c r="AD2715" s="3">
        <v>0.24479999999999999</v>
      </c>
      <c r="AE2715" s="3">
        <v>0.25540000000000002</v>
      </c>
      <c r="AF2715" s="3">
        <v>0.27310000000000001</v>
      </c>
      <c r="AG2715" s="3">
        <v>0.25769999999999998</v>
      </c>
      <c r="AH2715" s="3">
        <v>2E-3</v>
      </c>
    </row>
    <row r="2716" spans="1:34" x14ac:dyDescent="0.3">
      <c r="A2716" s="2">
        <v>45815</v>
      </c>
      <c r="B2716" s="3">
        <v>104390.65</v>
      </c>
      <c r="C2716" s="3">
        <v>105972.76</v>
      </c>
      <c r="D2716" s="3">
        <v>103987.31</v>
      </c>
      <c r="E2716" s="3">
        <v>105615.62</v>
      </c>
      <c r="F2716" s="3">
        <v>38365033776</v>
      </c>
      <c r="G2716" s="3">
        <f t="shared" si="546"/>
        <v>37920061569.951439</v>
      </c>
      <c r="H2716" s="3">
        <f t="shared" si="547"/>
        <v>38815227499.523964</v>
      </c>
      <c r="I2716" s="3">
        <f t="shared" si="548"/>
        <v>1.1734480051613829</v>
      </c>
      <c r="J2716" s="3">
        <f t="shared" si="549"/>
        <v>1224.9700000000012</v>
      </c>
      <c r="K2716" s="3">
        <f t="shared" si="550"/>
        <v>1.1734480051613829</v>
      </c>
      <c r="L2716" s="3">
        <f t="shared" si="551"/>
        <v>4004950813148594.5</v>
      </c>
      <c r="M2716" s="3">
        <v>13.58</v>
      </c>
      <c r="N2716" s="3">
        <v>14.08</v>
      </c>
      <c r="O2716" s="3">
        <v>13.51</v>
      </c>
      <c r="P2716" s="3">
        <v>13.84</v>
      </c>
      <c r="Q2716" s="3">
        <v>234471484</v>
      </c>
      <c r="R2716" s="3">
        <f t="shared" si="552"/>
        <v>230066672.88439307</v>
      </c>
      <c r="S2716" s="3">
        <f t="shared" si="553"/>
        <v>238960628.75994107</v>
      </c>
      <c r="T2716" s="3">
        <f t="shared" si="554"/>
        <v>7.5047555423487271</v>
      </c>
      <c r="U2716" s="3">
        <f t="shared" si="555"/>
        <v>0.25999999999999979</v>
      </c>
      <c r="V2716" s="3">
        <f t="shared" si="556"/>
        <v>1.9145802650957273</v>
      </c>
      <c r="W2716" s="3">
        <f t="shared" si="557"/>
        <v>3184122752.7199998</v>
      </c>
      <c r="X2716" s="3">
        <f t="shared" si="558"/>
        <v>7631.1864161849708</v>
      </c>
      <c r="Y2716" s="3">
        <v>0.83240000000000003</v>
      </c>
      <c r="Z2716" s="3">
        <v>0.83550000000000002</v>
      </c>
      <c r="AA2716" s="3">
        <v>0.83989999999999998</v>
      </c>
      <c r="AB2716" s="3">
        <v>0.84250000000000003</v>
      </c>
      <c r="AC2716" s="3">
        <v>0.1018</v>
      </c>
      <c r="AD2716" s="3">
        <v>0.25750000000000001</v>
      </c>
      <c r="AE2716" s="3">
        <v>0.26379999999999998</v>
      </c>
      <c r="AF2716" s="3">
        <v>0.28670000000000001</v>
      </c>
      <c r="AG2716" s="3">
        <v>0.26269999999999999</v>
      </c>
      <c r="AH2716" s="3">
        <v>1.4E-3</v>
      </c>
    </row>
    <row r="2717" spans="1:34" x14ac:dyDescent="0.3">
      <c r="A2717" s="2">
        <v>45816</v>
      </c>
      <c r="B2717" s="3">
        <v>105617.51</v>
      </c>
      <c r="C2717" s="3">
        <v>106497.06</v>
      </c>
      <c r="D2717" s="3">
        <v>105075.33</v>
      </c>
      <c r="E2717" s="3">
        <v>105793.65</v>
      </c>
      <c r="F2717" s="3">
        <v>36626232328</v>
      </c>
      <c r="G2717" s="3">
        <f t="shared" si="546"/>
        <v>36565251876.316429</v>
      </c>
      <c r="H2717" s="3">
        <f t="shared" si="547"/>
        <v>36687314477.752007</v>
      </c>
      <c r="I2717" s="3">
        <f t="shared" si="548"/>
        <v>0.16677158929423674</v>
      </c>
      <c r="J2717" s="3">
        <f t="shared" si="549"/>
        <v>176.13999999999942</v>
      </c>
      <c r="K2717" s="3">
        <f t="shared" si="550"/>
        <v>0.16677158929423674</v>
      </c>
      <c r="L2717" s="3">
        <f t="shared" si="551"/>
        <v>3868371459164863.5</v>
      </c>
      <c r="M2717" s="3">
        <v>13.84</v>
      </c>
      <c r="N2717" s="3">
        <v>13.96</v>
      </c>
      <c r="O2717" s="3">
        <v>13.58</v>
      </c>
      <c r="P2717" s="3">
        <v>13.72</v>
      </c>
      <c r="Q2717" s="3">
        <v>181386799</v>
      </c>
      <c r="R2717" s="3">
        <f t="shared" si="552"/>
        <v>182973272.46064138</v>
      </c>
      <c r="S2717" s="3">
        <f t="shared" si="553"/>
        <v>179814081.08959538</v>
      </c>
      <c r="T2717" s="3">
        <f t="shared" si="554"/>
        <v>7.1627852584449867</v>
      </c>
      <c r="U2717" s="3">
        <f t="shared" si="555"/>
        <v>-0.11999999999999922</v>
      </c>
      <c r="V2717" s="3">
        <f t="shared" si="556"/>
        <v>-0.86705202312138163</v>
      </c>
      <c r="W2717" s="3">
        <f t="shared" si="557"/>
        <v>2510393298.1599998</v>
      </c>
      <c r="X2717" s="3">
        <f t="shared" si="558"/>
        <v>7710.907434402332</v>
      </c>
      <c r="Y2717" s="3">
        <v>0.84250000000000003</v>
      </c>
      <c r="Z2717" s="3">
        <v>0.8397</v>
      </c>
      <c r="AA2717" s="3">
        <v>0.84899999999999998</v>
      </c>
      <c r="AB2717" s="3">
        <v>0.84399999999999997</v>
      </c>
      <c r="AC2717" s="3">
        <v>9.6799999999999997E-2</v>
      </c>
      <c r="AD2717" s="3">
        <v>0.26250000000000001</v>
      </c>
      <c r="AE2717" s="3">
        <v>0.26150000000000001</v>
      </c>
      <c r="AF2717" s="3">
        <v>0.28820000000000001</v>
      </c>
      <c r="AG2717" s="3">
        <v>0.26040000000000002</v>
      </c>
      <c r="AH2717" s="3">
        <v>1.1000000000000001E-3</v>
      </c>
    </row>
    <row r="2718" spans="1:34" x14ac:dyDescent="0.3">
      <c r="A2718" s="2">
        <v>45817</v>
      </c>
      <c r="B2718" s="3">
        <v>105793.02</v>
      </c>
      <c r="C2718" s="3">
        <v>110561.42</v>
      </c>
      <c r="D2718" s="3">
        <v>105400.23</v>
      </c>
      <c r="E2718" s="3">
        <v>110294.1</v>
      </c>
      <c r="F2718" s="3">
        <v>55903193732</v>
      </c>
      <c r="G2718" s="3">
        <f t="shared" si="546"/>
        <v>53621795658.63768</v>
      </c>
      <c r="H2718" s="3">
        <f t="shared" si="547"/>
        <v>58281656387.128197</v>
      </c>
      <c r="I2718" s="3">
        <f t="shared" si="548"/>
        <v>4.2546096141314447</v>
      </c>
      <c r="J2718" s="3">
        <f t="shared" si="549"/>
        <v>4501.0800000000017</v>
      </c>
      <c r="K2718" s="3">
        <f t="shared" si="550"/>
        <v>4.2546096141314447</v>
      </c>
      <c r="L2718" s="3">
        <f t="shared" si="551"/>
        <v>5914167692553350</v>
      </c>
      <c r="M2718" s="3">
        <v>13.72</v>
      </c>
      <c r="N2718" s="3">
        <v>14.39</v>
      </c>
      <c r="O2718" s="3">
        <v>13.57</v>
      </c>
      <c r="P2718" s="3">
        <v>14.36</v>
      </c>
      <c r="Q2718" s="3">
        <v>276022760</v>
      </c>
      <c r="R2718" s="3">
        <f t="shared" si="552"/>
        <v>263720909.97214487</v>
      </c>
      <c r="S2718" s="3">
        <f t="shared" si="553"/>
        <v>288898457.25947523</v>
      </c>
      <c r="T2718" s="3">
        <f t="shared" si="554"/>
        <v>7.6286241277018929</v>
      </c>
      <c r="U2718" s="3">
        <f t="shared" si="555"/>
        <v>0.63999999999999879</v>
      </c>
      <c r="V2718" s="3">
        <f t="shared" si="556"/>
        <v>4.6647230320699613</v>
      </c>
      <c r="W2718" s="3">
        <f t="shared" si="557"/>
        <v>3787032267.2000003</v>
      </c>
      <c r="X2718" s="3">
        <f t="shared" si="558"/>
        <v>7680.6476323119787</v>
      </c>
      <c r="Y2718" s="3">
        <v>0.84399999999999997</v>
      </c>
      <c r="Z2718" s="3">
        <v>0.87280000000000002</v>
      </c>
      <c r="AA2718" s="3">
        <v>0.85170000000000001</v>
      </c>
      <c r="AB2718" s="3">
        <v>0.88100000000000001</v>
      </c>
      <c r="AC2718" s="3">
        <v>0.1522</v>
      </c>
      <c r="AD2718" s="3">
        <v>0.26019999999999999</v>
      </c>
      <c r="AE2718" s="3">
        <v>0.26960000000000001</v>
      </c>
      <c r="AF2718" s="3">
        <v>0.28799999999999998</v>
      </c>
      <c r="AG2718" s="3">
        <v>0.2727</v>
      </c>
      <c r="AH2718" s="3">
        <v>1.6000000000000001E-3</v>
      </c>
    </row>
    <row r="2719" spans="1:34" x14ac:dyDescent="0.3">
      <c r="A2719" s="2">
        <v>45818</v>
      </c>
      <c r="B2719" s="3">
        <v>110295.69</v>
      </c>
      <c r="C2719" s="3">
        <v>110380.12</v>
      </c>
      <c r="D2719" s="3">
        <v>108367.71</v>
      </c>
      <c r="E2719" s="3">
        <v>110257.23</v>
      </c>
      <c r="F2719" s="3">
        <v>54700101509</v>
      </c>
      <c r="G2719" s="3">
        <f t="shared" si="546"/>
        <v>54719182034.640236</v>
      </c>
      <c r="H2719" s="3">
        <f t="shared" si="547"/>
        <v>54681027636.72052</v>
      </c>
      <c r="I2719" s="3">
        <f t="shared" si="548"/>
        <v>-3.4869902894670138E-2</v>
      </c>
      <c r="J2719" s="3">
        <f t="shared" si="549"/>
        <v>-38.460000000006403</v>
      </c>
      <c r="K2719" s="3">
        <f t="shared" si="550"/>
        <v>-3.4869902894670138E-2</v>
      </c>
      <c r="L2719" s="3">
        <f t="shared" si="551"/>
        <v>6033185439005196</v>
      </c>
      <c r="M2719" s="3">
        <v>14.36</v>
      </c>
      <c r="N2719" s="3">
        <v>15.49</v>
      </c>
      <c r="O2719" s="3">
        <v>14.34</v>
      </c>
      <c r="P2719" s="3">
        <v>15.43</v>
      </c>
      <c r="Q2719" s="3">
        <v>564367410</v>
      </c>
      <c r="R2719" s="3">
        <f t="shared" si="552"/>
        <v>525231108.72326636</v>
      </c>
      <c r="S2719" s="3">
        <f t="shared" si="553"/>
        <v>606419856.28830087</v>
      </c>
      <c r="T2719" s="3">
        <f t="shared" si="554"/>
        <v>7.4826778190734089</v>
      </c>
      <c r="U2719" s="3">
        <f t="shared" si="555"/>
        <v>1.0700000000000003</v>
      </c>
      <c r="V2719" s="3">
        <f t="shared" si="556"/>
        <v>7.4512534818941534</v>
      </c>
      <c r="W2719" s="3">
        <f t="shared" si="557"/>
        <v>8104316007.5999994</v>
      </c>
      <c r="X2719" s="3">
        <f t="shared" si="558"/>
        <v>7145.6403110823067</v>
      </c>
      <c r="Y2719" s="3">
        <v>0.88100000000000001</v>
      </c>
      <c r="Z2719" s="3">
        <v>0.87129999999999996</v>
      </c>
      <c r="AA2719" s="3">
        <v>0.87639999999999996</v>
      </c>
      <c r="AB2719" s="3">
        <v>0.88070000000000004</v>
      </c>
      <c r="AC2719" s="3">
        <v>0.14879999999999999</v>
      </c>
      <c r="AD2719" s="3">
        <v>0.27250000000000002</v>
      </c>
      <c r="AE2719" s="3">
        <v>0.29049999999999998</v>
      </c>
      <c r="AF2719" s="3">
        <v>0.30449999999999999</v>
      </c>
      <c r="AG2719" s="3">
        <v>0.29330000000000001</v>
      </c>
      <c r="AH2719" s="3">
        <v>3.3E-3</v>
      </c>
    </row>
    <row r="2720" spans="1:34" x14ac:dyDescent="0.3">
      <c r="A2720" s="2">
        <v>45819</v>
      </c>
      <c r="B2720" s="3">
        <v>110261.8</v>
      </c>
      <c r="C2720" s="3">
        <v>110384.22</v>
      </c>
      <c r="D2720" s="3">
        <v>108086.33</v>
      </c>
      <c r="E2720" s="3">
        <v>108686.62</v>
      </c>
      <c r="F2720" s="3">
        <v>50842662052</v>
      </c>
      <c r="G2720" s="3">
        <f t="shared" si="546"/>
        <v>51579517650.334648</v>
      </c>
      <c r="H2720" s="3">
        <f t="shared" si="547"/>
        <v>50116333038.587654</v>
      </c>
      <c r="I2720" s="3">
        <f t="shared" si="548"/>
        <v>-1.4285817935132634</v>
      </c>
      <c r="J2720" s="3">
        <f t="shared" si="549"/>
        <v>-1575.1800000000076</v>
      </c>
      <c r="K2720" s="3">
        <f t="shared" si="550"/>
        <v>-1.4285817935132634</v>
      </c>
      <c r="L2720" s="3">
        <f t="shared" si="551"/>
        <v>5606003434645215</v>
      </c>
      <c r="M2720" s="3">
        <v>15.43</v>
      </c>
      <c r="N2720" s="3">
        <v>15.64</v>
      </c>
      <c r="O2720" s="3">
        <v>14.8</v>
      </c>
      <c r="P2720" s="3">
        <v>14.91</v>
      </c>
      <c r="Q2720" s="3">
        <v>513745332</v>
      </c>
      <c r="R2720" s="3">
        <f t="shared" si="552"/>
        <v>531662674.2293762</v>
      </c>
      <c r="S2720" s="3">
        <f t="shared" si="553"/>
        <v>496431814.65456903</v>
      </c>
      <c r="T2720" s="3">
        <f t="shared" si="554"/>
        <v>6.2624719165306155</v>
      </c>
      <c r="U2720" s="3">
        <f t="shared" si="555"/>
        <v>-0.51999999999999957</v>
      </c>
      <c r="V2720" s="3">
        <f t="shared" si="556"/>
        <v>-3.3700583279325964</v>
      </c>
      <c r="W2720" s="3">
        <f t="shared" si="557"/>
        <v>7927090472.7599993</v>
      </c>
      <c r="X2720" s="3">
        <f t="shared" si="558"/>
        <v>7289.5117370892012</v>
      </c>
      <c r="Y2720" s="3">
        <v>0.88080000000000003</v>
      </c>
      <c r="Z2720" s="3">
        <v>0.87139999999999995</v>
      </c>
      <c r="AA2720" s="3">
        <v>0.87409999999999999</v>
      </c>
      <c r="AB2720" s="3">
        <v>0.86780000000000002</v>
      </c>
      <c r="AC2720" s="3">
        <v>0.13769999999999999</v>
      </c>
      <c r="AD2720" s="3">
        <v>0.29299999999999998</v>
      </c>
      <c r="AE2720" s="3">
        <v>0.29339999999999999</v>
      </c>
      <c r="AF2720" s="3">
        <v>0.31440000000000001</v>
      </c>
      <c r="AG2720" s="3">
        <v>0.2833</v>
      </c>
      <c r="AH2720" s="3">
        <v>3.0000000000000001E-3</v>
      </c>
    </row>
    <row r="2721" spans="1:34" x14ac:dyDescent="0.3">
      <c r="A2721" s="2">
        <v>45820</v>
      </c>
      <c r="B2721" s="3">
        <v>108685.91</v>
      </c>
      <c r="C2721" s="3">
        <v>108780.7</v>
      </c>
      <c r="D2721" s="3">
        <v>105785.69</v>
      </c>
      <c r="E2721" s="3">
        <v>105929.05</v>
      </c>
      <c r="F2721" s="3">
        <v>54843867968</v>
      </c>
      <c r="G2721" s="3">
        <f t="shared" si="546"/>
        <v>56271208870.672684</v>
      </c>
      <c r="H2721" s="3">
        <f t="shared" si="547"/>
        <v>53452732117.490395</v>
      </c>
      <c r="I2721" s="3">
        <f t="shared" si="548"/>
        <v>-2.5365385448767008</v>
      </c>
      <c r="J2721" s="3">
        <f t="shared" si="549"/>
        <v>-2756.8600000000006</v>
      </c>
      <c r="K2721" s="3">
        <f t="shared" si="550"/>
        <v>-2.5365385448767008</v>
      </c>
      <c r="L2721" s="3">
        <f t="shared" si="551"/>
        <v>5960755698021930</v>
      </c>
      <c r="M2721" s="3">
        <v>14.91</v>
      </c>
      <c r="N2721" s="3">
        <v>14.91</v>
      </c>
      <c r="O2721" s="3">
        <v>13.87</v>
      </c>
      <c r="P2721" s="3">
        <v>14.03</v>
      </c>
      <c r="Q2721" s="3">
        <v>476641270</v>
      </c>
      <c r="R2721" s="3">
        <f t="shared" si="552"/>
        <v>506537515.01781899</v>
      </c>
      <c r="S2721" s="3">
        <f t="shared" si="553"/>
        <v>448509525.02347416</v>
      </c>
      <c r="T2721" s="3">
        <f t="shared" si="554"/>
        <v>6.3110610904415987</v>
      </c>
      <c r="U2721" s="3">
        <f t="shared" si="555"/>
        <v>-0.88000000000000078</v>
      </c>
      <c r="V2721" s="3">
        <f t="shared" si="556"/>
        <v>-5.9020791415157658</v>
      </c>
      <c r="W2721" s="3">
        <f t="shared" si="557"/>
        <v>7106721335.6999998</v>
      </c>
      <c r="X2721" s="3">
        <f t="shared" si="558"/>
        <v>7550.1817533856029</v>
      </c>
      <c r="Y2721" s="3">
        <v>0.86780000000000002</v>
      </c>
      <c r="Z2721" s="3">
        <v>0.85829999999999995</v>
      </c>
      <c r="AA2721" s="3">
        <v>0.85489999999999999</v>
      </c>
      <c r="AB2721" s="3">
        <v>0.84509999999999996</v>
      </c>
      <c r="AC2721" s="3">
        <v>0.1492</v>
      </c>
      <c r="AD2721" s="3">
        <v>0.28299999999999997</v>
      </c>
      <c r="AE2721" s="3">
        <v>0.27950000000000003</v>
      </c>
      <c r="AF2721" s="3">
        <v>0.2944</v>
      </c>
      <c r="AG2721" s="3">
        <v>0.26640000000000003</v>
      </c>
      <c r="AH2721" s="3">
        <v>2.8E-3</v>
      </c>
    </row>
    <row r="2722" spans="1:34" x14ac:dyDescent="0.3">
      <c r="A2722" s="2">
        <v>45821</v>
      </c>
      <c r="B2722" s="3">
        <v>105924.59</v>
      </c>
      <c r="C2722" s="3">
        <v>106182.55</v>
      </c>
      <c r="D2722" s="3">
        <v>102822.02</v>
      </c>
      <c r="E2722" s="3">
        <v>106090.97</v>
      </c>
      <c r="F2722" s="3">
        <v>69550440846</v>
      </c>
      <c r="G2722" s="3">
        <f t="shared" si="546"/>
        <v>69441366507.741455</v>
      </c>
      <c r="H2722" s="3">
        <f t="shared" si="547"/>
        <v>69659686511.694427</v>
      </c>
      <c r="I2722" s="3">
        <f t="shared" si="548"/>
        <v>0.15707400897185883</v>
      </c>
      <c r="J2722" s="3">
        <f t="shared" si="549"/>
        <v>166.38000000000466</v>
      </c>
      <c r="K2722" s="3">
        <f t="shared" si="550"/>
        <v>0.15707400897185883</v>
      </c>
      <c r="L2722" s="3">
        <f t="shared" si="551"/>
        <v>7367101930931804</v>
      </c>
      <c r="M2722" s="3">
        <v>14.03</v>
      </c>
      <c r="N2722" s="3">
        <v>14.03</v>
      </c>
      <c r="O2722" s="3">
        <v>12.81</v>
      </c>
      <c r="P2722" s="3">
        <v>13.44</v>
      </c>
      <c r="Q2722" s="3">
        <v>672406626</v>
      </c>
      <c r="R2722" s="3">
        <f t="shared" si="552"/>
        <v>701924476.39732146</v>
      </c>
      <c r="S2722" s="3">
        <f t="shared" si="553"/>
        <v>644130082.21240199</v>
      </c>
      <c r="T2722" s="3">
        <f t="shared" si="554"/>
        <v>6.8278492935157278</v>
      </c>
      <c r="U2722" s="3">
        <f t="shared" si="555"/>
        <v>-0.58999999999999986</v>
      </c>
      <c r="V2722" s="3">
        <f t="shared" si="556"/>
        <v>-4.2052744119743402</v>
      </c>
      <c r="W2722" s="3">
        <f t="shared" si="557"/>
        <v>9433864962.7800007</v>
      </c>
      <c r="X2722" s="3">
        <f t="shared" si="558"/>
        <v>7893.6733630952385</v>
      </c>
      <c r="Y2722" s="3">
        <v>0.84509999999999996</v>
      </c>
      <c r="Z2722" s="3">
        <v>0.83720000000000006</v>
      </c>
      <c r="AA2722" s="3">
        <v>0.83020000000000005</v>
      </c>
      <c r="AB2722" s="3">
        <v>0.84640000000000004</v>
      </c>
      <c r="AC2722" s="3">
        <v>0.19139999999999999</v>
      </c>
      <c r="AD2722" s="3">
        <v>0.2661</v>
      </c>
      <c r="AE2722" s="3">
        <v>0.26279999999999998</v>
      </c>
      <c r="AF2722" s="3">
        <v>0.27160000000000001</v>
      </c>
      <c r="AG2722" s="3">
        <v>0.255</v>
      </c>
      <c r="AH2722" s="3">
        <v>3.8999999999999998E-3</v>
      </c>
    </row>
    <row r="2723" spans="1:34" x14ac:dyDescent="0.3">
      <c r="A2723" s="2">
        <v>45822</v>
      </c>
      <c r="B2723" s="3">
        <v>106108.09</v>
      </c>
      <c r="C2723" s="3">
        <v>106203.76</v>
      </c>
      <c r="D2723" s="3">
        <v>104379.37</v>
      </c>
      <c r="E2723" s="3">
        <v>105472.41</v>
      </c>
      <c r="F2723" s="3">
        <v>38007870453</v>
      </c>
      <c r="G2723" s="3">
        <f t="shared" si="546"/>
        <v>38236943090.001122</v>
      </c>
      <c r="H2723" s="3">
        <f t="shared" si="547"/>
        <v>37780170160.87748</v>
      </c>
      <c r="I2723" s="3">
        <f t="shared" si="548"/>
        <v>-0.59908721380244712</v>
      </c>
      <c r="J2723" s="3">
        <f t="shared" si="549"/>
        <v>-635.67999999999302</v>
      </c>
      <c r="K2723" s="3">
        <f t="shared" si="550"/>
        <v>-0.59908721380244712</v>
      </c>
      <c r="L2723" s="3">
        <f t="shared" si="551"/>
        <v>4032942538735265.5</v>
      </c>
      <c r="M2723" s="3">
        <v>13.44</v>
      </c>
      <c r="N2723" s="3">
        <v>13.44</v>
      </c>
      <c r="O2723" s="3">
        <v>12.87</v>
      </c>
      <c r="P2723" s="3">
        <v>13.17</v>
      </c>
      <c r="Q2723" s="3">
        <v>226563235</v>
      </c>
      <c r="R2723" s="3">
        <f t="shared" si="552"/>
        <v>231208039.36218676</v>
      </c>
      <c r="S2723" s="3">
        <f t="shared" si="553"/>
        <v>222011741.43973213</v>
      </c>
      <c r="T2723" s="3">
        <f t="shared" si="554"/>
        <v>7.2910023384353746</v>
      </c>
      <c r="U2723" s="3">
        <f t="shared" si="555"/>
        <v>-0.26999999999999957</v>
      </c>
      <c r="V2723" s="3">
        <f t="shared" si="556"/>
        <v>-2.0089285714285685</v>
      </c>
      <c r="W2723" s="3">
        <f t="shared" si="557"/>
        <v>3045009878.3999996</v>
      </c>
      <c r="X2723" s="3">
        <f t="shared" si="558"/>
        <v>8008.5353075170842</v>
      </c>
      <c r="Y2723" s="3">
        <v>0.84660000000000002</v>
      </c>
      <c r="Z2723" s="3">
        <v>0.83730000000000004</v>
      </c>
      <c r="AA2723" s="3">
        <v>0.84319999999999995</v>
      </c>
      <c r="AB2723" s="3">
        <v>0.84130000000000005</v>
      </c>
      <c r="AC2723" s="3">
        <v>0.1008</v>
      </c>
      <c r="AD2723" s="3">
        <v>0.25480000000000003</v>
      </c>
      <c r="AE2723" s="3">
        <v>0.25159999999999999</v>
      </c>
      <c r="AF2723" s="3">
        <v>0.27289999999999998</v>
      </c>
      <c r="AG2723" s="3">
        <v>0.24990000000000001</v>
      </c>
      <c r="AH2723" s="3">
        <v>1.2999999999999999E-3</v>
      </c>
    </row>
    <row r="2724" spans="1:34" x14ac:dyDescent="0.3">
      <c r="A2724" s="2">
        <v>45823</v>
      </c>
      <c r="B2724" s="3">
        <v>105464.84</v>
      </c>
      <c r="C2724" s="3">
        <v>106157.1</v>
      </c>
      <c r="D2724" s="3">
        <v>104519.88</v>
      </c>
      <c r="E2724" s="3">
        <v>105552.02</v>
      </c>
      <c r="F2724" s="3">
        <v>36744307742</v>
      </c>
      <c r="G2724" s="3">
        <f t="shared" si="546"/>
        <v>36713959021.540192</v>
      </c>
      <c r="H2724" s="3">
        <f t="shared" si="547"/>
        <v>36774681549.507294</v>
      </c>
      <c r="I2724" s="3">
        <f t="shared" si="548"/>
        <v>8.2662620073199342E-2</v>
      </c>
      <c r="J2724" s="3">
        <f t="shared" si="549"/>
        <v>87.180000000007567</v>
      </c>
      <c r="K2724" s="3">
        <f t="shared" si="550"/>
        <v>8.2662620073199342E-2</v>
      </c>
      <c r="L2724" s="3">
        <f t="shared" si="551"/>
        <v>3875232536920791</v>
      </c>
      <c r="M2724" s="3">
        <v>13.17</v>
      </c>
      <c r="N2724" s="3">
        <v>13.31</v>
      </c>
      <c r="O2724" s="3">
        <v>13.01</v>
      </c>
      <c r="P2724" s="3">
        <v>13.3</v>
      </c>
      <c r="Q2724" s="3">
        <v>195955927</v>
      </c>
      <c r="R2724" s="3">
        <f t="shared" si="552"/>
        <v>194040568.31503758</v>
      </c>
      <c r="S2724" s="3">
        <f t="shared" si="553"/>
        <v>197890192.03492787</v>
      </c>
      <c r="T2724" s="3">
        <f t="shared" si="554"/>
        <v>7.6679644552372483</v>
      </c>
      <c r="U2724" s="3">
        <f t="shared" si="555"/>
        <v>0.13000000000000078</v>
      </c>
      <c r="V2724" s="3">
        <f t="shared" si="556"/>
        <v>0.98709187547456945</v>
      </c>
      <c r="W2724" s="3">
        <f t="shared" si="557"/>
        <v>2580739558.5900002</v>
      </c>
      <c r="X2724" s="3">
        <f t="shared" si="558"/>
        <v>7936.242105263158</v>
      </c>
      <c r="Y2724" s="3">
        <v>0.84130000000000005</v>
      </c>
      <c r="Z2724" s="3">
        <v>0.83699999999999997</v>
      </c>
      <c r="AA2724" s="3">
        <v>0.84440000000000004</v>
      </c>
      <c r="AB2724" s="3">
        <v>0.84199999999999997</v>
      </c>
      <c r="AC2724" s="3">
        <v>9.7199999999999995E-2</v>
      </c>
      <c r="AD2724" s="3">
        <v>0.24959999999999999</v>
      </c>
      <c r="AE2724" s="3">
        <v>0.24909999999999999</v>
      </c>
      <c r="AF2724" s="3">
        <v>0.27589999999999998</v>
      </c>
      <c r="AG2724" s="3">
        <v>0.25240000000000001</v>
      </c>
      <c r="AH2724" s="3">
        <v>1.1000000000000001E-3</v>
      </c>
    </row>
    <row r="2725" spans="1:34" x14ac:dyDescent="0.3">
      <c r="A2725" s="2">
        <v>45824</v>
      </c>
      <c r="B2725" s="3">
        <v>105555.59</v>
      </c>
      <c r="C2725" s="3">
        <v>108915.38</v>
      </c>
      <c r="D2725" s="3">
        <v>104997.62</v>
      </c>
      <c r="E2725" s="3">
        <v>106796.76</v>
      </c>
      <c r="F2725" s="3">
        <v>50366626945</v>
      </c>
      <c r="G2725" s="3">
        <f t="shared" si="546"/>
        <v>49781276356.03714</v>
      </c>
      <c r="H2725" s="3">
        <f t="shared" si="547"/>
        <v>50958860348.890076</v>
      </c>
      <c r="I2725" s="3">
        <f t="shared" si="548"/>
        <v>1.1758448794611429</v>
      </c>
      <c r="J2725" s="3">
        <f t="shared" si="549"/>
        <v>1241.1699999999983</v>
      </c>
      <c r="K2725" s="3">
        <f t="shared" si="550"/>
        <v>1.1758448794611429</v>
      </c>
      <c r="L2725" s="3">
        <f t="shared" si="551"/>
        <v>5316479023489373</v>
      </c>
      <c r="M2725" s="3">
        <v>13.3</v>
      </c>
      <c r="N2725" s="3">
        <v>14.14</v>
      </c>
      <c r="O2725" s="3">
        <v>13.19</v>
      </c>
      <c r="P2725" s="3">
        <v>13.57</v>
      </c>
      <c r="Q2725" s="3">
        <v>371019927</v>
      </c>
      <c r="R2725" s="3">
        <f t="shared" si="552"/>
        <v>363637806.12380254</v>
      </c>
      <c r="S2725" s="3">
        <f t="shared" si="553"/>
        <v>378551910.48045111</v>
      </c>
      <c r="T2725" s="3">
        <f t="shared" si="554"/>
        <v>7.6714342246593921</v>
      </c>
      <c r="U2725" s="3">
        <f t="shared" si="555"/>
        <v>0.26999999999999957</v>
      </c>
      <c r="V2725" s="3">
        <f t="shared" si="556"/>
        <v>2.0300751879699215</v>
      </c>
      <c r="W2725" s="3">
        <f t="shared" si="557"/>
        <v>4934565029.1000004</v>
      </c>
      <c r="X2725" s="3">
        <f t="shared" si="558"/>
        <v>7870.0633750921143</v>
      </c>
      <c r="Y2725" s="3">
        <v>0.84199999999999997</v>
      </c>
      <c r="Z2725" s="3">
        <v>0.85940000000000005</v>
      </c>
      <c r="AA2725" s="3">
        <v>0.84840000000000004</v>
      </c>
      <c r="AB2725" s="3">
        <v>0.85219999999999996</v>
      </c>
      <c r="AC2725" s="3">
        <v>0.1363</v>
      </c>
      <c r="AD2725" s="3">
        <v>0.25209999999999999</v>
      </c>
      <c r="AE2725" s="3">
        <v>0.26490000000000002</v>
      </c>
      <c r="AF2725" s="3">
        <v>0.27979999999999999</v>
      </c>
      <c r="AG2725" s="3">
        <v>0.25750000000000001</v>
      </c>
      <c r="AH2725" s="3">
        <v>2.2000000000000001E-3</v>
      </c>
    </row>
    <row r="2726" spans="1:34" x14ac:dyDescent="0.3">
      <c r="A2726" s="2">
        <v>45825</v>
      </c>
      <c r="B2726" s="3">
        <v>106794.12</v>
      </c>
      <c r="C2726" s="3">
        <v>107750.2</v>
      </c>
      <c r="D2726" s="3">
        <v>103396.53</v>
      </c>
      <c r="E2726" s="3">
        <v>104601.12</v>
      </c>
      <c r="F2726" s="3">
        <v>55964092176</v>
      </c>
      <c r="G2726" s="3">
        <f t="shared" si="546"/>
        <v>57137399442.136047</v>
      </c>
      <c r="H2726" s="3">
        <f t="shared" si="547"/>
        <v>54814878585.008583</v>
      </c>
      <c r="I2726" s="3">
        <f t="shared" si="548"/>
        <v>-2.0534838434925073</v>
      </c>
      <c r="J2726" s="3">
        <f t="shared" si="549"/>
        <v>-2193</v>
      </c>
      <c r="K2726" s="3">
        <f t="shared" si="550"/>
        <v>-2.0534838434925073</v>
      </c>
      <c r="L2726" s="3">
        <f t="shared" si="551"/>
        <v>5976635975534805</v>
      </c>
      <c r="M2726" s="3">
        <v>13.57</v>
      </c>
      <c r="N2726" s="3">
        <v>13.77</v>
      </c>
      <c r="O2726" s="3">
        <v>12.84</v>
      </c>
      <c r="P2726" s="3">
        <v>13.01</v>
      </c>
      <c r="Q2726" s="3">
        <v>466749364</v>
      </c>
      <c r="R2726" s="3">
        <f t="shared" si="552"/>
        <v>486840036.08608764</v>
      </c>
      <c r="S2726" s="3">
        <f t="shared" si="553"/>
        <v>447487783.76123804</v>
      </c>
      <c r="T2726" s="3">
        <f t="shared" si="554"/>
        <v>7.0650884167848247</v>
      </c>
      <c r="U2726" s="3">
        <f t="shared" si="555"/>
        <v>-0.5600000000000005</v>
      </c>
      <c r="V2726" s="3">
        <f t="shared" si="556"/>
        <v>-4.1267501842299232</v>
      </c>
      <c r="W2726" s="3">
        <f t="shared" si="557"/>
        <v>6333788869.4800005</v>
      </c>
      <c r="X2726" s="3">
        <f t="shared" si="558"/>
        <v>8040.0553420445813</v>
      </c>
      <c r="Y2726" s="3">
        <v>0.85219999999999996</v>
      </c>
      <c r="Z2726" s="3">
        <v>0.84989999999999999</v>
      </c>
      <c r="AA2726" s="3">
        <v>0.83499999999999996</v>
      </c>
      <c r="AB2726" s="3">
        <v>0.83420000000000005</v>
      </c>
      <c r="AC2726" s="3">
        <v>0.15240000000000001</v>
      </c>
      <c r="AD2726" s="3">
        <v>0.25729999999999997</v>
      </c>
      <c r="AE2726" s="3">
        <v>0.25790000000000002</v>
      </c>
      <c r="AF2726" s="3">
        <v>0.27229999999999999</v>
      </c>
      <c r="AG2726" s="3">
        <v>0.24679999999999999</v>
      </c>
      <c r="AH2726" s="3">
        <v>2.7000000000000001E-3</v>
      </c>
    </row>
    <row r="2727" spans="1:34" x14ac:dyDescent="0.3">
      <c r="A2727" s="2">
        <v>45826</v>
      </c>
      <c r="B2727" s="3">
        <v>104602.07</v>
      </c>
      <c r="C2727" s="3">
        <v>105581.85</v>
      </c>
      <c r="D2727" s="3">
        <v>103602.27</v>
      </c>
      <c r="E2727" s="3">
        <v>104883.33</v>
      </c>
      <c r="F2727" s="3">
        <v>47318089133</v>
      </c>
      <c r="G2727" s="3">
        <f t="shared" si="546"/>
        <v>47191198751.5681</v>
      </c>
      <c r="H2727" s="3">
        <f t="shared" si="547"/>
        <v>47445320704.512375</v>
      </c>
      <c r="I2727" s="3">
        <f t="shared" si="548"/>
        <v>0.26888569222386782</v>
      </c>
      <c r="J2727" s="3">
        <f t="shared" si="549"/>
        <v>281.25999999999476</v>
      </c>
      <c r="K2727" s="3">
        <f t="shared" si="550"/>
        <v>0.26888569222386782</v>
      </c>
      <c r="L2727" s="3">
        <f t="shared" si="551"/>
        <v>4949570071756305</v>
      </c>
      <c r="M2727" s="3">
        <v>13.01</v>
      </c>
      <c r="N2727" s="3">
        <v>13.21</v>
      </c>
      <c r="O2727" s="3">
        <v>12.66</v>
      </c>
      <c r="P2727" s="3">
        <v>13.1</v>
      </c>
      <c r="Q2727" s="3">
        <v>357135409</v>
      </c>
      <c r="R2727" s="3">
        <f t="shared" si="552"/>
        <v>354681806.95343512</v>
      </c>
      <c r="S2727" s="3">
        <f t="shared" si="553"/>
        <v>359605984.46579558</v>
      </c>
      <c r="T2727" s="3">
        <f t="shared" si="554"/>
        <v>7.7395676831101961</v>
      </c>
      <c r="U2727" s="3">
        <f t="shared" si="555"/>
        <v>8.9999999999999858E-2</v>
      </c>
      <c r="V2727" s="3">
        <f t="shared" si="556"/>
        <v>0.69177555726364226</v>
      </c>
      <c r="W2727" s="3">
        <f t="shared" si="557"/>
        <v>4646331671.0900002</v>
      </c>
      <c r="X2727" s="3">
        <f t="shared" si="558"/>
        <v>8006.3610687022901</v>
      </c>
      <c r="Y2727" s="3">
        <v>0.83420000000000005</v>
      </c>
      <c r="Z2727" s="3">
        <v>0.83230000000000004</v>
      </c>
      <c r="AA2727" s="3">
        <v>0.8367</v>
      </c>
      <c r="AB2727" s="3">
        <v>0.83650000000000002</v>
      </c>
      <c r="AC2727" s="3">
        <v>0.12759999999999999</v>
      </c>
      <c r="AD2727" s="3">
        <v>0.2465</v>
      </c>
      <c r="AE2727" s="3">
        <v>0.2472</v>
      </c>
      <c r="AF2727" s="3">
        <v>0.26840000000000003</v>
      </c>
      <c r="AG2727" s="3">
        <v>0.2485</v>
      </c>
      <c r="AH2727" s="3">
        <v>2.0999999999999999E-3</v>
      </c>
    </row>
    <row r="2728" spans="1:34" x14ac:dyDescent="0.3">
      <c r="A2728" s="2">
        <v>45827</v>
      </c>
      <c r="B2728" s="3">
        <v>104886.77</v>
      </c>
      <c r="C2728" s="3">
        <v>105250.89</v>
      </c>
      <c r="D2728" s="3">
        <v>103940.77</v>
      </c>
      <c r="E2728" s="3">
        <v>104684.29</v>
      </c>
      <c r="F2728" s="3">
        <v>37333806920</v>
      </c>
      <c r="G2728" s="3">
        <f t="shared" si="546"/>
        <v>37406017843.19738</v>
      </c>
      <c r="H2728" s="3">
        <f t="shared" si="547"/>
        <v>37261735397.298309</v>
      </c>
      <c r="I2728" s="3">
        <f t="shared" si="548"/>
        <v>-0.19304627266147148</v>
      </c>
      <c r="J2728" s="3">
        <f t="shared" si="549"/>
        <v>-202.48000000001048</v>
      </c>
      <c r="K2728" s="3">
        <f t="shared" si="550"/>
        <v>-0.19304627266147148</v>
      </c>
      <c r="L2728" s="3">
        <f t="shared" si="551"/>
        <v>3915822419642449</v>
      </c>
      <c r="M2728" s="3">
        <v>13.1</v>
      </c>
      <c r="N2728" s="3">
        <v>13.36</v>
      </c>
      <c r="O2728" s="3">
        <v>12.93</v>
      </c>
      <c r="P2728" s="3">
        <v>13.07</v>
      </c>
      <c r="Q2728" s="3">
        <v>290807257</v>
      </c>
      <c r="R2728" s="3">
        <f t="shared" si="552"/>
        <v>291474756.4422341</v>
      </c>
      <c r="S2728" s="3">
        <f t="shared" si="553"/>
        <v>290141286.18244272</v>
      </c>
      <c r="T2728" s="3">
        <f t="shared" si="554"/>
        <v>7.6161062875123839</v>
      </c>
      <c r="U2728" s="3">
        <f t="shared" si="555"/>
        <v>-2.9999999999999361E-2</v>
      </c>
      <c r="V2728" s="3">
        <f t="shared" si="556"/>
        <v>-0.22900763358778137</v>
      </c>
      <c r="W2728" s="3">
        <f t="shared" si="557"/>
        <v>3809575066.6999998</v>
      </c>
      <c r="X2728" s="3">
        <f t="shared" si="558"/>
        <v>8009.5095638867633</v>
      </c>
      <c r="Y2728" s="3">
        <v>0.83650000000000002</v>
      </c>
      <c r="Z2728" s="3">
        <v>0.8296</v>
      </c>
      <c r="AA2728" s="3">
        <v>0.83950000000000002</v>
      </c>
      <c r="AB2728" s="3">
        <v>0.83489999999999998</v>
      </c>
      <c r="AC2728" s="3">
        <v>9.8900000000000002E-2</v>
      </c>
      <c r="AD2728" s="3">
        <v>0.24829999999999999</v>
      </c>
      <c r="AE2728" s="3">
        <v>0.25009999999999999</v>
      </c>
      <c r="AF2728" s="3">
        <v>0.2742</v>
      </c>
      <c r="AG2728" s="3">
        <v>0.24790000000000001</v>
      </c>
      <c r="AH2728" s="3">
        <v>1.6999999999999999E-3</v>
      </c>
    </row>
    <row r="2729" spans="1:34" x14ac:dyDescent="0.3">
      <c r="A2729" s="2">
        <v>45828</v>
      </c>
      <c r="B2729" s="3">
        <v>104681.03</v>
      </c>
      <c r="C2729" s="3">
        <v>106539.38</v>
      </c>
      <c r="D2729" s="3">
        <v>102372.21</v>
      </c>
      <c r="E2729" s="3">
        <v>103309.6</v>
      </c>
      <c r="F2729" s="3">
        <v>50951862476</v>
      </c>
      <c r="G2729" s="3">
        <f t="shared" si="546"/>
        <v>51628246013.98156</v>
      </c>
      <c r="H2729" s="3">
        <f t="shared" si="547"/>
        <v>50284340263.470566</v>
      </c>
      <c r="I2729" s="3">
        <f t="shared" si="548"/>
        <v>-1.3101036548837866</v>
      </c>
      <c r="J2729" s="3">
        <f t="shared" si="549"/>
        <v>-1371.429999999993</v>
      </c>
      <c r="K2729" s="3">
        <f t="shared" si="550"/>
        <v>-1.3101036548837866</v>
      </c>
      <c r="L2729" s="3">
        <f t="shared" si="551"/>
        <v>5333693444406030</v>
      </c>
      <c r="M2729" s="3">
        <v>13.07</v>
      </c>
      <c r="N2729" s="3">
        <v>13.27</v>
      </c>
      <c r="O2729" s="3">
        <v>12.33</v>
      </c>
      <c r="P2729" s="3">
        <v>12.51</v>
      </c>
      <c r="Q2729" s="3">
        <v>358060222</v>
      </c>
      <c r="R2729" s="3">
        <f t="shared" si="552"/>
        <v>374088497.32533973</v>
      </c>
      <c r="S2729" s="3">
        <f t="shared" si="553"/>
        <v>342718697.56847739</v>
      </c>
      <c r="T2729" s="3">
        <f t="shared" si="554"/>
        <v>7.3232883496492613</v>
      </c>
      <c r="U2729" s="3">
        <f t="shared" si="555"/>
        <v>-0.5600000000000005</v>
      </c>
      <c r="V2729" s="3">
        <f t="shared" si="556"/>
        <v>-4.2846212700841662</v>
      </c>
      <c r="W2729" s="3">
        <f t="shared" si="557"/>
        <v>4679847101.54</v>
      </c>
      <c r="X2729" s="3">
        <f t="shared" si="558"/>
        <v>8258.1614708233428</v>
      </c>
      <c r="Y2729" s="3">
        <v>0.83479999999999999</v>
      </c>
      <c r="Z2729" s="3">
        <v>0.84009999999999996</v>
      </c>
      <c r="AA2729" s="3">
        <v>0.82650000000000001</v>
      </c>
      <c r="AB2729" s="3">
        <v>0.82350000000000001</v>
      </c>
      <c r="AC2729" s="3">
        <v>0.13800000000000001</v>
      </c>
      <c r="AD2729" s="3">
        <v>0.2477</v>
      </c>
      <c r="AE2729" s="3">
        <v>0.24840000000000001</v>
      </c>
      <c r="AF2729" s="3">
        <v>0.26129999999999998</v>
      </c>
      <c r="AG2729" s="3">
        <v>0.23719999999999999</v>
      </c>
      <c r="AH2729" s="3">
        <v>2.0999999999999999E-3</v>
      </c>
    </row>
    <row r="2730" spans="1:34" x14ac:dyDescent="0.3">
      <c r="A2730" s="2">
        <v>45829</v>
      </c>
      <c r="B2730" s="3">
        <v>103315.08</v>
      </c>
      <c r="C2730" s="3">
        <v>104015.78</v>
      </c>
      <c r="D2730" s="3">
        <v>100973.06</v>
      </c>
      <c r="E2730" s="3">
        <v>102257.41</v>
      </c>
      <c r="F2730" s="3">
        <v>38360555118</v>
      </c>
      <c r="G2730" s="3">
        <f t="shared" si="546"/>
        <v>38757326445.688187</v>
      </c>
      <c r="H2730" s="3">
        <f t="shared" si="547"/>
        <v>37967845667.146797</v>
      </c>
      <c r="I2730" s="3">
        <f t="shared" si="548"/>
        <v>-1.0237324502870233</v>
      </c>
      <c r="J2730" s="3">
        <f t="shared" si="549"/>
        <v>-1057.6699999999983</v>
      </c>
      <c r="K2730" s="3">
        <f t="shared" si="550"/>
        <v>-1.0237324502870233</v>
      </c>
      <c r="L2730" s="3">
        <f t="shared" si="551"/>
        <v>3963223820860580</v>
      </c>
      <c r="M2730" s="3">
        <v>12.51</v>
      </c>
      <c r="N2730" s="3">
        <v>12.73</v>
      </c>
      <c r="O2730" s="3">
        <v>11.78</v>
      </c>
      <c r="P2730" s="3">
        <v>11.99</v>
      </c>
      <c r="Q2730" s="3">
        <v>322141364</v>
      </c>
      <c r="R2730" s="3">
        <f t="shared" si="552"/>
        <v>336112465.69140953</v>
      </c>
      <c r="S2730" s="3">
        <f t="shared" si="553"/>
        <v>308750995.55235815</v>
      </c>
      <c r="T2730" s="3">
        <f t="shared" si="554"/>
        <v>7.6613369576121677</v>
      </c>
      <c r="U2730" s="3">
        <f t="shared" si="555"/>
        <v>-0.51999999999999957</v>
      </c>
      <c r="V2730" s="3">
        <f t="shared" si="556"/>
        <v>-4.1566746602717792</v>
      </c>
      <c r="W2730" s="3">
        <f t="shared" si="557"/>
        <v>4029988463.6400003</v>
      </c>
      <c r="X2730" s="3">
        <f t="shared" si="558"/>
        <v>8528.5579649708088</v>
      </c>
      <c r="Y2730" s="3">
        <v>0.8236</v>
      </c>
      <c r="Z2730" s="3">
        <v>0.81950000000000001</v>
      </c>
      <c r="AA2730" s="3">
        <v>0.81479999999999997</v>
      </c>
      <c r="AB2730" s="3">
        <v>0.81489999999999996</v>
      </c>
      <c r="AC2730" s="3">
        <v>0.1018</v>
      </c>
      <c r="AD2730" s="3">
        <v>0.2369</v>
      </c>
      <c r="AE2730" s="3">
        <v>0.23810000000000001</v>
      </c>
      <c r="AF2730" s="3">
        <v>0.2495</v>
      </c>
      <c r="AG2730" s="3">
        <v>0.22720000000000001</v>
      </c>
      <c r="AH2730" s="3">
        <v>1.9E-3</v>
      </c>
    </row>
    <row r="2731" spans="1:34" x14ac:dyDescent="0.3">
      <c r="A2731" s="2">
        <v>45830</v>
      </c>
      <c r="B2731" s="3">
        <v>102212.03</v>
      </c>
      <c r="C2731" s="3">
        <v>103351.63</v>
      </c>
      <c r="D2731" s="3">
        <v>98286.2</v>
      </c>
      <c r="E2731" s="3">
        <v>100987.14</v>
      </c>
      <c r="F2731" s="3">
        <v>65536997201</v>
      </c>
      <c r="G2731" s="3">
        <f t="shared" si="546"/>
        <v>66331906458.768196</v>
      </c>
      <c r="H2731" s="3">
        <f t="shared" si="547"/>
        <v>64751613988.265327</v>
      </c>
      <c r="I2731" s="3">
        <f t="shared" si="548"/>
        <v>-1.1983814429671336</v>
      </c>
      <c r="J2731" s="3">
        <f t="shared" si="549"/>
        <v>-1224.8899999999994</v>
      </c>
      <c r="K2731" s="3">
        <f t="shared" si="550"/>
        <v>-1.1983814429671336</v>
      </c>
      <c r="L2731" s="3">
        <f t="shared" si="551"/>
        <v>6698669524018528</v>
      </c>
      <c r="M2731" s="3">
        <v>11.99</v>
      </c>
      <c r="N2731" s="3">
        <v>12.17</v>
      </c>
      <c r="O2731" s="3">
        <v>11.01</v>
      </c>
      <c r="P2731" s="3">
        <v>11.65</v>
      </c>
      <c r="Q2731" s="3">
        <v>626649288</v>
      </c>
      <c r="R2731" s="3">
        <f t="shared" si="552"/>
        <v>644937765.07467806</v>
      </c>
      <c r="S2731" s="3">
        <f t="shared" si="553"/>
        <v>608879416.61384487</v>
      </c>
      <c r="T2731" s="3">
        <f t="shared" si="554"/>
        <v>8.1037784475664658</v>
      </c>
      <c r="U2731" s="3">
        <f t="shared" si="555"/>
        <v>-0.33999999999999986</v>
      </c>
      <c r="V2731" s="3">
        <f t="shared" si="556"/>
        <v>-2.8356964136780638</v>
      </c>
      <c r="W2731" s="3">
        <f t="shared" si="557"/>
        <v>7513524963.1199999</v>
      </c>
      <c r="X2731" s="3">
        <f t="shared" si="558"/>
        <v>8668.4240343347628</v>
      </c>
      <c r="Y2731" s="3">
        <v>0.8145</v>
      </c>
      <c r="Z2731" s="3">
        <v>0.81410000000000005</v>
      </c>
      <c r="AA2731" s="3">
        <v>0.79239999999999999</v>
      </c>
      <c r="AB2731" s="3">
        <v>0.8044</v>
      </c>
      <c r="AC2731" s="3">
        <v>0.1799</v>
      </c>
      <c r="AD2731" s="3">
        <v>0.22700000000000001</v>
      </c>
      <c r="AE2731" s="3">
        <v>0.22750000000000001</v>
      </c>
      <c r="AF2731" s="3">
        <v>0.23300000000000001</v>
      </c>
      <c r="AG2731" s="3">
        <v>0.22059999999999999</v>
      </c>
      <c r="AH2731" s="3">
        <v>3.7000000000000002E-3</v>
      </c>
    </row>
    <row r="2732" spans="1:34" x14ac:dyDescent="0.3">
      <c r="A2732" s="2">
        <v>45831</v>
      </c>
      <c r="B2732" s="3">
        <v>100987.48</v>
      </c>
      <c r="C2732" s="3">
        <v>106116.86</v>
      </c>
      <c r="D2732" s="3">
        <v>99705.75</v>
      </c>
      <c r="E2732" s="3">
        <v>105577.77</v>
      </c>
      <c r="F2732" s="3">
        <v>65237759656</v>
      </c>
      <c r="G2732" s="3">
        <f t="shared" si="546"/>
        <v>62401364875.438324</v>
      </c>
      <c r="H2732" s="3">
        <f t="shared" si="547"/>
        <v>68203080067.711838</v>
      </c>
      <c r="I2732" s="3">
        <f t="shared" si="548"/>
        <v>4.5454050343666443</v>
      </c>
      <c r="J2732" s="3">
        <f t="shared" si="549"/>
        <v>4590.2900000000081</v>
      </c>
      <c r="K2732" s="3">
        <f t="shared" si="550"/>
        <v>4.5454050343666443</v>
      </c>
      <c r="L2732" s="3">
        <f t="shared" si="551"/>
        <v>6588196948505106</v>
      </c>
      <c r="M2732" s="3">
        <v>11.65</v>
      </c>
      <c r="N2732" s="3">
        <v>12.92</v>
      </c>
      <c r="O2732" s="3">
        <v>11.46</v>
      </c>
      <c r="P2732" s="3">
        <v>12.87</v>
      </c>
      <c r="Q2732" s="3">
        <v>544556269</v>
      </c>
      <c r="R2732" s="3">
        <f t="shared" si="552"/>
        <v>492935550.41569543</v>
      </c>
      <c r="S2732" s="3">
        <f t="shared" si="553"/>
        <v>601582762.4060086</v>
      </c>
      <c r="T2732" s="3">
        <f t="shared" si="554"/>
        <v>9.4825839488662531</v>
      </c>
      <c r="U2732" s="3">
        <f t="shared" si="555"/>
        <v>1.2199999999999989</v>
      </c>
      <c r="V2732" s="3">
        <f t="shared" si="556"/>
        <v>10.472103004291835</v>
      </c>
      <c r="W2732" s="3">
        <f t="shared" si="557"/>
        <v>6344080533.8499994</v>
      </c>
      <c r="X2732" s="3">
        <f t="shared" si="558"/>
        <v>8203.400932400933</v>
      </c>
      <c r="Y2732" s="3">
        <v>0.8044</v>
      </c>
      <c r="Z2732" s="3">
        <v>0.83660000000000001</v>
      </c>
      <c r="AA2732" s="3">
        <v>0.80430000000000001</v>
      </c>
      <c r="AB2732" s="3">
        <v>0.84219999999999995</v>
      </c>
      <c r="AC2732" s="3">
        <v>0.17899999999999999</v>
      </c>
      <c r="AD2732" s="3">
        <v>0.22040000000000001</v>
      </c>
      <c r="AE2732" s="3">
        <v>0.2417</v>
      </c>
      <c r="AF2732" s="3">
        <v>0.24260000000000001</v>
      </c>
      <c r="AG2732" s="3">
        <v>0.24410000000000001</v>
      </c>
      <c r="AH2732" s="3">
        <v>3.2000000000000002E-3</v>
      </c>
    </row>
    <row r="2733" spans="1:34" x14ac:dyDescent="0.3">
      <c r="A2733" s="2">
        <v>45832</v>
      </c>
      <c r="B2733" s="3">
        <v>105571.52</v>
      </c>
      <c r="C2733" s="3">
        <v>106316.83</v>
      </c>
      <c r="D2733" s="3">
        <v>104740.24</v>
      </c>
      <c r="E2733" s="3">
        <v>106045.63</v>
      </c>
      <c r="F2733" s="3">
        <v>48822986421</v>
      </c>
      <c r="G2733" s="3">
        <f t="shared" si="546"/>
        <v>48604708062.032639</v>
      </c>
      <c r="H2733" s="3">
        <f t="shared" si="547"/>
        <v>49042245043.894325</v>
      </c>
      <c r="I2733" s="3">
        <f t="shared" si="548"/>
        <v>0.44908892095140862</v>
      </c>
      <c r="J2733" s="3">
        <f t="shared" si="549"/>
        <v>474.11000000000058</v>
      </c>
      <c r="K2733" s="3">
        <f t="shared" si="550"/>
        <v>0.44908892095140862</v>
      </c>
      <c r="L2733" s="3">
        <f t="shared" si="551"/>
        <v>5154316887404330</v>
      </c>
      <c r="M2733" s="3">
        <v>12.87</v>
      </c>
      <c r="N2733" s="3">
        <v>13.72</v>
      </c>
      <c r="O2733" s="3">
        <v>12.81</v>
      </c>
      <c r="P2733" s="3">
        <v>13.41</v>
      </c>
      <c r="Q2733" s="3">
        <v>570667319</v>
      </c>
      <c r="R2733" s="3">
        <f t="shared" si="552"/>
        <v>547687426.95973146</v>
      </c>
      <c r="S2733" s="3">
        <f t="shared" si="553"/>
        <v>594611402.31468534</v>
      </c>
      <c r="T2733" s="3">
        <f t="shared" si="554"/>
        <v>8.09602208203607</v>
      </c>
      <c r="U2733" s="3">
        <f t="shared" si="555"/>
        <v>0.54000000000000092</v>
      </c>
      <c r="V2733" s="3">
        <f t="shared" si="556"/>
        <v>4.1958041958042029</v>
      </c>
      <c r="W2733" s="3">
        <f t="shared" si="557"/>
        <v>7344488395.5299988</v>
      </c>
      <c r="X2733" s="3">
        <f t="shared" si="558"/>
        <v>7907.9515287099184</v>
      </c>
      <c r="Y2733" s="3">
        <v>0.84219999999999995</v>
      </c>
      <c r="Z2733" s="3">
        <v>0.83830000000000005</v>
      </c>
      <c r="AA2733" s="3">
        <v>0.84619999999999995</v>
      </c>
      <c r="AB2733" s="3">
        <v>0.84609999999999996</v>
      </c>
      <c r="AC2733" s="3">
        <v>0.13189999999999999</v>
      </c>
      <c r="AD2733" s="3">
        <v>0.24390000000000001</v>
      </c>
      <c r="AE2733" s="3">
        <v>0.25690000000000002</v>
      </c>
      <c r="AF2733" s="3">
        <v>0.27160000000000001</v>
      </c>
      <c r="AG2733" s="3">
        <v>0.2545</v>
      </c>
      <c r="AH2733" s="3">
        <v>3.3E-3</v>
      </c>
    </row>
    <row r="2734" spans="1:34" x14ac:dyDescent="0.3">
      <c r="A2734" s="2">
        <v>45833</v>
      </c>
      <c r="B2734" s="3">
        <v>106047.41</v>
      </c>
      <c r="C2734" s="3">
        <v>108168.4</v>
      </c>
      <c r="D2734" s="3">
        <v>105881.39</v>
      </c>
      <c r="E2734" s="3">
        <v>107361.26</v>
      </c>
      <c r="F2734" s="3">
        <v>51624120283</v>
      </c>
      <c r="G2734" s="3">
        <f t="shared" si="546"/>
        <v>50992362138.2668</v>
      </c>
      <c r="H2734" s="3">
        <f t="shared" si="547"/>
        <v>52263705449.991058</v>
      </c>
      <c r="I2734" s="3">
        <f t="shared" si="548"/>
        <v>1.2389270044407414</v>
      </c>
      <c r="J2734" s="3">
        <f t="shared" si="549"/>
        <v>1313.8499999999913</v>
      </c>
      <c r="K2734" s="3">
        <f t="shared" si="550"/>
        <v>1.2389270044407414</v>
      </c>
      <c r="L2734" s="3">
        <f t="shared" si="551"/>
        <v>5474604249540618</v>
      </c>
      <c r="M2734" s="3">
        <v>13.41</v>
      </c>
      <c r="N2734" s="3">
        <v>13.49</v>
      </c>
      <c r="O2734" s="3">
        <v>13.02</v>
      </c>
      <c r="P2734" s="3">
        <v>13.14</v>
      </c>
      <c r="Q2734" s="3">
        <v>379871936</v>
      </c>
      <c r="R2734" s="3">
        <f t="shared" si="552"/>
        <v>387677523.72602737</v>
      </c>
      <c r="S2734" s="3">
        <f t="shared" si="553"/>
        <v>372223507.75838929</v>
      </c>
      <c r="T2734" s="3">
        <f t="shared" si="554"/>
        <v>7.3069781641467602</v>
      </c>
      <c r="U2734" s="3">
        <f t="shared" si="555"/>
        <v>-0.26999999999999957</v>
      </c>
      <c r="V2734" s="3">
        <f t="shared" si="556"/>
        <v>-2.013422818791943</v>
      </c>
      <c r="W2734" s="3">
        <f t="shared" si="557"/>
        <v>5094082661.7600002</v>
      </c>
      <c r="X2734" s="3">
        <f t="shared" si="558"/>
        <v>8170.5677321156763</v>
      </c>
      <c r="Y2734" s="3">
        <v>0.84609999999999996</v>
      </c>
      <c r="Z2734" s="3">
        <v>0.85329999999999995</v>
      </c>
      <c r="AA2734" s="3">
        <v>0.85570000000000002</v>
      </c>
      <c r="AB2734" s="3">
        <v>0.8569</v>
      </c>
      <c r="AC2734" s="3">
        <v>0.1399</v>
      </c>
      <c r="AD2734" s="3">
        <v>0.25419999999999998</v>
      </c>
      <c r="AE2734" s="3">
        <v>0.25259999999999999</v>
      </c>
      <c r="AF2734" s="3">
        <v>0.27610000000000001</v>
      </c>
      <c r="AG2734" s="3">
        <v>0.24929999999999999</v>
      </c>
      <c r="AH2734" s="3">
        <v>2.2000000000000001E-3</v>
      </c>
    </row>
    <row r="2735" spans="1:34" x14ac:dyDescent="0.3">
      <c r="A2735" s="2">
        <v>45834</v>
      </c>
      <c r="B2735" s="3">
        <v>107375.07</v>
      </c>
      <c r="C2735" s="3">
        <v>108305.55</v>
      </c>
      <c r="D2735" s="3">
        <v>106666.35</v>
      </c>
      <c r="E2735" s="3">
        <v>106960</v>
      </c>
      <c r="F2735" s="3">
        <v>43891990613</v>
      </c>
      <c r="G2735" s="3">
        <f t="shared" si="546"/>
        <v>44062318291.980354</v>
      </c>
      <c r="H2735" s="3">
        <f t="shared" si="547"/>
        <v>43722321354.169823</v>
      </c>
      <c r="I2735" s="3">
        <f t="shared" si="548"/>
        <v>-0.38656086557150277</v>
      </c>
      <c r="J2735" s="3">
        <f t="shared" si="549"/>
        <v>-415.07000000000698</v>
      </c>
      <c r="K2735" s="3">
        <f t="shared" si="550"/>
        <v>-0.38656086557150277</v>
      </c>
      <c r="L2735" s="3">
        <f t="shared" si="551"/>
        <v>4712905564510219</v>
      </c>
      <c r="M2735" s="3">
        <v>13.14</v>
      </c>
      <c r="N2735" s="3">
        <v>13.54</v>
      </c>
      <c r="O2735" s="3">
        <v>12.91</v>
      </c>
      <c r="P2735" s="3">
        <v>12.93</v>
      </c>
      <c r="Q2735" s="3">
        <v>309442233</v>
      </c>
      <c r="R2735" s="3">
        <f t="shared" si="552"/>
        <v>314467976.9234339</v>
      </c>
      <c r="S2735" s="3">
        <f t="shared" si="553"/>
        <v>304496809.18493152</v>
      </c>
      <c r="T2735" s="3">
        <f t="shared" si="554"/>
        <v>7.4887234767137185</v>
      </c>
      <c r="U2735" s="3">
        <f t="shared" si="555"/>
        <v>-0.21000000000000085</v>
      </c>
      <c r="V2735" s="3">
        <f t="shared" si="556"/>
        <v>-1.5981735159817416</v>
      </c>
      <c r="W2735" s="3">
        <f t="shared" si="557"/>
        <v>4066070941.6200004</v>
      </c>
      <c r="X2735" s="3">
        <f t="shared" si="558"/>
        <v>8272.2351121423053</v>
      </c>
      <c r="Y2735" s="3">
        <v>0.85699999999999998</v>
      </c>
      <c r="Z2735" s="3">
        <v>0.85440000000000005</v>
      </c>
      <c r="AA2735" s="3">
        <v>0.86229999999999996</v>
      </c>
      <c r="AB2735" s="3">
        <v>0.85360000000000003</v>
      </c>
      <c r="AC2735" s="3">
        <v>0.1177</v>
      </c>
      <c r="AD2735" s="3">
        <v>0.249</v>
      </c>
      <c r="AE2735" s="3">
        <v>0.2535</v>
      </c>
      <c r="AF2735" s="3">
        <v>0.27379999999999999</v>
      </c>
      <c r="AG2735" s="3">
        <v>0.2452</v>
      </c>
      <c r="AH2735" s="3">
        <v>1.8E-3</v>
      </c>
    </row>
    <row r="2736" spans="1:34" x14ac:dyDescent="0.3">
      <c r="A2736" s="2">
        <v>45835</v>
      </c>
      <c r="B2736" s="3">
        <v>106954.92</v>
      </c>
      <c r="C2736" s="3">
        <v>107772.47</v>
      </c>
      <c r="D2736" s="3">
        <v>106449.99</v>
      </c>
      <c r="E2736" s="3">
        <v>107088.43</v>
      </c>
      <c r="F2736" s="3">
        <v>45353692675</v>
      </c>
      <c r="G2736" s="3">
        <f t="shared" si="546"/>
        <v>45297149017.491539</v>
      </c>
      <c r="H2736" s="3">
        <f t="shared" si="547"/>
        <v>45410306914.990448</v>
      </c>
      <c r="I2736" s="3">
        <f t="shared" si="548"/>
        <v>0.12482829214401242</v>
      </c>
      <c r="J2736" s="3">
        <f t="shared" si="549"/>
        <v>133.50999999999476</v>
      </c>
      <c r="K2736" s="3">
        <f t="shared" si="550"/>
        <v>0.12482829214401242</v>
      </c>
      <c r="L2736" s="3">
        <f t="shared" si="551"/>
        <v>4850800571759211</v>
      </c>
      <c r="M2736" s="3">
        <v>12.93</v>
      </c>
      <c r="N2736" s="3">
        <v>13.2</v>
      </c>
      <c r="O2736" s="3">
        <v>12.76</v>
      </c>
      <c r="P2736" s="3">
        <v>13.06</v>
      </c>
      <c r="Q2736" s="3">
        <v>262161395</v>
      </c>
      <c r="R2736" s="3">
        <f t="shared" si="552"/>
        <v>259551825.21822354</v>
      </c>
      <c r="S2736" s="3">
        <f t="shared" si="553"/>
        <v>264797201.75560716</v>
      </c>
      <c r="T2736" s="3">
        <f t="shared" si="554"/>
        <v>7.8117102680923951</v>
      </c>
      <c r="U2736" s="3">
        <f t="shared" si="555"/>
        <v>0.13000000000000078</v>
      </c>
      <c r="V2736" s="3">
        <f t="shared" si="556"/>
        <v>1.0054137664346543</v>
      </c>
      <c r="W2736" s="3">
        <f t="shared" si="557"/>
        <v>3389746837.3499994</v>
      </c>
      <c r="X2736" s="3">
        <f t="shared" si="558"/>
        <v>8199.7266462480857</v>
      </c>
      <c r="Y2736" s="3">
        <v>0.85350000000000004</v>
      </c>
      <c r="Z2736" s="3">
        <v>0.85009999999999997</v>
      </c>
      <c r="AA2736" s="3">
        <v>0.86050000000000004</v>
      </c>
      <c r="AB2736" s="3">
        <v>0.85460000000000003</v>
      </c>
      <c r="AC2736" s="3">
        <v>0.12189999999999999</v>
      </c>
      <c r="AD2736" s="3">
        <v>0.245</v>
      </c>
      <c r="AE2736" s="3">
        <v>0.24709999999999999</v>
      </c>
      <c r="AF2736" s="3">
        <v>0.27060000000000001</v>
      </c>
      <c r="AG2736" s="3">
        <v>0.2477</v>
      </c>
      <c r="AH2736" s="3">
        <v>1.5E-3</v>
      </c>
    </row>
    <row r="2737" spans="1:34" x14ac:dyDescent="0.3">
      <c r="A2737" s="2">
        <v>45836</v>
      </c>
      <c r="B2737" s="3">
        <v>107090.55</v>
      </c>
      <c r="C2737" s="3">
        <v>107567.88</v>
      </c>
      <c r="D2737" s="3">
        <v>106883.98</v>
      </c>
      <c r="E2737" s="3">
        <v>107327.7</v>
      </c>
      <c r="F2737" s="3">
        <v>30037708335</v>
      </c>
      <c r="G2737" s="3">
        <f t="shared" si="546"/>
        <v>29971337374.552277</v>
      </c>
      <c r="H2737" s="3">
        <f t="shared" si="547"/>
        <v>30104226272.685863</v>
      </c>
      <c r="I2737" s="3">
        <f t="shared" si="548"/>
        <v>0.22144811096776904</v>
      </c>
      <c r="J2737" s="3">
        <f t="shared" si="549"/>
        <v>237.14999999999418</v>
      </c>
      <c r="K2737" s="3">
        <f t="shared" si="550"/>
        <v>0.22144811096776904</v>
      </c>
      <c r="L2737" s="3">
        <f t="shared" si="551"/>
        <v>3216754706334734.5</v>
      </c>
      <c r="M2737" s="3">
        <v>13.06</v>
      </c>
      <c r="N2737" s="3">
        <v>13.44</v>
      </c>
      <c r="O2737" s="3">
        <v>13.02</v>
      </c>
      <c r="P2737" s="3">
        <v>13.4</v>
      </c>
      <c r="Q2737" s="3">
        <v>190754304</v>
      </c>
      <c r="R2737" s="3">
        <f t="shared" si="552"/>
        <v>185914269.42089552</v>
      </c>
      <c r="S2737" s="3">
        <f t="shared" si="553"/>
        <v>195720342.54211333</v>
      </c>
      <c r="T2737" s="3">
        <f t="shared" si="554"/>
        <v>7.8563069728828427</v>
      </c>
      <c r="U2737" s="3">
        <f t="shared" si="555"/>
        <v>0.33999999999999986</v>
      </c>
      <c r="V2737" s="3">
        <f t="shared" si="556"/>
        <v>2.6033690658499222</v>
      </c>
      <c r="W2737" s="3">
        <f t="shared" si="557"/>
        <v>2491251210.2399998</v>
      </c>
      <c r="X2737" s="3">
        <f t="shared" si="558"/>
        <v>8009.5298507462685</v>
      </c>
      <c r="Y2737" s="3">
        <v>0.85470000000000002</v>
      </c>
      <c r="Z2737" s="3">
        <v>0.84840000000000004</v>
      </c>
      <c r="AA2737" s="3">
        <v>0.86409999999999998</v>
      </c>
      <c r="AB2737" s="3">
        <v>0.85660000000000003</v>
      </c>
      <c r="AC2737" s="3">
        <v>7.7899999999999997E-2</v>
      </c>
      <c r="AD2737" s="3">
        <v>0.2475</v>
      </c>
      <c r="AE2737" s="3">
        <v>0.25159999999999999</v>
      </c>
      <c r="AF2737" s="3">
        <v>0.27610000000000001</v>
      </c>
      <c r="AG2737" s="3">
        <v>0.25430000000000003</v>
      </c>
      <c r="AH2737" s="3">
        <v>1.1000000000000001E-3</v>
      </c>
    </row>
    <row r="2738" spans="1:34" x14ac:dyDescent="0.3">
      <c r="A2738" s="2">
        <v>45837</v>
      </c>
      <c r="B2738" s="3">
        <v>107327.82</v>
      </c>
      <c r="C2738" s="3">
        <v>108526.3</v>
      </c>
      <c r="D2738" s="3">
        <v>107230.11</v>
      </c>
      <c r="E2738" s="3">
        <v>108385.57</v>
      </c>
      <c r="F2738" s="3">
        <v>35534874438</v>
      </c>
      <c r="G2738" s="3">
        <f t="shared" si="546"/>
        <v>35188084607.612114</v>
      </c>
      <c r="H2738" s="3">
        <f t="shared" si="547"/>
        <v>35885081993.103561</v>
      </c>
      <c r="I2738" s="3">
        <f t="shared" si="548"/>
        <v>0.98553198974879008</v>
      </c>
      <c r="J2738" s="3">
        <f t="shared" si="549"/>
        <v>1057.75</v>
      </c>
      <c r="K2738" s="3">
        <f t="shared" si="550"/>
        <v>0.98553198974879008</v>
      </c>
      <c r="L2738" s="3">
        <f t="shared" si="551"/>
        <v>3813880607404265.5</v>
      </c>
      <c r="M2738" s="3">
        <v>13.4</v>
      </c>
      <c r="N2738" s="3">
        <v>13.84</v>
      </c>
      <c r="O2738" s="3">
        <v>13.26</v>
      </c>
      <c r="P2738" s="3">
        <v>13.73</v>
      </c>
      <c r="Q2738" s="3">
        <v>234924590</v>
      </c>
      <c r="R2738" s="3">
        <f t="shared" si="552"/>
        <v>229278186.89002186</v>
      </c>
      <c r="S2738" s="3">
        <f t="shared" si="553"/>
        <v>240710046.32089552</v>
      </c>
      <c r="T2738" s="3">
        <f t="shared" si="554"/>
        <v>7.6464691468032964</v>
      </c>
      <c r="U2738" s="3">
        <f t="shared" si="555"/>
        <v>0.33000000000000007</v>
      </c>
      <c r="V2738" s="3">
        <f t="shared" si="556"/>
        <v>2.4626865671641793</v>
      </c>
      <c r="W2738" s="3">
        <f t="shared" si="557"/>
        <v>3147989506.0000005</v>
      </c>
      <c r="X2738" s="3">
        <f t="shared" si="558"/>
        <v>7894.069191551348</v>
      </c>
      <c r="Y2738" s="3">
        <v>0.85660000000000003</v>
      </c>
      <c r="Z2738" s="3">
        <v>0.85619999999999996</v>
      </c>
      <c r="AA2738" s="3">
        <v>0.86699999999999999</v>
      </c>
      <c r="AB2738" s="3">
        <v>0.86529999999999996</v>
      </c>
      <c r="AC2738" s="3">
        <v>9.3700000000000006E-2</v>
      </c>
      <c r="AD2738" s="3">
        <v>0.254</v>
      </c>
      <c r="AE2738" s="3">
        <v>0.25919999999999999</v>
      </c>
      <c r="AF2738" s="3">
        <v>0.28129999999999999</v>
      </c>
      <c r="AG2738" s="3">
        <v>0.2606</v>
      </c>
      <c r="AH2738" s="3">
        <v>1.4E-3</v>
      </c>
    </row>
    <row r="2739" spans="1:34" x14ac:dyDescent="0.3">
      <c r="A2739" s="2">
        <v>45838</v>
      </c>
      <c r="B2739" s="3">
        <v>108383.44</v>
      </c>
      <c r="C2739" s="3">
        <v>108798.79</v>
      </c>
      <c r="D2739" s="3">
        <v>106759.65</v>
      </c>
      <c r="E2739" s="3">
        <v>107135.34</v>
      </c>
      <c r="F2739" s="3">
        <v>42064804590</v>
      </c>
      <c r="G2739" s="3">
        <f t="shared" si="546"/>
        <v>42554849075.869728</v>
      </c>
      <c r="H2739" s="3">
        <f t="shared" si="547"/>
        <v>41580403258.866943</v>
      </c>
      <c r="I2739" s="3">
        <f t="shared" si="548"/>
        <v>-1.1515596847636556</v>
      </c>
      <c r="J2739" s="3">
        <f t="shared" si="549"/>
        <v>-1248.1000000000058</v>
      </c>
      <c r="K2739" s="3">
        <f t="shared" si="550"/>
        <v>-1.1515596847636556</v>
      </c>
      <c r="L2739" s="3">
        <f t="shared" si="551"/>
        <v>4559128224391989</v>
      </c>
      <c r="M2739" s="3">
        <v>13.73</v>
      </c>
      <c r="N2739" s="3">
        <v>13.74</v>
      </c>
      <c r="O2739" s="3">
        <v>13.14</v>
      </c>
      <c r="P2739" s="3">
        <v>13.38</v>
      </c>
      <c r="Q2739" s="3">
        <v>370047007</v>
      </c>
      <c r="R2739" s="3">
        <f t="shared" si="552"/>
        <v>379726861.4431988</v>
      </c>
      <c r="S2739" s="3">
        <f t="shared" si="553"/>
        <v>360613907.76839042</v>
      </c>
      <c r="T2739" s="3">
        <f t="shared" si="554"/>
        <v>7.0976575077885924</v>
      </c>
      <c r="U2739" s="3">
        <f t="shared" si="555"/>
        <v>-0.34999999999999964</v>
      </c>
      <c r="V2739" s="3">
        <f t="shared" si="556"/>
        <v>-2.5491624180626338</v>
      </c>
      <c r="W2739" s="3">
        <f t="shared" si="557"/>
        <v>5080745406.1100006</v>
      </c>
      <c r="X2739" s="3">
        <f t="shared" si="558"/>
        <v>8007.1255605381157</v>
      </c>
      <c r="Y2739" s="3">
        <v>0.86529999999999996</v>
      </c>
      <c r="Z2739" s="3">
        <v>0.85850000000000004</v>
      </c>
      <c r="AA2739" s="3">
        <v>0.86299999999999999</v>
      </c>
      <c r="AB2739" s="3">
        <v>0.85499999999999998</v>
      </c>
      <c r="AC2739" s="3">
        <v>0.1125</v>
      </c>
      <c r="AD2739" s="3">
        <v>0.26040000000000002</v>
      </c>
      <c r="AE2739" s="3">
        <v>0.25729999999999997</v>
      </c>
      <c r="AF2739" s="3">
        <v>0.2787</v>
      </c>
      <c r="AG2739" s="3">
        <v>0.25390000000000001</v>
      </c>
      <c r="AH2739" s="3">
        <v>2.2000000000000001E-3</v>
      </c>
    </row>
    <row r="2740" spans="1:34" x14ac:dyDescent="0.3">
      <c r="A2740" s="2">
        <v>45839</v>
      </c>
      <c r="B2740" s="3">
        <v>107144.38</v>
      </c>
      <c r="C2740" s="3">
        <v>107550.68</v>
      </c>
      <c r="D2740" s="3">
        <v>105270.23</v>
      </c>
      <c r="E2740" s="3">
        <v>105698.28</v>
      </c>
      <c r="F2740" s="3">
        <v>44110692247</v>
      </c>
      <c r="G2740" s="3">
        <f t="shared" si="546"/>
        <v>44714188084.949181</v>
      </c>
      <c r="H2740" s="3">
        <f t="shared" si="547"/>
        <v>43515341636.371735</v>
      </c>
      <c r="I2740" s="3">
        <f t="shared" si="548"/>
        <v>-1.3496741499647538</v>
      </c>
      <c r="J2740" s="3">
        <f t="shared" si="549"/>
        <v>-1446.1000000000058</v>
      </c>
      <c r="K2740" s="3">
        <f t="shared" si="550"/>
        <v>-1.3496741499647538</v>
      </c>
      <c r="L2740" s="3">
        <f t="shared" si="551"/>
        <v>4726212772175622</v>
      </c>
      <c r="M2740" s="3">
        <v>13.38</v>
      </c>
      <c r="N2740" s="3">
        <v>13.42</v>
      </c>
      <c r="O2740" s="3">
        <v>12.81</v>
      </c>
      <c r="P2740" s="3">
        <v>12.9</v>
      </c>
      <c r="Q2740" s="3">
        <v>275498720</v>
      </c>
      <c r="R2740" s="3">
        <f t="shared" si="552"/>
        <v>285749835.16279072</v>
      </c>
      <c r="S2740" s="3">
        <f t="shared" si="553"/>
        <v>265615357.84753364</v>
      </c>
      <c r="T2740" s="3">
        <f t="shared" si="554"/>
        <v>7.2057216781623064</v>
      </c>
      <c r="U2740" s="3">
        <f t="shared" si="555"/>
        <v>-0.48000000000000043</v>
      </c>
      <c r="V2740" s="3">
        <f t="shared" si="556"/>
        <v>-3.5874439461883436</v>
      </c>
      <c r="W2740" s="3">
        <f t="shared" si="557"/>
        <v>3686172873.6000004</v>
      </c>
      <c r="X2740" s="3">
        <f t="shared" si="558"/>
        <v>8193.6651162790695</v>
      </c>
      <c r="Y2740" s="3">
        <v>0.85509999999999997</v>
      </c>
      <c r="Z2740" s="3">
        <v>0.84830000000000005</v>
      </c>
      <c r="AA2740" s="3">
        <v>0.85060000000000002</v>
      </c>
      <c r="AB2740" s="3">
        <v>0.84319999999999995</v>
      </c>
      <c r="AC2740" s="3">
        <v>0.1183</v>
      </c>
      <c r="AD2740" s="3">
        <v>0.25359999999999999</v>
      </c>
      <c r="AE2740" s="3">
        <v>0.25119999999999998</v>
      </c>
      <c r="AF2740" s="3">
        <v>0.27160000000000001</v>
      </c>
      <c r="AG2740" s="3">
        <v>0.2447</v>
      </c>
      <c r="AH2740" s="3">
        <v>1.6000000000000001E-3</v>
      </c>
    </row>
    <row r="2741" spans="1:34" x14ac:dyDescent="0.3">
      <c r="A2741" s="2">
        <v>45840</v>
      </c>
      <c r="B2741" s="3">
        <v>105703.1</v>
      </c>
      <c r="C2741" s="3">
        <v>109763.66</v>
      </c>
      <c r="D2741" s="3">
        <v>105157.4</v>
      </c>
      <c r="E2741" s="3">
        <v>108859.32</v>
      </c>
      <c r="F2741" s="3">
        <v>56248657737</v>
      </c>
      <c r="G2741" s="3">
        <f t="shared" si="546"/>
        <v>54617808504.038834</v>
      </c>
      <c r="H2741" s="3">
        <f t="shared" si="547"/>
        <v>57928202977.609535</v>
      </c>
      <c r="I2741" s="3">
        <f t="shared" si="548"/>
        <v>2.9859294571303976</v>
      </c>
      <c r="J2741" s="3">
        <f t="shared" si="549"/>
        <v>3156.2200000000012</v>
      </c>
      <c r="K2741" s="3">
        <f t="shared" si="550"/>
        <v>2.9859294571303976</v>
      </c>
      <c r="L2741" s="3">
        <f t="shared" si="551"/>
        <v>5945657493639885</v>
      </c>
      <c r="M2741" s="3">
        <v>12.9</v>
      </c>
      <c r="N2741" s="3">
        <v>13.84</v>
      </c>
      <c r="O2741" s="3">
        <v>12.78</v>
      </c>
      <c r="P2741" s="3">
        <v>13.56</v>
      </c>
      <c r="Q2741" s="3">
        <v>439521701</v>
      </c>
      <c r="R2741" s="3">
        <f t="shared" si="552"/>
        <v>418129051.83628321</v>
      </c>
      <c r="S2741" s="3">
        <f t="shared" si="553"/>
        <v>462008857.79534882</v>
      </c>
      <c r="T2741" s="3">
        <f t="shared" si="554"/>
        <v>8.1485487650982513</v>
      </c>
      <c r="U2741" s="3">
        <f t="shared" si="555"/>
        <v>0.66000000000000014</v>
      </c>
      <c r="V2741" s="3">
        <f t="shared" si="556"/>
        <v>5.1162790697674421</v>
      </c>
      <c r="W2741" s="3">
        <f t="shared" si="557"/>
        <v>5669829942.9000006</v>
      </c>
      <c r="X2741" s="3">
        <f t="shared" si="558"/>
        <v>8027.9734513274334</v>
      </c>
      <c r="Y2741" s="3">
        <v>0.84319999999999995</v>
      </c>
      <c r="Z2741" s="3">
        <v>0.86629999999999996</v>
      </c>
      <c r="AA2741" s="3">
        <v>0.84970000000000001</v>
      </c>
      <c r="AB2741" s="3">
        <v>0.86919999999999997</v>
      </c>
      <c r="AC2741" s="3">
        <v>0.1532</v>
      </c>
      <c r="AD2741" s="3">
        <v>0.24440000000000001</v>
      </c>
      <c r="AE2741" s="3">
        <v>0.25919999999999999</v>
      </c>
      <c r="AF2741" s="3">
        <v>0.27100000000000002</v>
      </c>
      <c r="AG2741" s="3">
        <v>0.25740000000000002</v>
      </c>
      <c r="AH2741" s="3">
        <v>2.5999999999999999E-3</v>
      </c>
    </row>
    <row r="2742" spans="1:34" x14ac:dyDescent="0.3">
      <c r="A2742" s="2">
        <v>45841</v>
      </c>
      <c r="B2742" s="3">
        <v>108845.02</v>
      </c>
      <c r="C2742" s="3">
        <v>110541.46</v>
      </c>
      <c r="D2742" s="3">
        <v>108605.8</v>
      </c>
      <c r="E2742" s="3">
        <v>109647.98</v>
      </c>
      <c r="F2742" s="3">
        <v>50494742270</v>
      </c>
      <c r="G2742" s="3">
        <f t="shared" si="546"/>
        <v>50124965660.77182</v>
      </c>
      <c r="H2742" s="3">
        <f t="shared" si="547"/>
        <v>50867246756.223801</v>
      </c>
      <c r="I2742" s="3">
        <f t="shared" si="548"/>
        <v>0.73770945147512657</v>
      </c>
      <c r="J2742" s="3">
        <f t="shared" si="549"/>
        <v>802.95999999999185</v>
      </c>
      <c r="K2742" s="3">
        <f t="shared" si="550"/>
        <v>0.73770945147512657</v>
      </c>
      <c r="L2742" s="3">
        <f t="shared" si="551"/>
        <v>5496101232272995</v>
      </c>
      <c r="M2742" s="3">
        <v>13.56</v>
      </c>
      <c r="N2742" s="3">
        <v>14.03</v>
      </c>
      <c r="O2742" s="3">
        <v>13.45</v>
      </c>
      <c r="P2742" s="3">
        <v>13.67</v>
      </c>
      <c r="Q2742" s="3">
        <v>435068408</v>
      </c>
      <c r="R2742" s="3">
        <f t="shared" si="552"/>
        <v>431567491.76883686</v>
      </c>
      <c r="S2742" s="3">
        <f t="shared" si="553"/>
        <v>438597723.99410027</v>
      </c>
      <c r="T2742" s="3">
        <f t="shared" si="554"/>
        <v>7.4344549734165195</v>
      </c>
      <c r="U2742" s="3">
        <f t="shared" si="555"/>
        <v>0.10999999999999943</v>
      </c>
      <c r="V2742" s="3">
        <f t="shared" si="556"/>
        <v>0.81120943952801938</v>
      </c>
      <c r="W2742" s="3">
        <f t="shared" si="557"/>
        <v>5899527612.4799995</v>
      </c>
      <c r="X2742" s="3">
        <f t="shared" si="558"/>
        <v>8021.0665691294807</v>
      </c>
      <c r="Y2742" s="3">
        <v>0.86909999999999998</v>
      </c>
      <c r="Z2742" s="3">
        <v>0.87260000000000004</v>
      </c>
      <c r="AA2742" s="3">
        <v>0.87839999999999996</v>
      </c>
      <c r="AB2742" s="3">
        <v>0.87570000000000003</v>
      </c>
      <c r="AC2742" s="3">
        <v>0.13669999999999999</v>
      </c>
      <c r="AD2742" s="3">
        <v>0.2571</v>
      </c>
      <c r="AE2742" s="3">
        <v>0.26279999999999998</v>
      </c>
      <c r="AF2742" s="3">
        <v>0.28539999999999999</v>
      </c>
      <c r="AG2742" s="3">
        <v>0.25950000000000001</v>
      </c>
      <c r="AH2742" s="3">
        <v>2.5000000000000001E-3</v>
      </c>
    </row>
    <row r="2743" spans="1:34" x14ac:dyDescent="0.3">
      <c r="A2743" s="2">
        <v>45842</v>
      </c>
      <c r="B2743" s="3">
        <v>109635.66</v>
      </c>
      <c r="C2743" s="3">
        <v>109751.98</v>
      </c>
      <c r="D2743" s="3">
        <v>107296.38</v>
      </c>
      <c r="E2743" s="3">
        <v>108034.34</v>
      </c>
      <c r="F2743" s="3">
        <v>42616442656</v>
      </c>
      <c r="G2743" s="3">
        <f t="shared" si="546"/>
        <v>43248117380.480255</v>
      </c>
      <c r="H2743" s="3">
        <f t="shared" si="547"/>
        <v>41993994066.244568</v>
      </c>
      <c r="I2743" s="3">
        <f t="shared" si="548"/>
        <v>-1.4605831715702784</v>
      </c>
      <c r="J2743" s="3">
        <f t="shared" si="549"/>
        <v>-1601.320000000007</v>
      </c>
      <c r="K2743" s="3">
        <f t="shared" si="550"/>
        <v>-1.4605831715702784</v>
      </c>
      <c r="L2743" s="3">
        <f t="shared" si="551"/>
        <v>4672281817442713</v>
      </c>
      <c r="M2743" s="3">
        <v>13.67</v>
      </c>
      <c r="N2743" s="3">
        <v>13.76</v>
      </c>
      <c r="O2743" s="3">
        <v>12.97</v>
      </c>
      <c r="P2743" s="3">
        <v>13.17</v>
      </c>
      <c r="Q2743" s="3">
        <v>316984914</v>
      </c>
      <c r="R2743" s="3">
        <f t="shared" si="552"/>
        <v>329019269.12528473</v>
      </c>
      <c r="S2743" s="3">
        <f t="shared" si="553"/>
        <v>305390732.80029261</v>
      </c>
      <c r="T2743" s="3">
        <f t="shared" si="554"/>
        <v>7.0477216915174221</v>
      </c>
      <c r="U2743" s="3">
        <f t="shared" si="555"/>
        <v>-0.5</v>
      </c>
      <c r="V2743" s="3">
        <f t="shared" si="556"/>
        <v>-3.6576444769568397</v>
      </c>
      <c r="W2743" s="3">
        <f t="shared" si="557"/>
        <v>4333183774.3800001</v>
      </c>
      <c r="X2743" s="3">
        <f t="shared" si="558"/>
        <v>8203.0630220197418</v>
      </c>
      <c r="Y2743" s="3">
        <v>0.87560000000000004</v>
      </c>
      <c r="Z2743" s="3">
        <v>0.86619999999999997</v>
      </c>
      <c r="AA2743" s="3">
        <v>0.86750000000000005</v>
      </c>
      <c r="AB2743" s="3">
        <v>0.86240000000000006</v>
      </c>
      <c r="AC2743" s="3">
        <v>0.114</v>
      </c>
      <c r="AD2743" s="3">
        <v>0.25919999999999999</v>
      </c>
      <c r="AE2743" s="3">
        <v>0.25769999999999998</v>
      </c>
      <c r="AF2743" s="3">
        <v>0.27510000000000001</v>
      </c>
      <c r="AG2743" s="3">
        <v>0.24990000000000001</v>
      </c>
      <c r="AH2743" s="3">
        <v>1.9E-3</v>
      </c>
    </row>
    <row r="2744" spans="1:34" x14ac:dyDescent="0.3">
      <c r="A2744" s="2">
        <v>45843</v>
      </c>
      <c r="B2744" s="3">
        <v>108015.84</v>
      </c>
      <c r="C2744" s="3">
        <v>108381.34</v>
      </c>
      <c r="D2744" s="3">
        <v>107842.27</v>
      </c>
      <c r="E2744" s="3">
        <v>108231.18</v>
      </c>
      <c r="F2744" s="3">
        <v>30615537520</v>
      </c>
      <c r="G2744" s="3">
        <f t="shared" si="546"/>
        <v>30554623928.837482</v>
      </c>
      <c r="H2744" s="3">
        <f t="shared" si="547"/>
        <v>30676572548.284344</v>
      </c>
      <c r="I2744" s="3">
        <f t="shared" si="548"/>
        <v>0.19935964947362952</v>
      </c>
      <c r="J2744" s="3">
        <f t="shared" si="549"/>
        <v>215.33999999999651</v>
      </c>
      <c r="K2744" s="3">
        <f t="shared" si="550"/>
        <v>0.19935964947362952</v>
      </c>
      <c r="L2744" s="3">
        <f t="shared" si="551"/>
        <v>3306963002274316.5</v>
      </c>
      <c r="M2744" s="3">
        <v>13.17</v>
      </c>
      <c r="N2744" s="3">
        <v>13.26</v>
      </c>
      <c r="O2744" s="3">
        <v>13.02</v>
      </c>
      <c r="P2744" s="3">
        <v>13.23</v>
      </c>
      <c r="Q2744" s="3">
        <v>153310516</v>
      </c>
      <c r="R2744" s="3">
        <f t="shared" si="552"/>
        <v>152615230.2131519</v>
      </c>
      <c r="S2744" s="3">
        <f t="shared" si="553"/>
        <v>154008969.37585422</v>
      </c>
      <c r="T2744" s="3">
        <f t="shared" si="554"/>
        <v>7.6276067475781053</v>
      </c>
      <c r="U2744" s="3">
        <f t="shared" si="555"/>
        <v>6.0000000000000497E-2</v>
      </c>
      <c r="V2744" s="3">
        <f t="shared" si="556"/>
        <v>0.45558086560364847</v>
      </c>
      <c r="W2744" s="3">
        <f t="shared" si="557"/>
        <v>2019099495.7199998</v>
      </c>
      <c r="X2744" s="3">
        <f t="shared" si="558"/>
        <v>8180.7392290249427</v>
      </c>
      <c r="Y2744" s="3">
        <v>0.86229999999999996</v>
      </c>
      <c r="Z2744" s="3">
        <v>0.85509999999999997</v>
      </c>
      <c r="AA2744" s="3">
        <v>0.87209999999999999</v>
      </c>
      <c r="AB2744" s="3">
        <v>0.86399999999999999</v>
      </c>
      <c r="AC2744" s="3">
        <v>7.9600000000000004E-2</v>
      </c>
      <c r="AD2744" s="3">
        <v>0.24959999999999999</v>
      </c>
      <c r="AE2744" s="3">
        <v>0.2482</v>
      </c>
      <c r="AF2744" s="3">
        <v>0.27610000000000001</v>
      </c>
      <c r="AG2744" s="3">
        <v>0.251</v>
      </c>
      <c r="AH2744" s="3">
        <v>8.9999999999999998E-4</v>
      </c>
    </row>
    <row r="2745" spans="1:34" x14ac:dyDescent="0.3">
      <c r="A2745" s="2">
        <v>45844</v>
      </c>
      <c r="B2745" s="3">
        <v>108231.19</v>
      </c>
      <c r="C2745" s="3">
        <v>109731.62</v>
      </c>
      <c r="D2745" s="3">
        <v>107847.02</v>
      </c>
      <c r="E2745" s="3">
        <v>109232.07</v>
      </c>
      <c r="F2745" s="3">
        <v>36746020463</v>
      </c>
      <c r="G2745" s="3">
        <f t="shared" si="546"/>
        <v>36409321204.613632</v>
      </c>
      <c r="H2745" s="3">
        <f t="shared" si="547"/>
        <v>37085833385.328651</v>
      </c>
      <c r="I2745" s="3">
        <f t="shared" si="548"/>
        <v>0.92476115249218327</v>
      </c>
      <c r="J2745" s="3">
        <f t="shared" si="549"/>
        <v>1000.8800000000047</v>
      </c>
      <c r="K2745" s="3">
        <f t="shared" si="550"/>
        <v>0.92476115249218327</v>
      </c>
      <c r="L2745" s="3">
        <f t="shared" si="551"/>
        <v>3977065522474841</v>
      </c>
      <c r="M2745" s="3">
        <v>13.23</v>
      </c>
      <c r="N2745" s="3">
        <v>13.68</v>
      </c>
      <c r="O2745" s="3">
        <v>13.12</v>
      </c>
      <c r="P2745" s="3">
        <v>13.49</v>
      </c>
      <c r="Q2745" s="3">
        <v>221744747</v>
      </c>
      <c r="R2745" s="3">
        <f t="shared" si="552"/>
        <v>217470941.64640474</v>
      </c>
      <c r="S2745" s="3">
        <f t="shared" si="553"/>
        <v>226102542.48148149</v>
      </c>
      <c r="T2745" s="3">
        <f t="shared" si="554"/>
        <v>7.7071224895433943</v>
      </c>
      <c r="U2745" s="3">
        <f t="shared" si="555"/>
        <v>0.25999999999999979</v>
      </c>
      <c r="V2745" s="3">
        <f t="shared" si="556"/>
        <v>1.9652305366591065</v>
      </c>
      <c r="W2745" s="3">
        <f t="shared" si="557"/>
        <v>2933683002.8099999</v>
      </c>
      <c r="X2745" s="3">
        <f t="shared" si="558"/>
        <v>8097.2624166048927</v>
      </c>
      <c r="Y2745" s="3">
        <v>0.86399999999999999</v>
      </c>
      <c r="Z2745" s="3">
        <v>0.86599999999999999</v>
      </c>
      <c r="AA2745" s="3">
        <v>0.87209999999999999</v>
      </c>
      <c r="AB2745" s="3">
        <v>0.87229999999999996</v>
      </c>
      <c r="AC2745" s="3">
        <v>9.7199999999999995E-2</v>
      </c>
      <c r="AD2745" s="3">
        <v>0.25080000000000002</v>
      </c>
      <c r="AE2745" s="3">
        <v>0.25619999999999998</v>
      </c>
      <c r="AF2745" s="3">
        <v>0.27829999999999999</v>
      </c>
      <c r="AG2745" s="3">
        <v>0.25600000000000001</v>
      </c>
      <c r="AH2745" s="3">
        <v>1.2999999999999999E-3</v>
      </c>
    </row>
    <row r="2746" spans="1:34" x14ac:dyDescent="0.3">
      <c r="A2746" s="2">
        <v>45845</v>
      </c>
      <c r="B2746" s="3">
        <v>109235.33</v>
      </c>
      <c r="C2746" s="3">
        <v>109710.25</v>
      </c>
      <c r="D2746" s="3">
        <v>107527.05</v>
      </c>
      <c r="E2746" s="3">
        <v>108299.85</v>
      </c>
      <c r="F2746" s="3">
        <v>45415696597</v>
      </c>
      <c r="G2746" s="3">
        <f t="shared" si="546"/>
        <v>45807991469.546562</v>
      </c>
      <c r="H2746" s="3">
        <f t="shared" si="547"/>
        <v>45026761296.922989</v>
      </c>
      <c r="I2746" s="3">
        <f t="shared" si="548"/>
        <v>-0.8563895948316318</v>
      </c>
      <c r="J2746" s="3">
        <f t="shared" si="549"/>
        <v>-935.47999999999593</v>
      </c>
      <c r="K2746" s="3">
        <f t="shared" si="550"/>
        <v>-0.8563895948316318</v>
      </c>
      <c r="L2746" s="3">
        <f t="shared" si="551"/>
        <v>4960998604953173</v>
      </c>
      <c r="M2746" s="3">
        <v>13.49</v>
      </c>
      <c r="N2746" s="3">
        <v>13.68</v>
      </c>
      <c r="O2746" s="3">
        <v>13.27</v>
      </c>
      <c r="P2746" s="3">
        <v>13.43</v>
      </c>
      <c r="Q2746" s="3">
        <v>297875545</v>
      </c>
      <c r="R2746" s="3">
        <f t="shared" si="552"/>
        <v>299206336.71258378</v>
      </c>
      <c r="S2746" s="3">
        <f t="shared" si="553"/>
        <v>296550672.30170494</v>
      </c>
      <c r="T2746" s="3">
        <f t="shared" si="554"/>
        <v>7.3799278052929962</v>
      </c>
      <c r="U2746" s="3">
        <f t="shared" si="555"/>
        <v>-6.0000000000000497E-2</v>
      </c>
      <c r="V2746" s="3">
        <f t="shared" si="556"/>
        <v>-0.44477390659748334</v>
      </c>
      <c r="W2746" s="3">
        <f t="shared" si="557"/>
        <v>4018341102.0500002</v>
      </c>
      <c r="X2746" s="3">
        <f t="shared" si="558"/>
        <v>8064.0245718540591</v>
      </c>
      <c r="Y2746" s="3">
        <v>0.87229999999999996</v>
      </c>
      <c r="Z2746" s="3">
        <v>0.8659</v>
      </c>
      <c r="AA2746" s="3">
        <v>0.86939999999999995</v>
      </c>
      <c r="AB2746" s="3">
        <v>0.86460000000000004</v>
      </c>
      <c r="AC2746" s="3">
        <v>0.1221</v>
      </c>
      <c r="AD2746" s="3">
        <v>0.25580000000000003</v>
      </c>
      <c r="AE2746" s="3">
        <v>0.25619999999999998</v>
      </c>
      <c r="AF2746" s="3">
        <v>0.28149999999999997</v>
      </c>
      <c r="AG2746" s="3">
        <v>0.25490000000000002</v>
      </c>
      <c r="AH2746" s="3">
        <v>1.6999999999999999E-3</v>
      </c>
    </row>
    <row r="2747" spans="1:34" x14ac:dyDescent="0.3">
      <c r="A2747" s="2">
        <v>45846</v>
      </c>
      <c r="B2747" s="3">
        <v>108298.23</v>
      </c>
      <c r="C2747" s="3">
        <v>109198.97</v>
      </c>
      <c r="D2747" s="3">
        <v>107499.55</v>
      </c>
      <c r="E2747" s="3">
        <v>108950.27</v>
      </c>
      <c r="F2747" s="3">
        <v>44282204127</v>
      </c>
      <c r="G2747" s="3">
        <f t="shared" si="546"/>
        <v>44017186258.031258</v>
      </c>
      <c r="H2747" s="3">
        <f t="shared" si="547"/>
        <v>44548817610.701157</v>
      </c>
      <c r="I2747" s="3">
        <f t="shared" si="548"/>
        <v>0.60207816877524978</v>
      </c>
      <c r="J2747" s="3">
        <f t="shared" si="549"/>
        <v>652.04000000000815</v>
      </c>
      <c r="K2747" s="3">
        <f t="shared" si="550"/>
        <v>0.60207816877524978</v>
      </c>
      <c r="L2747" s="3">
        <f t="shared" si="551"/>
        <v>4795684327452795</v>
      </c>
      <c r="M2747" s="3">
        <v>13.43</v>
      </c>
      <c r="N2747" s="3">
        <v>13.98</v>
      </c>
      <c r="O2747" s="3">
        <v>13.21</v>
      </c>
      <c r="P2747" s="3">
        <v>13.97</v>
      </c>
      <c r="Q2747" s="3">
        <v>321781054</v>
      </c>
      <c r="R2747" s="3">
        <f t="shared" si="552"/>
        <v>309342845.7566213</v>
      </c>
      <c r="S2747" s="3">
        <f t="shared" si="553"/>
        <v>334719383.79597914</v>
      </c>
      <c r="T2747" s="3">
        <f t="shared" si="554"/>
        <v>7.7454094449640705</v>
      </c>
      <c r="U2747" s="3">
        <f t="shared" si="555"/>
        <v>0.54000000000000092</v>
      </c>
      <c r="V2747" s="3">
        <f t="shared" si="556"/>
        <v>4.0208488458674685</v>
      </c>
      <c r="W2747" s="3">
        <f t="shared" si="557"/>
        <v>4321519555.2199993</v>
      </c>
      <c r="X2747" s="3">
        <f t="shared" si="558"/>
        <v>7798.8740157480315</v>
      </c>
      <c r="Y2747" s="3">
        <v>0.86460000000000004</v>
      </c>
      <c r="Z2747" s="3">
        <v>0.86170000000000002</v>
      </c>
      <c r="AA2747" s="3">
        <v>0.86919999999999997</v>
      </c>
      <c r="AB2747" s="3">
        <v>0.87</v>
      </c>
      <c r="AC2747" s="3">
        <v>0.1188</v>
      </c>
      <c r="AD2747" s="3">
        <v>0.25459999999999999</v>
      </c>
      <c r="AE2747" s="3">
        <v>0.26190000000000002</v>
      </c>
      <c r="AF2747" s="3">
        <v>0.2802</v>
      </c>
      <c r="AG2747" s="3">
        <v>0.26519999999999999</v>
      </c>
      <c r="AH2747" s="3">
        <v>1.9E-3</v>
      </c>
    </row>
    <row r="2748" spans="1:34" x14ac:dyDescent="0.3">
      <c r="A2748" s="2">
        <v>45847</v>
      </c>
      <c r="B2748" s="3">
        <v>108950.27</v>
      </c>
      <c r="C2748" s="3">
        <v>111925.38</v>
      </c>
      <c r="D2748" s="3">
        <v>108357.68</v>
      </c>
      <c r="E2748" s="3">
        <v>111326.55</v>
      </c>
      <c r="F2748" s="3">
        <v>57927418065</v>
      </c>
      <c r="G2748" s="3">
        <f t="shared" si="546"/>
        <v>56690949630.475639</v>
      </c>
      <c r="H2748" s="3">
        <f t="shared" si="547"/>
        <v>59190854722.839378</v>
      </c>
      <c r="I2748" s="3">
        <f t="shared" si="548"/>
        <v>2.1810684819780608</v>
      </c>
      <c r="J2748" s="3">
        <f t="shared" si="549"/>
        <v>2376.2799999999988</v>
      </c>
      <c r="K2748" s="3">
        <f t="shared" si="550"/>
        <v>2.1810684819780608</v>
      </c>
      <c r="L2748" s="3">
        <f t="shared" si="551"/>
        <v>6311207838584628</v>
      </c>
      <c r="M2748" s="3">
        <v>13.97</v>
      </c>
      <c r="N2748" s="3">
        <v>14.35</v>
      </c>
      <c r="O2748" s="3">
        <v>13.82</v>
      </c>
      <c r="P2748" s="3">
        <v>14.25</v>
      </c>
      <c r="Q2748" s="3">
        <v>501444137</v>
      </c>
      <c r="R2748" s="3">
        <f t="shared" si="552"/>
        <v>491591199.57122809</v>
      </c>
      <c r="S2748" s="3">
        <f t="shared" si="553"/>
        <v>511494556.35289907</v>
      </c>
      <c r="T2748" s="3">
        <f t="shared" si="554"/>
        <v>7.3016674958969752</v>
      </c>
      <c r="U2748" s="3">
        <f t="shared" si="555"/>
        <v>0.27999999999999936</v>
      </c>
      <c r="V2748" s="3">
        <f t="shared" si="556"/>
        <v>2.0042949176807401</v>
      </c>
      <c r="W2748" s="3">
        <f t="shared" si="557"/>
        <v>7005174593.8900003</v>
      </c>
      <c r="X2748" s="3">
        <f t="shared" si="558"/>
        <v>7812.3894736842103</v>
      </c>
      <c r="Y2748" s="3">
        <v>0.87</v>
      </c>
      <c r="Z2748" s="3">
        <v>0.88390000000000002</v>
      </c>
      <c r="AA2748" s="3">
        <v>0.87639999999999996</v>
      </c>
      <c r="AB2748" s="3">
        <v>0.88949999999999996</v>
      </c>
      <c r="AC2748" s="3">
        <v>0.158</v>
      </c>
      <c r="AD2748" s="3">
        <v>0.26500000000000001</v>
      </c>
      <c r="AE2748" s="3">
        <v>0.26889999999999997</v>
      </c>
      <c r="AF2748" s="3">
        <v>0.29330000000000001</v>
      </c>
      <c r="AG2748" s="3">
        <v>0.27060000000000001</v>
      </c>
      <c r="AH2748" s="3">
        <v>2.8999999999999998E-3</v>
      </c>
    </row>
    <row r="2749" spans="1:34" x14ac:dyDescent="0.3">
      <c r="A2749" s="2">
        <v>45848</v>
      </c>
      <c r="B2749" s="3">
        <v>111329.2</v>
      </c>
      <c r="C2749" s="3">
        <v>116608.78</v>
      </c>
      <c r="D2749" s="3">
        <v>110660.75</v>
      </c>
      <c r="E2749" s="3">
        <v>115987.2</v>
      </c>
      <c r="F2749" s="3">
        <v>95911605728</v>
      </c>
      <c r="G2749" s="3">
        <f t="shared" si="546"/>
        <v>92059833640.3815</v>
      </c>
      <c r="H2749" s="3">
        <f t="shared" si="547"/>
        <v>99924535484.802567</v>
      </c>
      <c r="I2749" s="3">
        <f t="shared" si="548"/>
        <v>4.1839876690032805</v>
      </c>
      <c r="J2749" s="3">
        <f t="shared" si="549"/>
        <v>4658</v>
      </c>
      <c r="K2749" s="3">
        <f t="shared" si="550"/>
        <v>4.1839876690032805</v>
      </c>
      <c r="L2749" s="3">
        <f t="shared" si="551"/>
        <v>1.0677762336413656E+16</v>
      </c>
      <c r="M2749" s="3">
        <v>14.25</v>
      </c>
      <c r="N2749" s="3">
        <v>15.32</v>
      </c>
      <c r="O2749" s="3">
        <v>14.16</v>
      </c>
      <c r="P2749" s="3">
        <v>15.24</v>
      </c>
      <c r="Q2749" s="3">
        <v>582819496</v>
      </c>
      <c r="R2749" s="3">
        <f t="shared" si="552"/>
        <v>544959174.40944886</v>
      </c>
      <c r="S2749" s="3">
        <f t="shared" si="553"/>
        <v>623310113.61684215</v>
      </c>
      <c r="T2749" s="3">
        <f t="shared" si="554"/>
        <v>7.5050784856879051</v>
      </c>
      <c r="U2749" s="3">
        <f t="shared" si="555"/>
        <v>0.99000000000000021</v>
      </c>
      <c r="V2749" s="3">
        <f t="shared" si="556"/>
        <v>6.9473684210526327</v>
      </c>
      <c r="W2749" s="3">
        <f t="shared" si="557"/>
        <v>8305177818.000001</v>
      </c>
      <c r="X2749" s="3">
        <f t="shared" si="558"/>
        <v>7610.7086614173222</v>
      </c>
      <c r="Y2749" s="3">
        <v>0.88949999999999996</v>
      </c>
      <c r="Z2749" s="3">
        <v>0.92200000000000004</v>
      </c>
      <c r="AA2749" s="3">
        <v>0.89549999999999996</v>
      </c>
      <c r="AB2749" s="3">
        <v>0.92789999999999995</v>
      </c>
      <c r="AC2749" s="3">
        <v>0.26719999999999999</v>
      </c>
      <c r="AD2749" s="3">
        <v>0.27039999999999997</v>
      </c>
      <c r="AE2749" s="3">
        <v>0.2873</v>
      </c>
      <c r="AF2749" s="3">
        <v>0.30059999999999998</v>
      </c>
      <c r="AG2749" s="3">
        <v>0.28960000000000002</v>
      </c>
      <c r="AH2749" s="3">
        <v>3.3999999999999998E-3</v>
      </c>
    </row>
    <row r="2750" spans="1:34" x14ac:dyDescent="0.3">
      <c r="A2750" s="2">
        <v>45849</v>
      </c>
      <c r="B2750" s="3">
        <v>115986.23</v>
      </c>
      <c r="C2750" s="3">
        <v>118856.48</v>
      </c>
      <c r="D2750" s="3">
        <v>115245.69</v>
      </c>
      <c r="E2750" s="3">
        <v>117516.99</v>
      </c>
      <c r="F2750" s="3">
        <v>86928361085</v>
      </c>
      <c r="G2750" s="3">
        <f t="shared" si="546"/>
        <v>85796044319.445709</v>
      </c>
      <c r="H2750" s="3">
        <f t="shared" si="547"/>
        <v>88075621910.827988</v>
      </c>
      <c r="I2750" s="3">
        <f t="shared" si="548"/>
        <v>1.3197773563292896</v>
      </c>
      <c r="J2750" s="3">
        <f t="shared" si="549"/>
        <v>1530.7600000000093</v>
      </c>
      <c r="K2750" s="3">
        <f t="shared" si="550"/>
        <v>1.3197773563292896</v>
      </c>
      <c r="L2750" s="3">
        <f t="shared" si="551"/>
        <v>1.0082492882327858E+16</v>
      </c>
      <c r="M2750" s="3">
        <v>15.24</v>
      </c>
      <c r="N2750" s="3">
        <v>15.83</v>
      </c>
      <c r="O2750" s="3">
        <v>15.06</v>
      </c>
      <c r="P2750" s="3">
        <v>15.3</v>
      </c>
      <c r="Q2750" s="3">
        <v>803097126</v>
      </c>
      <c r="R2750" s="3">
        <f t="shared" si="552"/>
        <v>799947725.50588238</v>
      </c>
      <c r="S2750" s="3">
        <f t="shared" si="553"/>
        <v>806258925.70866144</v>
      </c>
      <c r="T2750" s="3">
        <f t="shared" si="554"/>
        <v>6.5875131750263494</v>
      </c>
      <c r="U2750" s="3">
        <f t="shared" si="555"/>
        <v>6.0000000000000497E-2</v>
      </c>
      <c r="V2750" s="3">
        <f t="shared" si="556"/>
        <v>0.3937007874015781</v>
      </c>
      <c r="W2750" s="3">
        <f t="shared" si="557"/>
        <v>12239200200.240002</v>
      </c>
      <c r="X2750" s="3">
        <f t="shared" si="558"/>
        <v>7680.8490196078428</v>
      </c>
      <c r="Y2750" s="3">
        <v>0.92789999999999995</v>
      </c>
      <c r="Z2750" s="3">
        <v>0.94030000000000002</v>
      </c>
      <c r="AA2750" s="3">
        <v>0.93369999999999997</v>
      </c>
      <c r="AB2750" s="3">
        <v>0.9405</v>
      </c>
      <c r="AC2750" s="3">
        <v>0.2414</v>
      </c>
      <c r="AD2750" s="3">
        <v>0.28939999999999999</v>
      </c>
      <c r="AE2750" s="3">
        <v>0.29699999999999999</v>
      </c>
      <c r="AF2750" s="3">
        <v>0.31990000000000002</v>
      </c>
      <c r="AG2750" s="3">
        <v>0.2908</v>
      </c>
      <c r="AH2750" s="3">
        <v>4.7000000000000002E-3</v>
      </c>
    </row>
    <row r="2751" spans="1:34" x14ac:dyDescent="0.3">
      <c r="A2751" s="2">
        <v>45850</v>
      </c>
      <c r="B2751" s="3">
        <v>117530.71</v>
      </c>
      <c r="C2751" s="3">
        <v>118219.9</v>
      </c>
      <c r="D2751" s="3">
        <v>116977.02</v>
      </c>
      <c r="E2751" s="3">
        <v>117435.23</v>
      </c>
      <c r="F2751" s="3">
        <v>45524560304</v>
      </c>
      <c r="G2751" s="3">
        <f t="shared" si="546"/>
        <v>45561573771.064583</v>
      </c>
      <c r="H2751" s="3">
        <f t="shared" si="547"/>
        <v>45487576906.062332</v>
      </c>
      <c r="I2751" s="3">
        <f t="shared" si="548"/>
        <v>-8.1238341876783068E-2</v>
      </c>
      <c r="J2751" s="3">
        <f t="shared" si="549"/>
        <v>-95.480000000010477</v>
      </c>
      <c r="K2751" s="3">
        <f t="shared" si="550"/>
        <v>-8.1238341876783068E-2</v>
      </c>
      <c r="L2751" s="3">
        <f t="shared" si="551"/>
        <v>5350533894966936</v>
      </c>
      <c r="M2751" s="3">
        <v>15.3</v>
      </c>
      <c r="N2751" s="3">
        <v>15.47</v>
      </c>
      <c r="O2751" s="3">
        <v>14.73</v>
      </c>
      <c r="P2751" s="3">
        <v>15.1</v>
      </c>
      <c r="Q2751" s="3">
        <v>374446370</v>
      </c>
      <c r="R2751" s="3">
        <f t="shared" si="552"/>
        <v>379405924.56953645</v>
      </c>
      <c r="S2751" s="3">
        <f t="shared" si="553"/>
        <v>369551646.20915031</v>
      </c>
      <c r="T2751" s="3">
        <f t="shared" si="554"/>
        <v>6.4505104874193684</v>
      </c>
      <c r="U2751" s="3">
        <f t="shared" si="555"/>
        <v>-0.20000000000000107</v>
      </c>
      <c r="V2751" s="3">
        <f t="shared" si="556"/>
        <v>-1.307189542483667</v>
      </c>
      <c r="W2751" s="3">
        <f t="shared" si="557"/>
        <v>5729029461</v>
      </c>
      <c r="X2751" s="3">
        <f t="shared" si="558"/>
        <v>7777.167549668874</v>
      </c>
      <c r="Y2751" s="3">
        <v>0.94059999999999999</v>
      </c>
      <c r="Z2751" s="3">
        <v>0.93510000000000004</v>
      </c>
      <c r="AA2751" s="3">
        <v>0.94820000000000004</v>
      </c>
      <c r="AB2751" s="3">
        <v>0.93979999999999997</v>
      </c>
      <c r="AC2751" s="3">
        <v>0.12239999999999999</v>
      </c>
      <c r="AD2751" s="3">
        <v>0.29049999999999998</v>
      </c>
      <c r="AE2751" s="3">
        <v>0.29010000000000002</v>
      </c>
      <c r="AF2751" s="3">
        <v>0.31290000000000001</v>
      </c>
      <c r="AG2751" s="3">
        <v>0.28689999999999999</v>
      </c>
      <c r="AH2751" s="3">
        <v>2.2000000000000001E-3</v>
      </c>
    </row>
    <row r="2752" spans="1:34" x14ac:dyDescent="0.3">
      <c r="A2752" s="2">
        <v>45851</v>
      </c>
      <c r="B2752" s="3">
        <v>117432.2</v>
      </c>
      <c r="C2752" s="3">
        <v>119449.57</v>
      </c>
      <c r="D2752" s="3">
        <v>117265.44</v>
      </c>
      <c r="E2752" s="3">
        <v>119116.12</v>
      </c>
      <c r="F2752" s="3">
        <v>49021091807</v>
      </c>
      <c r="G2752" s="3">
        <f t="shared" si="546"/>
        <v>48328090751.260078</v>
      </c>
      <c r="H2752" s="3">
        <f t="shared" si="547"/>
        <v>49724030157.091736</v>
      </c>
      <c r="I2752" s="3">
        <f t="shared" si="548"/>
        <v>1.433950824390583</v>
      </c>
      <c r="J2752" s="3">
        <f t="shared" si="549"/>
        <v>1683.9199999999983</v>
      </c>
      <c r="K2752" s="3">
        <f t="shared" si="550"/>
        <v>1.433950824390583</v>
      </c>
      <c r="L2752" s="3">
        <f t="shared" si="551"/>
        <v>5756654657297985</v>
      </c>
      <c r="M2752" s="3">
        <v>15.1</v>
      </c>
      <c r="N2752" s="3">
        <v>15.92</v>
      </c>
      <c r="O2752" s="3">
        <v>15.06</v>
      </c>
      <c r="P2752" s="3">
        <v>15.65</v>
      </c>
      <c r="Q2752" s="3">
        <v>458285505</v>
      </c>
      <c r="R2752" s="3">
        <f t="shared" si="552"/>
        <v>442179624.63258785</v>
      </c>
      <c r="S2752" s="3">
        <f t="shared" si="553"/>
        <v>474978023.39403975</v>
      </c>
      <c r="T2752" s="3">
        <f t="shared" si="554"/>
        <v>6.8637340467523362</v>
      </c>
      <c r="U2752" s="3">
        <f t="shared" si="555"/>
        <v>0.55000000000000071</v>
      </c>
      <c r="V2752" s="3">
        <f t="shared" si="556"/>
        <v>3.6423841059602697</v>
      </c>
      <c r="W2752" s="3">
        <f t="shared" si="557"/>
        <v>6920111125.5</v>
      </c>
      <c r="X2752" s="3">
        <f t="shared" si="558"/>
        <v>7611.2536741214053</v>
      </c>
      <c r="Y2752" s="3">
        <v>0.93979999999999997</v>
      </c>
      <c r="Z2752" s="3">
        <v>0.94510000000000005</v>
      </c>
      <c r="AA2752" s="3">
        <v>0.9506</v>
      </c>
      <c r="AB2752" s="3">
        <v>0.9536</v>
      </c>
      <c r="AC2752" s="3">
        <v>0.13239999999999999</v>
      </c>
      <c r="AD2752" s="3">
        <v>0.28670000000000001</v>
      </c>
      <c r="AE2752" s="3">
        <v>0.29870000000000002</v>
      </c>
      <c r="AF2752" s="3">
        <v>0.31990000000000002</v>
      </c>
      <c r="AG2752" s="3">
        <v>0.29749999999999999</v>
      </c>
      <c r="AH2752" s="3">
        <v>2.7000000000000001E-3</v>
      </c>
    </row>
    <row r="2753" spans="1:34" x14ac:dyDescent="0.3">
      <c r="A2753" s="2">
        <v>45852</v>
      </c>
      <c r="B2753" s="3">
        <v>119115.79</v>
      </c>
      <c r="C2753" s="3">
        <v>123091.61</v>
      </c>
      <c r="D2753" s="3">
        <v>118959.2</v>
      </c>
      <c r="E2753" s="3">
        <v>119849.7</v>
      </c>
      <c r="F2753" s="3">
        <v>181746419401</v>
      </c>
      <c r="G2753" s="3">
        <f t="shared" si="546"/>
        <v>180633479488.2377</v>
      </c>
      <c r="H2753" s="3">
        <f t="shared" si="547"/>
        <v>182866216488.04102</v>
      </c>
      <c r="I2753" s="3">
        <f t="shared" si="548"/>
        <v>0.61613158087605646</v>
      </c>
      <c r="J2753" s="3">
        <f t="shared" si="549"/>
        <v>733.91000000000349</v>
      </c>
      <c r="K2753" s="3">
        <f t="shared" si="550"/>
        <v>0.61613158087605646</v>
      </c>
      <c r="L2753" s="3">
        <f t="shared" si="551"/>
        <v>2.164886832662144E+16</v>
      </c>
      <c r="M2753" s="3">
        <v>15.65</v>
      </c>
      <c r="N2753" s="3">
        <v>16.420000000000002</v>
      </c>
      <c r="O2753" s="3">
        <v>15.63</v>
      </c>
      <c r="P2753" s="3">
        <v>15.78</v>
      </c>
      <c r="Q2753" s="3">
        <v>746693598</v>
      </c>
      <c r="R2753" s="3">
        <f t="shared" si="552"/>
        <v>740542129.82889736</v>
      </c>
      <c r="S2753" s="3">
        <f t="shared" si="553"/>
        <v>752896164.6287539</v>
      </c>
      <c r="T2753" s="3">
        <f t="shared" si="554"/>
        <v>6.4428543723014418</v>
      </c>
      <c r="U2753" s="3">
        <f t="shared" si="555"/>
        <v>0.12999999999999901</v>
      </c>
      <c r="V2753" s="3">
        <f t="shared" si="556"/>
        <v>0.83067092651756547</v>
      </c>
      <c r="W2753" s="3">
        <f t="shared" si="557"/>
        <v>11685754808.700001</v>
      </c>
      <c r="X2753" s="3">
        <f t="shared" si="558"/>
        <v>7595.0380228136883</v>
      </c>
      <c r="Y2753" s="3">
        <v>0.9536</v>
      </c>
      <c r="Z2753" s="3">
        <v>0.97470000000000001</v>
      </c>
      <c r="AA2753" s="3">
        <v>0.9647</v>
      </c>
      <c r="AB2753" s="3">
        <v>0.9597</v>
      </c>
      <c r="AC2753" s="3">
        <v>0.51380000000000003</v>
      </c>
      <c r="AD2753" s="3">
        <v>0.29720000000000002</v>
      </c>
      <c r="AE2753" s="3">
        <v>0.30819999999999997</v>
      </c>
      <c r="AF2753" s="3">
        <v>0.3322</v>
      </c>
      <c r="AG2753" s="3">
        <v>0.3</v>
      </c>
      <c r="AH2753" s="3">
        <v>4.4000000000000003E-3</v>
      </c>
    </row>
    <row r="2754" spans="1:34" x14ac:dyDescent="0.3">
      <c r="A2754" s="2">
        <v>45853</v>
      </c>
      <c r="B2754" s="3">
        <v>119853.85</v>
      </c>
      <c r="C2754" s="3">
        <v>119935.56</v>
      </c>
      <c r="D2754" s="3">
        <v>115765.69</v>
      </c>
      <c r="E2754" s="3">
        <v>117777.19</v>
      </c>
      <c r="F2754" s="3">
        <v>98321661181</v>
      </c>
      <c r="G2754" s="3">
        <f t="shared" si="546"/>
        <v>100055279217.80437</v>
      </c>
      <c r="H2754" s="3">
        <f t="shared" si="547"/>
        <v>96618080854.559631</v>
      </c>
      <c r="I2754" s="3">
        <f t="shared" si="548"/>
        <v>-1.7326602357788286</v>
      </c>
      <c r="J2754" s="3">
        <f t="shared" si="549"/>
        <v>-2076.6600000000035</v>
      </c>
      <c r="K2754" s="3">
        <f t="shared" si="550"/>
        <v>-1.7326602357788286</v>
      </c>
      <c r="L2754" s="3">
        <f t="shared" si="551"/>
        <v>1.1784229630938396E+16</v>
      </c>
      <c r="M2754" s="3">
        <v>15.78</v>
      </c>
      <c r="N2754" s="3">
        <v>16.149999999999999</v>
      </c>
      <c r="O2754" s="3">
        <v>15.18</v>
      </c>
      <c r="P2754" s="3">
        <v>16.09</v>
      </c>
      <c r="Q2754" s="3">
        <v>739042029</v>
      </c>
      <c r="R2754" s="3">
        <f t="shared" si="552"/>
        <v>724803183.19577384</v>
      </c>
      <c r="S2754" s="3">
        <f t="shared" si="553"/>
        <v>753560598.64448678</v>
      </c>
      <c r="T2754" s="3">
        <f t="shared" si="554"/>
        <v>6.4616294068794478</v>
      </c>
      <c r="U2754" s="3">
        <f t="shared" si="555"/>
        <v>0.3100000000000005</v>
      </c>
      <c r="V2754" s="3">
        <f t="shared" si="556"/>
        <v>1.9645120405576713</v>
      </c>
      <c r="W2754" s="3">
        <f t="shared" si="557"/>
        <v>11662083217.620001</v>
      </c>
      <c r="X2754" s="3">
        <f t="shared" si="558"/>
        <v>7319.8999378495964</v>
      </c>
      <c r="Y2754" s="3">
        <v>0.9597</v>
      </c>
      <c r="Z2754" s="3">
        <v>0.94910000000000005</v>
      </c>
      <c r="AA2754" s="3">
        <v>0.93810000000000004</v>
      </c>
      <c r="AB2754" s="3">
        <v>0.94259999999999999</v>
      </c>
      <c r="AC2754" s="3">
        <v>0.27410000000000001</v>
      </c>
      <c r="AD2754" s="3">
        <v>0.29970000000000002</v>
      </c>
      <c r="AE2754" s="3">
        <v>0.30299999999999999</v>
      </c>
      <c r="AF2754" s="3">
        <v>0.32250000000000001</v>
      </c>
      <c r="AG2754" s="3">
        <v>0.30599999999999999</v>
      </c>
      <c r="AH2754" s="3">
        <v>4.3E-3</v>
      </c>
    </row>
    <row r="2755" spans="1:34" x14ac:dyDescent="0.3">
      <c r="A2755" s="2">
        <v>45854</v>
      </c>
      <c r="B2755" s="3">
        <v>117777.19</v>
      </c>
      <c r="C2755" s="3">
        <v>120065.52</v>
      </c>
      <c r="D2755" s="3">
        <v>117064.82</v>
      </c>
      <c r="E2755" s="3">
        <v>118738.51</v>
      </c>
      <c r="F2755" s="3">
        <v>72162029070</v>
      </c>
      <c r="G2755" s="3">
        <f t="shared" ref="G2755:G2818" si="559">(B2755/E2755)*F2755</f>
        <v>71577797368.039352</v>
      </c>
      <c r="H2755" s="3">
        <f t="shared" ref="H2755:H2818" si="560">(E2755/B2755)*F2755</f>
        <v>72751029383.096039</v>
      </c>
      <c r="I2755" s="3">
        <f t="shared" ref="I2755:I2818" si="561">((E2755-B2755)/B2755)*100</f>
        <v>0.81621916773527403</v>
      </c>
      <c r="J2755" s="3">
        <f t="shared" ref="J2755:J2818" si="562">E2755-B2755</f>
        <v>961.31999999999243</v>
      </c>
      <c r="K2755" s="3">
        <f t="shared" ref="K2755:K2818" si="563">((E2755-B2755)/B2755)*100</f>
        <v>0.81621916773527403</v>
      </c>
      <c r="L2755" s="3">
        <f t="shared" ref="L2755:L2818" si="564">E2755*G2755</f>
        <v>8499041008562914</v>
      </c>
      <c r="M2755" s="3">
        <v>16.09</v>
      </c>
      <c r="N2755" s="3">
        <v>17.010000000000002</v>
      </c>
      <c r="O2755" s="3">
        <v>15.84</v>
      </c>
      <c r="P2755" s="3">
        <v>16.670000000000002</v>
      </c>
      <c r="Q2755" s="3">
        <v>904010866</v>
      </c>
      <c r="R2755" s="3">
        <f t="shared" ref="R2755:R2818" si="565">(M2755/P2755)*Q2755</f>
        <v>872557578.52069569</v>
      </c>
      <c r="S2755" s="3">
        <f t="shared" ref="S2755:S2818" si="566">(P2755/M2755)*Q2755</f>
        <v>936597957.50279677</v>
      </c>
      <c r="T2755" s="3">
        <f t="shared" ref="T2755:T2818" si="567">(P2755/M2755)/M2755*100</f>
        <v>6.4390754152083467</v>
      </c>
      <c r="U2755" s="3">
        <f t="shared" ref="U2755:U2818" si="568">P2755-M2755</f>
        <v>0.58000000000000185</v>
      </c>
      <c r="V2755" s="3">
        <f t="shared" ref="V2755:V2818" si="569">((P2755-M2755)/M2755)*100</f>
        <v>3.604723430702311</v>
      </c>
      <c r="W2755" s="3">
        <f t="shared" ref="W2755:W2818" si="570">R2755*P2755</f>
        <v>14545534833.939999</v>
      </c>
      <c r="X2755" s="3">
        <f t="shared" ref="X2755:X2818" si="571">E2755/P2755</f>
        <v>7122.8860227954401</v>
      </c>
      <c r="Y2755" s="3">
        <v>0.94259999999999999</v>
      </c>
      <c r="Z2755" s="3">
        <v>0.95009999999999994</v>
      </c>
      <c r="AA2755" s="3">
        <v>0.94889999999999997</v>
      </c>
      <c r="AB2755" s="3">
        <v>0.95050000000000001</v>
      </c>
      <c r="AC2755" s="3">
        <v>0.19889999999999999</v>
      </c>
      <c r="AD2755" s="3">
        <v>0.30570000000000003</v>
      </c>
      <c r="AE2755" s="3">
        <v>0.31940000000000002</v>
      </c>
      <c r="AF2755" s="3">
        <v>0.3367</v>
      </c>
      <c r="AG2755" s="3">
        <v>0.31709999999999999</v>
      </c>
      <c r="AH2755" s="3">
        <v>5.3E-3</v>
      </c>
    </row>
    <row r="2756" spans="1:34" x14ac:dyDescent="0.3">
      <c r="A2756" s="2">
        <v>45855</v>
      </c>
      <c r="B2756" s="3">
        <v>118738.51</v>
      </c>
      <c r="C2756" s="3">
        <v>120999.61</v>
      </c>
      <c r="D2756" s="3">
        <v>117508.22</v>
      </c>
      <c r="E2756" s="3">
        <v>119289.84</v>
      </c>
      <c r="F2756" s="3">
        <v>72363841798</v>
      </c>
      <c r="G2756" s="3">
        <f t="shared" si="559"/>
        <v>72029392888.53302</v>
      </c>
      <c r="H2756" s="3">
        <f t="shared" si="560"/>
        <v>72699843630.080368</v>
      </c>
      <c r="I2756" s="3">
        <f t="shared" si="561"/>
        <v>0.46432282163554328</v>
      </c>
      <c r="J2756" s="3">
        <f t="shared" si="562"/>
        <v>551.33000000000175</v>
      </c>
      <c r="K2756" s="3">
        <f t="shared" si="563"/>
        <v>0.46432282163554328</v>
      </c>
      <c r="L2756" s="3">
        <f t="shared" si="564"/>
        <v>8592374752970242</v>
      </c>
      <c r="M2756" s="3">
        <v>16.670000000000002</v>
      </c>
      <c r="N2756" s="3">
        <v>18.05</v>
      </c>
      <c r="O2756" s="3">
        <v>16.36</v>
      </c>
      <c r="P2756" s="3">
        <v>18</v>
      </c>
      <c r="Q2756" s="3">
        <v>977566814</v>
      </c>
      <c r="R2756" s="3">
        <f t="shared" si="565"/>
        <v>905335488.29888904</v>
      </c>
      <c r="S2756" s="3">
        <f t="shared" si="566"/>
        <v>1055561046.9106178</v>
      </c>
      <c r="T2756" s="3">
        <f t="shared" si="567"/>
        <v>6.4774087773926903</v>
      </c>
      <c r="U2756" s="3">
        <f t="shared" si="568"/>
        <v>1.3299999999999983</v>
      </c>
      <c r="V2756" s="3">
        <f t="shared" si="569"/>
        <v>7.9784043191361622</v>
      </c>
      <c r="W2756" s="3">
        <f t="shared" si="570"/>
        <v>16296038789.380003</v>
      </c>
      <c r="X2756" s="3">
        <f t="shared" si="571"/>
        <v>6627.2133333333331</v>
      </c>
      <c r="Y2756" s="3">
        <v>0.95050000000000001</v>
      </c>
      <c r="Z2756" s="3">
        <v>0.9577</v>
      </c>
      <c r="AA2756" s="3">
        <v>0.9526</v>
      </c>
      <c r="AB2756" s="3">
        <v>0.95499999999999996</v>
      </c>
      <c r="AC2756" s="3">
        <v>0.19950000000000001</v>
      </c>
      <c r="AD2756" s="3">
        <v>0.31680000000000003</v>
      </c>
      <c r="AE2756" s="3">
        <v>0.33910000000000001</v>
      </c>
      <c r="AF2756" s="3">
        <v>0.34789999999999999</v>
      </c>
      <c r="AG2756" s="3">
        <v>0.3427</v>
      </c>
      <c r="AH2756" s="3">
        <v>5.7000000000000002E-3</v>
      </c>
    </row>
    <row r="2757" spans="1:34" x14ac:dyDescent="0.3">
      <c r="A2757" s="2">
        <v>45856</v>
      </c>
      <c r="B2757" s="3">
        <v>119284.11</v>
      </c>
      <c r="C2757" s="3">
        <v>120851.91</v>
      </c>
      <c r="D2757" s="3">
        <v>116925.98</v>
      </c>
      <c r="E2757" s="3">
        <v>118003.23</v>
      </c>
      <c r="F2757" s="3">
        <v>77945799785</v>
      </c>
      <c r="G2757" s="3">
        <f t="shared" si="559"/>
        <v>78791871676.664413</v>
      </c>
      <c r="H2757" s="3">
        <f t="shared" si="560"/>
        <v>77108813064.56749</v>
      </c>
      <c r="I2757" s="3">
        <f t="shared" si="561"/>
        <v>-1.0738060584934612</v>
      </c>
      <c r="J2757" s="3">
        <f t="shared" si="562"/>
        <v>-1280.8800000000047</v>
      </c>
      <c r="K2757" s="3">
        <f t="shared" si="563"/>
        <v>-1.0738060584934612</v>
      </c>
      <c r="L2757" s="3">
        <f t="shared" si="564"/>
        <v>9297695355591916</v>
      </c>
      <c r="M2757" s="3">
        <v>18</v>
      </c>
      <c r="N2757" s="3">
        <v>19.079999999999998</v>
      </c>
      <c r="O2757" s="3">
        <v>17.38</v>
      </c>
      <c r="P2757" s="3">
        <v>17.84</v>
      </c>
      <c r="Q2757" s="3">
        <v>1445759901</v>
      </c>
      <c r="R2757" s="3">
        <f t="shared" si="565"/>
        <v>1458726357.5112109</v>
      </c>
      <c r="S2757" s="3">
        <f t="shared" si="566"/>
        <v>1432908701.8799999</v>
      </c>
      <c r="T2757" s="3">
        <f t="shared" si="567"/>
        <v>5.5061728395061724</v>
      </c>
      <c r="U2757" s="3">
        <f t="shared" si="568"/>
        <v>-0.16000000000000014</v>
      </c>
      <c r="V2757" s="3">
        <f t="shared" si="569"/>
        <v>-0.88888888888888973</v>
      </c>
      <c r="W2757" s="3">
        <f t="shared" si="570"/>
        <v>26023678218.000004</v>
      </c>
      <c r="X2757" s="3">
        <f t="shared" si="571"/>
        <v>6614.5308295964123</v>
      </c>
      <c r="Y2757" s="3">
        <v>0.95499999999999996</v>
      </c>
      <c r="Z2757" s="3">
        <v>0.95650000000000002</v>
      </c>
      <c r="AA2757" s="3">
        <v>0.94779999999999998</v>
      </c>
      <c r="AB2757" s="3">
        <v>0.94450000000000001</v>
      </c>
      <c r="AC2757" s="3">
        <v>0.21560000000000001</v>
      </c>
      <c r="AD2757" s="3">
        <v>0.34239999999999998</v>
      </c>
      <c r="AE2757" s="3">
        <v>0.35859999999999997</v>
      </c>
      <c r="AF2757" s="3">
        <v>0.36980000000000002</v>
      </c>
      <c r="AG2757" s="3">
        <v>0.33960000000000001</v>
      </c>
      <c r="AH2757" s="3">
        <v>8.5000000000000006E-3</v>
      </c>
    </row>
    <row r="2758" spans="1:34" x14ac:dyDescent="0.3">
      <c r="A2758" s="2">
        <v>45857</v>
      </c>
      <c r="B2758" s="3">
        <v>117998.12</v>
      </c>
      <c r="C2758" s="3">
        <v>118541.4</v>
      </c>
      <c r="D2758" s="3">
        <v>117388.41</v>
      </c>
      <c r="E2758" s="3">
        <v>117939.98</v>
      </c>
      <c r="F2758" s="3">
        <v>47564562765</v>
      </c>
      <c r="G2758" s="3">
        <f t="shared" si="559"/>
        <v>47588010315.857277</v>
      </c>
      <c r="H2758" s="3">
        <f t="shared" si="560"/>
        <v>47541126767.21328</v>
      </c>
      <c r="I2758" s="3">
        <f t="shared" si="561"/>
        <v>-4.927197145174806E-2</v>
      </c>
      <c r="J2758" s="3">
        <f t="shared" si="562"/>
        <v>-58.139999999999418</v>
      </c>
      <c r="K2758" s="3">
        <f t="shared" si="563"/>
        <v>-4.927197145174806E-2</v>
      </c>
      <c r="L2758" s="3">
        <f t="shared" si="564"/>
        <v>5612528984892001</v>
      </c>
      <c r="M2758" s="3">
        <v>17.84</v>
      </c>
      <c r="N2758" s="3">
        <v>18.54</v>
      </c>
      <c r="O2758" s="3">
        <v>17.600000000000001</v>
      </c>
      <c r="P2758" s="3">
        <v>18.420000000000002</v>
      </c>
      <c r="Q2758" s="3">
        <v>629040826</v>
      </c>
      <c r="R2758" s="3">
        <f t="shared" si="565"/>
        <v>609233894.45385444</v>
      </c>
      <c r="S2758" s="3">
        <f t="shared" si="566"/>
        <v>649491704.87219739</v>
      </c>
      <c r="T2758" s="3">
        <f t="shared" si="567"/>
        <v>5.7876188944076912</v>
      </c>
      <c r="U2758" s="3">
        <f t="shared" si="568"/>
        <v>0.58000000000000185</v>
      </c>
      <c r="V2758" s="3">
        <f t="shared" si="569"/>
        <v>3.2511210762331939</v>
      </c>
      <c r="W2758" s="3">
        <f t="shared" si="570"/>
        <v>11222088335.84</v>
      </c>
      <c r="X2758" s="3">
        <f t="shared" si="571"/>
        <v>6402.8219326818671</v>
      </c>
      <c r="Y2758" s="3">
        <v>0.94440000000000002</v>
      </c>
      <c r="Z2758" s="3">
        <v>0.93769999999999998</v>
      </c>
      <c r="AA2758" s="3">
        <v>0.9516</v>
      </c>
      <c r="AB2758" s="3">
        <v>0.94389999999999996</v>
      </c>
      <c r="AC2758" s="3">
        <v>0.1283</v>
      </c>
      <c r="AD2758" s="3">
        <v>0.33929999999999999</v>
      </c>
      <c r="AE2758" s="3">
        <v>0.34839999999999999</v>
      </c>
      <c r="AF2758" s="3">
        <v>0.3745</v>
      </c>
      <c r="AG2758" s="3">
        <v>0.3508</v>
      </c>
      <c r="AH2758" s="3">
        <v>3.7000000000000002E-3</v>
      </c>
    </row>
    <row r="2759" spans="1:34" x14ac:dyDescent="0.3">
      <c r="A2759" s="2">
        <v>45858</v>
      </c>
      <c r="B2759" s="3">
        <v>117944.11</v>
      </c>
      <c r="C2759" s="3">
        <v>118865.03</v>
      </c>
      <c r="D2759" s="3">
        <v>116550.13</v>
      </c>
      <c r="E2759" s="3">
        <v>117300.79</v>
      </c>
      <c r="F2759" s="3">
        <v>57515447231</v>
      </c>
      <c r="G2759" s="3">
        <f t="shared" si="559"/>
        <v>57830882766.537712</v>
      </c>
      <c r="H2759" s="3">
        <f t="shared" si="560"/>
        <v>57201732222.148369</v>
      </c>
      <c r="I2759" s="3">
        <f t="shared" si="561"/>
        <v>-0.54544478736581847</v>
      </c>
      <c r="J2759" s="3">
        <f t="shared" si="562"/>
        <v>-643.32000000000698</v>
      </c>
      <c r="K2759" s="3">
        <f t="shared" si="563"/>
        <v>-0.54544478736581847</v>
      </c>
      <c r="L2759" s="3">
        <f t="shared" si="564"/>
        <v>6783608234912259</v>
      </c>
      <c r="M2759" s="3">
        <v>18.420000000000002</v>
      </c>
      <c r="N2759" s="3">
        <v>19.79</v>
      </c>
      <c r="O2759" s="3">
        <v>18.350000000000001</v>
      </c>
      <c r="P2759" s="3">
        <v>19.309999999999999</v>
      </c>
      <c r="Q2759" s="3">
        <v>1153258010</v>
      </c>
      <c r="R2759" s="3">
        <f t="shared" si="565"/>
        <v>1100104222.9000518</v>
      </c>
      <c r="S2759" s="3">
        <f t="shared" si="566"/>
        <v>1208980031.1129205</v>
      </c>
      <c r="T2759" s="3">
        <f t="shared" si="567"/>
        <v>5.6911891785471331</v>
      </c>
      <c r="U2759" s="3">
        <f t="shared" si="568"/>
        <v>0.88999999999999702</v>
      </c>
      <c r="V2759" s="3">
        <f t="shared" si="569"/>
        <v>4.8317046688382028</v>
      </c>
      <c r="W2759" s="3">
        <f t="shared" si="570"/>
        <v>21243012544.200001</v>
      </c>
      <c r="X2759" s="3">
        <f t="shared" si="571"/>
        <v>6074.6136716727087</v>
      </c>
      <c r="Y2759" s="3">
        <v>0.94399999999999995</v>
      </c>
      <c r="Z2759" s="3">
        <v>0.94030000000000002</v>
      </c>
      <c r="AA2759" s="3">
        <v>0.9446</v>
      </c>
      <c r="AB2759" s="3">
        <v>0.93869999999999998</v>
      </c>
      <c r="AC2759" s="3">
        <v>0.15690000000000001</v>
      </c>
      <c r="AD2759" s="3">
        <v>0.35039999999999999</v>
      </c>
      <c r="AE2759" s="3">
        <v>0.37209999999999999</v>
      </c>
      <c r="AF2759" s="3">
        <v>0.3906</v>
      </c>
      <c r="AG2759" s="3">
        <v>0.3679</v>
      </c>
      <c r="AH2759" s="3">
        <v>6.7999999999999996E-3</v>
      </c>
    </row>
    <row r="2760" spans="1:34" x14ac:dyDescent="0.3">
      <c r="A2760" s="2">
        <v>45859</v>
      </c>
      <c r="B2760" s="3">
        <v>117306.47</v>
      </c>
      <c r="C2760" s="3">
        <v>119671.56</v>
      </c>
      <c r="D2760" s="3">
        <v>116584.4</v>
      </c>
      <c r="E2760" s="3">
        <v>117439.54</v>
      </c>
      <c r="F2760" s="3">
        <v>69820091744</v>
      </c>
      <c r="G2760" s="3">
        <f t="shared" si="559"/>
        <v>69740979039.638474</v>
      </c>
      <c r="H2760" s="3">
        <f t="shared" si="560"/>
        <v>69899294192.154602</v>
      </c>
      <c r="I2760" s="3">
        <f t="shared" si="561"/>
        <v>0.11343790329722855</v>
      </c>
      <c r="J2760" s="3">
        <f t="shared" si="562"/>
        <v>133.06999999999243</v>
      </c>
      <c r="K2760" s="3">
        <f t="shared" si="563"/>
        <v>0.11343790329722855</v>
      </c>
      <c r="L2760" s="3">
        <f t="shared" si="564"/>
        <v>8190348497564784</v>
      </c>
      <c r="M2760" s="3">
        <v>19.309999999999999</v>
      </c>
      <c r="N2760" s="3">
        <v>20.239999999999998</v>
      </c>
      <c r="O2760" s="3">
        <v>19.04</v>
      </c>
      <c r="P2760" s="3">
        <v>19.53</v>
      </c>
      <c r="Q2760" s="3">
        <v>1064166148</v>
      </c>
      <c r="R2760" s="3">
        <f t="shared" si="565"/>
        <v>1052178613.3067075</v>
      </c>
      <c r="S2760" s="3">
        <f t="shared" si="566"/>
        <v>1076290257.4023824</v>
      </c>
      <c r="T2760" s="3">
        <f t="shared" si="567"/>
        <v>5.2376647363561259</v>
      </c>
      <c r="U2760" s="3">
        <f t="shared" si="568"/>
        <v>0.22000000000000242</v>
      </c>
      <c r="V2760" s="3">
        <f t="shared" si="569"/>
        <v>1.1393060590367809</v>
      </c>
      <c r="W2760" s="3">
        <f t="shared" si="570"/>
        <v>20549048317.879997</v>
      </c>
      <c r="X2760" s="3">
        <f t="shared" si="571"/>
        <v>6013.2892985151038</v>
      </c>
      <c r="Y2760" s="3">
        <v>0.93869999999999998</v>
      </c>
      <c r="Z2760" s="3">
        <v>0.94689999999999996</v>
      </c>
      <c r="AA2760" s="3">
        <v>0.94489999999999996</v>
      </c>
      <c r="AB2760" s="3">
        <v>0.93979999999999997</v>
      </c>
      <c r="AC2760" s="3">
        <v>0.19220000000000001</v>
      </c>
      <c r="AD2760" s="3">
        <v>0.36749999999999999</v>
      </c>
      <c r="AE2760" s="3">
        <v>0.38059999999999999</v>
      </c>
      <c r="AF2760" s="3">
        <v>0.40539999999999998</v>
      </c>
      <c r="AG2760" s="3">
        <v>0.37209999999999999</v>
      </c>
      <c r="AH2760" s="3">
        <v>6.1999999999999998E-3</v>
      </c>
    </row>
    <row r="2761" spans="1:34" x14ac:dyDescent="0.3">
      <c r="A2761" s="2">
        <v>45860</v>
      </c>
      <c r="B2761" s="3">
        <v>117426.5</v>
      </c>
      <c r="C2761" s="3">
        <v>120269.97</v>
      </c>
      <c r="D2761" s="3">
        <v>116233.23</v>
      </c>
      <c r="E2761" s="3">
        <v>119995.41</v>
      </c>
      <c r="F2761" s="3">
        <v>79217583118</v>
      </c>
      <c r="G2761" s="3">
        <f t="shared" si="559"/>
        <v>77521661236.924194</v>
      </c>
      <c r="H2761" s="3">
        <f t="shared" si="560"/>
        <v>80950606255.432022</v>
      </c>
      <c r="I2761" s="3">
        <f t="shared" si="561"/>
        <v>2.1876748434126911</v>
      </c>
      <c r="J2761" s="3">
        <f t="shared" si="562"/>
        <v>2568.9100000000035</v>
      </c>
      <c r="K2761" s="3">
        <f t="shared" si="563"/>
        <v>2.1876748434126911</v>
      </c>
      <c r="L2761" s="3">
        <f t="shared" si="564"/>
        <v>9302243524005826</v>
      </c>
      <c r="M2761" s="3">
        <v>19.53</v>
      </c>
      <c r="N2761" s="3">
        <v>19.940000000000001</v>
      </c>
      <c r="O2761" s="3">
        <v>18.670000000000002</v>
      </c>
      <c r="P2761" s="3">
        <v>19.66</v>
      </c>
      <c r="Q2761" s="3">
        <v>1085236698</v>
      </c>
      <c r="R2761" s="3">
        <f t="shared" si="565"/>
        <v>1078060666.9348931</v>
      </c>
      <c r="S2761" s="3">
        <f t="shared" si="566"/>
        <v>1092460495.7849462</v>
      </c>
      <c r="T2761" s="3">
        <f t="shared" si="567"/>
        <v>5.1544107834678172</v>
      </c>
      <c r="U2761" s="3">
        <f t="shared" si="568"/>
        <v>0.12999999999999901</v>
      </c>
      <c r="V2761" s="3">
        <f t="shared" si="569"/>
        <v>0.665642601126467</v>
      </c>
      <c r="W2761" s="3">
        <f t="shared" si="570"/>
        <v>21194672711.939999</v>
      </c>
      <c r="X2761" s="3">
        <f t="shared" si="571"/>
        <v>6103.5305188199391</v>
      </c>
      <c r="Y2761" s="3">
        <v>0.93969999999999998</v>
      </c>
      <c r="Z2761" s="3">
        <v>0.95179999999999998</v>
      </c>
      <c r="AA2761" s="3">
        <v>0.94199999999999995</v>
      </c>
      <c r="AB2761" s="3">
        <v>0.96089999999999998</v>
      </c>
      <c r="AC2761" s="3">
        <v>0.21920000000000001</v>
      </c>
      <c r="AD2761" s="3">
        <v>0.37169999999999997</v>
      </c>
      <c r="AE2761" s="3">
        <v>0.375</v>
      </c>
      <c r="AF2761" s="3">
        <v>0.39750000000000002</v>
      </c>
      <c r="AG2761" s="3">
        <v>0.37459999999999999</v>
      </c>
      <c r="AH2761" s="3">
        <v>6.4000000000000003E-3</v>
      </c>
    </row>
    <row r="2762" spans="1:34" x14ac:dyDescent="0.3">
      <c r="A2762" s="2">
        <v>45861</v>
      </c>
      <c r="B2762" s="3">
        <v>119997.45</v>
      </c>
      <c r="C2762" s="3">
        <v>120113.35</v>
      </c>
      <c r="D2762" s="3">
        <v>117391.39</v>
      </c>
      <c r="E2762" s="3">
        <v>118754.96</v>
      </c>
      <c r="F2762" s="3">
        <v>66608604537</v>
      </c>
      <c r="G2762" s="3">
        <f t="shared" si="559"/>
        <v>67305506165.792404</v>
      </c>
      <c r="H2762" s="3">
        <f t="shared" si="560"/>
        <v>65918918839.085777</v>
      </c>
      <c r="I2762" s="3">
        <f t="shared" si="561"/>
        <v>-1.0354303362279704</v>
      </c>
      <c r="J2762" s="3">
        <f t="shared" si="562"/>
        <v>-1242.4899999999907</v>
      </c>
      <c r="K2762" s="3">
        <f t="shared" si="563"/>
        <v>-1.0354303362279704</v>
      </c>
      <c r="L2762" s="3">
        <f t="shared" si="564"/>
        <v>7992862692498431</v>
      </c>
      <c r="M2762" s="3">
        <v>19.66</v>
      </c>
      <c r="N2762" s="3">
        <v>19.690000000000001</v>
      </c>
      <c r="O2762" s="3">
        <v>17.600000000000001</v>
      </c>
      <c r="P2762" s="3">
        <v>18.190000000000001</v>
      </c>
      <c r="Q2762" s="3">
        <v>924309700</v>
      </c>
      <c r="R2762" s="3">
        <f t="shared" si="565"/>
        <v>999006525.67344677</v>
      </c>
      <c r="S2762" s="3">
        <f t="shared" si="566"/>
        <v>855198038.80976617</v>
      </c>
      <c r="T2762" s="3">
        <f t="shared" si="567"/>
        <v>4.7061489885531147</v>
      </c>
      <c r="U2762" s="3">
        <f t="shared" si="568"/>
        <v>-1.4699999999999989</v>
      </c>
      <c r="V2762" s="3">
        <f t="shared" si="569"/>
        <v>-7.4771108850457724</v>
      </c>
      <c r="W2762" s="3">
        <f t="shared" si="570"/>
        <v>18171928702</v>
      </c>
      <c r="X2762" s="3">
        <f t="shared" si="571"/>
        <v>6528.5849367784494</v>
      </c>
      <c r="Y2762" s="3">
        <v>0.96089999999999998</v>
      </c>
      <c r="Z2762" s="3">
        <v>0.95050000000000001</v>
      </c>
      <c r="AA2762" s="3">
        <v>0.9516</v>
      </c>
      <c r="AB2762" s="3">
        <v>0.9506</v>
      </c>
      <c r="AC2762" s="3">
        <v>0.183</v>
      </c>
      <c r="AD2762" s="3">
        <v>0.37419999999999998</v>
      </c>
      <c r="AE2762" s="3">
        <v>0.37019999999999997</v>
      </c>
      <c r="AF2762" s="3">
        <v>0.3745</v>
      </c>
      <c r="AG2762" s="3">
        <v>0.3463</v>
      </c>
      <c r="AH2762" s="3">
        <v>5.4000000000000003E-3</v>
      </c>
    </row>
    <row r="2763" spans="1:34" x14ac:dyDescent="0.3">
      <c r="A2763" s="2">
        <v>45862</v>
      </c>
      <c r="B2763" s="3">
        <v>118770.98</v>
      </c>
      <c r="C2763" s="3">
        <v>119535.45</v>
      </c>
      <c r="D2763" s="3">
        <v>117247.97</v>
      </c>
      <c r="E2763" s="3">
        <v>118368</v>
      </c>
      <c r="F2763" s="3">
        <v>72627318560</v>
      </c>
      <c r="G2763" s="3">
        <f t="shared" si="559"/>
        <v>72874575900.102966</v>
      </c>
      <c r="H2763" s="3">
        <f t="shared" si="560"/>
        <v>72380900143.369034</v>
      </c>
      <c r="I2763" s="3">
        <f t="shared" si="561"/>
        <v>-0.33929163504417992</v>
      </c>
      <c r="J2763" s="3">
        <f t="shared" si="562"/>
        <v>-402.97999999999593</v>
      </c>
      <c r="K2763" s="3">
        <f t="shared" si="563"/>
        <v>-0.33929163504417992</v>
      </c>
      <c r="L2763" s="3">
        <f t="shared" si="564"/>
        <v>8626017800143388</v>
      </c>
      <c r="M2763" s="3">
        <v>18.18</v>
      </c>
      <c r="N2763" s="3">
        <v>18.649999999999999</v>
      </c>
      <c r="O2763" s="3">
        <v>17.22</v>
      </c>
      <c r="P2763" s="3">
        <v>17.91</v>
      </c>
      <c r="Q2763" s="3">
        <v>800891414</v>
      </c>
      <c r="R2763" s="3">
        <f t="shared" si="565"/>
        <v>812965153.90954769</v>
      </c>
      <c r="S2763" s="3">
        <f t="shared" si="566"/>
        <v>788996987.05940592</v>
      </c>
      <c r="T2763" s="3">
        <f t="shared" si="567"/>
        <v>5.4188587175549241</v>
      </c>
      <c r="U2763" s="3">
        <f t="shared" si="568"/>
        <v>-0.26999999999999957</v>
      </c>
      <c r="V2763" s="3">
        <f t="shared" si="569"/>
        <v>-1.4851485148514829</v>
      </c>
      <c r="W2763" s="3">
        <f t="shared" si="570"/>
        <v>14560205906.519999</v>
      </c>
      <c r="X2763" s="3">
        <f t="shared" si="571"/>
        <v>6609.0452261306536</v>
      </c>
      <c r="Y2763" s="3">
        <v>0.95079999999999998</v>
      </c>
      <c r="Z2763" s="3">
        <v>0.94579999999999997</v>
      </c>
      <c r="AA2763" s="3">
        <v>0.95040000000000002</v>
      </c>
      <c r="AB2763" s="3">
        <v>0.94750000000000001</v>
      </c>
      <c r="AC2763" s="3">
        <v>0.20030000000000001</v>
      </c>
      <c r="AD2763" s="3">
        <v>0.3458</v>
      </c>
      <c r="AE2763" s="3">
        <v>0.35049999999999998</v>
      </c>
      <c r="AF2763" s="3">
        <v>0.36630000000000001</v>
      </c>
      <c r="AG2763" s="3">
        <v>0.34100000000000003</v>
      </c>
      <c r="AH2763" s="3">
        <v>4.7000000000000002E-3</v>
      </c>
    </row>
    <row r="2764" spans="1:34" x14ac:dyDescent="0.3">
      <c r="A2764" s="2">
        <v>45863</v>
      </c>
      <c r="B2764" s="3">
        <v>118368</v>
      </c>
      <c r="C2764" s="3">
        <v>118486.98</v>
      </c>
      <c r="D2764" s="3">
        <v>114759.82</v>
      </c>
      <c r="E2764" s="3">
        <v>117635.88</v>
      </c>
      <c r="F2764" s="3">
        <v>104857024569</v>
      </c>
      <c r="G2764" s="3">
        <f t="shared" si="559"/>
        <v>105509613939.0753</v>
      </c>
      <c r="H2764" s="3">
        <f t="shared" si="560"/>
        <v>104208471540.92268</v>
      </c>
      <c r="I2764" s="3">
        <f t="shared" si="561"/>
        <v>-0.61851175993511365</v>
      </c>
      <c r="J2764" s="3">
        <f t="shared" si="562"/>
        <v>-732.11999999999534</v>
      </c>
      <c r="K2764" s="3">
        <f t="shared" si="563"/>
        <v>-0.61851175993511365</v>
      </c>
      <c r="L2764" s="3">
        <f t="shared" si="564"/>
        <v>1.241171628418339E+16</v>
      </c>
      <c r="M2764" s="3">
        <v>17.91</v>
      </c>
      <c r="N2764" s="3">
        <v>18.45</v>
      </c>
      <c r="O2764" s="3">
        <v>17.329999999999998</v>
      </c>
      <c r="P2764" s="3">
        <v>18.29</v>
      </c>
      <c r="Q2764" s="3">
        <v>780433456</v>
      </c>
      <c r="R2764" s="3">
        <f t="shared" si="565"/>
        <v>764218873.53526521</v>
      </c>
      <c r="S2764" s="3">
        <f t="shared" si="566"/>
        <v>796992066.45672798</v>
      </c>
      <c r="T2764" s="3">
        <f t="shared" si="567"/>
        <v>5.7019385655867891</v>
      </c>
      <c r="U2764" s="3">
        <f t="shared" si="568"/>
        <v>0.37999999999999901</v>
      </c>
      <c r="V2764" s="3">
        <f t="shared" si="569"/>
        <v>2.1217197096594025</v>
      </c>
      <c r="W2764" s="3">
        <f t="shared" si="570"/>
        <v>13977563196.959999</v>
      </c>
      <c r="X2764" s="3">
        <f t="shared" si="571"/>
        <v>6431.7047566976498</v>
      </c>
      <c r="Y2764" s="3">
        <v>0.94750000000000001</v>
      </c>
      <c r="Z2764" s="3">
        <v>0.93730000000000002</v>
      </c>
      <c r="AA2764" s="3">
        <v>0.92969999999999997</v>
      </c>
      <c r="AB2764" s="3">
        <v>0.94140000000000001</v>
      </c>
      <c r="AC2764" s="3">
        <v>0.29289999999999999</v>
      </c>
      <c r="AD2764" s="3">
        <v>0.34060000000000001</v>
      </c>
      <c r="AE2764" s="3">
        <v>0.34670000000000001</v>
      </c>
      <c r="AF2764" s="3">
        <v>0.36870000000000003</v>
      </c>
      <c r="AG2764" s="3">
        <v>0.3483</v>
      </c>
      <c r="AH2764" s="3">
        <v>4.5999999999999999E-3</v>
      </c>
    </row>
    <row r="2765" spans="1:34" x14ac:dyDescent="0.3">
      <c r="A2765" s="2">
        <v>45864</v>
      </c>
      <c r="B2765" s="3">
        <v>117644.84</v>
      </c>
      <c r="C2765" s="3">
        <v>118335.69</v>
      </c>
      <c r="D2765" s="3">
        <v>117181.23</v>
      </c>
      <c r="E2765" s="3">
        <v>117947.37</v>
      </c>
      <c r="F2765" s="3">
        <v>48508954046</v>
      </c>
      <c r="G2765" s="3">
        <f t="shared" si="559"/>
        <v>48384530636.919014</v>
      </c>
      <c r="H2765" s="3">
        <f t="shared" si="560"/>
        <v>48633697416.534027</v>
      </c>
      <c r="I2765" s="3">
        <f t="shared" si="561"/>
        <v>0.25715534994989908</v>
      </c>
      <c r="J2765" s="3">
        <f t="shared" si="562"/>
        <v>302.52999999999884</v>
      </c>
      <c r="K2765" s="3">
        <f t="shared" si="563"/>
        <v>0.25715534994989908</v>
      </c>
      <c r="L2765" s="3">
        <f t="shared" si="564"/>
        <v>5706828137309022</v>
      </c>
      <c r="M2765" s="3">
        <v>18.29</v>
      </c>
      <c r="N2765" s="3">
        <v>18.57</v>
      </c>
      <c r="O2765" s="3">
        <v>18.190000000000001</v>
      </c>
      <c r="P2765" s="3">
        <v>18.41</v>
      </c>
      <c r="Q2765" s="3">
        <v>455030721</v>
      </c>
      <c r="R2765" s="3">
        <f t="shared" si="565"/>
        <v>452064741.28680062</v>
      </c>
      <c r="S2765" s="3">
        <f t="shared" si="566"/>
        <v>458016160.3942045</v>
      </c>
      <c r="T2765" s="3">
        <f t="shared" si="567"/>
        <v>5.5033404170282507</v>
      </c>
      <c r="U2765" s="3">
        <f t="shared" si="568"/>
        <v>0.12000000000000099</v>
      </c>
      <c r="V2765" s="3">
        <f t="shared" si="569"/>
        <v>0.6560962274466976</v>
      </c>
      <c r="W2765" s="3">
        <f t="shared" si="570"/>
        <v>8322511887.0899992</v>
      </c>
      <c r="X2765" s="3">
        <f t="shared" si="571"/>
        <v>6406.7012493210204</v>
      </c>
      <c r="Y2765" s="3">
        <v>0.9415</v>
      </c>
      <c r="Z2765" s="3">
        <v>0.93600000000000005</v>
      </c>
      <c r="AA2765" s="3">
        <v>0.94989999999999997</v>
      </c>
      <c r="AB2765" s="3">
        <v>0.94399999999999995</v>
      </c>
      <c r="AC2765" s="3">
        <v>0.13100000000000001</v>
      </c>
      <c r="AD2765" s="3">
        <v>0.34789999999999999</v>
      </c>
      <c r="AE2765" s="3">
        <v>0.34899999999999998</v>
      </c>
      <c r="AF2765" s="3">
        <v>0.38719999999999999</v>
      </c>
      <c r="AG2765" s="3">
        <v>0.35060000000000002</v>
      </c>
      <c r="AH2765" s="3">
        <v>2.7000000000000001E-3</v>
      </c>
    </row>
    <row r="2766" spans="1:34" x14ac:dyDescent="0.3">
      <c r="A2766" s="2">
        <v>45865</v>
      </c>
      <c r="B2766" s="3">
        <v>117944.73</v>
      </c>
      <c r="C2766" s="3">
        <v>119815.59</v>
      </c>
      <c r="D2766" s="3">
        <v>117859.69</v>
      </c>
      <c r="E2766" s="3">
        <v>119448.49</v>
      </c>
      <c r="F2766" s="3">
        <v>54683390892</v>
      </c>
      <c r="G2766" s="3">
        <f t="shared" si="559"/>
        <v>53994971173.276436</v>
      </c>
      <c r="H2766" s="3">
        <f t="shared" si="560"/>
        <v>55380587756.054497</v>
      </c>
      <c r="I2766" s="3">
        <f t="shared" si="561"/>
        <v>1.2749700643682929</v>
      </c>
      <c r="J2766" s="3">
        <f t="shared" si="562"/>
        <v>1503.7600000000093</v>
      </c>
      <c r="K2766" s="3">
        <f t="shared" si="563"/>
        <v>1.2749700643682929</v>
      </c>
      <c r="L2766" s="3">
        <f t="shared" si="564"/>
        <v>6449617774241399</v>
      </c>
      <c r="M2766" s="3">
        <v>18.41</v>
      </c>
      <c r="N2766" s="3">
        <v>19.28</v>
      </c>
      <c r="O2766" s="3">
        <v>18.38</v>
      </c>
      <c r="P2766" s="3">
        <v>19.23</v>
      </c>
      <c r="Q2766" s="3">
        <v>590595857</v>
      </c>
      <c r="R2766" s="3">
        <f t="shared" si="565"/>
        <v>565411842.29693186</v>
      </c>
      <c r="S2766" s="3">
        <f t="shared" si="566"/>
        <v>616901593.16186857</v>
      </c>
      <c r="T2766" s="3">
        <f t="shared" si="567"/>
        <v>5.673769746444747</v>
      </c>
      <c r="U2766" s="3">
        <f t="shared" si="568"/>
        <v>0.82000000000000028</v>
      </c>
      <c r="V2766" s="3">
        <f t="shared" si="569"/>
        <v>4.4541010320478014</v>
      </c>
      <c r="W2766" s="3">
        <f t="shared" si="570"/>
        <v>10872869727.370001</v>
      </c>
      <c r="X2766" s="3">
        <f t="shared" si="571"/>
        <v>6211.5699427977124</v>
      </c>
      <c r="Y2766" s="3">
        <v>0.94399999999999995</v>
      </c>
      <c r="Z2766" s="3">
        <v>0.94810000000000005</v>
      </c>
      <c r="AA2766" s="3">
        <v>0.95550000000000002</v>
      </c>
      <c r="AB2766" s="3">
        <v>0.95640000000000003</v>
      </c>
      <c r="AC2766" s="3">
        <v>0.1487</v>
      </c>
      <c r="AD2766" s="3">
        <v>0.35020000000000001</v>
      </c>
      <c r="AE2766" s="3">
        <v>0.3624</v>
      </c>
      <c r="AF2766" s="3">
        <v>0.39119999999999999</v>
      </c>
      <c r="AG2766" s="3">
        <v>0.36630000000000001</v>
      </c>
      <c r="AH2766" s="3">
        <v>3.5000000000000001E-3</v>
      </c>
    </row>
    <row r="2767" spans="1:34" x14ac:dyDescent="0.3">
      <c r="A2767" s="2">
        <v>45866</v>
      </c>
      <c r="B2767" s="3">
        <v>119457.52</v>
      </c>
      <c r="C2767" s="3">
        <v>119819.79</v>
      </c>
      <c r="D2767" s="3">
        <v>117441.44</v>
      </c>
      <c r="E2767" s="3">
        <v>117924.48</v>
      </c>
      <c r="F2767" s="3">
        <v>64822943193</v>
      </c>
      <c r="G2767" s="3">
        <f t="shared" si="559"/>
        <v>65665653415.954536</v>
      </c>
      <c r="H2767" s="3">
        <f t="shared" si="560"/>
        <v>63991047764.126228</v>
      </c>
      <c r="I2767" s="3">
        <f t="shared" si="561"/>
        <v>-1.2833348624682717</v>
      </c>
      <c r="J2767" s="3">
        <f t="shared" si="562"/>
        <v>-1533.0400000000081</v>
      </c>
      <c r="K2767" s="3">
        <f t="shared" si="563"/>
        <v>-1.2833348624682717</v>
      </c>
      <c r="L2767" s="3">
        <f t="shared" si="564"/>
        <v>7743588032936662</v>
      </c>
      <c r="M2767" s="3">
        <v>19.23</v>
      </c>
      <c r="N2767" s="3">
        <v>19.54</v>
      </c>
      <c r="O2767" s="3">
        <v>18.03</v>
      </c>
      <c r="P2767" s="3">
        <v>18.04</v>
      </c>
      <c r="Q2767" s="3">
        <v>675519833</v>
      </c>
      <c r="R2767" s="3">
        <f t="shared" si="565"/>
        <v>720080176.75110877</v>
      </c>
      <c r="S2767" s="3">
        <f t="shared" si="566"/>
        <v>633716993.62038481</v>
      </c>
      <c r="T2767" s="3">
        <f t="shared" si="567"/>
        <v>4.8784062646957258</v>
      </c>
      <c r="U2767" s="3">
        <f t="shared" si="568"/>
        <v>-1.1900000000000013</v>
      </c>
      <c r="V2767" s="3">
        <f t="shared" si="569"/>
        <v>-6.1882475299012025</v>
      </c>
      <c r="W2767" s="3">
        <f t="shared" si="570"/>
        <v>12990246388.590002</v>
      </c>
      <c r="X2767" s="3">
        <f t="shared" si="571"/>
        <v>6536.8337028824835</v>
      </c>
      <c r="Y2767" s="3">
        <v>0.95640000000000003</v>
      </c>
      <c r="Z2767" s="3">
        <v>0.94810000000000005</v>
      </c>
      <c r="AA2767" s="3">
        <v>0.95199999999999996</v>
      </c>
      <c r="AB2767" s="3">
        <v>0.94379999999999997</v>
      </c>
      <c r="AC2767" s="3">
        <v>0.17780000000000001</v>
      </c>
      <c r="AD2767" s="3">
        <v>0.36599999999999999</v>
      </c>
      <c r="AE2767" s="3">
        <v>0.3674</v>
      </c>
      <c r="AF2767" s="3">
        <v>0.38369999999999999</v>
      </c>
      <c r="AG2767" s="3">
        <v>0.34350000000000003</v>
      </c>
      <c r="AH2767" s="3">
        <v>4.0000000000000001E-3</v>
      </c>
    </row>
    <row r="2768" spans="1:34" x14ac:dyDescent="0.3">
      <c r="A2768" s="2">
        <v>45867</v>
      </c>
      <c r="B2768" s="3">
        <v>117938.59</v>
      </c>
      <c r="C2768" s="3">
        <v>119273.87</v>
      </c>
      <c r="D2768" s="3">
        <v>116987.37</v>
      </c>
      <c r="E2768" s="3">
        <v>117922.15</v>
      </c>
      <c r="F2768" s="3">
        <v>68463107433</v>
      </c>
      <c r="G2768" s="3">
        <f t="shared" si="559"/>
        <v>68472652149.4608</v>
      </c>
      <c r="H2768" s="3">
        <f t="shared" si="560"/>
        <v>68453564047.020912</v>
      </c>
      <c r="I2768" s="3">
        <f t="shared" si="561"/>
        <v>-1.3939457814445916E-2</v>
      </c>
      <c r="J2768" s="3">
        <f t="shared" si="562"/>
        <v>-16.440000000002328</v>
      </c>
      <c r="K2768" s="3">
        <f t="shared" si="563"/>
        <v>-1.3939457814445916E-2</v>
      </c>
      <c r="L2768" s="3">
        <f t="shared" si="564"/>
        <v>8074442357666538</v>
      </c>
      <c r="M2768" s="3">
        <v>18.04</v>
      </c>
      <c r="N2768" s="3">
        <v>18.61</v>
      </c>
      <c r="O2768" s="3">
        <v>17.510000000000002</v>
      </c>
      <c r="P2768" s="3">
        <v>17.82</v>
      </c>
      <c r="Q2768" s="3">
        <v>664415032</v>
      </c>
      <c r="R2768" s="3">
        <f t="shared" si="565"/>
        <v>672617686.71604931</v>
      </c>
      <c r="S2768" s="3">
        <f t="shared" si="566"/>
        <v>656312409.65853667</v>
      </c>
      <c r="T2768" s="3">
        <f t="shared" si="567"/>
        <v>5.4756367962792725</v>
      </c>
      <c r="U2768" s="3">
        <f t="shared" si="568"/>
        <v>-0.21999999999999886</v>
      </c>
      <c r="V2768" s="3">
        <f t="shared" si="569"/>
        <v>-1.219512195121945</v>
      </c>
      <c r="W2768" s="3">
        <f t="shared" si="570"/>
        <v>11986047177.279999</v>
      </c>
      <c r="X2768" s="3">
        <f t="shared" si="571"/>
        <v>6617.4046015712674</v>
      </c>
      <c r="Y2768" s="3">
        <v>0.94389999999999996</v>
      </c>
      <c r="Z2768" s="3">
        <v>0.94369999999999998</v>
      </c>
      <c r="AA2768" s="3">
        <v>0.94830000000000003</v>
      </c>
      <c r="AB2768" s="3">
        <v>0.94379999999999997</v>
      </c>
      <c r="AC2768" s="3">
        <v>0.1883</v>
      </c>
      <c r="AD2768" s="3">
        <v>0.34310000000000002</v>
      </c>
      <c r="AE2768" s="3">
        <v>0.34970000000000001</v>
      </c>
      <c r="AF2768" s="3">
        <v>0.37259999999999999</v>
      </c>
      <c r="AG2768" s="3">
        <v>0.3392</v>
      </c>
      <c r="AH2768" s="3">
        <v>3.8999999999999998E-3</v>
      </c>
    </row>
    <row r="2769" spans="1:34" x14ac:dyDescent="0.3">
      <c r="A2769" s="2">
        <v>45868</v>
      </c>
      <c r="B2769" s="3">
        <v>117921.99</v>
      </c>
      <c r="C2769" s="3">
        <v>118780.73</v>
      </c>
      <c r="D2769" s="3">
        <v>115800.83</v>
      </c>
      <c r="E2769" s="3">
        <v>117831.19</v>
      </c>
      <c r="F2769" s="3">
        <v>68896148592</v>
      </c>
      <c r="G2769" s="3">
        <f t="shared" si="559"/>
        <v>68949239546.034775</v>
      </c>
      <c r="H2769" s="3">
        <f t="shared" si="560"/>
        <v>68843098518.030304</v>
      </c>
      <c r="I2769" s="3">
        <f t="shared" si="561"/>
        <v>-7.7000057410838221E-2</v>
      </c>
      <c r="J2769" s="3">
        <f t="shared" si="562"/>
        <v>-90.80000000000291</v>
      </c>
      <c r="K2769" s="3">
        <f t="shared" si="563"/>
        <v>-7.7000057410838221E-2</v>
      </c>
      <c r="L2769" s="3">
        <f t="shared" si="564"/>
        <v>8124370945304337</v>
      </c>
      <c r="M2769" s="3">
        <v>17.82</v>
      </c>
      <c r="N2769" s="3">
        <v>17.920000000000002</v>
      </c>
      <c r="O2769" s="3">
        <v>16.89</v>
      </c>
      <c r="P2769" s="3">
        <v>17.72</v>
      </c>
      <c r="Q2769" s="3">
        <v>616970187</v>
      </c>
      <c r="R2769" s="3">
        <f t="shared" si="565"/>
        <v>620451960.06433415</v>
      </c>
      <c r="S2769" s="3">
        <f t="shared" si="566"/>
        <v>613507952.50505042</v>
      </c>
      <c r="T2769" s="3">
        <f t="shared" si="567"/>
        <v>5.5801814125794662</v>
      </c>
      <c r="U2769" s="3">
        <f t="shared" si="568"/>
        <v>-0.10000000000000142</v>
      </c>
      <c r="V2769" s="3">
        <f t="shared" si="569"/>
        <v>-0.56116722783390249</v>
      </c>
      <c r="W2769" s="3">
        <f t="shared" si="570"/>
        <v>10994408732.34</v>
      </c>
      <c r="X2769" s="3">
        <f t="shared" si="571"/>
        <v>6649.6156884875854</v>
      </c>
      <c r="Y2769" s="3">
        <v>0.94379999999999997</v>
      </c>
      <c r="Z2769" s="3">
        <v>0.93969999999999998</v>
      </c>
      <c r="AA2769" s="3">
        <v>0.93840000000000001</v>
      </c>
      <c r="AB2769" s="3">
        <v>0.94299999999999995</v>
      </c>
      <c r="AC2769" s="3">
        <v>0.18959999999999999</v>
      </c>
      <c r="AD2769" s="3">
        <v>0.33889999999999998</v>
      </c>
      <c r="AE2769" s="3">
        <v>0.33660000000000001</v>
      </c>
      <c r="AF2769" s="3">
        <v>0.35920000000000002</v>
      </c>
      <c r="AG2769" s="3">
        <v>0.33729999999999999</v>
      </c>
      <c r="AH2769" s="3">
        <v>3.5999999999999999E-3</v>
      </c>
    </row>
    <row r="2770" spans="1:34" x14ac:dyDescent="0.3">
      <c r="A2770" s="2">
        <v>45869</v>
      </c>
      <c r="B2770" s="3">
        <v>117833.63</v>
      </c>
      <c r="C2770" s="3">
        <v>118919.98</v>
      </c>
      <c r="D2770" s="3">
        <v>115505.22</v>
      </c>
      <c r="E2770" s="3">
        <v>115758.2</v>
      </c>
      <c r="F2770" s="3">
        <v>69370346018</v>
      </c>
      <c r="G2770" s="3">
        <f t="shared" si="559"/>
        <v>70614087690.176468</v>
      </c>
      <c r="H2770" s="3">
        <f t="shared" si="560"/>
        <v>68148510645.227913</v>
      </c>
      <c r="I2770" s="3">
        <f t="shared" si="561"/>
        <v>-1.7613222982267518</v>
      </c>
      <c r="J2770" s="3">
        <f t="shared" si="562"/>
        <v>-2075.4300000000076</v>
      </c>
      <c r="K2770" s="3">
        <f t="shared" si="563"/>
        <v>-1.7613222982267518</v>
      </c>
      <c r="L2770" s="3">
        <f t="shared" si="564"/>
        <v>8174159685656985</v>
      </c>
      <c r="M2770" s="3">
        <v>17.72</v>
      </c>
      <c r="N2770" s="3">
        <v>18.21</v>
      </c>
      <c r="O2770" s="3">
        <v>16.89</v>
      </c>
      <c r="P2770" s="3">
        <v>16.96</v>
      </c>
      <c r="Q2770" s="3">
        <v>605981043</v>
      </c>
      <c r="R2770" s="3">
        <f t="shared" si="565"/>
        <v>633135853.88915098</v>
      </c>
      <c r="S2770" s="3">
        <f t="shared" si="566"/>
        <v>579990885.39954853</v>
      </c>
      <c r="T2770" s="3">
        <f t="shared" si="567"/>
        <v>5.4013014079052635</v>
      </c>
      <c r="U2770" s="3">
        <f t="shared" si="568"/>
        <v>-0.75999999999999801</v>
      </c>
      <c r="V2770" s="3">
        <f t="shared" si="569"/>
        <v>-4.2889390519187245</v>
      </c>
      <c r="W2770" s="3">
        <f t="shared" si="570"/>
        <v>10737984081.960001</v>
      </c>
      <c r="X2770" s="3">
        <f t="shared" si="571"/>
        <v>6825.3655660377353</v>
      </c>
      <c r="Y2770" s="3">
        <v>0.94310000000000005</v>
      </c>
      <c r="Z2770" s="3">
        <v>0.94079999999999997</v>
      </c>
      <c r="AA2770" s="3">
        <v>0.93589999999999995</v>
      </c>
      <c r="AB2770" s="3">
        <v>0.92600000000000005</v>
      </c>
      <c r="AC2770" s="3">
        <v>0.19089999999999999</v>
      </c>
      <c r="AD2770" s="3">
        <v>0.33700000000000002</v>
      </c>
      <c r="AE2770" s="3">
        <v>0.34210000000000002</v>
      </c>
      <c r="AF2770" s="3">
        <v>0.35920000000000002</v>
      </c>
      <c r="AG2770" s="3">
        <v>0.32269999999999999</v>
      </c>
      <c r="AH2770" s="3">
        <v>3.5999999999999999E-3</v>
      </c>
    </row>
    <row r="2771" spans="1:34" x14ac:dyDescent="0.3">
      <c r="A2771" s="2">
        <v>45870</v>
      </c>
      <c r="B2771" s="3">
        <v>115738.95</v>
      </c>
      <c r="C2771" s="3">
        <v>116060.77</v>
      </c>
      <c r="D2771" s="3">
        <v>112724.45</v>
      </c>
      <c r="E2771" s="3">
        <v>113320.09</v>
      </c>
      <c r="F2771" s="3">
        <v>91294530181</v>
      </c>
      <c r="G2771" s="3">
        <f t="shared" si="559"/>
        <v>93243246311.331467</v>
      </c>
      <c r="H2771" s="3">
        <f t="shared" si="560"/>
        <v>89386540802.544312</v>
      </c>
      <c r="I2771" s="3">
        <f t="shared" si="561"/>
        <v>-2.0899273753563521</v>
      </c>
      <c r="J2771" s="3">
        <f t="shared" si="562"/>
        <v>-2418.8600000000006</v>
      </c>
      <c r="K2771" s="3">
        <f t="shared" si="563"/>
        <v>-2.0899273753563521</v>
      </c>
      <c r="L2771" s="3">
        <f t="shared" si="564"/>
        <v>1.056633306389225E+16</v>
      </c>
      <c r="M2771" s="3">
        <v>16.95</v>
      </c>
      <c r="N2771" s="3">
        <v>17.010000000000002</v>
      </c>
      <c r="O2771" s="3">
        <v>15.76</v>
      </c>
      <c r="P2771" s="3">
        <v>16.100000000000001</v>
      </c>
      <c r="Q2771" s="3">
        <v>1036914835</v>
      </c>
      <c r="R2771" s="3">
        <f t="shared" si="565"/>
        <v>1091658785.9161489</v>
      </c>
      <c r="S2771" s="3">
        <f t="shared" si="566"/>
        <v>984916155.95870209</v>
      </c>
      <c r="T2771" s="3">
        <f t="shared" si="567"/>
        <v>5.6038496010302739</v>
      </c>
      <c r="U2771" s="3">
        <f t="shared" si="568"/>
        <v>-0.84999999999999787</v>
      </c>
      <c r="V2771" s="3">
        <f t="shared" si="569"/>
        <v>-5.0147492625368608</v>
      </c>
      <c r="W2771" s="3">
        <f t="shared" si="570"/>
        <v>17575706453.25</v>
      </c>
      <c r="X2771" s="3">
        <f t="shared" si="571"/>
        <v>7038.5149068322971</v>
      </c>
      <c r="Y2771" s="3">
        <v>0.92579999999999996</v>
      </c>
      <c r="Z2771" s="3">
        <v>0.91749999999999998</v>
      </c>
      <c r="AA2771" s="3">
        <v>0.91269999999999996</v>
      </c>
      <c r="AB2771" s="3">
        <v>0.90590000000000004</v>
      </c>
      <c r="AC2771" s="3">
        <v>0.25390000000000001</v>
      </c>
      <c r="AD2771" s="3">
        <v>0.32219999999999999</v>
      </c>
      <c r="AE2771" s="3">
        <v>0.31940000000000002</v>
      </c>
      <c r="AF2771" s="3">
        <v>0.33500000000000002</v>
      </c>
      <c r="AG2771" s="3">
        <v>0.30620000000000003</v>
      </c>
      <c r="AH2771" s="3">
        <v>6.1000000000000004E-3</v>
      </c>
    </row>
    <row r="2772" spans="1:34" x14ac:dyDescent="0.3">
      <c r="A2772" s="2">
        <v>45871</v>
      </c>
      <c r="B2772" s="3">
        <v>113320.39</v>
      </c>
      <c r="C2772" s="3">
        <v>114021.6</v>
      </c>
      <c r="D2772" s="3">
        <v>112005.77</v>
      </c>
      <c r="E2772" s="3">
        <v>112526.91</v>
      </c>
      <c r="F2772" s="3">
        <v>56870866000</v>
      </c>
      <c r="G2772" s="3">
        <f t="shared" si="559"/>
        <v>57271889139.742134</v>
      </c>
      <c r="H2772" s="3">
        <f t="shared" si="560"/>
        <v>56472650861.897491</v>
      </c>
      <c r="I2772" s="3">
        <f t="shared" si="561"/>
        <v>-0.70020937979475351</v>
      </c>
      <c r="J2772" s="3">
        <f t="shared" si="562"/>
        <v>-793.47999999999593</v>
      </c>
      <c r="K2772" s="3">
        <f t="shared" si="563"/>
        <v>-0.70020937979475351</v>
      </c>
      <c r="L2772" s="3">
        <f t="shared" si="564"/>
        <v>6444628714757741</v>
      </c>
      <c r="M2772" s="3">
        <v>16.100000000000001</v>
      </c>
      <c r="N2772" s="3">
        <v>16.239999999999998</v>
      </c>
      <c r="O2772" s="3">
        <v>15.46</v>
      </c>
      <c r="P2772" s="3">
        <v>15.65</v>
      </c>
      <c r="Q2772" s="3">
        <v>495759864</v>
      </c>
      <c r="R2772" s="3">
        <f t="shared" si="565"/>
        <v>510014939.96166134</v>
      </c>
      <c r="S2772" s="3">
        <f t="shared" si="566"/>
        <v>481903221.83850926</v>
      </c>
      <c r="T2772" s="3">
        <f t="shared" si="567"/>
        <v>6.0375757108136243</v>
      </c>
      <c r="U2772" s="3">
        <f t="shared" si="568"/>
        <v>-0.45000000000000107</v>
      </c>
      <c r="V2772" s="3">
        <f t="shared" si="569"/>
        <v>-2.7950310559006275</v>
      </c>
      <c r="W2772" s="3">
        <f t="shared" si="570"/>
        <v>7981733810.4000006</v>
      </c>
      <c r="X2772" s="3">
        <f t="shared" si="571"/>
        <v>7190.2178913738016</v>
      </c>
      <c r="Y2772" s="3">
        <v>0.90590000000000004</v>
      </c>
      <c r="Z2772" s="3">
        <v>0.90090000000000003</v>
      </c>
      <c r="AA2772" s="3">
        <v>0.90680000000000005</v>
      </c>
      <c r="AB2772" s="3">
        <v>0.89939999999999998</v>
      </c>
      <c r="AC2772" s="3">
        <v>0.155</v>
      </c>
      <c r="AD2772" s="3">
        <v>0.30590000000000001</v>
      </c>
      <c r="AE2772" s="3">
        <v>0.30470000000000003</v>
      </c>
      <c r="AF2772" s="3">
        <v>0.32850000000000001</v>
      </c>
      <c r="AG2772" s="3">
        <v>0.29749999999999999</v>
      </c>
      <c r="AH2772" s="3">
        <v>2.8999999999999998E-3</v>
      </c>
    </row>
    <row r="2773" spans="1:34" x14ac:dyDescent="0.3">
      <c r="A2773" s="2">
        <v>45872</v>
      </c>
      <c r="B2773" s="3">
        <v>112525.8</v>
      </c>
      <c r="C2773" s="3">
        <v>114747.42</v>
      </c>
      <c r="D2773" s="3">
        <v>111943.8</v>
      </c>
      <c r="E2773" s="3">
        <v>114217.67</v>
      </c>
      <c r="F2773" s="3">
        <v>48099615826</v>
      </c>
      <c r="G2773" s="3">
        <f t="shared" si="559"/>
        <v>47387131522.760979</v>
      </c>
      <c r="H2773" s="3">
        <f t="shared" si="560"/>
        <v>48822812613.114906</v>
      </c>
      <c r="I2773" s="3">
        <f t="shared" si="561"/>
        <v>1.503539632688677</v>
      </c>
      <c r="J2773" s="3">
        <f t="shared" si="562"/>
        <v>1691.8699999999953</v>
      </c>
      <c r="K2773" s="3">
        <f t="shared" si="563"/>
        <v>1.503539632688677</v>
      </c>
      <c r="L2773" s="3">
        <f t="shared" si="564"/>
        <v>5412447750513311</v>
      </c>
      <c r="M2773" s="3">
        <v>15.65</v>
      </c>
      <c r="N2773" s="3">
        <v>16.36</v>
      </c>
      <c r="O2773" s="3">
        <v>15.52</v>
      </c>
      <c r="P2773" s="3">
        <v>16.3</v>
      </c>
      <c r="Q2773" s="3">
        <v>316398400</v>
      </c>
      <c r="R2773" s="3">
        <f t="shared" si="565"/>
        <v>303781285.88957053</v>
      </c>
      <c r="S2773" s="3">
        <f t="shared" si="566"/>
        <v>329539547.60383385</v>
      </c>
      <c r="T2773" s="3">
        <f t="shared" si="567"/>
        <v>6.6551664301973066</v>
      </c>
      <c r="U2773" s="3">
        <f t="shared" si="568"/>
        <v>0.65000000000000036</v>
      </c>
      <c r="V2773" s="3">
        <f t="shared" si="569"/>
        <v>4.1533546325878614</v>
      </c>
      <c r="W2773" s="3">
        <f t="shared" si="570"/>
        <v>4951634960</v>
      </c>
      <c r="X2773" s="3">
        <f t="shared" si="571"/>
        <v>7007.2190184049077</v>
      </c>
      <c r="Y2773" s="3">
        <v>0.89939999999999998</v>
      </c>
      <c r="Z2773" s="3">
        <v>0.90680000000000005</v>
      </c>
      <c r="AA2773" s="3">
        <v>0.90620000000000001</v>
      </c>
      <c r="AB2773" s="3">
        <v>0.9133</v>
      </c>
      <c r="AC2773" s="3">
        <v>0.1298</v>
      </c>
      <c r="AD2773" s="3">
        <v>0.29720000000000002</v>
      </c>
      <c r="AE2773" s="3">
        <v>0.307</v>
      </c>
      <c r="AF2773" s="3">
        <v>0.32979999999999998</v>
      </c>
      <c r="AG2773" s="3">
        <v>0.31</v>
      </c>
      <c r="AH2773" s="3">
        <v>1.9E-3</v>
      </c>
    </row>
    <row r="2774" spans="1:34" x14ac:dyDescent="0.3">
      <c r="A2774" s="2">
        <v>45873</v>
      </c>
      <c r="B2774" s="3">
        <v>114223.92</v>
      </c>
      <c r="C2774" s="3">
        <v>115729.47</v>
      </c>
      <c r="D2774" s="3">
        <v>114130.41</v>
      </c>
      <c r="E2774" s="3">
        <v>115071.88</v>
      </c>
      <c r="F2774" s="3">
        <v>35783028986</v>
      </c>
      <c r="G2774" s="3">
        <f t="shared" si="559"/>
        <v>35519345301.863014</v>
      </c>
      <c r="H2774" s="3">
        <f t="shared" si="560"/>
        <v>36048670169.203728</v>
      </c>
      <c r="I2774" s="3">
        <f t="shared" si="561"/>
        <v>0.74236639751113997</v>
      </c>
      <c r="J2774" s="3">
        <f t="shared" si="562"/>
        <v>847.9600000000064</v>
      </c>
      <c r="K2774" s="3">
        <f t="shared" si="563"/>
        <v>0.74236639751113997</v>
      </c>
      <c r="L2774" s="3">
        <f t="shared" si="564"/>
        <v>4087277840254544.5</v>
      </c>
      <c r="M2774" s="3">
        <v>16.3</v>
      </c>
      <c r="N2774" s="3">
        <v>17.18</v>
      </c>
      <c r="O2774" s="3">
        <v>16.29</v>
      </c>
      <c r="P2774" s="3">
        <v>17.100000000000001</v>
      </c>
      <c r="Q2774" s="3">
        <v>486662113</v>
      </c>
      <c r="R2774" s="3">
        <f t="shared" si="565"/>
        <v>463894294.8479532</v>
      </c>
      <c r="S2774" s="3">
        <f t="shared" si="566"/>
        <v>510547370.07975459</v>
      </c>
      <c r="T2774" s="3">
        <f t="shared" si="567"/>
        <v>6.4360721141179562</v>
      </c>
      <c r="U2774" s="3">
        <f t="shared" si="568"/>
        <v>0.80000000000000071</v>
      </c>
      <c r="V2774" s="3">
        <f t="shared" si="569"/>
        <v>4.9079754601227039</v>
      </c>
      <c r="W2774" s="3">
        <f t="shared" si="570"/>
        <v>7932592441.9000006</v>
      </c>
      <c r="X2774" s="3">
        <f t="shared" si="571"/>
        <v>6729.3497076023386</v>
      </c>
      <c r="Y2774" s="3">
        <v>0.91339999999999999</v>
      </c>
      <c r="Z2774" s="3">
        <v>0.91479999999999995</v>
      </c>
      <c r="AA2774" s="3">
        <v>0.92449999999999999</v>
      </c>
      <c r="AB2774" s="3">
        <v>0.92030000000000001</v>
      </c>
      <c r="AC2774" s="3">
        <v>9.4399999999999998E-2</v>
      </c>
      <c r="AD2774" s="3">
        <v>0.30969999999999998</v>
      </c>
      <c r="AE2774" s="3">
        <v>0.3226</v>
      </c>
      <c r="AF2774" s="3">
        <v>0.34639999999999999</v>
      </c>
      <c r="AG2774" s="3">
        <v>0.32540000000000002</v>
      </c>
      <c r="AH2774" s="3">
        <v>2.8999999999999998E-3</v>
      </c>
    </row>
    <row r="2775" spans="1:34" x14ac:dyDescent="0.3">
      <c r="A2775" s="2">
        <v>45874</v>
      </c>
      <c r="B2775" s="3">
        <v>115072.19</v>
      </c>
      <c r="C2775" s="3">
        <v>115117.44</v>
      </c>
      <c r="D2775" s="3">
        <v>112701.11</v>
      </c>
      <c r="E2775" s="3">
        <v>114141.45</v>
      </c>
      <c r="F2775" s="3">
        <v>61039182286</v>
      </c>
      <c r="G2775" s="3">
        <f t="shared" si="559"/>
        <v>61536912151.18808</v>
      </c>
      <c r="H2775" s="3">
        <f t="shared" si="560"/>
        <v>60545478216.225433</v>
      </c>
      <c r="I2775" s="3">
        <f t="shared" si="561"/>
        <v>-0.80883139531802184</v>
      </c>
      <c r="J2775" s="3">
        <f t="shared" si="562"/>
        <v>-930.74000000000524</v>
      </c>
      <c r="K2775" s="3">
        <f t="shared" si="563"/>
        <v>-0.80883139531802184</v>
      </c>
      <c r="L2775" s="3">
        <f t="shared" si="564"/>
        <v>7023912381459226</v>
      </c>
      <c r="M2775" s="3">
        <v>17.100000000000001</v>
      </c>
      <c r="N2775" s="3">
        <v>17.11</v>
      </c>
      <c r="O2775" s="3">
        <v>16.11</v>
      </c>
      <c r="P2775" s="3">
        <v>16.38</v>
      </c>
      <c r="Q2775" s="3">
        <v>556612821</v>
      </c>
      <c r="R2775" s="3">
        <f t="shared" si="565"/>
        <v>581079318.62637365</v>
      </c>
      <c r="S2775" s="3">
        <f t="shared" si="566"/>
        <v>533176491.69473678</v>
      </c>
      <c r="T2775" s="3">
        <f t="shared" si="567"/>
        <v>5.6017236072637724</v>
      </c>
      <c r="U2775" s="3">
        <f t="shared" si="568"/>
        <v>-0.72000000000000242</v>
      </c>
      <c r="V2775" s="3">
        <f t="shared" si="569"/>
        <v>-4.2105263157894877</v>
      </c>
      <c r="W2775" s="3">
        <f t="shared" si="570"/>
        <v>9518079239.1000004</v>
      </c>
      <c r="X2775" s="3">
        <f t="shared" si="571"/>
        <v>6968.3424908424913</v>
      </c>
      <c r="Y2775" s="3">
        <v>0.92030000000000001</v>
      </c>
      <c r="Z2775" s="3">
        <v>0.90990000000000004</v>
      </c>
      <c r="AA2775" s="3">
        <v>0.91249999999999998</v>
      </c>
      <c r="AB2775" s="3">
        <v>0.91269999999999996</v>
      </c>
      <c r="AC2775" s="3">
        <v>0.16700000000000001</v>
      </c>
      <c r="AD2775" s="3">
        <v>0.3251</v>
      </c>
      <c r="AE2775" s="3">
        <v>0.32129999999999997</v>
      </c>
      <c r="AF2775" s="3">
        <v>0.34250000000000003</v>
      </c>
      <c r="AG2775" s="3">
        <v>0.31159999999999999</v>
      </c>
      <c r="AH2775" s="3">
        <v>3.3E-3</v>
      </c>
    </row>
    <row r="2776" spans="1:34" x14ac:dyDescent="0.3">
      <c r="A2776" s="2">
        <v>45875</v>
      </c>
      <c r="B2776" s="3">
        <v>114140.91</v>
      </c>
      <c r="C2776" s="3">
        <v>115737.84</v>
      </c>
      <c r="D2776" s="3">
        <v>113372.25</v>
      </c>
      <c r="E2776" s="3">
        <v>115028</v>
      </c>
      <c r="F2776" s="3">
        <v>56379133510</v>
      </c>
      <c r="G2776" s="3">
        <f t="shared" si="559"/>
        <v>55944340541.806297</v>
      </c>
      <c r="H2776" s="3">
        <f t="shared" si="560"/>
        <v>56817305639.041077</v>
      </c>
      <c r="I2776" s="3">
        <f t="shared" si="561"/>
        <v>0.77718847694485393</v>
      </c>
      <c r="J2776" s="3">
        <f t="shared" si="562"/>
        <v>887.08999999999651</v>
      </c>
      <c r="K2776" s="3">
        <f t="shared" si="563"/>
        <v>0.77718847694485393</v>
      </c>
      <c r="L2776" s="3">
        <f t="shared" si="564"/>
        <v>6435165603842895</v>
      </c>
      <c r="M2776" s="3">
        <v>16.39</v>
      </c>
      <c r="N2776" s="3">
        <v>16.88</v>
      </c>
      <c r="O2776" s="3">
        <v>16.059999999999999</v>
      </c>
      <c r="P2776" s="3">
        <v>16.690000000000001</v>
      </c>
      <c r="Q2776" s="3">
        <v>358947457</v>
      </c>
      <c r="R2776" s="3">
        <f t="shared" si="565"/>
        <v>352495435.60395443</v>
      </c>
      <c r="S2776" s="3">
        <f t="shared" si="566"/>
        <v>365517575.1879195</v>
      </c>
      <c r="T2776" s="3">
        <f t="shared" si="567"/>
        <v>6.2129581684392896</v>
      </c>
      <c r="U2776" s="3">
        <f t="shared" si="568"/>
        <v>0.30000000000000071</v>
      </c>
      <c r="V2776" s="3">
        <f t="shared" si="569"/>
        <v>1.8303843807199554</v>
      </c>
      <c r="W2776" s="3">
        <f t="shared" si="570"/>
        <v>5883148820.2299995</v>
      </c>
      <c r="X2776" s="3">
        <f t="shared" si="571"/>
        <v>6892.0311563810656</v>
      </c>
      <c r="Y2776" s="3">
        <v>0.91269999999999996</v>
      </c>
      <c r="Z2776" s="3">
        <v>0.91490000000000005</v>
      </c>
      <c r="AA2776" s="3">
        <v>0.91810000000000003</v>
      </c>
      <c r="AB2776" s="3">
        <v>0.92</v>
      </c>
      <c r="AC2776" s="3">
        <v>0.15359999999999999</v>
      </c>
      <c r="AD2776" s="3">
        <v>0.31140000000000001</v>
      </c>
      <c r="AE2776" s="3">
        <v>0.31690000000000002</v>
      </c>
      <c r="AF2776" s="3">
        <v>0.34139999999999998</v>
      </c>
      <c r="AG2776" s="3">
        <v>0.3175</v>
      </c>
      <c r="AH2776" s="3">
        <v>2.0999999999999999E-3</v>
      </c>
    </row>
    <row r="2777" spans="1:34" x14ac:dyDescent="0.3">
      <c r="A2777" s="2">
        <v>45876</v>
      </c>
      <c r="B2777" s="3">
        <v>115030.05</v>
      </c>
      <c r="C2777" s="3">
        <v>117676.91</v>
      </c>
      <c r="D2777" s="3">
        <v>114279.71</v>
      </c>
      <c r="E2777" s="3">
        <v>117496.9</v>
      </c>
      <c r="F2777" s="3">
        <v>64051649681</v>
      </c>
      <c r="G2777" s="3">
        <f t="shared" si="559"/>
        <v>62706883887.046501</v>
      </c>
      <c r="H2777" s="3">
        <f t="shared" si="560"/>
        <v>65425254334.87587</v>
      </c>
      <c r="I2777" s="3">
        <f t="shared" si="561"/>
        <v>2.1445265824017214</v>
      </c>
      <c r="J2777" s="3">
        <f t="shared" si="562"/>
        <v>2466.8499999999913</v>
      </c>
      <c r="K2777" s="3">
        <f t="shared" si="563"/>
        <v>2.1445265824017214</v>
      </c>
      <c r="L2777" s="3">
        <f t="shared" si="564"/>
        <v>7367864465387914</v>
      </c>
      <c r="M2777" s="3">
        <v>16.690000000000001</v>
      </c>
      <c r="N2777" s="3">
        <v>18.48</v>
      </c>
      <c r="O2777" s="3">
        <v>16.600000000000001</v>
      </c>
      <c r="P2777" s="3">
        <v>18.47</v>
      </c>
      <c r="Q2777" s="3">
        <v>894383315</v>
      </c>
      <c r="R2777" s="3">
        <f t="shared" si="565"/>
        <v>808189362.60693026</v>
      </c>
      <c r="S2777" s="3">
        <f t="shared" si="566"/>
        <v>989769911.80647087</v>
      </c>
      <c r="T2777" s="3">
        <f t="shared" si="567"/>
        <v>6.630621264441884</v>
      </c>
      <c r="U2777" s="3">
        <f t="shared" si="568"/>
        <v>1.7799999999999976</v>
      </c>
      <c r="V2777" s="3">
        <f t="shared" si="569"/>
        <v>10.665068903535035</v>
      </c>
      <c r="W2777" s="3">
        <f t="shared" si="570"/>
        <v>14927257527.35</v>
      </c>
      <c r="X2777" s="3">
        <f t="shared" si="571"/>
        <v>6361.4997292907419</v>
      </c>
      <c r="Y2777" s="3">
        <v>0.92</v>
      </c>
      <c r="Z2777" s="3">
        <v>0.93069999999999997</v>
      </c>
      <c r="AA2777" s="3">
        <v>0.92569999999999997</v>
      </c>
      <c r="AB2777" s="3">
        <v>0.94030000000000002</v>
      </c>
      <c r="AC2777" s="3">
        <v>0.17560000000000001</v>
      </c>
      <c r="AD2777" s="3">
        <v>0.31719999999999998</v>
      </c>
      <c r="AE2777" s="3">
        <v>0.34720000000000001</v>
      </c>
      <c r="AF2777" s="3">
        <v>0.35299999999999998</v>
      </c>
      <c r="AG2777" s="3">
        <v>0.35170000000000001</v>
      </c>
      <c r="AH2777" s="3">
        <v>5.1999999999999998E-3</v>
      </c>
    </row>
    <row r="2778" spans="1:34" x14ac:dyDescent="0.3">
      <c r="A2778" s="2">
        <v>45877</v>
      </c>
      <c r="B2778" s="3">
        <v>117505.5</v>
      </c>
      <c r="C2778" s="3">
        <v>117689.2</v>
      </c>
      <c r="D2778" s="3">
        <v>115917.46</v>
      </c>
      <c r="E2778" s="3">
        <v>116688.73</v>
      </c>
      <c r="F2778" s="3">
        <v>59713005166</v>
      </c>
      <c r="G2778" s="3">
        <f t="shared" si="559"/>
        <v>60130970047.693665</v>
      </c>
      <c r="H2778" s="3">
        <f t="shared" si="560"/>
        <v>59297945520.030792</v>
      </c>
      <c r="I2778" s="3">
        <f t="shared" si="561"/>
        <v>-0.69509086808702925</v>
      </c>
      <c r="J2778" s="3">
        <f t="shared" si="562"/>
        <v>-816.77000000000407</v>
      </c>
      <c r="K2778" s="3">
        <f t="shared" si="563"/>
        <v>-0.69509086808702925</v>
      </c>
      <c r="L2778" s="3">
        <f t="shared" si="564"/>
        <v>7016606528533413</v>
      </c>
      <c r="M2778" s="3">
        <v>18.47</v>
      </c>
      <c r="N2778" s="3">
        <v>19.96</v>
      </c>
      <c r="O2778" s="3">
        <v>18.14</v>
      </c>
      <c r="P2778" s="3">
        <v>19.899999999999999</v>
      </c>
      <c r="Q2778" s="3">
        <v>1419317520</v>
      </c>
      <c r="R2778" s="3">
        <f t="shared" si="565"/>
        <v>1317326361.5276382</v>
      </c>
      <c r="S2778" s="3">
        <f t="shared" si="566"/>
        <v>1529205124.4179749</v>
      </c>
      <c r="T2778" s="3">
        <f t="shared" si="567"/>
        <v>5.8333667994661447</v>
      </c>
      <c r="U2778" s="3">
        <f t="shared" si="568"/>
        <v>1.4299999999999997</v>
      </c>
      <c r="V2778" s="3">
        <f t="shared" si="569"/>
        <v>7.7422847861396846</v>
      </c>
      <c r="W2778" s="3">
        <f t="shared" si="570"/>
        <v>26214794594.399998</v>
      </c>
      <c r="X2778" s="3">
        <f t="shared" si="571"/>
        <v>5863.7552763819094</v>
      </c>
      <c r="Y2778" s="3">
        <v>0.94040000000000001</v>
      </c>
      <c r="Z2778" s="3">
        <v>0.93079999999999996</v>
      </c>
      <c r="AA2778" s="3">
        <v>0.93930000000000002</v>
      </c>
      <c r="AB2778" s="3">
        <v>0.93359999999999999</v>
      </c>
      <c r="AC2778" s="3">
        <v>0.16320000000000001</v>
      </c>
      <c r="AD2778" s="3">
        <v>0.35139999999999999</v>
      </c>
      <c r="AE2778" s="3">
        <v>0.37530000000000002</v>
      </c>
      <c r="AF2778" s="3">
        <v>0.3861</v>
      </c>
      <c r="AG2778" s="3">
        <v>0.37919999999999998</v>
      </c>
      <c r="AH2778" s="3">
        <v>8.3000000000000001E-3</v>
      </c>
    </row>
    <row r="2779" spans="1:34" x14ac:dyDescent="0.3">
      <c r="A2779" s="2">
        <v>45878</v>
      </c>
      <c r="B2779" s="3">
        <v>116678.27</v>
      </c>
      <c r="C2779" s="3">
        <v>117906.61</v>
      </c>
      <c r="D2779" s="3">
        <v>116363.84</v>
      </c>
      <c r="E2779" s="3">
        <v>116500.36</v>
      </c>
      <c r="F2779" s="3">
        <v>54004312429</v>
      </c>
      <c r="G2779" s="3">
        <f t="shared" si="559"/>
        <v>54086783480.799706</v>
      </c>
      <c r="H2779" s="3">
        <f t="shared" si="560"/>
        <v>53921967128.334816</v>
      </c>
      <c r="I2779" s="3">
        <f t="shared" si="561"/>
        <v>-0.15247912057661078</v>
      </c>
      <c r="J2779" s="3">
        <f t="shared" si="562"/>
        <v>-177.91000000000349</v>
      </c>
      <c r="K2779" s="3">
        <f t="shared" si="563"/>
        <v>-0.15247912057661078</v>
      </c>
      <c r="L2779" s="3">
        <f t="shared" si="564"/>
        <v>6301129746755219</v>
      </c>
      <c r="M2779" s="3">
        <v>19.89</v>
      </c>
      <c r="N2779" s="3">
        <v>21.94</v>
      </c>
      <c r="O2779" s="3">
        <v>19.8</v>
      </c>
      <c r="P2779" s="3">
        <v>21.93</v>
      </c>
      <c r="Q2779" s="3">
        <v>1477363572</v>
      </c>
      <c r="R2779" s="3">
        <f t="shared" si="565"/>
        <v>1339934402.5116279</v>
      </c>
      <c r="S2779" s="3">
        <f t="shared" si="566"/>
        <v>1628888040.9230766</v>
      </c>
      <c r="T2779" s="3">
        <f t="shared" si="567"/>
        <v>5.5433087107295238</v>
      </c>
      <c r="U2779" s="3">
        <f t="shared" si="568"/>
        <v>2.0399999999999991</v>
      </c>
      <c r="V2779" s="3">
        <f t="shared" si="569"/>
        <v>10.256410256410252</v>
      </c>
      <c r="W2779" s="3">
        <f t="shared" si="570"/>
        <v>29384761447.079998</v>
      </c>
      <c r="X2779" s="3">
        <f t="shared" si="571"/>
        <v>5312.3739170086637</v>
      </c>
      <c r="Y2779" s="3">
        <v>0.93359999999999999</v>
      </c>
      <c r="Z2779" s="3">
        <v>0.9325</v>
      </c>
      <c r="AA2779" s="3">
        <v>0.94310000000000005</v>
      </c>
      <c r="AB2779" s="3">
        <v>0.93210000000000004</v>
      </c>
      <c r="AC2779" s="3">
        <v>0.14680000000000001</v>
      </c>
      <c r="AD2779" s="3">
        <v>0.37859999999999999</v>
      </c>
      <c r="AE2779" s="3">
        <v>0.41289999999999999</v>
      </c>
      <c r="AF2779" s="3">
        <v>0.42170000000000002</v>
      </c>
      <c r="AG2779" s="3">
        <v>0.41820000000000002</v>
      </c>
      <c r="AH2779" s="3">
        <v>8.6999999999999994E-3</v>
      </c>
    </row>
    <row r="2780" spans="1:34" x14ac:dyDescent="0.3">
      <c r="A2780" s="2">
        <v>45879</v>
      </c>
      <c r="B2780" s="3">
        <v>116497.72</v>
      </c>
      <c r="C2780" s="3">
        <v>119320.71</v>
      </c>
      <c r="D2780" s="3">
        <v>116485.16</v>
      </c>
      <c r="E2780" s="3">
        <v>119306.76</v>
      </c>
      <c r="F2780" s="3">
        <v>64755458694</v>
      </c>
      <c r="G2780" s="3">
        <f t="shared" si="559"/>
        <v>63230811861.83564</v>
      </c>
      <c r="H2780" s="3">
        <f t="shared" si="560"/>
        <v>66316868425.364639</v>
      </c>
      <c r="I2780" s="3">
        <f t="shared" si="561"/>
        <v>2.4112403229865733</v>
      </c>
      <c r="J2780" s="3">
        <f t="shared" si="562"/>
        <v>2809.0399999999936</v>
      </c>
      <c r="K2780" s="3">
        <f t="shared" si="563"/>
        <v>2.4112403229865733</v>
      </c>
      <c r="L2780" s="3">
        <f t="shared" si="564"/>
        <v>7543863295405178</v>
      </c>
      <c r="M2780" s="3">
        <v>21.93</v>
      </c>
      <c r="N2780" s="3">
        <v>22.61</v>
      </c>
      <c r="O2780" s="3">
        <v>21.22</v>
      </c>
      <c r="P2780" s="3">
        <v>22.1</v>
      </c>
      <c r="Q2780" s="3">
        <v>1661730595</v>
      </c>
      <c r="R2780" s="3">
        <f t="shared" si="565"/>
        <v>1648948051.9615383</v>
      </c>
      <c r="S2780" s="3">
        <f t="shared" si="566"/>
        <v>1674612227.5193799</v>
      </c>
      <c r="T2780" s="3">
        <f t="shared" si="567"/>
        <v>4.5953120747127052</v>
      </c>
      <c r="U2780" s="3">
        <f t="shared" si="568"/>
        <v>0.17000000000000171</v>
      </c>
      <c r="V2780" s="3">
        <f t="shared" si="569"/>
        <v>0.77519379844962022</v>
      </c>
      <c r="W2780" s="3">
        <f t="shared" si="570"/>
        <v>36441751948.349998</v>
      </c>
      <c r="X2780" s="3">
        <f t="shared" si="571"/>
        <v>5398.4959276018089</v>
      </c>
      <c r="Y2780" s="3">
        <v>0.93210000000000004</v>
      </c>
      <c r="Z2780" s="3">
        <v>0.94410000000000005</v>
      </c>
      <c r="AA2780" s="3">
        <v>0.94410000000000005</v>
      </c>
      <c r="AB2780" s="3">
        <v>0.95520000000000005</v>
      </c>
      <c r="AC2780" s="3">
        <v>0.1777</v>
      </c>
      <c r="AD2780" s="3">
        <v>0.4178</v>
      </c>
      <c r="AE2780" s="3">
        <v>0.42559999999999998</v>
      </c>
      <c r="AF2780" s="3">
        <v>0.45219999999999999</v>
      </c>
      <c r="AG2780" s="3">
        <v>0.42149999999999999</v>
      </c>
      <c r="AH2780" s="3">
        <v>9.7000000000000003E-3</v>
      </c>
    </row>
    <row r="2781" spans="1:34" x14ac:dyDescent="0.3">
      <c r="A2781" s="2">
        <v>45880</v>
      </c>
      <c r="B2781" s="3">
        <v>119306.81</v>
      </c>
      <c r="C2781" s="3">
        <v>122321.09</v>
      </c>
      <c r="D2781" s="3">
        <v>118159.03</v>
      </c>
      <c r="E2781" s="3">
        <v>118731.45</v>
      </c>
      <c r="F2781" s="3">
        <v>90528784177</v>
      </c>
      <c r="G2781" s="3">
        <f t="shared" si="559"/>
        <v>90967477052.932022</v>
      </c>
      <c r="H2781" s="3">
        <f t="shared" si="560"/>
        <v>90092206908.157776</v>
      </c>
      <c r="I2781" s="3">
        <f t="shared" si="561"/>
        <v>-0.48225243806284035</v>
      </c>
      <c r="J2781" s="3">
        <f t="shared" si="562"/>
        <v>-575.36000000000058</v>
      </c>
      <c r="K2781" s="3">
        <f t="shared" si="563"/>
        <v>-0.48225243806284035</v>
      </c>
      <c r="L2781" s="3">
        <f t="shared" si="564"/>
        <v>1.0800700453336346E+16</v>
      </c>
      <c r="M2781" s="3">
        <v>22.1</v>
      </c>
      <c r="N2781" s="3">
        <v>22.55</v>
      </c>
      <c r="O2781" s="3">
        <v>20.87</v>
      </c>
      <c r="P2781" s="3">
        <v>21.12</v>
      </c>
      <c r="Q2781" s="3">
        <v>1292163260</v>
      </c>
      <c r="R2781" s="3">
        <f t="shared" si="565"/>
        <v>1352121593.0871212</v>
      </c>
      <c r="S2781" s="3">
        <f t="shared" si="566"/>
        <v>1234863712.7239819</v>
      </c>
      <c r="T2781" s="3">
        <f t="shared" si="567"/>
        <v>4.3242357855080762</v>
      </c>
      <c r="U2781" s="3">
        <f t="shared" si="568"/>
        <v>-0.98000000000000043</v>
      </c>
      <c r="V2781" s="3">
        <f t="shared" si="569"/>
        <v>-4.4343891402714952</v>
      </c>
      <c r="W2781" s="3">
        <f t="shared" si="570"/>
        <v>28556808046.000004</v>
      </c>
      <c r="X2781" s="3">
        <f t="shared" si="571"/>
        <v>5621.754261363636</v>
      </c>
      <c r="Y2781" s="3">
        <v>0.95520000000000005</v>
      </c>
      <c r="Z2781" s="3">
        <v>0.96850000000000003</v>
      </c>
      <c r="AA2781" s="3">
        <v>0.95799999999999996</v>
      </c>
      <c r="AB2781" s="3">
        <v>0.95050000000000001</v>
      </c>
      <c r="AC2781" s="3">
        <v>0.25169999999999998</v>
      </c>
      <c r="AD2781" s="3">
        <v>0.42109999999999997</v>
      </c>
      <c r="AE2781" s="3">
        <v>0.42449999999999999</v>
      </c>
      <c r="AF2781" s="3">
        <v>0.44469999999999998</v>
      </c>
      <c r="AG2781" s="3">
        <v>0.4027</v>
      </c>
      <c r="AH2781" s="3">
        <v>7.6E-3</v>
      </c>
    </row>
    <row r="2782" spans="1:34" x14ac:dyDescent="0.3">
      <c r="A2782" s="2">
        <v>45881</v>
      </c>
      <c r="B2782" s="3">
        <v>118717.66</v>
      </c>
      <c r="C2782" s="3">
        <v>120302.47</v>
      </c>
      <c r="D2782" s="3">
        <v>118228.72</v>
      </c>
      <c r="E2782" s="3">
        <v>120172.91</v>
      </c>
      <c r="F2782" s="3">
        <v>72803657984</v>
      </c>
      <c r="G2782" s="3">
        <f t="shared" si="559"/>
        <v>71922032305.790024</v>
      </c>
      <c r="H2782" s="3">
        <f t="shared" si="560"/>
        <v>73696090696.043152</v>
      </c>
      <c r="I2782" s="3">
        <f t="shared" si="561"/>
        <v>1.2258075167586693</v>
      </c>
      <c r="J2782" s="3">
        <f t="shared" si="562"/>
        <v>1455.25</v>
      </c>
      <c r="K2782" s="3">
        <f t="shared" si="563"/>
        <v>1.2258075167586693</v>
      </c>
      <c r="L2782" s="3">
        <f t="shared" si="564"/>
        <v>8643079915300797</v>
      </c>
      <c r="M2782" s="3">
        <v>21.12</v>
      </c>
      <c r="N2782" s="3">
        <v>24.07</v>
      </c>
      <c r="O2782" s="3">
        <v>21.06</v>
      </c>
      <c r="P2782" s="3">
        <v>23.52</v>
      </c>
      <c r="Q2782" s="3">
        <v>2108631924</v>
      </c>
      <c r="R2782" s="3">
        <f t="shared" si="565"/>
        <v>1893465401.1428573</v>
      </c>
      <c r="S2782" s="3">
        <f t="shared" si="566"/>
        <v>2348249188.090909</v>
      </c>
      <c r="T2782" s="3">
        <f t="shared" si="567"/>
        <v>5.2728994490358119</v>
      </c>
      <c r="U2782" s="3">
        <f t="shared" si="568"/>
        <v>2.3999999999999986</v>
      </c>
      <c r="V2782" s="3">
        <f t="shared" si="569"/>
        <v>11.363636363636356</v>
      </c>
      <c r="W2782" s="3">
        <f t="shared" si="570"/>
        <v>44534306234.880005</v>
      </c>
      <c r="X2782" s="3">
        <f t="shared" si="571"/>
        <v>5109.3924319727894</v>
      </c>
      <c r="Y2782" s="3">
        <v>0.95030000000000003</v>
      </c>
      <c r="Z2782" s="3">
        <v>0.95199999999999996</v>
      </c>
      <c r="AA2782" s="3">
        <v>0.95860000000000001</v>
      </c>
      <c r="AB2782" s="3">
        <v>0.96230000000000004</v>
      </c>
      <c r="AC2782" s="3">
        <v>0.20080000000000001</v>
      </c>
      <c r="AD2782" s="3">
        <v>0.40229999999999999</v>
      </c>
      <c r="AE2782" s="3">
        <v>0.45329999999999998</v>
      </c>
      <c r="AF2782" s="3">
        <v>0.44879999999999998</v>
      </c>
      <c r="AG2782" s="3">
        <v>0.44879999999999998</v>
      </c>
      <c r="AH2782" s="3">
        <v>1.24E-2</v>
      </c>
    </row>
    <row r="2783" spans="1:34" x14ac:dyDescent="0.3">
      <c r="A2783" s="2">
        <v>45882</v>
      </c>
      <c r="B2783" s="3">
        <v>120168.98</v>
      </c>
      <c r="C2783" s="3">
        <v>123682.45</v>
      </c>
      <c r="D2783" s="3">
        <v>118939.63</v>
      </c>
      <c r="E2783" s="3">
        <v>123344.06</v>
      </c>
      <c r="F2783" s="3">
        <v>90904808795</v>
      </c>
      <c r="G2783" s="3">
        <f t="shared" si="559"/>
        <v>88564768745.168427</v>
      </c>
      <c r="H2783" s="3">
        <f t="shared" si="560"/>
        <v>93306676900.303284</v>
      </c>
      <c r="I2783" s="3">
        <f t="shared" si="561"/>
        <v>2.6421793710822894</v>
      </c>
      <c r="J2783" s="3">
        <f t="shared" si="562"/>
        <v>3175.0800000000017</v>
      </c>
      <c r="K2783" s="3">
        <f t="shared" si="563"/>
        <v>2.6421793710822894</v>
      </c>
      <c r="L2783" s="3">
        <f t="shared" si="564"/>
        <v>1.0923938149990178E+16</v>
      </c>
      <c r="M2783" s="3">
        <v>23.52</v>
      </c>
      <c r="N2783" s="3">
        <v>24.66</v>
      </c>
      <c r="O2783" s="3">
        <v>23.28</v>
      </c>
      <c r="P2783" s="3">
        <v>24</v>
      </c>
      <c r="Q2783" s="3">
        <v>2162305354</v>
      </c>
      <c r="R2783" s="3">
        <f t="shared" si="565"/>
        <v>2119059246.9200001</v>
      </c>
      <c r="S2783" s="3">
        <f t="shared" si="566"/>
        <v>2206434034.6938777</v>
      </c>
      <c r="T2783" s="3">
        <f t="shared" si="567"/>
        <v>4.338470081910315</v>
      </c>
      <c r="U2783" s="3">
        <f t="shared" si="568"/>
        <v>0.48000000000000043</v>
      </c>
      <c r="V2783" s="3">
        <f t="shared" si="569"/>
        <v>2.0408163265306141</v>
      </c>
      <c r="W2783" s="3">
        <f t="shared" si="570"/>
        <v>50857421926.080002</v>
      </c>
      <c r="X2783" s="3">
        <f t="shared" si="571"/>
        <v>5139.3358333333335</v>
      </c>
      <c r="Y2783" s="3">
        <v>0.96230000000000004</v>
      </c>
      <c r="Z2783" s="3">
        <v>0.97950000000000004</v>
      </c>
      <c r="AA2783" s="3">
        <v>0.96450000000000002</v>
      </c>
      <c r="AB2783" s="3">
        <v>0.98839999999999995</v>
      </c>
      <c r="AC2783" s="3">
        <v>0.25280000000000002</v>
      </c>
      <c r="AD2783" s="3">
        <v>0.44829999999999998</v>
      </c>
      <c r="AE2783" s="3">
        <v>0.46450000000000002</v>
      </c>
      <c r="AF2783" s="3">
        <v>0.4965</v>
      </c>
      <c r="AG2783" s="3">
        <v>0.45800000000000002</v>
      </c>
      <c r="AH2783" s="3">
        <v>1.2699999999999999E-2</v>
      </c>
    </row>
    <row r="2784" spans="1:34" x14ac:dyDescent="0.3">
      <c r="A2784" s="2">
        <v>45883</v>
      </c>
      <c r="B2784" s="3">
        <v>123339.4</v>
      </c>
      <c r="C2784" s="3">
        <v>124457.12</v>
      </c>
      <c r="D2784" s="3">
        <v>117254.88</v>
      </c>
      <c r="E2784" s="3">
        <v>118359.58</v>
      </c>
      <c r="F2784" s="3">
        <v>104055627395</v>
      </c>
      <c r="G2784" s="3">
        <f t="shared" si="559"/>
        <v>108433627844.25952</v>
      </c>
      <c r="H2784" s="3">
        <f t="shared" si="560"/>
        <v>99854388420.15361</v>
      </c>
      <c r="I2784" s="3">
        <f t="shared" si="561"/>
        <v>-4.0374932908705512</v>
      </c>
      <c r="J2784" s="3">
        <f t="shared" si="562"/>
        <v>-4979.8199999999924</v>
      </c>
      <c r="K2784" s="3">
        <f t="shared" si="563"/>
        <v>-4.0374932908705512</v>
      </c>
      <c r="L2784" s="3">
        <f t="shared" si="564"/>
        <v>1.2834158649522862E+16</v>
      </c>
      <c r="M2784" s="3">
        <v>24</v>
      </c>
      <c r="N2784" s="3">
        <v>24.28</v>
      </c>
      <c r="O2784" s="3">
        <v>21.92</v>
      </c>
      <c r="P2784" s="3">
        <v>22.48</v>
      </c>
      <c r="Q2784" s="3">
        <v>2013471000</v>
      </c>
      <c r="R2784" s="3">
        <f t="shared" si="565"/>
        <v>2149613167.2597861</v>
      </c>
      <c r="S2784" s="3">
        <f t="shared" si="566"/>
        <v>1885951170</v>
      </c>
      <c r="T2784" s="3">
        <f t="shared" si="567"/>
        <v>3.9027777777777781</v>
      </c>
      <c r="U2784" s="3">
        <f t="shared" si="568"/>
        <v>-1.5199999999999996</v>
      </c>
      <c r="V2784" s="3">
        <f t="shared" si="569"/>
        <v>-6.3333333333333313</v>
      </c>
      <c r="W2784" s="3">
        <f t="shared" si="570"/>
        <v>48323303999.999992</v>
      </c>
      <c r="X2784" s="3">
        <f t="shared" si="571"/>
        <v>5265.1058718861213</v>
      </c>
      <c r="Y2784" s="3">
        <v>0.98839999999999995</v>
      </c>
      <c r="Z2784" s="3">
        <v>0.98580000000000001</v>
      </c>
      <c r="AA2784" s="3">
        <v>0.95050000000000001</v>
      </c>
      <c r="AB2784" s="3">
        <v>0.94740000000000002</v>
      </c>
      <c r="AC2784" s="3">
        <v>0.29060000000000002</v>
      </c>
      <c r="AD2784" s="3">
        <v>0.45760000000000001</v>
      </c>
      <c r="AE2784" s="3">
        <v>0.45729999999999998</v>
      </c>
      <c r="AF2784" s="3">
        <v>0.46729999999999999</v>
      </c>
      <c r="AG2784" s="3">
        <v>0.42880000000000001</v>
      </c>
      <c r="AH2784" s="3">
        <v>1.18E-2</v>
      </c>
    </row>
    <row r="2785" spans="1:34" x14ac:dyDescent="0.3">
      <c r="A2785" s="2">
        <v>45884</v>
      </c>
      <c r="B2785" s="3">
        <v>118365.78</v>
      </c>
      <c r="C2785" s="3">
        <v>119332.31</v>
      </c>
      <c r="D2785" s="3">
        <v>116864.57</v>
      </c>
      <c r="E2785" s="3">
        <v>117398.35</v>
      </c>
      <c r="F2785" s="3">
        <v>68665353159</v>
      </c>
      <c r="G2785" s="3">
        <f t="shared" si="559"/>
        <v>69231195205.388306</v>
      </c>
      <c r="H2785" s="3">
        <f t="shared" si="560"/>
        <v>68104135866.243507</v>
      </c>
      <c r="I2785" s="3">
        <f t="shared" si="561"/>
        <v>-0.81732237138131736</v>
      </c>
      <c r="J2785" s="3">
        <f t="shared" si="562"/>
        <v>-967.42999999999302</v>
      </c>
      <c r="K2785" s="3">
        <f t="shared" si="563"/>
        <v>-0.81732237138131736</v>
      </c>
      <c r="L2785" s="3">
        <f t="shared" si="564"/>
        <v>8127628085640499</v>
      </c>
      <c r="M2785" s="3">
        <v>22.48</v>
      </c>
      <c r="N2785" s="3">
        <v>23.02</v>
      </c>
      <c r="O2785" s="3">
        <v>21.44</v>
      </c>
      <c r="P2785" s="3">
        <v>21.75</v>
      </c>
      <c r="Q2785" s="3">
        <v>1160731112</v>
      </c>
      <c r="R2785" s="3">
        <f t="shared" si="565"/>
        <v>1199688983.8050575</v>
      </c>
      <c r="S2785" s="3">
        <f t="shared" si="566"/>
        <v>1123038331.2277579</v>
      </c>
      <c r="T2785" s="3">
        <f t="shared" si="567"/>
        <v>4.3039443522751739</v>
      </c>
      <c r="U2785" s="3">
        <f t="shared" si="568"/>
        <v>-0.73000000000000043</v>
      </c>
      <c r="V2785" s="3">
        <f t="shared" si="569"/>
        <v>-3.2473309608540948</v>
      </c>
      <c r="W2785" s="3">
        <f t="shared" si="570"/>
        <v>26093235397.760002</v>
      </c>
      <c r="X2785" s="3">
        <f t="shared" si="571"/>
        <v>5397.6252873563217</v>
      </c>
      <c r="Y2785" s="3">
        <v>0.94740000000000002</v>
      </c>
      <c r="Z2785" s="3">
        <v>0.94410000000000005</v>
      </c>
      <c r="AA2785" s="3">
        <v>0.94720000000000004</v>
      </c>
      <c r="AB2785" s="3">
        <v>0.9395</v>
      </c>
      <c r="AC2785" s="3">
        <v>0.18890000000000001</v>
      </c>
      <c r="AD2785" s="3">
        <v>0.4284</v>
      </c>
      <c r="AE2785" s="3">
        <v>0.43340000000000001</v>
      </c>
      <c r="AF2785" s="3">
        <v>0.45689999999999997</v>
      </c>
      <c r="AG2785" s="3">
        <v>0.4148</v>
      </c>
      <c r="AH2785" s="3">
        <v>6.7999999999999996E-3</v>
      </c>
    </row>
    <row r="2786" spans="1:34" x14ac:dyDescent="0.3">
      <c r="A2786" s="2">
        <v>45885</v>
      </c>
      <c r="B2786" s="3">
        <v>117398.42</v>
      </c>
      <c r="C2786" s="3">
        <v>117996.06</v>
      </c>
      <c r="D2786" s="3">
        <v>117271.95</v>
      </c>
      <c r="E2786" s="3">
        <v>117491.35</v>
      </c>
      <c r="F2786" s="3">
        <v>48036922378</v>
      </c>
      <c r="G2786" s="3">
        <f t="shared" si="559"/>
        <v>47998927485.639091</v>
      </c>
      <c r="H2786" s="3">
        <f t="shared" si="560"/>
        <v>48074947346.279709</v>
      </c>
      <c r="I2786" s="3">
        <f t="shared" si="561"/>
        <v>7.9157794457546837E-2</v>
      </c>
      <c r="J2786" s="3">
        <f t="shared" si="562"/>
        <v>92.930000000007567</v>
      </c>
      <c r="K2786" s="3">
        <f t="shared" si="563"/>
        <v>7.9157794457546837E-2</v>
      </c>
      <c r="L2786" s="3">
        <f t="shared" si="564"/>
        <v>5639458788839843</v>
      </c>
      <c r="M2786" s="3">
        <v>21.75</v>
      </c>
      <c r="N2786" s="3">
        <v>22.95</v>
      </c>
      <c r="O2786" s="3">
        <v>21.44</v>
      </c>
      <c r="P2786" s="3">
        <v>22.65</v>
      </c>
      <c r="Q2786" s="3">
        <v>987201586</v>
      </c>
      <c r="R2786" s="3">
        <f t="shared" si="565"/>
        <v>947975032.91390729</v>
      </c>
      <c r="S2786" s="3">
        <f t="shared" si="566"/>
        <v>1028051306.7999998</v>
      </c>
      <c r="T2786" s="3">
        <f t="shared" si="567"/>
        <v>4.7879508521601259</v>
      </c>
      <c r="U2786" s="3">
        <f t="shared" si="568"/>
        <v>0.89999999999999858</v>
      </c>
      <c r="V2786" s="3">
        <f t="shared" si="569"/>
        <v>4.1379310344827527</v>
      </c>
      <c r="W2786" s="3">
        <f t="shared" si="570"/>
        <v>21471634495.5</v>
      </c>
      <c r="X2786" s="3">
        <f t="shared" si="571"/>
        <v>5187.2560706401773</v>
      </c>
      <c r="Y2786" s="3">
        <v>0.9395</v>
      </c>
      <c r="Z2786" s="3">
        <v>0.93330000000000002</v>
      </c>
      <c r="AA2786" s="3">
        <v>0.9506</v>
      </c>
      <c r="AB2786" s="3">
        <v>0.94020000000000004</v>
      </c>
      <c r="AC2786" s="3">
        <v>0.12959999999999999</v>
      </c>
      <c r="AD2786" s="3">
        <v>0.41439999999999999</v>
      </c>
      <c r="AE2786" s="3">
        <v>0.43209999999999998</v>
      </c>
      <c r="AF2786" s="3">
        <v>0.45689999999999997</v>
      </c>
      <c r="AG2786" s="3">
        <v>0.43209999999999998</v>
      </c>
      <c r="AH2786" s="3">
        <v>5.7999999999999996E-3</v>
      </c>
    </row>
    <row r="2787" spans="1:34" x14ac:dyDescent="0.3">
      <c r="A2787" s="2">
        <v>45886</v>
      </c>
      <c r="B2787" s="3">
        <v>117492.79</v>
      </c>
      <c r="C2787" s="3">
        <v>118595.77</v>
      </c>
      <c r="D2787" s="3">
        <v>117279.52</v>
      </c>
      <c r="E2787" s="3">
        <v>117453.06</v>
      </c>
      <c r="F2787" s="3">
        <v>45852169525</v>
      </c>
      <c r="G2787" s="3">
        <f t="shared" si="559"/>
        <v>45867679607.881004</v>
      </c>
      <c r="H2787" s="3">
        <f t="shared" si="560"/>
        <v>45836664686.828835</v>
      </c>
      <c r="I2787" s="3">
        <f t="shared" si="561"/>
        <v>-3.3814840893637753E-2</v>
      </c>
      <c r="J2787" s="3">
        <f t="shared" si="562"/>
        <v>-39.729999999995925</v>
      </c>
      <c r="K2787" s="3">
        <f t="shared" si="563"/>
        <v>-3.3814840893637753E-2</v>
      </c>
      <c r="L2787" s="3">
        <f t="shared" si="564"/>
        <v>5387299325045224</v>
      </c>
      <c r="M2787" s="3">
        <v>22.65</v>
      </c>
      <c r="N2787" s="3">
        <v>26.22</v>
      </c>
      <c r="O2787" s="3">
        <v>22.41</v>
      </c>
      <c r="P2787" s="3">
        <v>25.69</v>
      </c>
      <c r="Q2787" s="3">
        <v>2449416880</v>
      </c>
      <c r="R2787" s="3">
        <f t="shared" si="565"/>
        <v>2159567626.780848</v>
      </c>
      <c r="S2787" s="3">
        <f t="shared" si="566"/>
        <v>2778168637.8454752</v>
      </c>
      <c r="T2787" s="3">
        <f t="shared" si="567"/>
        <v>5.0075776403569057</v>
      </c>
      <c r="U2787" s="3">
        <f t="shared" si="568"/>
        <v>3.0400000000000027</v>
      </c>
      <c r="V2787" s="3">
        <f t="shared" si="569"/>
        <v>13.421633554083897</v>
      </c>
      <c r="W2787" s="3">
        <f t="shared" si="570"/>
        <v>55479292331.999985</v>
      </c>
      <c r="X2787" s="3">
        <f t="shared" si="571"/>
        <v>4571.9369404437521</v>
      </c>
      <c r="Y2787" s="3">
        <v>0.94030000000000002</v>
      </c>
      <c r="Z2787" s="3">
        <v>0.93820000000000003</v>
      </c>
      <c r="AA2787" s="3">
        <v>0.95069999999999999</v>
      </c>
      <c r="AB2787" s="3">
        <v>0.93989999999999996</v>
      </c>
      <c r="AC2787" s="3">
        <v>0.12330000000000001</v>
      </c>
      <c r="AD2787" s="3">
        <v>0.43159999999999998</v>
      </c>
      <c r="AE2787" s="3">
        <v>0.49409999999999998</v>
      </c>
      <c r="AF2787" s="3">
        <v>0.4778</v>
      </c>
      <c r="AG2787" s="3">
        <v>0.49049999999999999</v>
      </c>
      <c r="AH2787" s="3">
        <v>1.44E-2</v>
      </c>
    </row>
    <row r="2788" spans="1:34" x14ac:dyDescent="0.3">
      <c r="A2788" s="2">
        <v>45887</v>
      </c>
      <c r="B2788" s="3">
        <v>117453.91</v>
      </c>
      <c r="C2788" s="3">
        <v>117614.17</v>
      </c>
      <c r="D2788" s="3">
        <v>114723.68</v>
      </c>
      <c r="E2788" s="3">
        <v>116252.31</v>
      </c>
      <c r="F2788" s="3">
        <v>72787808090</v>
      </c>
      <c r="G2788" s="3">
        <f t="shared" si="559"/>
        <v>73540152969.8647</v>
      </c>
      <c r="H2788" s="3">
        <f t="shared" si="560"/>
        <v>72043159996.11412</v>
      </c>
      <c r="I2788" s="3">
        <f t="shared" si="561"/>
        <v>-1.0230395905934557</v>
      </c>
      <c r="J2788" s="3">
        <f t="shared" si="562"/>
        <v>-1201.6000000000058</v>
      </c>
      <c r="K2788" s="3">
        <f t="shared" si="563"/>
        <v>-1.0230395905934557</v>
      </c>
      <c r="L2788" s="3">
        <f t="shared" si="564"/>
        <v>8549212660500132</v>
      </c>
      <c r="M2788" s="3">
        <v>25.69</v>
      </c>
      <c r="N2788" s="3">
        <v>26.68</v>
      </c>
      <c r="O2788" s="3">
        <v>24.41</v>
      </c>
      <c r="P2788" s="3">
        <v>25.76</v>
      </c>
      <c r="Q2788" s="3">
        <v>3360323981</v>
      </c>
      <c r="R2788" s="3">
        <f t="shared" si="565"/>
        <v>3351192665.8342395</v>
      </c>
      <c r="S2788" s="3">
        <f t="shared" si="566"/>
        <v>3369480177.1335149</v>
      </c>
      <c r="T2788" s="3">
        <f t="shared" si="567"/>
        <v>3.9031716451550285</v>
      </c>
      <c r="U2788" s="3">
        <f t="shared" si="568"/>
        <v>7.0000000000000284E-2</v>
      </c>
      <c r="V2788" s="3">
        <f t="shared" si="569"/>
        <v>0.27247956403269863</v>
      </c>
      <c r="W2788" s="3">
        <f t="shared" si="570"/>
        <v>86326723071.890015</v>
      </c>
      <c r="X2788" s="3">
        <f t="shared" si="571"/>
        <v>4512.9002329192544</v>
      </c>
      <c r="Y2788" s="3">
        <v>0.93989999999999996</v>
      </c>
      <c r="Z2788" s="3">
        <v>0.93020000000000003</v>
      </c>
      <c r="AA2788" s="3">
        <v>0.9294</v>
      </c>
      <c r="AB2788" s="3">
        <v>0.93</v>
      </c>
      <c r="AC2788" s="3">
        <v>0.20069999999999999</v>
      </c>
      <c r="AD2788" s="3">
        <v>0.49</v>
      </c>
      <c r="AE2788" s="3">
        <v>0.50280000000000002</v>
      </c>
      <c r="AF2788" s="3">
        <v>0.52070000000000005</v>
      </c>
      <c r="AG2788" s="3">
        <v>0.49180000000000001</v>
      </c>
      <c r="AH2788" s="3">
        <v>1.9699999999999999E-2</v>
      </c>
    </row>
    <row r="2789" spans="1:34" x14ac:dyDescent="0.3">
      <c r="A2789" s="2">
        <v>45888</v>
      </c>
      <c r="B2789" s="3">
        <v>116241.86</v>
      </c>
      <c r="C2789" s="3">
        <v>116764.5</v>
      </c>
      <c r="D2789" s="3">
        <v>112730.4</v>
      </c>
      <c r="E2789" s="3">
        <v>112831.18</v>
      </c>
      <c r="F2789" s="3">
        <v>71657600353</v>
      </c>
      <c r="G2789" s="3">
        <f t="shared" si="559"/>
        <v>73823678420.888428</v>
      </c>
      <c r="H2789" s="3">
        <f t="shared" si="560"/>
        <v>69555077695.740631</v>
      </c>
      <c r="I2789" s="3">
        <f t="shared" si="561"/>
        <v>-2.9341237313305273</v>
      </c>
      <c r="J2789" s="3">
        <f t="shared" si="562"/>
        <v>-3410.6800000000076</v>
      </c>
      <c r="K2789" s="3">
        <f t="shared" si="563"/>
        <v>-2.9341237313305273</v>
      </c>
      <c r="L2789" s="3">
        <f t="shared" si="564"/>
        <v>8329612748169377</v>
      </c>
      <c r="M2789" s="3">
        <v>25.76</v>
      </c>
      <c r="N2789" s="3">
        <v>25.78</v>
      </c>
      <c r="O2789" s="3">
        <v>23.5</v>
      </c>
      <c r="P2789" s="3">
        <v>23.52</v>
      </c>
      <c r="Q2789" s="3">
        <v>2372746788</v>
      </c>
      <c r="R2789" s="3">
        <f t="shared" si="565"/>
        <v>2598722672.5714288</v>
      </c>
      <c r="S2789" s="3">
        <f t="shared" si="566"/>
        <v>2166420980.347826</v>
      </c>
      <c r="T2789" s="3">
        <f t="shared" si="567"/>
        <v>3.5444234404536861</v>
      </c>
      <c r="U2789" s="3">
        <f t="shared" si="568"/>
        <v>-2.240000000000002</v>
      </c>
      <c r="V2789" s="3">
        <f t="shared" si="569"/>
        <v>-8.6956521739130501</v>
      </c>
      <c r="W2789" s="3">
        <f t="shared" si="570"/>
        <v>61121957258.880005</v>
      </c>
      <c r="X2789" s="3">
        <f t="shared" si="571"/>
        <v>4797.2440476190477</v>
      </c>
      <c r="Y2789" s="3">
        <v>0.93</v>
      </c>
      <c r="Z2789" s="3">
        <v>0.92330000000000001</v>
      </c>
      <c r="AA2789" s="3">
        <v>0.91279999999999994</v>
      </c>
      <c r="AB2789" s="3">
        <v>0.90190000000000003</v>
      </c>
      <c r="AC2789" s="3">
        <v>0.19750000000000001</v>
      </c>
      <c r="AD2789" s="3">
        <v>0.4914</v>
      </c>
      <c r="AE2789" s="3">
        <v>0.48580000000000001</v>
      </c>
      <c r="AF2789" s="3">
        <v>0.50119999999999998</v>
      </c>
      <c r="AG2789" s="3">
        <v>0.44879999999999998</v>
      </c>
      <c r="AH2789" s="3">
        <v>1.3899999999999999E-2</v>
      </c>
    </row>
    <row r="2790" spans="1:34" x14ac:dyDescent="0.3">
      <c r="A2790" s="2">
        <v>45889</v>
      </c>
      <c r="B2790" s="3">
        <v>112828.02</v>
      </c>
      <c r="C2790" s="3">
        <v>114625.8</v>
      </c>
      <c r="D2790" s="3">
        <v>112387.96</v>
      </c>
      <c r="E2790" s="3">
        <v>114274.74</v>
      </c>
      <c r="F2790" s="3">
        <v>67993811526</v>
      </c>
      <c r="G2790" s="3">
        <f t="shared" si="559"/>
        <v>67133008806.073494</v>
      </c>
      <c r="H2790" s="3">
        <f t="shared" si="560"/>
        <v>68865651756.918655</v>
      </c>
      <c r="I2790" s="3">
        <f t="shared" si="561"/>
        <v>1.2822346789387964</v>
      </c>
      <c r="J2790" s="3">
        <f t="shared" si="562"/>
        <v>1446.7200000000012</v>
      </c>
      <c r="K2790" s="3">
        <f t="shared" si="563"/>
        <v>1.2822346789387964</v>
      </c>
      <c r="L2790" s="3">
        <f t="shared" si="564"/>
        <v>7671607126731759</v>
      </c>
      <c r="M2790" s="3">
        <v>23.52</v>
      </c>
      <c r="N2790" s="3">
        <v>26.86</v>
      </c>
      <c r="O2790" s="3">
        <v>23.41</v>
      </c>
      <c r="P2790" s="3">
        <v>26.37</v>
      </c>
      <c r="Q2790" s="3">
        <v>2975824470</v>
      </c>
      <c r="R2790" s="3">
        <f t="shared" si="565"/>
        <v>2654205215.5631399</v>
      </c>
      <c r="S2790" s="3">
        <f t="shared" si="566"/>
        <v>3336415445.3188777</v>
      </c>
      <c r="T2790" s="3">
        <f t="shared" si="567"/>
        <v>4.766894002498959</v>
      </c>
      <c r="U2790" s="3">
        <f t="shared" si="568"/>
        <v>2.8500000000000014</v>
      </c>
      <c r="V2790" s="3">
        <f t="shared" si="569"/>
        <v>12.117346938775517</v>
      </c>
      <c r="W2790" s="3">
        <f t="shared" si="570"/>
        <v>69991391534.400009</v>
      </c>
      <c r="X2790" s="3">
        <f t="shared" si="571"/>
        <v>4333.5130830489188</v>
      </c>
      <c r="Y2790" s="3">
        <v>0.90190000000000003</v>
      </c>
      <c r="Z2790" s="3">
        <v>0.90590000000000004</v>
      </c>
      <c r="AA2790" s="3">
        <v>0.90990000000000004</v>
      </c>
      <c r="AB2790" s="3">
        <v>0.91379999999999995</v>
      </c>
      <c r="AC2790" s="3">
        <v>0.187</v>
      </c>
      <c r="AD2790" s="3">
        <v>0.44829999999999998</v>
      </c>
      <c r="AE2790" s="3">
        <v>0.50629999999999997</v>
      </c>
      <c r="AF2790" s="3">
        <v>0.49919999999999998</v>
      </c>
      <c r="AG2790" s="3">
        <v>0.50360000000000005</v>
      </c>
      <c r="AH2790" s="3">
        <v>1.7399999999999999E-2</v>
      </c>
    </row>
    <row r="2791" spans="1:34" x14ac:dyDescent="0.3">
      <c r="A2791" s="2">
        <v>45890</v>
      </c>
      <c r="B2791" s="3">
        <v>114275.69</v>
      </c>
      <c r="C2791" s="3">
        <v>114802.65</v>
      </c>
      <c r="D2791" s="3">
        <v>111986.23</v>
      </c>
      <c r="E2791" s="3">
        <v>112419.03</v>
      </c>
      <c r="F2791" s="3">
        <v>57817883700</v>
      </c>
      <c r="G2791" s="3">
        <f t="shared" si="559"/>
        <v>58772776763.482597</v>
      </c>
      <c r="H2791" s="3">
        <f t="shared" si="560"/>
        <v>56878504975.177231</v>
      </c>
      <c r="I2791" s="3">
        <f t="shared" si="561"/>
        <v>-1.6247200082537268</v>
      </c>
      <c r="J2791" s="3">
        <f t="shared" si="562"/>
        <v>-1856.6600000000035</v>
      </c>
      <c r="K2791" s="3">
        <f t="shared" si="563"/>
        <v>-1.6247200082537268</v>
      </c>
      <c r="L2791" s="3">
        <f t="shared" si="564"/>
        <v>6607178554157253</v>
      </c>
      <c r="M2791" s="3">
        <v>26.37</v>
      </c>
      <c r="N2791" s="3">
        <v>26.51</v>
      </c>
      <c r="O2791" s="3">
        <v>24.66</v>
      </c>
      <c r="P2791" s="3">
        <v>24.79</v>
      </c>
      <c r="Q2791" s="3">
        <v>2030657214</v>
      </c>
      <c r="R2791" s="3">
        <f t="shared" si="565"/>
        <v>2160081917.4336424</v>
      </c>
      <c r="S2791" s="3">
        <f t="shared" si="566"/>
        <v>1908987195.1103525</v>
      </c>
      <c r="T2791" s="3">
        <f t="shared" si="567"/>
        <v>3.5649731821692661</v>
      </c>
      <c r="U2791" s="3">
        <f t="shared" si="568"/>
        <v>-1.5800000000000018</v>
      </c>
      <c r="V2791" s="3">
        <f t="shared" si="569"/>
        <v>-5.9916571861964414</v>
      </c>
      <c r="W2791" s="3">
        <f t="shared" si="570"/>
        <v>53548430733.179993</v>
      </c>
      <c r="X2791" s="3">
        <f t="shared" si="571"/>
        <v>4534.8539733763619</v>
      </c>
      <c r="Y2791" s="3">
        <v>0.91379999999999995</v>
      </c>
      <c r="Z2791" s="3">
        <v>0.9073</v>
      </c>
      <c r="AA2791" s="3">
        <v>0.90659999999999996</v>
      </c>
      <c r="AB2791" s="3">
        <v>0.89849999999999997</v>
      </c>
      <c r="AC2791" s="3">
        <v>0.15770000000000001</v>
      </c>
      <c r="AD2791" s="3">
        <v>0.50309999999999999</v>
      </c>
      <c r="AE2791" s="3">
        <v>0.49959999999999999</v>
      </c>
      <c r="AF2791" s="3">
        <v>0.52610000000000001</v>
      </c>
      <c r="AG2791" s="3">
        <v>0.47320000000000001</v>
      </c>
      <c r="AH2791" s="3">
        <v>1.1900000000000001E-2</v>
      </c>
    </row>
    <row r="2792" spans="1:34" x14ac:dyDescent="0.3">
      <c r="A2792" s="2">
        <v>45891</v>
      </c>
      <c r="B2792" s="3">
        <v>112433.73</v>
      </c>
      <c r="C2792" s="3">
        <v>117377.4</v>
      </c>
      <c r="D2792" s="3">
        <v>111678.95</v>
      </c>
      <c r="E2792" s="3">
        <v>116874.09</v>
      </c>
      <c r="F2792" s="3">
        <v>82528088240</v>
      </c>
      <c r="G2792" s="3">
        <f t="shared" si="559"/>
        <v>79392624923.046112</v>
      </c>
      <c r="H2792" s="3">
        <f t="shared" si="560"/>
        <v>85787380819.703323</v>
      </c>
      <c r="I2792" s="3">
        <f t="shared" si="561"/>
        <v>3.9493130753555898</v>
      </c>
      <c r="J2792" s="3">
        <f t="shared" si="562"/>
        <v>4440.3600000000006</v>
      </c>
      <c r="K2792" s="3">
        <f t="shared" si="563"/>
        <v>3.9493130753555898</v>
      </c>
      <c r="L2792" s="3">
        <f t="shared" si="564"/>
        <v>9278940790592334</v>
      </c>
      <c r="M2792" s="3">
        <v>24.79</v>
      </c>
      <c r="N2792" s="3">
        <v>27.74</v>
      </c>
      <c r="O2792" s="3">
        <v>24.17</v>
      </c>
      <c r="P2792" s="3">
        <v>26.75</v>
      </c>
      <c r="Q2792" s="3">
        <v>3394107927</v>
      </c>
      <c r="R2792" s="3">
        <f t="shared" si="565"/>
        <v>3145418149.9188786</v>
      </c>
      <c r="S2792" s="3">
        <f t="shared" si="566"/>
        <v>3662460147.1258569</v>
      </c>
      <c r="T2792" s="3">
        <f t="shared" si="567"/>
        <v>4.3528202451215465</v>
      </c>
      <c r="U2792" s="3">
        <f t="shared" si="568"/>
        <v>1.9600000000000009</v>
      </c>
      <c r="V2792" s="3">
        <f t="shared" si="569"/>
        <v>7.9064138765631338</v>
      </c>
      <c r="W2792" s="3">
        <f t="shared" si="570"/>
        <v>84139935510.330002</v>
      </c>
      <c r="X2792" s="3">
        <f t="shared" si="571"/>
        <v>4369.1248598130842</v>
      </c>
      <c r="Y2792" s="3">
        <v>0.89859999999999995</v>
      </c>
      <c r="Z2792" s="3">
        <v>0.92820000000000003</v>
      </c>
      <c r="AA2792" s="3">
        <v>0.90400000000000003</v>
      </c>
      <c r="AB2792" s="3">
        <v>0.93520000000000003</v>
      </c>
      <c r="AC2792" s="3">
        <v>0.22869999999999999</v>
      </c>
      <c r="AD2792" s="3">
        <v>0.47270000000000001</v>
      </c>
      <c r="AE2792" s="3">
        <v>0.52300000000000002</v>
      </c>
      <c r="AF2792" s="3">
        <v>0.51559999999999995</v>
      </c>
      <c r="AG2792" s="3">
        <v>0.51090000000000002</v>
      </c>
      <c r="AH2792" s="3">
        <v>1.9900000000000001E-2</v>
      </c>
    </row>
    <row r="2793" spans="1:34" x14ac:dyDescent="0.3">
      <c r="A2793" s="2">
        <v>45892</v>
      </c>
      <c r="B2793" s="3">
        <v>116866.37</v>
      </c>
      <c r="C2793" s="3">
        <v>116996.25</v>
      </c>
      <c r="D2793" s="3">
        <v>114536.11</v>
      </c>
      <c r="E2793" s="3">
        <v>115374.33</v>
      </c>
      <c r="F2793" s="3">
        <v>55377142586</v>
      </c>
      <c r="G2793" s="3">
        <f t="shared" si="559"/>
        <v>56093288992.432129</v>
      </c>
      <c r="H2793" s="3">
        <f t="shared" si="560"/>
        <v>54670139263.966339</v>
      </c>
      <c r="I2793" s="3">
        <f t="shared" si="561"/>
        <v>-1.2767060361334006</v>
      </c>
      <c r="J2793" s="3">
        <f t="shared" si="562"/>
        <v>-1492.0399999999936</v>
      </c>
      <c r="K2793" s="3">
        <f t="shared" si="563"/>
        <v>-1.2767060361334006</v>
      </c>
      <c r="L2793" s="3">
        <f t="shared" si="564"/>
        <v>6471725634998232</v>
      </c>
      <c r="M2793" s="3">
        <v>26.75</v>
      </c>
      <c r="N2793" s="3">
        <v>26.77</v>
      </c>
      <c r="O2793" s="3">
        <v>25.56</v>
      </c>
      <c r="P2793" s="3">
        <v>26.28</v>
      </c>
      <c r="Q2793" s="3">
        <v>1489813562</v>
      </c>
      <c r="R2793" s="3">
        <f t="shared" si="565"/>
        <v>1516457868.4741247</v>
      </c>
      <c r="S2793" s="3">
        <f t="shared" si="566"/>
        <v>1463637398.4807477</v>
      </c>
      <c r="T2793" s="3">
        <f t="shared" si="567"/>
        <v>3.6726351646432001</v>
      </c>
      <c r="U2793" s="3">
        <f t="shared" si="568"/>
        <v>-0.46999999999999886</v>
      </c>
      <c r="V2793" s="3">
        <f t="shared" si="569"/>
        <v>-1.7570093457943883</v>
      </c>
      <c r="W2793" s="3">
        <f t="shared" si="570"/>
        <v>39852512783.5</v>
      </c>
      <c r="X2793" s="3">
        <f t="shared" si="571"/>
        <v>4390.1952054794519</v>
      </c>
      <c r="Y2793" s="3">
        <v>0.93510000000000004</v>
      </c>
      <c r="Z2793" s="3">
        <v>0.92510000000000003</v>
      </c>
      <c r="AA2793" s="3">
        <v>0.92779999999999996</v>
      </c>
      <c r="AB2793" s="3">
        <v>0.92279999999999995</v>
      </c>
      <c r="AC2793" s="3">
        <v>0.1507</v>
      </c>
      <c r="AD2793" s="3">
        <v>0.51039999999999996</v>
      </c>
      <c r="AE2793" s="3">
        <v>0.50460000000000005</v>
      </c>
      <c r="AF2793" s="3">
        <v>0.5454</v>
      </c>
      <c r="AG2793" s="3">
        <v>0.50180000000000002</v>
      </c>
      <c r="AH2793" s="3">
        <v>8.6999999999999994E-3</v>
      </c>
    </row>
    <row r="2794" spans="1:34" x14ac:dyDescent="0.3">
      <c r="A2794" s="2">
        <v>45893</v>
      </c>
      <c r="B2794" s="3">
        <v>115387.39</v>
      </c>
      <c r="C2794" s="3">
        <v>115615.09</v>
      </c>
      <c r="D2794" s="3">
        <v>111060.55</v>
      </c>
      <c r="E2794" s="3">
        <v>113458.43</v>
      </c>
      <c r="F2794" s="3">
        <v>73961489632</v>
      </c>
      <c r="G2794" s="3">
        <f t="shared" si="559"/>
        <v>75218943617.927216</v>
      </c>
      <c r="H2794" s="3">
        <f t="shared" si="560"/>
        <v>72725056820.402969</v>
      </c>
      <c r="I2794" s="3">
        <f t="shared" si="561"/>
        <v>-1.6717251339162853</v>
      </c>
      <c r="J2794" s="3">
        <f t="shared" si="562"/>
        <v>-1928.9600000000064</v>
      </c>
      <c r="K2794" s="3">
        <f t="shared" si="563"/>
        <v>-1.6717251339162853</v>
      </c>
      <c r="L2794" s="3">
        <f t="shared" si="564"/>
        <v>8534223249148541</v>
      </c>
      <c r="M2794" s="3">
        <v>26.28</v>
      </c>
      <c r="N2794" s="3">
        <v>26.57</v>
      </c>
      <c r="O2794" s="3">
        <v>25.32</v>
      </c>
      <c r="P2794" s="3">
        <v>25.82</v>
      </c>
      <c r="Q2794" s="3">
        <v>1682690001</v>
      </c>
      <c r="R2794" s="3">
        <f t="shared" si="565"/>
        <v>1712668211.7072039</v>
      </c>
      <c r="S2794" s="3">
        <f t="shared" si="566"/>
        <v>1653236523.0525112</v>
      </c>
      <c r="T2794" s="3">
        <f t="shared" si="567"/>
        <v>3.7385699955287741</v>
      </c>
      <c r="U2794" s="3">
        <f t="shared" si="568"/>
        <v>-0.46000000000000085</v>
      </c>
      <c r="V2794" s="3">
        <f t="shared" si="569"/>
        <v>-1.7503805175038083</v>
      </c>
      <c r="W2794" s="3">
        <f t="shared" si="570"/>
        <v>44221093226.280006</v>
      </c>
      <c r="X2794" s="3">
        <f t="shared" si="571"/>
        <v>4394.2072037180478</v>
      </c>
      <c r="Y2794" s="3">
        <v>0.92290000000000005</v>
      </c>
      <c r="Z2794" s="3">
        <v>0.91390000000000005</v>
      </c>
      <c r="AA2794" s="3">
        <v>0.89890000000000003</v>
      </c>
      <c r="AB2794" s="3">
        <v>0.90710000000000002</v>
      </c>
      <c r="AC2794" s="3">
        <v>0.2041</v>
      </c>
      <c r="AD2794" s="3">
        <v>0.50129999999999997</v>
      </c>
      <c r="AE2794" s="3">
        <v>0.50080000000000002</v>
      </c>
      <c r="AF2794" s="3">
        <v>0.5403</v>
      </c>
      <c r="AG2794" s="3">
        <v>0.49299999999999999</v>
      </c>
      <c r="AH2794" s="3">
        <v>9.9000000000000008E-3</v>
      </c>
    </row>
    <row r="2795" spans="1:34" x14ac:dyDescent="0.3">
      <c r="A2795" s="2">
        <v>45894</v>
      </c>
      <c r="B2795" s="3">
        <v>113456.9</v>
      </c>
      <c r="C2795" s="3">
        <v>113637.84</v>
      </c>
      <c r="D2795" s="3">
        <v>109324.28</v>
      </c>
      <c r="E2795" s="3">
        <v>110124.35</v>
      </c>
      <c r="F2795" s="3">
        <v>85706860190</v>
      </c>
      <c r="G2795" s="3">
        <f t="shared" si="559"/>
        <v>88300495448.016815</v>
      </c>
      <c r="H2795" s="3">
        <f t="shared" si="560"/>
        <v>83189407334.103333</v>
      </c>
      <c r="I2795" s="3">
        <f t="shared" si="561"/>
        <v>-2.9372827919676889</v>
      </c>
      <c r="J2795" s="3">
        <f t="shared" si="562"/>
        <v>-3332.5499999999884</v>
      </c>
      <c r="K2795" s="3">
        <f t="shared" si="563"/>
        <v>-2.9372827919676889</v>
      </c>
      <c r="L2795" s="3">
        <f t="shared" si="564"/>
        <v>9724034665890812</v>
      </c>
      <c r="M2795" s="3">
        <v>25.82</v>
      </c>
      <c r="N2795" s="3">
        <v>26.39</v>
      </c>
      <c r="O2795" s="3">
        <v>23.17</v>
      </c>
      <c r="P2795" s="3">
        <v>23.4</v>
      </c>
      <c r="Q2795" s="3">
        <v>2146873839</v>
      </c>
      <c r="R2795" s="3">
        <f t="shared" si="565"/>
        <v>2368900962.5205131</v>
      </c>
      <c r="S2795" s="3">
        <f t="shared" si="566"/>
        <v>1945656383.9116962</v>
      </c>
      <c r="T2795" s="3">
        <f t="shared" si="567"/>
        <v>3.509969814259597</v>
      </c>
      <c r="U2795" s="3">
        <f t="shared" si="568"/>
        <v>-2.4200000000000017</v>
      </c>
      <c r="V2795" s="3">
        <f t="shared" si="569"/>
        <v>-9.372579395817203</v>
      </c>
      <c r="W2795" s="3">
        <f t="shared" si="570"/>
        <v>55432282522.980003</v>
      </c>
      <c r="X2795" s="3">
        <f t="shared" si="571"/>
        <v>4706.1688034188037</v>
      </c>
      <c r="Y2795" s="3">
        <v>0.90700000000000003</v>
      </c>
      <c r="Z2795" s="3">
        <v>0.89780000000000004</v>
      </c>
      <c r="AA2795" s="3">
        <v>0.88439999999999996</v>
      </c>
      <c r="AB2795" s="3">
        <v>0.87960000000000005</v>
      </c>
      <c r="AC2795" s="3">
        <v>0.2379</v>
      </c>
      <c r="AD2795" s="3">
        <v>0.49249999999999999</v>
      </c>
      <c r="AE2795" s="3">
        <v>0.49730000000000002</v>
      </c>
      <c r="AF2795" s="3">
        <v>0.49409999999999998</v>
      </c>
      <c r="AG2795" s="3">
        <v>0.44650000000000001</v>
      </c>
      <c r="AH2795" s="3">
        <v>1.26E-2</v>
      </c>
    </row>
    <row r="2796" spans="1:34" x14ac:dyDescent="0.3">
      <c r="A2796" s="2">
        <v>45895</v>
      </c>
      <c r="B2796" s="3">
        <v>110124.1</v>
      </c>
      <c r="C2796" s="3">
        <v>112397.02</v>
      </c>
      <c r="D2796" s="3">
        <v>108762.04</v>
      </c>
      <c r="E2796" s="3">
        <v>111802.66</v>
      </c>
      <c r="F2796" s="3">
        <v>69396320317</v>
      </c>
      <c r="G2796" s="3">
        <f t="shared" si="559"/>
        <v>68354431980.610657</v>
      </c>
      <c r="H2796" s="3">
        <f t="shared" si="560"/>
        <v>70454089573.968292</v>
      </c>
      <c r="I2796" s="3">
        <f t="shared" si="561"/>
        <v>1.5242440119828427</v>
      </c>
      <c r="J2796" s="3">
        <f t="shared" si="562"/>
        <v>1678.5599999999977</v>
      </c>
      <c r="K2796" s="3">
        <f t="shared" si="563"/>
        <v>1.5242440119828427</v>
      </c>
      <c r="L2796" s="3">
        <f t="shared" si="564"/>
        <v>7642207318221340</v>
      </c>
      <c r="M2796" s="3">
        <v>23.4</v>
      </c>
      <c r="N2796" s="3">
        <v>24.72</v>
      </c>
      <c r="O2796" s="3">
        <v>22.91</v>
      </c>
      <c r="P2796" s="3">
        <v>24.4</v>
      </c>
      <c r="Q2796" s="3">
        <v>1709868832</v>
      </c>
      <c r="R2796" s="3">
        <f t="shared" si="565"/>
        <v>1639792240.52459</v>
      </c>
      <c r="S2796" s="3">
        <f t="shared" si="566"/>
        <v>1782940149.6068377</v>
      </c>
      <c r="T2796" s="3">
        <f t="shared" si="567"/>
        <v>4.4561326612608667</v>
      </c>
      <c r="U2796" s="3">
        <f t="shared" si="568"/>
        <v>1</v>
      </c>
      <c r="V2796" s="3">
        <f t="shared" si="569"/>
        <v>4.2735042735042734</v>
      </c>
      <c r="W2796" s="3">
        <f t="shared" si="570"/>
        <v>40010930668.799995</v>
      </c>
      <c r="X2796" s="3">
        <f t="shared" si="571"/>
        <v>4582.0762295081968</v>
      </c>
      <c r="Y2796" s="3">
        <v>0.87960000000000005</v>
      </c>
      <c r="Z2796" s="3">
        <v>0.88770000000000004</v>
      </c>
      <c r="AA2796" s="3">
        <v>0.87970000000000004</v>
      </c>
      <c r="AB2796" s="3">
        <v>0.89339999999999997</v>
      </c>
      <c r="AC2796" s="3">
        <v>0.191</v>
      </c>
      <c r="AD2796" s="3">
        <v>0.44600000000000001</v>
      </c>
      <c r="AE2796" s="3">
        <v>0.4657</v>
      </c>
      <c r="AF2796" s="3">
        <v>0.48849999999999999</v>
      </c>
      <c r="AG2796" s="3">
        <v>0.4657</v>
      </c>
      <c r="AH2796" s="3">
        <v>0.01</v>
      </c>
    </row>
    <row r="2797" spans="1:34" x14ac:dyDescent="0.3">
      <c r="A2797" s="2">
        <v>45896</v>
      </c>
      <c r="B2797" s="3">
        <v>111795.71</v>
      </c>
      <c r="C2797" s="3">
        <v>112619.41</v>
      </c>
      <c r="D2797" s="3">
        <v>110398.27</v>
      </c>
      <c r="E2797" s="3">
        <v>111222.06</v>
      </c>
      <c r="F2797" s="3">
        <v>62137056409</v>
      </c>
      <c r="G2797" s="3">
        <f t="shared" si="559"/>
        <v>62457540694.302971</v>
      </c>
      <c r="H2797" s="3">
        <f t="shared" si="560"/>
        <v>61818216603.706726</v>
      </c>
      <c r="I2797" s="3">
        <f t="shared" si="561"/>
        <v>-0.51312344632903062</v>
      </c>
      <c r="J2797" s="3">
        <f t="shared" si="562"/>
        <v>-573.65000000000873</v>
      </c>
      <c r="K2797" s="3">
        <f t="shared" si="563"/>
        <v>-0.51312344632903062</v>
      </c>
      <c r="L2797" s="3">
        <f t="shared" si="564"/>
        <v>6946656338554207</v>
      </c>
      <c r="M2797" s="3">
        <v>24.4</v>
      </c>
      <c r="N2797" s="3">
        <v>24.63</v>
      </c>
      <c r="O2797" s="3">
        <v>23.64</v>
      </c>
      <c r="P2797" s="3">
        <v>23.76</v>
      </c>
      <c r="Q2797" s="3">
        <v>1506080838</v>
      </c>
      <c r="R2797" s="3">
        <f t="shared" si="565"/>
        <v>1546648672.0202019</v>
      </c>
      <c r="S2797" s="3">
        <f t="shared" si="566"/>
        <v>1466577078.3147542</v>
      </c>
      <c r="T2797" s="3">
        <f t="shared" si="567"/>
        <v>3.9908626713249138</v>
      </c>
      <c r="U2797" s="3">
        <f t="shared" si="568"/>
        <v>-0.63999999999999702</v>
      </c>
      <c r="V2797" s="3">
        <f t="shared" si="569"/>
        <v>-2.622950819672119</v>
      </c>
      <c r="W2797" s="3">
        <f t="shared" si="570"/>
        <v>36748372447.199997</v>
      </c>
      <c r="X2797" s="3">
        <f t="shared" si="571"/>
        <v>4681.0631313131307</v>
      </c>
      <c r="Y2797" s="3">
        <v>0.89339999999999997</v>
      </c>
      <c r="Z2797" s="3">
        <v>0.88949999999999996</v>
      </c>
      <c r="AA2797" s="3">
        <v>0.89339999999999997</v>
      </c>
      <c r="AB2797" s="3">
        <v>0.88870000000000005</v>
      </c>
      <c r="AC2797" s="3">
        <v>0.1701</v>
      </c>
      <c r="AD2797" s="3">
        <v>0.4652</v>
      </c>
      <c r="AE2797" s="3">
        <v>0.46389999999999998</v>
      </c>
      <c r="AF2797" s="3">
        <v>0.50419999999999998</v>
      </c>
      <c r="AG2797" s="3">
        <v>0.45340000000000003</v>
      </c>
      <c r="AH2797" s="3">
        <v>8.8000000000000005E-3</v>
      </c>
    </row>
    <row r="2798" spans="1:34" x14ac:dyDescent="0.3">
      <c r="A2798" s="2">
        <v>45897</v>
      </c>
      <c r="B2798" s="3">
        <v>111219.05</v>
      </c>
      <c r="C2798" s="3">
        <v>113450.08</v>
      </c>
      <c r="D2798" s="3">
        <v>110900.92</v>
      </c>
      <c r="E2798" s="3">
        <v>112544.8</v>
      </c>
      <c r="F2798" s="3">
        <v>58860155962</v>
      </c>
      <c r="G2798" s="3">
        <f t="shared" si="559"/>
        <v>58166797834.688728</v>
      </c>
      <c r="H2798" s="3">
        <f t="shared" si="560"/>
        <v>59561779036.164192</v>
      </c>
      <c r="I2798" s="3">
        <f t="shared" si="561"/>
        <v>1.1920170150707095</v>
      </c>
      <c r="J2798" s="3">
        <f t="shared" si="562"/>
        <v>1325.75</v>
      </c>
      <c r="K2798" s="3">
        <f t="shared" si="563"/>
        <v>1.1920170150707095</v>
      </c>
      <c r="L2798" s="3">
        <f t="shared" si="564"/>
        <v>6546370628945476</v>
      </c>
      <c r="M2798" s="3">
        <v>23.76</v>
      </c>
      <c r="N2798" s="3">
        <v>25.9</v>
      </c>
      <c r="O2798" s="3">
        <v>23.6</v>
      </c>
      <c r="P2798" s="3">
        <v>25.18</v>
      </c>
      <c r="Q2798" s="3">
        <v>2580094417</v>
      </c>
      <c r="R2798" s="3">
        <f t="shared" si="565"/>
        <v>2434592666.7164421</v>
      </c>
      <c r="S2798" s="3">
        <f t="shared" si="566"/>
        <v>2734291978.9587541</v>
      </c>
      <c r="T2798" s="3">
        <f t="shared" si="567"/>
        <v>4.4602874990080377</v>
      </c>
      <c r="U2798" s="3">
        <f t="shared" si="568"/>
        <v>1.4199999999999982</v>
      </c>
      <c r="V2798" s="3">
        <f t="shared" si="569"/>
        <v>5.9764309764309678</v>
      </c>
      <c r="W2798" s="3">
        <f t="shared" si="570"/>
        <v>61303043347.920013</v>
      </c>
      <c r="X2798" s="3">
        <f t="shared" si="571"/>
        <v>4469.6108022239878</v>
      </c>
      <c r="Y2798" s="3">
        <v>0.88859999999999995</v>
      </c>
      <c r="Z2798" s="3">
        <v>0.89629999999999999</v>
      </c>
      <c r="AA2798" s="3">
        <v>0.89749999999999996</v>
      </c>
      <c r="AB2798" s="3">
        <v>0.89949999999999997</v>
      </c>
      <c r="AC2798" s="3">
        <v>0.16070000000000001</v>
      </c>
      <c r="AD2798" s="3">
        <v>0.45300000000000001</v>
      </c>
      <c r="AE2798" s="3">
        <v>0.48799999999999999</v>
      </c>
      <c r="AF2798" s="3">
        <v>0.50329999999999997</v>
      </c>
      <c r="AG2798" s="3">
        <v>0.48070000000000002</v>
      </c>
      <c r="AH2798" s="3">
        <v>1.5100000000000001E-2</v>
      </c>
    </row>
    <row r="2799" spans="1:34" x14ac:dyDescent="0.3">
      <c r="A2799" s="2">
        <v>45898</v>
      </c>
      <c r="B2799" s="3">
        <v>112550.52</v>
      </c>
      <c r="C2799" s="3">
        <v>112619.05</v>
      </c>
      <c r="D2799" s="3">
        <v>107559.62</v>
      </c>
      <c r="E2799" s="3">
        <v>108410.84</v>
      </c>
      <c r="F2799" s="3">
        <v>77843379644</v>
      </c>
      <c r="G2799" s="3">
        <f t="shared" si="559"/>
        <v>80815837765.758621</v>
      </c>
      <c r="H2799" s="3">
        <f t="shared" si="560"/>
        <v>74980250430.161865</v>
      </c>
      <c r="I2799" s="3">
        <f t="shared" si="561"/>
        <v>-3.6780638596783093</v>
      </c>
      <c r="J2799" s="3">
        <f t="shared" si="562"/>
        <v>-4139.6800000000076</v>
      </c>
      <c r="K2799" s="3">
        <f t="shared" si="563"/>
        <v>-3.6780638596783093</v>
      </c>
      <c r="L2799" s="3">
        <f t="shared" si="564"/>
        <v>8761312857489615</v>
      </c>
      <c r="M2799" s="3">
        <v>25.18</v>
      </c>
      <c r="N2799" s="3">
        <v>25.19</v>
      </c>
      <c r="O2799" s="3">
        <v>23.15</v>
      </c>
      <c r="P2799" s="3">
        <v>23.43</v>
      </c>
      <c r="Q2799" s="3">
        <v>1874061841</v>
      </c>
      <c r="R2799" s="3">
        <f t="shared" si="565"/>
        <v>2014036583.7123344</v>
      </c>
      <c r="S2799" s="3">
        <f t="shared" si="566"/>
        <v>1743815287.3165209</v>
      </c>
      <c r="T2799" s="3">
        <f t="shared" si="567"/>
        <v>3.695394746388355</v>
      </c>
      <c r="U2799" s="3">
        <f t="shared" si="568"/>
        <v>-1.75</v>
      </c>
      <c r="V2799" s="3">
        <f t="shared" si="569"/>
        <v>-6.9499602859412226</v>
      </c>
      <c r="W2799" s="3">
        <f t="shared" si="570"/>
        <v>47188877156.379997</v>
      </c>
      <c r="X2799" s="3">
        <f t="shared" si="571"/>
        <v>4627.009816474605</v>
      </c>
      <c r="Y2799" s="3">
        <v>0.89959999999999996</v>
      </c>
      <c r="Z2799" s="3">
        <v>0.88949999999999996</v>
      </c>
      <c r="AA2799" s="3">
        <v>0.86970000000000003</v>
      </c>
      <c r="AB2799" s="3">
        <v>0.86550000000000005</v>
      </c>
      <c r="AC2799" s="3">
        <v>0.21529999999999999</v>
      </c>
      <c r="AD2799" s="3">
        <v>0.48020000000000002</v>
      </c>
      <c r="AE2799" s="3">
        <v>0.47460000000000002</v>
      </c>
      <c r="AF2799" s="3">
        <v>0.49370000000000003</v>
      </c>
      <c r="AG2799" s="3">
        <v>0.44700000000000001</v>
      </c>
      <c r="AH2799" s="3">
        <v>1.0999999999999999E-2</v>
      </c>
    </row>
    <row r="2800" spans="1:34" x14ac:dyDescent="0.3">
      <c r="A2800" s="2">
        <v>45899</v>
      </c>
      <c r="B2800" s="3">
        <v>108409.41</v>
      </c>
      <c r="C2800" s="3">
        <v>108929.35</v>
      </c>
      <c r="D2800" s="3">
        <v>107444.45</v>
      </c>
      <c r="E2800" s="3">
        <v>108808.07</v>
      </c>
      <c r="F2800" s="3">
        <v>51486264208</v>
      </c>
      <c r="G2800" s="3">
        <f t="shared" si="559"/>
        <v>51297624577.785423</v>
      </c>
      <c r="H2800" s="3">
        <f t="shared" si="560"/>
        <v>51675597533.300468</v>
      </c>
      <c r="I2800" s="3">
        <f t="shared" si="561"/>
        <v>0.36773560523943766</v>
      </c>
      <c r="J2800" s="3">
        <f t="shared" si="562"/>
        <v>398.66000000000349</v>
      </c>
      <c r="K2800" s="3">
        <f t="shared" si="563"/>
        <v>0.36773560523943766</v>
      </c>
      <c r="L2800" s="3">
        <f t="shared" si="564"/>
        <v>5581595525893397</v>
      </c>
      <c r="M2800" s="3">
        <v>23.43</v>
      </c>
      <c r="N2800" s="3">
        <v>23.51</v>
      </c>
      <c r="O2800" s="3">
        <v>22.9</v>
      </c>
      <c r="P2800" s="3">
        <v>23.5</v>
      </c>
      <c r="Q2800" s="3">
        <v>698362677</v>
      </c>
      <c r="R2800" s="3">
        <f t="shared" si="565"/>
        <v>696282447.74936175</v>
      </c>
      <c r="S2800" s="3">
        <f t="shared" si="566"/>
        <v>700449121.19078112</v>
      </c>
      <c r="T2800" s="3">
        <f t="shared" si="567"/>
        <v>4.2807837076650994</v>
      </c>
      <c r="U2800" s="3">
        <f t="shared" si="568"/>
        <v>7.0000000000000284E-2</v>
      </c>
      <c r="V2800" s="3">
        <f t="shared" si="569"/>
        <v>0.29876227059325772</v>
      </c>
      <c r="W2800" s="3">
        <f t="shared" si="570"/>
        <v>16362637522.110001</v>
      </c>
      <c r="X2800" s="3">
        <f t="shared" si="571"/>
        <v>4630.1306382978728</v>
      </c>
      <c r="Y2800" s="3">
        <v>0.86550000000000005</v>
      </c>
      <c r="Z2800" s="3">
        <v>0.85950000000000004</v>
      </c>
      <c r="AA2800" s="3">
        <v>0.86870000000000003</v>
      </c>
      <c r="AB2800" s="3">
        <v>0.86880000000000002</v>
      </c>
      <c r="AC2800" s="3">
        <v>0.13950000000000001</v>
      </c>
      <c r="AD2800" s="3">
        <v>0.4466</v>
      </c>
      <c r="AE2800" s="3">
        <v>0.44269999999999998</v>
      </c>
      <c r="AF2800" s="3">
        <v>0.48830000000000001</v>
      </c>
      <c r="AG2800" s="3">
        <v>0.44840000000000002</v>
      </c>
      <c r="AH2800" s="3">
        <v>4.1000000000000003E-3</v>
      </c>
    </row>
    <row r="2801" spans="1:34" x14ac:dyDescent="0.3">
      <c r="A2801" s="2">
        <v>45900</v>
      </c>
      <c r="B2801" s="3">
        <v>108818.46</v>
      </c>
      <c r="C2801" s="3">
        <v>109491</v>
      </c>
      <c r="D2801" s="3">
        <v>108104.66</v>
      </c>
      <c r="E2801" s="3">
        <v>108236.71</v>
      </c>
      <c r="F2801" s="3">
        <v>47986191770</v>
      </c>
      <c r="G2801" s="3">
        <f t="shared" si="559"/>
        <v>48244107656.96846</v>
      </c>
      <c r="H2801" s="3">
        <f t="shared" si="560"/>
        <v>47729654716.799675</v>
      </c>
      <c r="I2801" s="3">
        <f t="shared" si="561"/>
        <v>-0.53460598505069823</v>
      </c>
      <c r="J2801" s="3">
        <f t="shared" si="562"/>
        <v>-581.75</v>
      </c>
      <c r="K2801" s="3">
        <f t="shared" si="563"/>
        <v>-0.53460598505069823</v>
      </c>
      <c r="L2801" s="3">
        <f t="shared" si="564"/>
        <v>5221783489676075</v>
      </c>
      <c r="M2801" s="3">
        <v>23.5</v>
      </c>
      <c r="N2801" s="3">
        <v>24.01</v>
      </c>
      <c r="O2801" s="3">
        <v>23.22</v>
      </c>
      <c r="P2801" s="3">
        <v>23.22</v>
      </c>
      <c r="Q2801" s="3">
        <v>886417775</v>
      </c>
      <c r="R2801" s="3">
        <f t="shared" si="565"/>
        <v>897106705.96468556</v>
      </c>
      <c r="S2801" s="3">
        <f t="shared" si="566"/>
        <v>875856201.51063824</v>
      </c>
      <c r="T2801" s="3">
        <f t="shared" si="567"/>
        <v>4.2046174739701216</v>
      </c>
      <c r="U2801" s="3">
        <f t="shared" si="568"/>
        <v>-0.28000000000000114</v>
      </c>
      <c r="V2801" s="3">
        <f t="shared" si="569"/>
        <v>-1.1914893617021325</v>
      </c>
      <c r="W2801" s="3">
        <f t="shared" si="570"/>
        <v>20830817712.499996</v>
      </c>
      <c r="X2801" s="3">
        <f t="shared" si="571"/>
        <v>4661.357019810509</v>
      </c>
      <c r="Y2801" s="3">
        <v>0.86890000000000001</v>
      </c>
      <c r="Z2801" s="3">
        <v>0.86409999999999998</v>
      </c>
      <c r="AA2801" s="3">
        <v>0.87419999999999998</v>
      </c>
      <c r="AB2801" s="3">
        <v>0.86409999999999998</v>
      </c>
      <c r="AC2801" s="3">
        <v>0.1295</v>
      </c>
      <c r="AD2801" s="3">
        <v>0.44800000000000001</v>
      </c>
      <c r="AE2801" s="3">
        <v>0.45219999999999999</v>
      </c>
      <c r="AF2801" s="3">
        <v>0.49519999999999997</v>
      </c>
      <c r="AG2801" s="3">
        <v>0.443</v>
      </c>
      <c r="AH2801" s="3">
        <v>5.1999999999999998E-3</v>
      </c>
    </row>
    <row r="2802" spans="1:34" x14ac:dyDescent="0.3">
      <c r="A2802" s="2">
        <v>45901</v>
      </c>
      <c r="B2802" s="3">
        <v>108228.75</v>
      </c>
      <c r="C2802" s="3">
        <v>109890.59</v>
      </c>
      <c r="D2802" s="3">
        <v>107271.18</v>
      </c>
      <c r="E2802" s="3">
        <v>109250.59</v>
      </c>
      <c r="F2802" s="3">
        <v>66870372995</v>
      </c>
      <c r="G2802" s="3">
        <f t="shared" si="559"/>
        <v>66244922624.97261</v>
      </c>
      <c r="H2802" s="3">
        <f t="shared" si="560"/>
        <v>67501728544.622536</v>
      </c>
      <c r="I2802" s="3">
        <f t="shared" si="561"/>
        <v>0.94414838940669321</v>
      </c>
      <c r="J2802" s="3">
        <f t="shared" si="562"/>
        <v>1021.8399999999965</v>
      </c>
      <c r="K2802" s="3">
        <f t="shared" si="563"/>
        <v>0.94414838940669321</v>
      </c>
      <c r="L2802" s="3">
        <f t="shared" si="564"/>
        <v>7237296881282606</v>
      </c>
      <c r="M2802" s="3">
        <v>23.22</v>
      </c>
      <c r="N2802" s="3">
        <v>23.82</v>
      </c>
      <c r="O2802" s="3">
        <v>22.18</v>
      </c>
      <c r="P2802" s="3">
        <v>22.48</v>
      </c>
      <c r="Q2802" s="3">
        <v>1336339788</v>
      </c>
      <c r="R2802" s="3">
        <f t="shared" si="565"/>
        <v>1380329620.8790035</v>
      </c>
      <c r="S2802" s="3">
        <f t="shared" si="566"/>
        <v>1293751870.5529716</v>
      </c>
      <c r="T2802" s="3">
        <f t="shared" si="567"/>
        <v>4.1693838140365802</v>
      </c>
      <c r="U2802" s="3">
        <f t="shared" si="568"/>
        <v>-0.73999999999999844</v>
      </c>
      <c r="V2802" s="3">
        <f t="shared" si="569"/>
        <v>-3.1869078380706219</v>
      </c>
      <c r="W2802" s="3">
        <f t="shared" si="570"/>
        <v>31029809877.360001</v>
      </c>
      <c r="X2802" s="3">
        <f t="shared" si="571"/>
        <v>4859.9016903914589</v>
      </c>
      <c r="Y2802" s="3">
        <v>0.86399999999999999</v>
      </c>
      <c r="Z2802" s="3">
        <v>0.86729999999999996</v>
      </c>
      <c r="AA2802" s="3">
        <v>0.86729999999999996</v>
      </c>
      <c r="AB2802" s="3">
        <v>0.87239999999999995</v>
      </c>
      <c r="AC2802" s="3">
        <v>0.1837</v>
      </c>
      <c r="AD2802" s="3">
        <v>0.44259999999999999</v>
      </c>
      <c r="AE2802" s="3">
        <v>0.4486</v>
      </c>
      <c r="AF2802" s="3">
        <v>0.4728</v>
      </c>
      <c r="AG2802" s="3">
        <v>0.42880000000000001</v>
      </c>
      <c r="AH2802" s="3">
        <v>7.7999999999999996E-3</v>
      </c>
    </row>
    <row r="2803" spans="1:34" x14ac:dyDescent="0.3">
      <c r="A2803" s="2">
        <v>45902</v>
      </c>
      <c r="B2803" s="3">
        <v>109243.07</v>
      </c>
      <c r="C2803" s="3">
        <v>111748.02</v>
      </c>
      <c r="D2803" s="3">
        <v>108454.03</v>
      </c>
      <c r="E2803" s="3">
        <v>111200.59</v>
      </c>
      <c r="F2803" s="3">
        <v>74776999491</v>
      </c>
      <c r="G2803" s="3">
        <f t="shared" si="559"/>
        <v>73460662302.108994</v>
      </c>
      <c r="H2803" s="3">
        <f t="shared" si="560"/>
        <v>76116924046.796738</v>
      </c>
      <c r="I2803" s="3">
        <f t="shared" si="561"/>
        <v>1.7918939846710547</v>
      </c>
      <c r="J2803" s="3">
        <f t="shared" si="562"/>
        <v>1957.5199999999895</v>
      </c>
      <c r="K2803" s="3">
        <f t="shared" si="563"/>
        <v>1.7918939846710547</v>
      </c>
      <c r="L2803" s="3">
        <f t="shared" si="564"/>
        <v>8168868989785278</v>
      </c>
      <c r="M2803" s="3">
        <v>22.48</v>
      </c>
      <c r="N2803" s="3">
        <v>23.57</v>
      </c>
      <c r="O2803" s="3">
        <v>22.37</v>
      </c>
      <c r="P2803" s="3">
        <v>23.48</v>
      </c>
      <c r="Q2803" s="3">
        <v>1191125537</v>
      </c>
      <c r="R2803" s="3">
        <f t="shared" si="565"/>
        <v>1140396170.0068142</v>
      </c>
      <c r="S2803" s="3">
        <f t="shared" si="566"/>
        <v>1244111548.4323843</v>
      </c>
      <c r="T2803" s="3">
        <f t="shared" si="567"/>
        <v>4.6462810754676358</v>
      </c>
      <c r="U2803" s="3">
        <f t="shared" si="568"/>
        <v>1</v>
      </c>
      <c r="V2803" s="3">
        <f t="shared" si="569"/>
        <v>4.4483985765124556</v>
      </c>
      <c r="W2803" s="3">
        <f t="shared" si="570"/>
        <v>26776502071.759998</v>
      </c>
      <c r="X2803" s="3">
        <f t="shared" si="571"/>
        <v>4735.9706132879046</v>
      </c>
      <c r="Y2803" s="3">
        <v>0.87239999999999995</v>
      </c>
      <c r="Z2803" s="3">
        <v>0.88239999999999996</v>
      </c>
      <c r="AA2803" s="3">
        <v>0.87719999999999998</v>
      </c>
      <c r="AB2803" s="3">
        <v>0.88849999999999996</v>
      </c>
      <c r="AC2803" s="3">
        <v>0.2064</v>
      </c>
      <c r="AD2803" s="3">
        <v>0.4284</v>
      </c>
      <c r="AE2803" s="3">
        <v>0.44379999999999997</v>
      </c>
      <c r="AF2803" s="3">
        <v>0.47689999999999999</v>
      </c>
      <c r="AG2803" s="3">
        <v>0.44800000000000001</v>
      </c>
      <c r="AH2803" s="3">
        <v>7.0000000000000001E-3</v>
      </c>
    </row>
    <row r="2804" spans="1:34" x14ac:dyDescent="0.3">
      <c r="A2804" s="2">
        <v>45903</v>
      </c>
      <c r="B2804" s="3">
        <v>111190.7</v>
      </c>
      <c r="C2804" s="3">
        <v>112600.23</v>
      </c>
      <c r="D2804" s="3">
        <v>110582.96</v>
      </c>
      <c r="E2804" s="3">
        <v>111723.21</v>
      </c>
      <c r="F2804" s="3">
        <v>61119643565</v>
      </c>
      <c r="G2804" s="3">
        <f t="shared" si="559"/>
        <v>60828327003.340172</v>
      </c>
      <c r="H2804" s="3">
        <f t="shared" si="560"/>
        <v>61412355288.145897</v>
      </c>
      <c r="I2804" s="3">
        <f t="shared" si="561"/>
        <v>0.47891595250323038</v>
      </c>
      <c r="J2804" s="3">
        <f t="shared" si="562"/>
        <v>532.51000000000931</v>
      </c>
      <c r="K2804" s="3">
        <f t="shared" si="563"/>
        <v>0.47891595250323038</v>
      </c>
      <c r="L2804" s="3">
        <f t="shared" si="564"/>
        <v>6795935951742845</v>
      </c>
      <c r="M2804" s="3">
        <v>23.48</v>
      </c>
      <c r="N2804" s="3">
        <v>23.89</v>
      </c>
      <c r="O2804" s="3">
        <v>23.23</v>
      </c>
      <c r="P2804" s="3">
        <v>23.69</v>
      </c>
      <c r="Q2804" s="3">
        <v>831944457</v>
      </c>
      <c r="R2804" s="3">
        <f t="shared" si="565"/>
        <v>824569685.53651321</v>
      </c>
      <c r="S2804" s="3">
        <f t="shared" si="566"/>
        <v>839385186.81132877</v>
      </c>
      <c r="T2804" s="3">
        <f t="shared" si="567"/>
        <v>4.2970348464313384</v>
      </c>
      <c r="U2804" s="3">
        <f t="shared" si="568"/>
        <v>0.21000000000000085</v>
      </c>
      <c r="V2804" s="3">
        <f t="shared" si="569"/>
        <v>0.89437819420784015</v>
      </c>
      <c r="W2804" s="3">
        <f t="shared" si="570"/>
        <v>19534055850.360001</v>
      </c>
      <c r="X2804" s="3">
        <f t="shared" si="571"/>
        <v>4716.0493879273954</v>
      </c>
      <c r="Y2804" s="3">
        <v>0.88839999999999997</v>
      </c>
      <c r="Z2804" s="3">
        <v>0.88939999999999997</v>
      </c>
      <c r="AA2804" s="3">
        <v>0.89490000000000003</v>
      </c>
      <c r="AB2804" s="3">
        <v>0.89280000000000004</v>
      </c>
      <c r="AC2804" s="3">
        <v>0.16719999999999999</v>
      </c>
      <c r="AD2804" s="3">
        <v>0.4476</v>
      </c>
      <c r="AE2804" s="3">
        <v>0.44990000000000002</v>
      </c>
      <c r="AF2804" s="3">
        <v>0.49540000000000001</v>
      </c>
      <c r="AG2804" s="3">
        <v>0.45200000000000001</v>
      </c>
      <c r="AH2804" s="3">
        <v>4.8999999999999998E-3</v>
      </c>
    </row>
    <row r="2805" spans="1:34" x14ac:dyDescent="0.3">
      <c r="A2805" s="2">
        <v>45904</v>
      </c>
      <c r="B2805" s="3">
        <v>111718.15</v>
      </c>
      <c r="C2805" s="3">
        <v>112208.33</v>
      </c>
      <c r="D2805" s="3">
        <v>109347.23</v>
      </c>
      <c r="E2805" s="3">
        <v>110723.6</v>
      </c>
      <c r="F2805" s="3">
        <v>60131132901</v>
      </c>
      <c r="G2805" s="3">
        <f t="shared" si="559"/>
        <v>60671247368.256203</v>
      </c>
      <c r="H2805" s="3">
        <f t="shared" si="560"/>
        <v>59595826702.081657</v>
      </c>
      <c r="I2805" s="3">
        <f t="shared" si="561"/>
        <v>-0.89023135452922231</v>
      </c>
      <c r="J2805" s="3">
        <f t="shared" si="562"/>
        <v>-994.54999999998836</v>
      </c>
      <c r="K2805" s="3">
        <f t="shared" si="563"/>
        <v>-0.89023135452922231</v>
      </c>
      <c r="L2805" s="3">
        <f t="shared" si="564"/>
        <v>6717738925103853</v>
      </c>
      <c r="M2805" s="3">
        <v>23.69</v>
      </c>
      <c r="N2805" s="3">
        <v>23.94</v>
      </c>
      <c r="O2805" s="3">
        <v>22.22</v>
      </c>
      <c r="P2805" s="3">
        <v>22.35</v>
      </c>
      <c r="Q2805" s="3">
        <v>906230758</v>
      </c>
      <c r="R2805" s="3">
        <f t="shared" si="565"/>
        <v>960564056.24250543</v>
      </c>
      <c r="S2805" s="3">
        <f t="shared" si="566"/>
        <v>854970765.77880967</v>
      </c>
      <c r="T2805" s="3">
        <f t="shared" si="567"/>
        <v>3.9824231699696426</v>
      </c>
      <c r="U2805" s="3">
        <f t="shared" si="568"/>
        <v>-1.3399999999999999</v>
      </c>
      <c r="V2805" s="3">
        <f t="shared" si="569"/>
        <v>-5.6563951034191629</v>
      </c>
      <c r="W2805" s="3">
        <f t="shared" si="570"/>
        <v>21468606657.019997</v>
      </c>
      <c r="X2805" s="3">
        <f t="shared" si="571"/>
        <v>4954.0760626398205</v>
      </c>
      <c r="Y2805" s="3">
        <v>0.89270000000000005</v>
      </c>
      <c r="Z2805" s="3">
        <v>0.88619999999999999</v>
      </c>
      <c r="AA2805" s="3">
        <v>0.88460000000000005</v>
      </c>
      <c r="AB2805" s="3">
        <v>0.88460000000000005</v>
      </c>
      <c r="AC2805" s="3">
        <v>0.16439999999999999</v>
      </c>
      <c r="AD2805" s="3">
        <v>0.4516</v>
      </c>
      <c r="AE2805" s="3">
        <v>0.45090000000000002</v>
      </c>
      <c r="AF2805" s="3">
        <v>0.47370000000000001</v>
      </c>
      <c r="AG2805" s="3">
        <v>0.42630000000000001</v>
      </c>
      <c r="AH2805" s="3">
        <v>5.3E-3</v>
      </c>
    </row>
    <row r="2806" spans="1:34" x14ac:dyDescent="0.3">
      <c r="A2806" s="2">
        <v>45905</v>
      </c>
      <c r="B2806" s="3">
        <v>110723.02</v>
      </c>
      <c r="C2806" s="3">
        <v>113357.49</v>
      </c>
      <c r="D2806" s="3">
        <v>110233.4</v>
      </c>
      <c r="E2806" s="3">
        <v>110650.98</v>
      </c>
      <c r="F2806" s="3">
        <v>60241647677</v>
      </c>
      <c r="G2806" s="3">
        <f t="shared" si="559"/>
        <v>60280868371.644112</v>
      </c>
      <c r="H2806" s="3">
        <f t="shared" si="560"/>
        <v>60202452500.616158</v>
      </c>
      <c r="I2806" s="3">
        <f t="shared" si="561"/>
        <v>-6.5063254235666751E-2</v>
      </c>
      <c r="J2806" s="3">
        <f t="shared" si="562"/>
        <v>-72.040000000008149</v>
      </c>
      <c r="K2806" s="3">
        <f t="shared" si="563"/>
        <v>-6.5063254235666751E-2</v>
      </c>
      <c r="L2806" s="3">
        <f t="shared" si="564"/>
        <v>6670137160573425</v>
      </c>
      <c r="M2806" s="3">
        <v>22.35</v>
      </c>
      <c r="N2806" s="3">
        <v>23.18</v>
      </c>
      <c r="O2806" s="3">
        <v>22.06</v>
      </c>
      <c r="P2806" s="3">
        <v>22.29</v>
      </c>
      <c r="Q2806" s="3">
        <v>1326920043</v>
      </c>
      <c r="R2806" s="3">
        <f t="shared" si="565"/>
        <v>1330491833.1561239</v>
      </c>
      <c r="S2806" s="3">
        <f t="shared" si="566"/>
        <v>1323357841.5422819</v>
      </c>
      <c r="T2806" s="3">
        <f t="shared" si="567"/>
        <v>4.4622614596940071</v>
      </c>
      <c r="U2806" s="3">
        <f t="shared" si="568"/>
        <v>-6.0000000000002274E-2</v>
      </c>
      <c r="V2806" s="3">
        <f t="shared" si="569"/>
        <v>-0.26845637583893633</v>
      </c>
      <c r="W2806" s="3">
        <f t="shared" si="570"/>
        <v>29656662961.049999</v>
      </c>
      <c r="X2806" s="3">
        <f t="shared" si="571"/>
        <v>4964.1534320323017</v>
      </c>
      <c r="Y2806" s="3">
        <v>0.88449999999999995</v>
      </c>
      <c r="Z2806" s="3">
        <v>0.89549999999999996</v>
      </c>
      <c r="AA2806" s="3">
        <v>0.89200000000000002</v>
      </c>
      <c r="AB2806" s="3">
        <v>0.88400000000000001</v>
      </c>
      <c r="AC2806" s="3">
        <v>0.16470000000000001</v>
      </c>
      <c r="AD2806" s="3">
        <v>0.4259</v>
      </c>
      <c r="AE2806" s="3">
        <v>0.43640000000000001</v>
      </c>
      <c r="AF2806" s="3">
        <v>0.4703</v>
      </c>
      <c r="AG2806" s="3">
        <v>0.42509999999999998</v>
      </c>
      <c r="AH2806" s="3">
        <v>7.7999999999999996E-3</v>
      </c>
    </row>
    <row r="2807" spans="1:34" x14ac:dyDescent="0.3">
      <c r="A2807" s="2">
        <v>45906</v>
      </c>
      <c r="B2807" s="3">
        <v>110650.57</v>
      </c>
      <c r="C2807" s="3">
        <v>111275.02</v>
      </c>
      <c r="D2807" s="3">
        <v>110024.09</v>
      </c>
      <c r="E2807" s="3">
        <v>110224.7</v>
      </c>
      <c r="F2807" s="3">
        <v>21500719036</v>
      </c>
      <c r="G2807" s="3">
        <f t="shared" si="559"/>
        <v>21583790355.004372</v>
      </c>
      <c r="H2807" s="3">
        <f t="shared" si="560"/>
        <v>21417967440.451405</v>
      </c>
      <c r="I2807" s="3">
        <f t="shared" si="561"/>
        <v>-0.38487827039662775</v>
      </c>
      <c r="J2807" s="3">
        <f t="shared" si="562"/>
        <v>-425.8700000000099</v>
      </c>
      <c r="K2807" s="3">
        <f t="shared" si="563"/>
        <v>-0.38487827039662775</v>
      </c>
      <c r="L2807" s="3">
        <f t="shared" si="564"/>
        <v>2379066816743250.5</v>
      </c>
      <c r="M2807" s="3">
        <v>22.29</v>
      </c>
      <c r="N2807" s="3">
        <v>22.49</v>
      </c>
      <c r="O2807" s="3">
        <v>21.9</v>
      </c>
      <c r="P2807" s="3">
        <v>22.21</v>
      </c>
      <c r="Q2807" s="3">
        <v>556781221</v>
      </c>
      <c r="R2807" s="3">
        <f t="shared" si="565"/>
        <v>558786736.42908597</v>
      </c>
      <c r="S2807" s="3">
        <f t="shared" si="566"/>
        <v>554782903.47285783</v>
      </c>
      <c r="T2807" s="3">
        <f t="shared" si="567"/>
        <v>4.4702151036914799</v>
      </c>
      <c r="U2807" s="3">
        <f t="shared" si="568"/>
        <v>-7.9999999999998295E-2</v>
      </c>
      <c r="V2807" s="3">
        <f t="shared" si="569"/>
        <v>-0.35890533871690578</v>
      </c>
      <c r="W2807" s="3">
        <f t="shared" si="570"/>
        <v>12410653416.09</v>
      </c>
      <c r="X2807" s="3">
        <f t="shared" si="571"/>
        <v>4962.8410625844208</v>
      </c>
      <c r="Y2807" s="3">
        <v>0.88400000000000001</v>
      </c>
      <c r="Z2807" s="3">
        <v>0.87860000000000005</v>
      </c>
      <c r="AA2807" s="3">
        <v>0.89019999999999999</v>
      </c>
      <c r="AB2807" s="3">
        <v>0.88039999999999996</v>
      </c>
      <c r="AC2807" s="3">
        <v>5.3400000000000003E-2</v>
      </c>
      <c r="AD2807" s="3">
        <v>0.42470000000000002</v>
      </c>
      <c r="AE2807" s="3">
        <v>0.42330000000000001</v>
      </c>
      <c r="AF2807" s="3">
        <v>0.46679999999999999</v>
      </c>
      <c r="AG2807" s="3">
        <v>0.42359999999999998</v>
      </c>
      <c r="AH2807" s="3">
        <v>3.3E-3</v>
      </c>
    </row>
    <row r="2808" spans="1:34" x14ac:dyDescent="0.3">
      <c r="A2808" s="2">
        <v>45907</v>
      </c>
      <c r="B2808" s="3">
        <v>110221.33</v>
      </c>
      <c r="C2808" s="3">
        <v>111591.08</v>
      </c>
      <c r="D2808" s="3">
        <v>110211.62</v>
      </c>
      <c r="E2808" s="3">
        <v>111167.62</v>
      </c>
      <c r="F2808" s="3">
        <v>24618007520</v>
      </c>
      <c r="G2808" s="3">
        <f t="shared" si="559"/>
        <v>24408452126.65704</v>
      </c>
      <c r="H2808" s="3">
        <f t="shared" si="560"/>
        <v>24829362022.219315</v>
      </c>
      <c r="I2808" s="3">
        <f t="shared" si="561"/>
        <v>0.85853618351365713</v>
      </c>
      <c r="J2808" s="3">
        <f t="shared" si="562"/>
        <v>946.2899999999936</v>
      </c>
      <c r="K2808" s="3">
        <f t="shared" si="563"/>
        <v>0.85853618351365713</v>
      </c>
      <c r="L2808" s="3">
        <f t="shared" si="564"/>
        <v>2713429530804401.5</v>
      </c>
      <c r="M2808" s="3">
        <v>22.21</v>
      </c>
      <c r="N2808" s="3">
        <v>22.57</v>
      </c>
      <c r="O2808" s="3">
        <v>22.14</v>
      </c>
      <c r="P2808" s="3">
        <v>22.47</v>
      </c>
      <c r="Q2808" s="3">
        <v>482577447</v>
      </c>
      <c r="R2808" s="3">
        <f t="shared" si="565"/>
        <v>476993551.3070761</v>
      </c>
      <c r="S2808" s="3">
        <f t="shared" si="566"/>
        <v>488226710.22467351</v>
      </c>
      <c r="T2808" s="3">
        <f t="shared" si="567"/>
        <v>4.5551843248140367</v>
      </c>
      <c r="U2808" s="3">
        <f t="shared" si="568"/>
        <v>0.25999999999999801</v>
      </c>
      <c r="V2808" s="3">
        <f t="shared" si="569"/>
        <v>1.1706438541197568</v>
      </c>
      <c r="W2808" s="3">
        <f t="shared" si="570"/>
        <v>10718045097.869999</v>
      </c>
      <c r="X2808" s="3">
        <f t="shared" si="571"/>
        <v>4947.3796172674674</v>
      </c>
      <c r="Y2808" s="3">
        <v>0.88039999999999996</v>
      </c>
      <c r="Z2808" s="3">
        <v>0.88119999999999998</v>
      </c>
      <c r="AA2808" s="3">
        <v>0.89180000000000004</v>
      </c>
      <c r="AB2808" s="3">
        <v>0.88819999999999999</v>
      </c>
      <c r="AC2808" s="3">
        <v>6.2300000000000001E-2</v>
      </c>
      <c r="AD2808" s="3">
        <v>0.42320000000000002</v>
      </c>
      <c r="AE2808" s="3">
        <v>0.4249</v>
      </c>
      <c r="AF2808" s="3">
        <v>0.47199999999999998</v>
      </c>
      <c r="AG2808" s="3">
        <v>0.42859999999999998</v>
      </c>
      <c r="AH2808" s="3">
        <v>2.8E-3</v>
      </c>
    </row>
    <row r="2809" spans="1:34" x14ac:dyDescent="0.3">
      <c r="A2809" s="2">
        <v>45908</v>
      </c>
      <c r="B2809" s="3">
        <v>111163.02</v>
      </c>
      <c r="C2809" s="3">
        <v>112869.23</v>
      </c>
      <c r="D2809" s="3">
        <v>110630.61</v>
      </c>
      <c r="E2809" s="3">
        <v>112071.43</v>
      </c>
      <c r="F2809" s="3">
        <v>40212813407</v>
      </c>
      <c r="G2809" s="3">
        <f t="shared" si="559"/>
        <v>39886863057.057533</v>
      </c>
      <c r="H2809" s="3">
        <f t="shared" si="560"/>
        <v>40541427381.566833</v>
      </c>
      <c r="I2809" s="3">
        <f t="shared" si="561"/>
        <v>0.81718722647152708</v>
      </c>
      <c r="J2809" s="3">
        <f t="shared" si="562"/>
        <v>908.40999999998894</v>
      </c>
      <c r="K2809" s="3">
        <f t="shared" si="563"/>
        <v>0.81718722647152708</v>
      </c>
      <c r="L2809" s="3">
        <f t="shared" si="564"/>
        <v>4470177781018609</v>
      </c>
      <c r="M2809" s="3">
        <v>22.47</v>
      </c>
      <c r="N2809" s="3">
        <v>23.27</v>
      </c>
      <c r="O2809" s="3">
        <v>22.27</v>
      </c>
      <c r="P2809" s="3">
        <v>23.05</v>
      </c>
      <c r="Q2809" s="3">
        <v>955077831</v>
      </c>
      <c r="R2809" s="3">
        <f t="shared" si="565"/>
        <v>931045503.79913223</v>
      </c>
      <c r="S2809" s="3">
        <f t="shared" si="566"/>
        <v>979730485.29372513</v>
      </c>
      <c r="T2809" s="3">
        <f t="shared" si="567"/>
        <v>4.5652523099087379</v>
      </c>
      <c r="U2809" s="3">
        <f t="shared" si="568"/>
        <v>0.58000000000000185</v>
      </c>
      <c r="V2809" s="3">
        <f t="shared" si="569"/>
        <v>2.5812194036493188</v>
      </c>
      <c r="W2809" s="3">
        <f t="shared" si="570"/>
        <v>21460598862.57</v>
      </c>
      <c r="X2809" s="3">
        <f t="shared" si="571"/>
        <v>4862.1010845986984</v>
      </c>
      <c r="Y2809" s="3">
        <v>0.88819999999999999</v>
      </c>
      <c r="Z2809" s="3">
        <v>0.89159999999999995</v>
      </c>
      <c r="AA2809" s="3">
        <v>0.89529999999999998</v>
      </c>
      <c r="AB2809" s="3">
        <v>0.89559999999999995</v>
      </c>
      <c r="AC2809" s="3">
        <v>0.1071</v>
      </c>
      <c r="AD2809" s="3">
        <v>0.42820000000000003</v>
      </c>
      <c r="AE2809" s="3">
        <v>0.43809999999999999</v>
      </c>
      <c r="AF2809" s="3">
        <v>0.4748</v>
      </c>
      <c r="AG2809" s="3">
        <v>0.43969999999999998</v>
      </c>
      <c r="AH2809" s="3">
        <v>5.5999999999999999E-3</v>
      </c>
    </row>
    <row r="2810" spans="1:34" x14ac:dyDescent="0.3">
      <c r="A2810" s="2">
        <v>45909</v>
      </c>
      <c r="B2810" s="3">
        <v>112077.58</v>
      </c>
      <c r="C2810" s="3">
        <v>113225.44</v>
      </c>
      <c r="D2810" s="3">
        <v>110776.7</v>
      </c>
      <c r="E2810" s="3">
        <v>111530.55</v>
      </c>
      <c r="F2810" s="3">
        <v>45984480722</v>
      </c>
      <c r="G2810" s="3">
        <f t="shared" si="559"/>
        <v>46210023324.357437</v>
      </c>
      <c r="H2810" s="3">
        <f t="shared" si="560"/>
        <v>45760038951.492859</v>
      </c>
      <c r="I2810" s="3">
        <f t="shared" si="561"/>
        <v>-0.48808155921996071</v>
      </c>
      <c r="J2810" s="3">
        <f t="shared" si="562"/>
        <v>-547.02999999999884</v>
      </c>
      <c r="K2810" s="3">
        <f t="shared" si="563"/>
        <v>-0.48808155921996071</v>
      </c>
      <c r="L2810" s="3">
        <f t="shared" si="564"/>
        <v>5153829316878413</v>
      </c>
      <c r="M2810" s="3">
        <v>23.05</v>
      </c>
      <c r="N2810" s="3">
        <v>23.79</v>
      </c>
      <c r="O2810" s="3">
        <v>22.86</v>
      </c>
      <c r="P2810" s="3">
        <v>23.06</v>
      </c>
      <c r="Q2810" s="3">
        <v>1063479411</v>
      </c>
      <c r="R2810" s="3">
        <f t="shared" si="565"/>
        <v>1063018231.7237642</v>
      </c>
      <c r="S2810" s="3">
        <f t="shared" si="566"/>
        <v>1063940790.354013</v>
      </c>
      <c r="T2810" s="3">
        <f t="shared" si="567"/>
        <v>4.3402769608650438</v>
      </c>
      <c r="U2810" s="3">
        <f t="shared" si="568"/>
        <v>9.9999999999980105E-3</v>
      </c>
      <c r="V2810" s="3">
        <f t="shared" si="569"/>
        <v>4.338394793925384E-2</v>
      </c>
      <c r="W2810" s="3">
        <f t="shared" si="570"/>
        <v>24513200423.549999</v>
      </c>
      <c r="X2810" s="3">
        <f t="shared" si="571"/>
        <v>4836.5372940156121</v>
      </c>
      <c r="Y2810" s="3">
        <v>0.89570000000000005</v>
      </c>
      <c r="Z2810" s="3">
        <v>0.89449999999999996</v>
      </c>
      <c r="AA2810" s="3">
        <v>0.89649999999999996</v>
      </c>
      <c r="AB2810" s="3">
        <v>0.89119999999999999</v>
      </c>
      <c r="AC2810" s="3">
        <v>0.1237</v>
      </c>
      <c r="AD2810" s="3">
        <v>0.43930000000000002</v>
      </c>
      <c r="AE2810" s="3">
        <v>0.44800000000000001</v>
      </c>
      <c r="AF2810" s="3">
        <v>0.4874</v>
      </c>
      <c r="AG2810" s="3">
        <v>0.43990000000000001</v>
      </c>
      <c r="AH2810" s="3">
        <v>6.1999999999999998E-3</v>
      </c>
    </row>
    <row r="2811" spans="1:34" x14ac:dyDescent="0.3">
      <c r="A2811" s="2">
        <v>45910</v>
      </c>
      <c r="B2811" s="3">
        <v>111531.25</v>
      </c>
      <c r="C2811" s="3">
        <v>114275.25</v>
      </c>
      <c r="D2811" s="3">
        <v>110940.08</v>
      </c>
      <c r="E2811" s="3">
        <v>113955.36</v>
      </c>
      <c r="F2811" s="3">
        <v>56377473784</v>
      </c>
      <c r="G2811" s="3">
        <f t="shared" si="559"/>
        <v>55178186642.311081</v>
      </c>
      <c r="H2811" s="3">
        <f t="shared" si="560"/>
        <v>57602827198.173439</v>
      </c>
      <c r="I2811" s="3">
        <f t="shared" si="561"/>
        <v>2.1734805267581958</v>
      </c>
      <c r="J2811" s="3">
        <f t="shared" si="562"/>
        <v>2424.1100000000006</v>
      </c>
      <c r="K2811" s="3">
        <f t="shared" si="563"/>
        <v>2.1734805267581958</v>
      </c>
      <c r="L2811" s="3">
        <f t="shared" si="564"/>
        <v>6287850122971750</v>
      </c>
      <c r="M2811" s="3">
        <v>23.06</v>
      </c>
      <c r="N2811" s="3">
        <v>23.89</v>
      </c>
      <c r="O2811" s="3">
        <v>22.91</v>
      </c>
      <c r="P2811" s="3">
        <v>23.56</v>
      </c>
      <c r="Q2811" s="3">
        <v>813995265</v>
      </c>
      <c r="R2811" s="3">
        <f t="shared" si="565"/>
        <v>796720323.04329371</v>
      </c>
      <c r="S2811" s="3">
        <f t="shared" si="566"/>
        <v>831644772.04683435</v>
      </c>
      <c r="T2811" s="3">
        <f t="shared" si="567"/>
        <v>4.4305401874065851</v>
      </c>
      <c r="U2811" s="3">
        <f t="shared" si="568"/>
        <v>0.5</v>
      </c>
      <c r="V2811" s="3">
        <f t="shared" si="569"/>
        <v>2.1682567215958368</v>
      </c>
      <c r="W2811" s="3">
        <f t="shared" si="570"/>
        <v>18770730810.899998</v>
      </c>
      <c r="X2811" s="3">
        <f t="shared" si="571"/>
        <v>4836.8149405772501</v>
      </c>
      <c r="Y2811" s="3">
        <v>0.89119999999999999</v>
      </c>
      <c r="Z2811" s="3">
        <v>0.90300000000000002</v>
      </c>
      <c r="AA2811" s="3">
        <v>0.89790000000000003</v>
      </c>
      <c r="AB2811" s="3">
        <v>0.91110000000000002</v>
      </c>
      <c r="AC2811" s="3">
        <v>0.15359999999999999</v>
      </c>
      <c r="AD2811" s="3">
        <v>0.4395</v>
      </c>
      <c r="AE2811" s="3">
        <v>0.44990000000000002</v>
      </c>
      <c r="AF2811" s="3">
        <v>0.48849999999999999</v>
      </c>
      <c r="AG2811" s="3">
        <v>0.44950000000000001</v>
      </c>
      <c r="AH2811" s="3">
        <v>4.7999999999999996E-3</v>
      </c>
    </row>
    <row r="2812" spans="1:34" x14ac:dyDescent="0.3">
      <c r="A2812" s="2">
        <v>45911</v>
      </c>
      <c r="B2812" s="3">
        <v>113961.43</v>
      </c>
      <c r="C2812" s="3">
        <v>115522.55</v>
      </c>
      <c r="D2812" s="3">
        <v>113453.84</v>
      </c>
      <c r="E2812" s="3">
        <v>115507.54</v>
      </c>
      <c r="F2812" s="3">
        <v>45685065332</v>
      </c>
      <c r="G2812" s="3">
        <f t="shared" si="559"/>
        <v>45073554288.128242</v>
      </c>
      <c r="H2812" s="3">
        <f t="shared" si="560"/>
        <v>46304872720.872345</v>
      </c>
      <c r="I2812" s="3">
        <f t="shared" si="561"/>
        <v>1.3566958575370638</v>
      </c>
      <c r="J2812" s="3">
        <f t="shared" si="562"/>
        <v>1546.1100000000006</v>
      </c>
      <c r="K2812" s="3">
        <f t="shared" si="563"/>
        <v>1.3566958575370638</v>
      </c>
      <c r="L2812" s="3">
        <f t="shared" si="564"/>
        <v>5206335374878144</v>
      </c>
      <c r="M2812" s="3">
        <v>23.56</v>
      </c>
      <c r="N2812" s="3">
        <v>24.49</v>
      </c>
      <c r="O2812" s="3">
        <v>23.47</v>
      </c>
      <c r="P2812" s="3">
        <v>24.47</v>
      </c>
      <c r="Q2812" s="3">
        <v>1052199907</v>
      </c>
      <c r="R2812" s="3">
        <f t="shared" si="565"/>
        <v>1013070282.3424602</v>
      </c>
      <c r="S2812" s="3">
        <f t="shared" si="566"/>
        <v>1092840905.1056876</v>
      </c>
      <c r="T2812" s="3">
        <f t="shared" si="567"/>
        <v>4.4084243963323066</v>
      </c>
      <c r="U2812" s="3">
        <f t="shared" si="568"/>
        <v>0.91000000000000014</v>
      </c>
      <c r="V2812" s="3">
        <f t="shared" si="569"/>
        <v>3.8624787775891352</v>
      </c>
      <c r="W2812" s="3">
        <f t="shared" si="570"/>
        <v>24789829808.919998</v>
      </c>
      <c r="X2812" s="3">
        <f t="shared" si="571"/>
        <v>4720.3735185941969</v>
      </c>
      <c r="Y2812" s="3">
        <v>0.91120000000000001</v>
      </c>
      <c r="Z2812" s="3">
        <v>0.91320000000000001</v>
      </c>
      <c r="AA2812" s="3">
        <v>0.91879999999999995</v>
      </c>
      <c r="AB2812" s="3">
        <v>0.92390000000000005</v>
      </c>
      <c r="AC2812" s="3">
        <v>0.1229</v>
      </c>
      <c r="AD2812" s="3">
        <v>0.4491</v>
      </c>
      <c r="AE2812" s="3">
        <v>0.46129999999999999</v>
      </c>
      <c r="AF2812" s="3">
        <v>0.50049999999999994</v>
      </c>
      <c r="AG2812" s="3">
        <v>0.46700000000000003</v>
      </c>
      <c r="AH2812" s="3">
        <v>6.1999999999999998E-3</v>
      </c>
    </row>
    <row r="2813" spans="1:34" x14ac:dyDescent="0.3">
      <c r="A2813" s="2">
        <v>45912</v>
      </c>
      <c r="B2813" s="3">
        <v>115507.79</v>
      </c>
      <c r="C2813" s="3">
        <v>116769.38</v>
      </c>
      <c r="D2813" s="3">
        <v>114794.48</v>
      </c>
      <c r="E2813" s="3">
        <v>116101.58</v>
      </c>
      <c r="F2813" s="3">
        <v>54785725894</v>
      </c>
      <c r="G2813" s="3">
        <f t="shared" si="559"/>
        <v>54505529740.092377</v>
      </c>
      <c r="H2813" s="3">
        <f t="shared" si="560"/>
        <v>55067362450.102394</v>
      </c>
      <c r="I2813" s="3">
        <f t="shared" si="561"/>
        <v>0.51406922424886514</v>
      </c>
      <c r="J2813" s="3">
        <f t="shared" si="562"/>
        <v>593.79000000000815</v>
      </c>
      <c r="K2813" s="3">
        <f t="shared" si="563"/>
        <v>0.51406922424886514</v>
      </c>
      <c r="L2813" s="3">
        <f t="shared" si="564"/>
        <v>6328178121561714</v>
      </c>
      <c r="M2813" s="3">
        <v>24.47</v>
      </c>
      <c r="N2813" s="3">
        <v>25.29</v>
      </c>
      <c r="O2813" s="3">
        <v>24.22</v>
      </c>
      <c r="P2813" s="3">
        <v>25.14</v>
      </c>
      <c r="Q2813" s="3">
        <v>1143932659</v>
      </c>
      <c r="R2813" s="3">
        <f t="shared" si="565"/>
        <v>1113445989.0902944</v>
      </c>
      <c r="S2813" s="3">
        <f t="shared" si="566"/>
        <v>1175254068.1348591</v>
      </c>
      <c r="T2813" s="3">
        <f t="shared" si="567"/>
        <v>4.198530714657065</v>
      </c>
      <c r="U2813" s="3">
        <f t="shared" si="568"/>
        <v>0.67000000000000171</v>
      </c>
      <c r="V2813" s="3">
        <f t="shared" si="569"/>
        <v>2.7380465876583644</v>
      </c>
      <c r="W2813" s="3">
        <f t="shared" si="570"/>
        <v>27992032165.73</v>
      </c>
      <c r="X2813" s="3">
        <f t="shared" si="571"/>
        <v>4618.2012728719174</v>
      </c>
      <c r="Y2813" s="3">
        <v>0.92390000000000005</v>
      </c>
      <c r="Z2813" s="3">
        <v>0.92330000000000001</v>
      </c>
      <c r="AA2813" s="3">
        <v>0.93</v>
      </c>
      <c r="AB2813" s="3">
        <v>0.92879999999999996</v>
      </c>
      <c r="AC2813" s="3">
        <v>0.14899999999999999</v>
      </c>
      <c r="AD2813" s="3">
        <v>0.46660000000000001</v>
      </c>
      <c r="AE2813" s="3">
        <v>0.47649999999999998</v>
      </c>
      <c r="AF2813" s="3">
        <v>0.51659999999999995</v>
      </c>
      <c r="AG2813" s="3">
        <v>0.47989999999999999</v>
      </c>
      <c r="AH2813" s="3">
        <v>6.7000000000000002E-3</v>
      </c>
    </row>
    <row r="2814" spans="1:34" x14ac:dyDescent="0.3">
      <c r="A2814" s="2">
        <v>45913</v>
      </c>
      <c r="B2814" s="3">
        <v>116093.56</v>
      </c>
      <c r="C2814" s="3">
        <v>116334.63</v>
      </c>
      <c r="D2814" s="3">
        <v>115248.27</v>
      </c>
      <c r="E2814" s="3">
        <v>115950.51</v>
      </c>
      <c r="F2814" s="3">
        <v>34549454947</v>
      </c>
      <c r="G2814" s="3">
        <f t="shared" si="559"/>
        <v>34592079162.539619</v>
      </c>
      <c r="H2814" s="3">
        <f t="shared" si="560"/>
        <v>34506883252.840836</v>
      </c>
      <c r="I2814" s="3">
        <f t="shared" si="561"/>
        <v>-0.12321958255049024</v>
      </c>
      <c r="J2814" s="3">
        <f t="shared" si="562"/>
        <v>-143.05000000000291</v>
      </c>
      <c r="K2814" s="3">
        <f t="shared" si="563"/>
        <v>-0.12321958255049024</v>
      </c>
      <c r="L2814" s="3">
        <f t="shared" si="564"/>
        <v>4010969220856841.5</v>
      </c>
      <c r="M2814" s="3">
        <v>25.14</v>
      </c>
      <c r="N2814" s="3">
        <v>25.58</v>
      </c>
      <c r="O2814" s="3">
        <v>24.5</v>
      </c>
      <c r="P2814" s="3">
        <v>24.88</v>
      </c>
      <c r="Q2814" s="3">
        <v>1014268343</v>
      </c>
      <c r="R2814" s="3">
        <f t="shared" si="565"/>
        <v>1024867610.2500001</v>
      </c>
      <c r="S2814" s="3">
        <f t="shared" si="566"/>
        <v>1003778694.2657119</v>
      </c>
      <c r="T2814" s="3">
        <f t="shared" si="567"/>
        <v>3.9365867767392015</v>
      </c>
      <c r="U2814" s="3">
        <f t="shared" si="568"/>
        <v>-0.26000000000000156</v>
      </c>
      <c r="V2814" s="3">
        <f t="shared" si="569"/>
        <v>-1.034208432776458</v>
      </c>
      <c r="W2814" s="3">
        <f t="shared" si="570"/>
        <v>25498706143.02</v>
      </c>
      <c r="X2814" s="3">
        <f t="shared" si="571"/>
        <v>4660.3902733118966</v>
      </c>
      <c r="Y2814" s="3">
        <v>0.92869999999999997</v>
      </c>
      <c r="Z2814" s="3">
        <v>0.91979999999999995</v>
      </c>
      <c r="AA2814" s="3">
        <v>0.93379999999999996</v>
      </c>
      <c r="AB2814" s="3">
        <v>0.92759999999999998</v>
      </c>
      <c r="AC2814" s="3">
        <v>9.0899999999999995E-2</v>
      </c>
      <c r="AD2814" s="3">
        <v>0.47949999999999998</v>
      </c>
      <c r="AE2814" s="3">
        <v>0.48199999999999998</v>
      </c>
      <c r="AF2814" s="3">
        <v>0.52270000000000005</v>
      </c>
      <c r="AG2814" s="3">
        <v>0.47489999999999999</v>
      </c>
      <c r="AH2814" s="3">
        <v>5.8999999999999999E-3</v>
      </c>
    </row>
    <row r="2815" spans="1:34" x14ac:dyDescent="0.3">
      <c r="A2815" s="2">
        <v>45914</v>
      </c>
      <c r="B2815" s="3">
        <v>115950.29</v>
      </c>
      <c r="C2815" s="3">
        <v>116181.5</v>
      </c>
      <c r="D2815" s="3">
        <v>115222.39999999999</v>
      </c>
      <c r="E2815" s="3">
        <v>115407.66</v>
      </c>
      <c r="F2815" s="3">
        <v>32798036057</v>
      </c>
      <c r="G2815" s="3">
        <f t="shared" si="559"/>
        <v>32952247643.177296</v>
      </c>
      <c r="H2815" s="3">
        <f t="shared" si="560"/>
        <v>32644546157.961285</v>
      </c>
      <c r="I2815" s="3">
        <f t="shared" si="561"/>
        <v>-0.46798503048158835</v>
      </c>
      <c r="J2815" s="3">
        <f t="shared" si="562"/>
        <v>-542.6299999999901</v>
      </c>
      <c r="K2815" s="3">
        <f t="shared" si="563"/>
        <v>-0.46798503048158835</v>
      </c>
      <c r="L2815" s="3">
        <f t="shared" si="564"/>
        <v>3802941792239607</v>
      </c>
      <c r="M2815" s="3">
        <v>24.88</v>
      </c>
      <c r="N2815" s="3">
        <v>25</v>
      </c>
      <c r="O2815" s="3">
        <v>23.89</v>
      </c>
      <c r="P2815" s="3">
        <v>24.13</v>
      </c>
      <c r="Q2815" s="3">
        <v>703294515</v>
      </c>
      <c r="R2815" s="3">
        <f t="shared" si="565"/>
        <v>725154062.71031916</v>
      </c>
      <c r="S2815" s="3">
        <f t="shared" si="566"/>
        <v>682093916.67805469</v>
      </c>
      <c r="T2815" s="3">
        <f t="shared" si="567"/>
        <v>3.8981322566970982</v>
      </c>
      <c r="U2815" s="3">
        <f t="shared" si="568"/>
        <v>-0.75</v>
      </c>
      <c r="V2815" s="3">
        <f t="shared" si="569"/>
        <v>-3.014469453376206</v>
      </c>
      <c r="W2815" s="3">
        <f t="shared" si="570"/>
        <v>17497967533.200001</v>
      </c>
      <c r="X2815" s="3">
        <f t="shared" si="571"/>
        <v>4782.7459593866561</v>
      </c>
      <c r="Y2815" s="3">
        <v>0.92759999999999998</v>
      </c>
      <c r="Z2815" s="3">
        <v>0.91849999999999998</v>
      </c>
      <c r="AA2815" s="3">
        <v>0.93359999999999999</v>
      </c>
      <c r="AB2815" s="3">
        <v>0.92310000000000003</v>
      </c>
      <c r="AC2815" s="3">
        <v>8.5800000000000001E-2</v>
      </c>
      <c r="AD2815" s="3">
        <v>0.47449999999999998</v>
      </c>
      <c r="AE2815" s="3">
        <v>0.47099999999999997</v>
      </c>
      <c r="AF2815" s="3">
        <v>0.50960000000000005</v>
      </c>
      <c r="AG2815" s="3">
        <v>0.46050000000000002</v>
      </c>
      <c r="AH2815" s="3">
        <v>4.1000000000000003E-3</v>
      </c>
    </row>
    <row r="2816" spans="1:34" x14ac:dyDescent="0.3">
      <c r="A2816" s="2">
        <v>45915</v>
      </c>
      <c r="B2816" s="3">
        <v>115399.63</v>
      </c>
      <c r="C2816" s="3">
        <v>116747.88</v>
      </c>
      <c r="D2816" s="3">
        <v>114461.06</v>
      </c>
      <c r="E2816" s="3">
        <v>115444.88</v>
      </c>
      <c r="F2816" s="3">
        <v>52937859416</v>
      </c>
      <c r="G2816" s="3">
        <f t="shared" si="559"/>
        <v>52917109789.523933</v>
      </c>
      <c r="H2816" s="3">
        <f t="shared" si="560"/>
        <v>52958617178.729172</v>
      </c>
      <c r="I2816" s="3">
        <f t="shared" si="561"/>
        <v>3.9211564196522983E-2</v>
      </c>
      <c r="J2816" s="3">
        <f t="shared" si="562"/>
        <v>45.25</v>
      </c>
      <c r="K2816" s="3">
        <f t="shared" si="563"/>
        <v>3.9211564196522983E-2</v>
      </c>
      <c r="L2816" s="3">
        <f t="shared" si="564"/>
        <v>6109009389598416</v>
      </c>
      <c r="M2816" s="3">
        <v>24.13</v>
      </c>
      <c r="N2816" s="3">
        <v>24.43</v>
      </c>
      <c r="O2816" s="3">
        <v>23.02</v>
      </c>
      <c r="P2816" s="3">
        <v>23.58</v>
      </c>
      <c r="Q2816" s="3">
        <v>900825492</v>
      </c>
      <c r="R2816" s="3">
        <f t="shared" si="565"/>
        <v>921837112.8905853</v>
      </c>
      <c r="S2816" s="3">
        <f t="shared" si="566"/>
        <v>880292793.2598424</v>
      </c>
      <c r="T2816" s="3">
        <f t="shared" si="567"/>
        <v>4.04975879203836</v>
      </c>
      <c r="U2816" s="3">
        <f t="shared" si="568"/>
        <v>-0.55000000000000071</v>
      </c>
      <c r="V2816" s="3">
        <f t="shared" si="569"/>
        <v>-2.2793203481143833</v>
      </c>
      <c r="W2816" s="3">
        <f t="shared" si="570"/>
        <v>21736919121.959999</v>
      </c>
      <c r="X2816" s="3">
        <f t="shared" si="571"/>
        <v>4895.881255301103</v>
      </c>
      <c r="Y2816" s="3">
        <v>0.92300000000000004</v>
      </c>
      <c r="Z2816" s="3">
        <v>0.92310000000000003</v>
      </c>
      <c r="AA2816" s="3">
        <v>0.92720000000000002</v>
      </c>
      <c r="AB2816" s="3">
        <v>0.9234</v>
      </c>
      <c r="AC2816" s="3">
        <v>0.14369999999999999</v>
      </c>
      <c r="AD2816" s="3">
        <v>0.46010000000000001</v>
      </c>
      <c r="AE2816" s="3">
        <v>0.4602</v>
      </c>
      <c r="AF2816" s="3">
        <v>0.4909</v>
      </c>
      <c r="AG2816" s="3">
        <v>0.44990000000000002</v>
      </c>
      <c r="AH2816" s="3">
        <v>5.3E-3</v>
      </c>
    </row>
    <row r="2817" spans="1:34" x14ac:dyDescent="0.3">
      <c r="A2817" s="2">
        <v>45916</v>
      </c>
      <c r="B2817" s="3">
        <v>115423.76</v>
      </c>
      <c r="C2817" s="3">
        <v>117005.27</v>
      </c>
      <c r="D2817" s="3">
        <v>114813.09</v>
      </c>
      <c r="E2817" s="3">
        <v>116843.19</v>
      </c>
      <c r="F2817" s="3">
        <v>45781744593</v>
      </c>
      <c r="G2817" s="3">
        <f t="shared" si="559"/>
        <v>45225580543.322464</v>
      </c>
      <c r="H2817" s="3">
        <f t="shared" si="560"/>
        <v>46344748100.489632</v>
      </c>
      <c r="I2817" s="3">
        <f t="shared" si="561"/>
        <v>1.2297554680249609</v>
      </c>
      <c r="J2817" s="3">
        <f t="shared" si="562"/>
        <v>1419.4300000000076</v>
      </c>
      <c r="K2817" s="3">
        <f t="shared" si="563"/>
        <v>1.2297554680249609</v>
      </c>
      <c r="L2817" s="3">
        <f t="shared" si="564"/>
        <v>5284301100283730</v>
      </c>
      <c r="M2817" s="3">
        <v>23.58</v>
      </c>
      <c r="N2817" s="3">
        <v>23.74</v>
      </c>
      <c r="O2817" s="3">
        <v>23.16</v>
      </c>
      <c r="P2817" s="3">
        <v>23.49</v>
      </c>
      <c r="Q2817" s="3">
        <v>682554445</v>
      </c>
      <c r="R2817" s="3">
        <f t="shared" si="565"/>
        <v>685169596.13026822</v>
      </c>
      <c r="S2817" s="3">
        <f t="shared" si="566"/>
        <v>679949275.36259544</v>
      </c>
      <c r="T2817" s="3">
        <f t="shared" si="567"/>
        <v>4.224695530563487</v>
      </c>
      <c r="U2817" s="3">
        <f t="shared" si="568"/>
        <v>-8.9999999999999858E-2</v>
      </c>
      <c r="V2817" s="3">
        <f t="shared" si="569"/>
        <v>-0.38167938931297651</v>
      </c>
      <c r="W2817" s="3">
        <f t="shared" si="570"/>
        <v>16094633813.099998</v>
      </c>
      <c r="X2817" s="3">
        <f t="shared" si="571"/>
        <v>4974.1673052362712</v>
      </c>
      <c r="Y2817" s="3">
        <v>0.92320000000000002</v>
      </c>
      <c r="Z2817" s="3">
        <v>0.92520000000000002</v>
      </c>
      <c r="AA2817" s="3">
        <v>0.93010000000000004</v>
      </c>
      <c r="AB2817" s="3">
        <v>0.93489999999999995</v>
      </c>
      <c r="AC2817" s="3">
        <v>0.1231</v>
      </c>
      <c r="AD2817" s="3">
        <v>0.44950000000000001</v>
      </c>
      <c r="AE2817" s="3">
        <v>0.4471</v>
      </c>
      <c r="AF2817" s="3">
        <v>0.49390000000000001</v>
      </c>
      <c r="AG2817" s="3">
        <v>0.44819999999999999</v>
      </c>
      <c r="AH2817" s="3">
        <v>4.0000000000000001E-3</v>
      </c>
    </row>
    <row r="2818" spans="1:34" x14ac:dyDescent="0.3">
      <c r="A2818" s="2">
        <v>45917</v>
      </c>
      <c r="B2818" s="3">
        <v>116840.51</v>
      </c>
      <c r="C2818" s="3">
        <v>117328.61</v>
      </c>
      <c r="D2818" s="3">
        <v>114794.98</v>
      </c>
      <c r="E2818" s="3">
        <v>116468.51</v>
      </c>
      <c r="F2818" s="3">
        <v>60528025996</v>
      </c>
      <c r="G2818" s="3">
        <f t="shared" si="559"/>
        <v>60721352292.27108</v>
      </c>
      <c r="H2818" s="3">
        <f t="shared" si="560"/>
        <v>60335315217.259712</v>
      </c>
      <c r="I2818" s="3">
        <f t="shared" si="561"/>
        <v>-0.31838272530648831</v>
      </c>
      <c r="J2818" s="3">
        <f t="shared" si="562"/>
        <v>-372</v>
      </c>
      <c r="K2818" s="3">
        <f t="shared" si="563"/>
        <v>-0.31838272530648831</v>
      </c>
      <c r="L2818" s="3">
        <f t="shared" si="564"/>
        <v>7072125426665897</v>
      </c>
      <c r="M2818" s="3">
        <v>23.49</v>
      </c>
      <c r="N2818" s="3">
        <v>24.23</v>
      </c>
      <c r="O2818" s="3">
        <v>22.83</v>
      </c>
      <c r="P2818" s="3">
        <v>23.99</v>
      </c>
      <c r="Q2818" s="3">
        <v>1170212603</v>
      </c>
      <c r="R2818" s="3">
        <f t="shared" si="565"/>
        <v>1145823011.4410172</v>
      </c>
      <c r="S2818" s="3">
        <f t="shared" si="566"/>
        <v>1195121342.9531717</v>
      </c>
      <c r="T2818" s="3">
        <f t="shared" si="567"/>
        <v>4.3477465026375546</v>
      </c>
      <c r="U2818" s="3">
        <f t="shared" si="568"/>
        <v>0.5</v>
      </c>
      <c r="V2818" s="3">
        <f t="shared" si="569"/>
        <v>2.1285653469561518</v>
      </c>
      <c r="W2818" s="3">
        <f t="shared" si="570"/>
        <v>27488294044.470001</v>
      </c>
      <c r="X2818" s="3">
        <f t="shared" si="571"/>
        <v>4854.8774489370571</v>
      </c>
      <c r="Y2818" s="3">
        <v>0.93489999999999995</v>
      </c>
      <c r="Z2818" s="3">
        <v>0.92779999999999996</v>
      </c>
      <c r="AA2818" s="3">
        <v>0.93</v>
      </c>
      <c r="AB2818" s="3">
        <v>0.93179999999999996</v>
      </c>
      <c r="AC2818" s="3">
        <v>0.16550000000000001</v>
      </c>
      <c r="AD2818" s="3">
        <v>0.44779999999999998</v>
      </c>
      <c r="AE2818" s="3">
        <v>0.45639999999999997</v>
      </c>
      <c r="AF2818" s="3">
        <v>0.48680000000000001</v>
      </c>
      <c r="AG2818" s="3">
        <v>0.45779999999999998</v>
      </c>
      <c r="AH2818" s="3">
        <v>6.8999999999999999E-3</v>
      </c>
    </row>
    <row r="2819" spans="1:34" x14ac:dyDescent="0.3">
      <c r="A2819" s="2">
        <v>45918</v>
      </c>
      <c r="B2819" s="3">
        <v>116461.27</v>
      </c>
      <c r="C2819" s="3">
        <v>117911.79</v>
      </c>
      <c r="D2819" s="3">
        <v>116188.8</v>
      </c>
      <c r="E2819" s="3">
        <v>117137.2</v>
      </c>
      <c r="F2819" s="3">
        <v>49457272032</v>
      </c>
      <c r="G2819" s="3">
        <f t="shared" ref="G2819:G2860" si="572">(B2819/E2819)*F2819</f>
        <v>49171883155.668747</v>
      </c>
      <c r="H2819" s="3">
        <f t="shared" ref="H2819:H2860" si="573">(E2819/B2819)*F2819</f>
        <v>49744317277.896683</v>
      </c>
      <c r="I2819" s="3">
        <f t="shared" ref="I2819:I2860" si="574">((E2819-B2819)/B2819)*100</f>
        <v>0.58039037355508238</v>
      </c>
      <c r="J2819" s="3">
        <f t="shared" ref="J2819:J2860" si="575">E2819-B2819</f>
        <v>675.92999999999302</v>
      </c>
      <c r="K2819" s="3">
        <f t="shared" ref="K2819:K2860" si="576">((E2819-B2819)/B2819)*100</f>
        <v>0.58039037355508238</v>
      </c>
      <c r="L2819" s="3">
        <f t="shared" ref="L2819:L2860" si="577">E2819*G2819</f>
        <v>5759856711582201</v>
      </c>
      <c r="M2819" s="3">
        <v>23.99</v>
      </c>
      <c r="N2819" s="3">
        <v>24.73</v>
      </c>
      <c r="O2819" s="3">
        <v>23.71</v>
      </c>
      <c r="P2819" s="3">
        <v>24.64</v>
      </c>
      <c r="Q2819" s="3">
        <v>959274372</v>
      </c>
      <c r="R2819" s="3">
        <f t="shared" ref="R2819:R2860" si="578">(M2819/P2819)*Q2819</f>
        <v>933968838.64772725</v>
      </c>
      <c r="S2819" s="3">
        <f t="shared" ref="S2819:S2860" si="579">(P2819/M2819)*Q2819</f>
        <v>985265549.23218024</v>
      </c>
      <c r="T2819" s="3">
        <f t="shared" ref="T2819:T2860" si="580">(P2819/M2819)/M2819*100</f>
        <v>4.281344821840281</v>
      </c>
      <c r="U2819" s="3">
        <f t="shared" ref="U2819:U2860" si="581">P2819-M2819</f>
        <v>0.65000000000000213</v>
      </c>
      <c r="V2819" s="3">
        <f t="shared" ref="V2819:V2860" si="582">((P2819-M2819)/M2819)*100</f>
        <v>2.7094622759483209</v>
      </c>
      <c r="W2819" s="3">
        <f t="shared" ref="W2819:W2860" si="583">R2819*P2819</f>
        <v>23012992184.279999</v>
      </c>
      <c r="X2819" s="3">
        <f t="shared" ref="X2819:X2860" si="584">E2819/P2819</f>
        <v>4753.9448051948048</v>
      </c>
      <c r="Y2819" s="3">
        <v>0.93179999999999996</v>
      </c>
      <c r="Z2819" s="3">
        <v>0.93259999999999998</v>
      </c>
      <c r="AA2819" s="3">
        <v>0.94159999999999999</v>
      </c>
      <c r="AB2819" s="3">
        <v>0.93730000000000002</v>
      </c>
      <c r="AC2819" s="3">
        <v>0.13370000000000001</v>
      </c>
      <c r="AD2819" s="3">
        <v>0.45739999999999997</v>
      </c>
      <c r="AE2819" s="3">
        <v>0.46579999999999999</v>
      </c>
      <c r="AF2819" s="3">
        <v>0.50570000000000004</v>
      </c>
      <c r="AG2819" s="3">
        <v>0.4703</v>
      </c>
      <c r="AH2819" s="3">
        <v>5.5999999999999999E-3</v>
      </c>
    </row>
    <row r="2820" spans="1:34" x14ac:dyDescent="0.3">
      <c r="A2820" s="2">
        <v>45919</v>
      </c>
      <c r="B2820" s="3">
        <v>117137.67</v>
      </c>
      <c r="C2820" s="3">
        <v>117479.76</v>
      </c>
      <c r="D2820" s="3">
        <v>115141.82</v>
      </c>
      <c r="E2820" s="3">
        <v>115688.86</v>
      </c>
      <c r="F2820" s="3">
        <v>38828473971</v>
      </c>
      <c r="G2820" s="3">
        <f t="shared" si="572"/>
        <v>39314735840.759323</v>
      </c>
      <c r="H2820" s="3">
        <f t="shared" si="573"/>
        <v>38348226400.991783</v>
      </c>
      <c r="I2820" s="3">
        <f t="shared" si="574"/>
        <v>-1.2368437924367095</v>
      </c>
      <c r="J2820" s="3">
        <f t="shared" si="575"/>
        <v>-1448.8099999999977</v>
      </c>
      <c r="K2820" s="3">
        <f t="shared" si="576"/>
        <v>-1.2368437924367095</v>
      </c>
      <c r="L2820" s="3">
        <f t="shared" si="577"/>
        <v>4548276970618588</v>
      </c>
      <c r="M2820" s="3">
        <v>24.64</v>
      </c>
      <c r="N2820" s="3">
        <v>24.85</v>
      </c>
      <c r="O2820" s="3">
        <v>23.34</v>
      </c>
      <c r="P2820" s="3">
        <v>23.5</v>
      </c>
      <c r="Q2820" s="3">
        <v>1066877361</v>
      </c>
      <c r="R2820" s="3">
        <f t="shared" si="578"/>
        <v>1118632262.7676597</v>
      </c>
      <c r="S2820" s="3">
        <f t="shared" si="579"/>
        <v>1017516963.6160715</v>
      </c>
      <c r="T2820" s="3">
        <f t="shared" si="580"/>
        <v>3.8706727525721032</v>
      </c>
      <c r="U2820" s="3">
        <f t="shared" si="581"/>
        <v>-1.1400000000000006</v>
      </c>
      <c r="V2820" s="3">
        <f t="shared" si="582"/>
        <v>-4.6266233766233791</v>
      </c>
      <c r="W2820" s="3">
        <f t="shared" si="583"/>
        <v>26287858175.040001</v>
      </c>
      <c r="X2820" s="3">
        <f t="shared" si="584"/>
        <v>4922.9302127659575</v>
      </c>
      <c r="Y2820" s="3">
        <v>0.93730000000000002</v>
      </c>
      <c r="Z2820" s="3">
        <v>0.92910000000000004</v>
      </c>
      <c r="AA2820" s="3">
        <v>0.93289999999999995</v>
      </c>
      <c r="AB2820" s="3">
        <v>0.9254</v>
      </c>
      <c r="AC2820" s="3">
        <v>0.1032</v>
      </c>
      <c r="AD2820" s="3">
        <v>0.46989999999999998</v>
      </c>
      <c r="AE2820" s="3">
        <v>0.46810000000000002</v>
      </c>
      <c r="AF2820" s="3">
        <v>0.49769999999999998</v>
      </c>
      <c r="AG2820" s="3">
        <v>0.44840000000000002</v>
      </c>
      <c r="AH2820" s="3">
        <v>6.3E-3</v>
      </c>
    </row>
    <row r="2821" spans="1:34" x14ac:dyDescent="0.3">
      <c r="A2821" s="2">
        <v>45920</v>
      </c>
      <c r="B2821" s="3">
        <v>115691.12</v>
      </c>
      <c r="C2821" s="3">
        <v>116191.15</v>
      </c>
      <c r="D2821" s="3">
        <v>115473.52</v>
      </c>
      <c r="E2821" s="3">
        <v>115721.96</v>
      </c>
      <c r="F2821" s="3">
        <v>22864449614</v>
      </c>
      <c r="G2821" s="3">
        <f t="shared" si="572"/>
        <v>22858356218.882114</v>
      </c>
      <c r="H2821" s="3">
        <f t="shared" si="573"/>
        <v>22870544633.445709</v>
      </c>
      <c r="I2821" s="3">
        <f t="shared" si="574"/>
        <v>2.6657188555189941E-2</v>
      </c>
      <c r="J2821" s="3">
        <f t="shared" si="575"/>
        <v>30.840000000011059</v>
      </c>
      <c r="K2821" s="3">
        <f t="shared" si="576"/>
        <v>2.6657188555189941E-2</v>
      </c>
      <c r="L2821" s="3">
        <f t="shared" si="577"/>
        <v>2645213784027227.5</v>
      </c>
      <c r="M2821" s="3">
        <v>23.5</v>
      </c>
      <c r="N2821" s="3">
        <v>23.65</v>
      </c>
      <c r="O2821" s="3">
        <v>23.13</v>
      </c>
      <c r="P2821" s="3">
        <v>23.34</v>
      </c>
      <c r="Q2821" s="3">
        <v>501304427</v>
      </c>
      <c r="R2821" s="3">
        <f t="shared" si="578"/>
        <v>504740961.2039417</v>
      </c>
      <c r="S2821" s="3">
        <f t="shared" si="579"/>
        <v>497891290.47574466</v>
      </c>
      <c r="T2821" s="3">
        <f t="shared" si="580"/>
        <v>4.2263467632412857</v>
      </c>
      <c r="U2821" s="3">
        <f t="shared" si="581"/>
        <v>-0.16000000000000014</v>
      </c>
      <c r="V2821" s="3">
        <f t="shared" si="582"/>
        <v>-0.68085106382978788</v>
      </c>
      <c r="W2821" s="3">
        <f t="shared" si="583"/>
        <v>11780654034.5</v>
      </c>
      <c r="X2821" s="3">
        <f t="shared" si="584"/>
        <v>4958.0959725792636</v>
      </c>
      <c r="Y2821" s="3">
        <v>0.9254</v>
      </c>
      <c r="Z2821" s="3">
        <v>0.91859999999999997</v>
      </c>
      <c r="AA2821" s="3">
        <v>0.93559999999999999</v>
      </c>
      <c r="AB2821" s="3">
        <v>0.92569999999999997</v>
      </c>
      <c r="AC2821" s="3">
        <v>5.7299999999999997E-2</v>
      </c>
      <c r="AD2821" s="3">
        <v>0.44800000000000001</v>
      </c>
      <c r="AE2821" s="3">
        <v>0.44540000000000002</v>
      </c>
      <c r="AF2821" s="3">
        <v>0.49320000000000003</v>
      </c>
      <c r="AG2821" s="3">
        <v>0.44529999999999997</v>
      </c>
      <c r="AH2821" s="3">
        <v>2.8999999999999998E-3</v>
      </c>
    </row>
    <row r="2822" spans="1:34" x14ac:dyDescent="0.3">
      <c r="A2822" s="2">
        <v>45921</v>
      </c>
      <c r="B2822" s="3">
        <v>115730.23</v>
      </c>
      <c r="C2822" s="3">
        <v>115901.09</v>
      </c>
      <c r="D2822" s="3">
        <v>115252.58</v>
      </c>
      <c r="E2822" s="3">
        <v>115306.09</v>
      </c>
      <c r="F2822" s="3">
        <v>22495852193</v>
      </c>
      <c r="G2822" s="3">
        <f t="shared" si="572"/>
        <v>22578600560.836761</v>
      </c>
      <c r="H2822" s="3">
        <f t="shared" si="573"/>
        <v>22413407089.856777</v>
      </c>
      <c r="I2822" s="3">
        <f t="shared" si="574"/>
        <v>-0.36649024200504871</v>
      </c>
      <c r="J2822" s="3">
        <f t="shared" si="575"/>
        <v>-424.13999999999942</v>
      </c>
      <c r="K2822" s="3">
        <f t="shared" si="576"/>
        <v>-0.36649024200504871</v>
      </c>
      <c r="L2822" s="3">
        <f t="shared" si="577"/>
        <v>2603450148341894</v>
      </c>
      <c r="M2822" s="3">
        <v>23.34</v>
      </c>
      <c r="N2822" s="3">
        <v>23.49</v>
      </c>
      <c r="O2822" s="3">
        <v>22.94</v>
      </c>
      <c r="P2822" s="3">
        <v>23</v>
      </c>
      <c r="Q2822" s="3">
        <v>435051103</v>
      </c>
      <c r="R2822" s="3">
        <f t="shared" si="578"/>
        <v>441482293.21826088</v>
      </c>
      <c r="S2822" s="3">
        <f t="shared" si="579"/>
        <v>428713597.64353043</v>
      </c>
      <c r="T2822" s="3">
        <f t="shared" si="580"/>
        <v>4.22207683592422</v>
      </c>
      <c r="U2822" s="3">
        <f t="shared" si="581"/>
        <v>-0.33999999999999986</v>
      </c>
      <c r="V2822" s="3">
        <f t="shared" si="582"/>
        <v>-1.4567266495287055</v>
      </c>
      <c r="W2822" s="3">
        <f t="shared" si="583"/>
        <v>10154092744.02</v>
      </c>
      <c r="X2822" s="3">
        <f t="shared" si="584"/>
        <v>5013.3082608695649</v>
      </c>
      <c r="Y2822" s="3">
        <v>0.92579999999999996</v>
      </c>
      <c r="Z2822" s="3">
        <v>0.91620000000000001</v>
      </c>
      <c r="AA2822" s="3">
        <v>0.93379999999999996</v>
      </c>
      <c r="AB2822" s="3">
        <v>0.92230000000000001</v>
      </c>
      <c r="AC2822" s="3">
        <v>5.62E-2</v>
      </c>
      <c r="AD2822" s="3">
        <v>0.44490000000000002</v>
      </c>
      <c r="AE2822" s="3">
        <v>0.44230000000000003</v>
      </c>
      <c r="AF2822" s="3">
        <v>0.48920000000000002</v>
      </c>
      <c r="AG2822" s="3">
        <v>0.43880000000000002</v>
      </c>
      <c r="AH2822" s="3">
        <v>2.5000000000000001E-3</v>
      </c>
    </row>
    <row r="2823" spans="1:34" x14ac:dyDescent="0.3">
      <c r="A2823" s="2">
        <v>45922</v>
      </c>
      <c r="B2823" s="3">
        <v>115309.22</v>
      </c>
      <c r="C2823" s="3">
        <v>115431.31</v>
      </c>
      <c r="D2823" s="3">
        <v>112037.65</v>
      </c>
      <c r="E2823" s="3">
        <v>112748.51</v>
      </c>
      <c r="F2823" s="3">
        <v>70684158591</v>
      </c>
      <c r="G2823" s="3">
        <f t="shared" si="572"/>
        <v>72289515785.924881</v>
      </c>
      <c r="H2823" s="3">
        <f t="shared" si="573"/>
        <v>69114452094.454803</v>
      </c>
      <c r="I2823" s="3">
        <f t="shared" si="574"/>
        <v>-2.2207330862180892</v>
      </c>
      <c r="J2823" s="3">
        <f t="shared" si="575"/>
        <v>-2560.7100000000064</v>
      </c>
      <c r="K2823" s="3">
        <f t="shared" si="576"/>
        <v>-2.2207330862180892</v>
      </c>
      <c r="L2823" s="3">
        <f t="shared" si="577"/>
        <v>8150535193484509</v>
      </c>
      <c r="M2823" s="3">
        <v>23</v>
      </c>
      <c r="N2823" s="3">
        <v>23.03</v>
      </c>
      <c r="O2823" s="3">
        <v>20.84</v>
      </c>
      <c r="P2823" s="3">
        <v>21.66</v>
      </c>
      <c r="Q2823" s="3">
        <v>1496100656</v>
      </c>
      <c r="R2823" s="3">
        <f t="shared" si="578"/>
        <v>1588657206.2788551</v>
      </c>
      <c r="S2823" s="3">
        <f t="shared" si="579"/>
        <v>1408936530.824348</v>
      </c>
      <c r="T2823" s="3">
        <f t="shared" si="580"/>
        <v>4.0945179584120988</v>
      </c>
      <c r="U2823" s="3">
        <f t="shared" si="581"/>
        <v>-1.3399999999999999</v>
      </c>
      <c r="V2823" s="3">
        <f t="shared" si="582"/>
        <v>-5.8260869565217384</v>
      </c>
      <c r="W2823" s="3">
        <f t="shared" si="583"/>
        <v>34410315088</v>
      </c>
      <c r="X2823" s="3">
        <f t="shared" si="584"/>
        <v>5205.3790397045241</v>
      </c>
      <c r="Y2823" s="3">
        <v>0.92230000000000001</v>
      </c>
      <c r="Z2823" s="3">
        <v>0.91239999999999999</v>
      </c>
      <c r="AA2823" s="3">
        <v>0.90700000000000003</v>
      </c>
      <c r="AB2823" s="3">
        <v>0.9012</v>
      </c>
      <c r="AC2823" s="3">
        <v>0.19470000000000001</v>
      </c>
      <c r="AD2823" s="3">
        <v>0.43840000000000001</v>
      </c>
      <c r="AE2823" s="3">
        <v>0.43359999999999999</v>
      </c>
      <c r="AF2823" s="3">
        <v>0.44409999999999999</v>
      </c>
      <c r="AG2823" s="3">
        <v>0.41299999999999998</v>
      </c>
      <c r="AH2823" s="3">
        <v>8.8000000000000005E-3</v>
      </c>
    </row>
    <row r="2824" spans="1:34" x14ac:dyDescent="0.3">
      <c r="A2824" s="2">
        <v>45923</v>
      </c>
      <c r="B2824" s="3">
        <v>112757.48</v>
      </c>
      <c r="C2824" s="3">
        <v>113351.91</v>
      </c>
      <c r="D2824" s="3">
        <v>111535.57</v>
      </c>
      <c r="E2824" s="3">
        <v>112014.5</v>
      </c>
      <c r="F2824" s="3">
        <v>47211853279</v>
      </c>
      <c r="G2824" s="3">
        <f t="shared" si="572"/>
        <v>47525004368.807404</v>
      </c>
      <c r="H2824" s="3">
        <f t="shared" si="573"/>
        <v>46900765599.945526</v>
      </c>
      <c r="I2824" s="3">
        <f t="shared" si="574"/>
        <v>-0.6589185923630041</v>
      </c>
      <c r="J2824" s="3">
        <f t="shared" si="575"/>
        <v>-742.97999999999593</v>
      </c>
      <c r="K2824" s="3">
        <f t="shared" si="576"/>
        <v>-0.6589185923630041</v>
      </c>
      <c r="L2824" s="3">
        <f t="shared" si="577"/>
        <v>5323489601869777</v>
      </c>
      <c r="M2824" s="3">
        <v>21.66</v>
      </c>
      <c r="N2824" s="3">
        <v>21.99</v>
      </c>
      <c r="O2824" s="3">
        <v>21.22</v>
      </c>
      <c r="P2824" s="3">
        <v>21.54</v>
      </c>
      <c r="Q2824" s="3">
        <v>776247349</v>
      </c>
      <c r="R2824" s="3">
        <f t="shared" si="578"/>
        <v>780571846.76601684</v>
      </c>
      <c r="S2824" s="3">
        <f t="shared" si="579"/>
        <v>771946809.67036009</v>
      </c>
      <c r="T2824" s="3">
        <f t="shared" si="580"/>
        <v>4.5912273028393988</v>
      </c>
      <c r="U2824" s="3">
        <f t="shared" si="581"/>
        <v>-0.12000000000000099</v>
      </c>
      <c r="V2824" s="3">
        <f t="shared" si="582"/>
        <v>-0.55401662049861955</v>
      </c>
      <c r="W2824" s="3">
        <f t="shared" si="583"/>
        <v>16813517579.340002</v>
      </c>
      <c r="X2824" s="3">
        <f t="shared" si="584"/>
        <v>5200.3017641597035</v>
      </c>
      <c r="Y2824" s="3">
        <v>0.90129999999999999</v>
      </c>
      <c r="Z2824" s="3">
        <v>0.89549999999999996</v>
      </c>
      <c r="AA2824" s="3">
        <v>0.90280000000000005</v>
      </c>
      <c r="AB2824" s="3">
        <v>0.8952</v>
      </c>
      <c r="AC2824" s="3">
        <v>0.12720000000000001</v>
      </c>
      <c r="AD2824" s="3">
        <v>0.41260000000000002</v>
      </c>
      <c r="AE2824" s="3">
        <v>0.41389999999999999</v>
      </c>
      <c r="AF2824" s="3">
        <v>0.45219999999999999</v>
      </c>
      <c r="AG2824" s="3">
        <v>0.41070000000000001</v>
      </c>
      <c r="AH2824" s="3">
        <v>4.4999999999999997E-3</v>
      </c>
    </row>
    <row r="2825" spans="1:34" x14ac:dyDescent="0.3">
      <c r="A2825" s="2">
        <v>45924</v>
      </c>
      <c r="B2825" s="3">
        <v>112007.66</v>
      </c>
      <c r="C2825" s="3">
        <v>113986.27</v>
      </c>
      <c r="D2825" s="3">
        <v>111229.64</v>
      </c>
      <c r="E2825" s="3">
        <v>113328.63</v>
      </c>
      <c r="F2825" s="3">
        <v>48044595085</v>
      </c>
      <c r="G2825" s="3">
        <f t="shared" si="572"/>
        <v>47484582414.155632</v>
      </c>
      <c r="H2825" s="3">
        <f t="shared" si="573"/>
        <v>48611212303.585167</v>
      </c>
      <c r="I2825" s="3">
        <f t="shared" si="574"/>
        <v>1.1793568404160939</v>
      </c>
      <c r="J2825" s="3">
        <f t="shared" si="575"/>
        <v>1320.9700000000012</v>
      </c>
      <c r="K2825" s="3">
        <f t="shared" si="576"/>
        <v>1.1793568404160939</v>
      </c>
      <c r="L2825" s="3">
        <f t="shared" si="577"/>
        <v>5381362671118351</v>
      </c>
      <c r="M2825" s="3">
        <v>21.54</v>
      </c>
      <c r="N2825" s="3">
        <v>21.96</v>
      </c>
      <c r="O2825" s="3">
        <v>21.12</v>
      </c>
      <c r="P2825" s="3">
        <v>21.62</v>
      </c>
      <c r="Q2825" s="3">
        <v>811744874</v>
      </c>
      <c r="R2825" s="3">
        <f t="shared" si="578"/>
        <v>808741192.69010174</v>
      </c>
      <c r="S2825" s="3">
        <f t="shared" si="579"/>
        <v>814759711.04363978</v>
      </c>
      <c r="T2825" s="3">
        <f t="shared" si="580"/>
        <v>4.6597679685566966</v>
      </c>
      <c r="U2825" s="3">
        <f t="shared" si="581"/>
        <v>8.0000000000001847E-2</v>
      </c>
      <c r="V2825" s="3">
        <f t="shared" si="582"/>
        <v>0.3714020427112435</v>
      </c>
      <c r="W2825" s="3">
        <f t="shared" si="583"/>
        <v>17484984585.959999</v>
      </c>
      <c r="X2825" s="3">
        <f t="shared" si="584"/>
        <v>5241.842275670675</v>
      </c>
      <c r="Y2825" s="3">
        <v>0.89510000000000001</v>
      </c>
      <c r="Z2825" s="3">
        <v>0.90069999999999995</v>
      </c>
      <c r="AA2825" s="3">
        <v>0.90029999999999999</v>
      </c>
      <c r="AB2825" s="3">
        <v>0.90600000000000003</v>
      </c>
      <c r="AC2825" s="3">
        <v>0.12959999999999999</v>
      </c>
      <c r="AD2825" s="3">
        <v>0.4103</v>
      </c>
      <c r="AE2825" s="3">
        <v>0.4133</v>
      </c>
      <c r="AF2825" s="3">
        <v>0.4501</v>
      </c>
      <c r="AG2825" s="3">
        <v>0.4123</v>
      </c>
      <c r="AH2825" s="3">
        <v>4.7999999999999996E-3</v>
      </c>
    </row>
    <row r="2826" spans="1:34" x14ac:dyDescent="0.3">
      <c r="A2826" s="2">
        <v>45925</v>
      </c>
      <c r="B2826" s="3">
        <v>113330.16</v>
      </c>
      <c r="C2826" s="3">
        <v>113541.09</v>
      </c>
      <c r="D2826" s="3">
        <v>108713.4</v>
      </c>
      <c r="E2826" s="3">
        <v>109049.29</v>
      </c>
      <c r="F2826" s="3">
        <v>75528654284</v>
      </c>
      <c r="G2826" s="3">
        <f t="shared" si="572"/>
        <v>78493628657.191681</v>
      </c>
      <c r="H2826" s="3">
        <f t="shared" si="573"/>
        <v>72675677192.423065</v>
      </c>
      <c r="I2826" s="3">
        <f t="shared" si="574"/>
        <v>-3.7773440009261519</v>
      </c>
      <c r="J2826" s="3">
        <f t="shared" si="575"/>
        <v>-4280.8700000000099</v>
      </c>
      <c r="K2826" s="3">
        <f t="shared" si="576"/>
        <v>-3.7773440009261519</v>
      </c>
      <c r="L2826" s="3">
        <f t="shared" si="577"/>
        <v>8559674474590406</v>
      </c>
      <c r="M2826" s="3">
        <v>21.62</v>
      </c>
      <c r="N2826" s="3">
        <v>21.66</v>
      </c>
      <c r="O2826" s="3">
        <v>19.91</v>
      </c>
      <c r="P2826" s="3">
        <v>20.11</v>
      </c>
      <c r="Q2826" s="3">
        <v>1222682522</v>
      </c>
      <c r="R2826" s="3">
        <f t="shared" si="578"/>
        <v>1314490110.6732969</v>
      </c>
      <c r="S2826" s="3">
        <f t="shared" si="579"/>
        <v>1137287026.7076781</v>
      </c>
      <c r="T2826" s="3">
        <f t="shared" si="580"/>
        <v>4.3023000083008069</v>
      </c>
      <c r="U2826" s="3">
        <f t="shared" si="581"/>
        <v>-1.5100000000000016</v>
      </c>
      <c r="V2826" s="3">
        <f t="shared" si="582"/>
        <v>-6.984273820536548</v>
      </c>
      <c r="W2826" s="3">
        <f t="shared" si="583"/>
        <v>26434396125.639999</v>
      </c>
      <c r="X2826" s="3">
        <f t="shared" si="584"/>
        <v>5422.6399801093985</v>
      </c>
      <c r="Y2826" s="3">
        <v>0.90600000000000003</v>
      </c>
      <c r="Z2826" s="3">
        <v>0.89700000000000002</v>
      </c>
      <c r="AA2826" s="3">
        <v>0.87929999999999997</v>
      </c>
      <c r="AB2826" s="3">
        <v>0.87080000000000002</v>
      </c>
      <c r="AC2826" s="3">
        <v>0.20860000000000001</v>
      </c>
      <c r="AD2826" s="3">
        <v>0.41189999999999999</v>
      </c>
      <c r="AE2826" s="3">
        <v>0.40760000000000002</v>
      </c>
      <c r="AF2826" s="3">
        <v>0.42409999999999998</v>
      </c>
      <c r="AG2826" s="3">
        <v>0.38319999999999999</v>
      </c>
      <c r="AH2826" s="3">
        <v>7.1999999999999998E-3</v>
      </c>
    </row>
    <row r="2827" spans="1:34" x14ac:dyDescent="0.3">
      <c r="A2827" s="2">
        <v>45926</v>
      </c>
      <c r="B2827" s="3">
        <v>109041.3</v>
      </c>
      <c r="C2827" s="3">
        <v>110359.2</v>
      </c>
      <c r="D2827" s="3">
        <v>108728.98</v>
      </c>
      <c r="E2827" s="3">
        <v>109712.83</v>
      </c>
      <c r="F2827" s="3">
        <v>57738288949</v>
      </c>
      <c r="G2827" s="3">
        <f t="shared" si="572"/>
        <v>57384884582.546944</v>
      </c>
      <c r="H2827" s="3">
        <f t="shared" si="573"/>
        <v>58093869753.501793</v>
      </c>
      <c r="I2827" s="3">
        <f t="shared" si="574"/>
        <v>0.6158492241013257</v>
      </c>
      <c r="J2827" s="3">
        <f t="shared" si="575"/>
        <v>671.52999999999884</v>
      </c>
      <c r="K2827" s="3">
        <f t="shared" si="576"/>
        <v>0.6158492241013257</v>
      </c>
      <c r="L2827" s="3">
        <f t="shared" si="577"/>
        <v>6295858086774594</v>
      </c>
      <c r="M2827" s="3">
        <v>20.11</v>
      </c>
      <c r="N2827" s="3">
        <v>21.22</v>
      </c>
      <c r="O2827" s="3">
        <v>19.97</v>
      </c>
      <c r="P2827" s="3">
        <v>21.09</v>
      </c>
      <c r="Q2827" s="3">
        <v>848191807</v>
      </c>
      <c r="R2827" s="3">
        <f t="shared" si="578"/>
        <v>808778437.11569464</v>
      </c>
      <c r="S2827" s="3">
        <f t="shared" si="579"/>
        <v>889525868.20636499</v>
      </c>
      <c r="T2827" s="3">
        <f t="shared" si="580"/>
        <v>5.2149774944913867</v>
      </c>
      <c r="U2827" s="3">
        <f t="shared" si="581"/>
        <v>0.98000000000000043</v>
      </c>
      <c r="V2827" s="3">
        <f t="shared" si="582"/>
        <v>4.8731974142217824</v>
      </c>
      <c r="W2827" s="3">
        <f t="shared" si="583"/>
        <v>17057137238.77</v>
      </c>
      <c r="X2827" s="3">
        <f t="shared" si="584"/>
        <v>5202.1256519677572</v>
      </c>
      <c r="Y2827" s="3">
        <v>0.87070000000000003</v>
      </c>
      <c r="Z2827" s="3">
        <v>0.87109999999999999</v>
      </c>
      <c r="AA2827" s="3">
        <v>0.87939999999999996</v>
      </c>
      <c r="AB2827" s="3">
        <v>0.87619999999999998</v>
      </c>
      <c r="AC2827" s="3">
        <v>0.1575</v>
      </c>
      <c r="AD2827" s="3">
        <v>0.38290000000000002</v>
      </c>
      <c r="AE2827" s="3">
        <v>0.3992</v>
      </c>
      <c r="AF2827" s="3">
        <v>0.4254</v>
      </c>
      <c r="AG2827" s="3">
        <v>0.40210000000000001</v>
      </c>
      <c r="AH2827" s="3">
        <v>5.0000000000000001E-3</v>
      </c>
    </row>
    <row r="2828" spans="1:34" x14ac:dyDescent="0.3">
      <c r="A2828" s="2">
        <v>45927</v>
      </c>
      <c r="B2828" s="3">
        <v>109707.14</v>
      </c>
      <c r="C2828" s="3">
        <v>109778.5</v>
      </c>
      <c r="D2828" s="3">
        <v>109144.3</v>
      </c>
      <c r="E2828" s="3">
        <v>109681.95</v>
      </c>
      <c r="F2828" s="3">
        <v>26308042910</v>
      </c>
      <c r="G2828" s="3">
        <f t="shared" si="572"/>
        <v>26314084921.478668</v>
      </c>
      <c r="H2828" s="3">
        <f t="shared" si="573"/>
        <v>26302002285.835491</v>
      </c>
      <c r="I2828" s="3">
        <f t="shared" si="574"/>
        <v>-2.2961130879906567E-2</v>
      </c>
      <c r="J2828" s="3">
        <f t="shared" si="575"/>
        <v>-25.190000000002328</v>
      </c>
      <c r="K2828" s="3">
        <f t="shared" si="576"/>
        <v>-2.2961130879906567E-2</v>
      </c>
      <c r="L2828" s="3">
        <f t="shared" si="577"/>
        <v>2886180146653377</v>
      </c>
      <c r="M2828" s="3">
        <v>21.09</v>
      </c>
      <c r="N2828" s="3">
        <v>21.15</v>
      </c>
      <c r="O2828" s="3">
        <v>20.76</v>
      </c>
      <c r="P2828" s="3">
        <v>20.93</v>
      </c>
      <c r="Q2828" s="3">
        <v>324665391</v>
      </c>
      <c r="R2828" s="3">
        <f t="shared" si="578"/>
        <v>327147305.1213569</v>
      </c>
      <c r="S2828" s="3">
        <f t="shared" si="579"/>
        <v>322202306.00426745</v>
      </c>
      <c r="T2828" s="3">
        <f t="shared" si="580"/>
        <v>4.7056115035451711</v>
      </c>
      <c r="U2828" s="3">
        <f t="shared" si="581"/>
        <v>-0.16000000000000014</v>
      </c>
      <c r="V2828" s="3">
        <f t="shared" si="582"/>
        <v>-0.75865339023233835</v>
      </c>
      <c r="W2828" s="3">
        <f t="shared" si="583"/>
        <v>6847193096.1899996</v>
      </c>
      <c r="X2828" s="3">
        <f t="shared" si="584"/>
        <v>5240.4180602006691</v>
      </c>
      <c r="Y2828" s="3">
        <v>0.87619999999999998</v>
      </c>
      <c r="Z2828" s="3">
        <v>0.86639999999999995</v>
      </c>
      <c r="AA2828" s="3">
        <v>0.88290000000000002</v>
      </c>
      <c r="AB2828" s="3">
        <v>0.876</v>
      </c>
      <c r="AC2828" s="3">
        <v>6.7199999999999996E-2</v>
      </c>
      <c r="AD2828" s="3">
        <v>0.4017</v>
      </c>
      <c r="AE2828" s="3">
        <v>0.39789999999999998</v>
      </c>
      <c r="AF2828" s="3">
        <v>0.44230000000000003</v>
      </c>
      <c r="AG2828" s="3">
        <v>0.39900000000000002</v>
      </c>
      <c r="AH2828" s="3">
        <v>1.9E-3</v>
      </c>
    </row>
    <row r="2829" spans="1:34" x14ac:dyDescent="0.3">
      <c r="A2829" s="2">
        <v>45928</v>
      </c>
      <c r="B2829" s="3">
        <v>109681.95</v>
      </c>
      <c r="C2829" s="3">
        <v>112375.48</v>
      </c>
      <c r="D2829" s="3">
        <v>109236.95</v>
      </c>
      <c r="E2829" s="3">
        <v>112122.64</v>
      </c>
      <c r="F2829" s="3">
        <v>33371048505</v>
      </c>
      <c r="G2829" s="3">
        <f t="shared" si="572"/>
        <v>32644626219.76244</v>
      </c>
      <c r="H2829" s="3">
        <f t="shared" si="573"/>
        <v>34113635451.855598</v>
      </c>
      <c r="I2829" s="3">
        <f t="shared" si="574"/>
        <v>2.2252430778263901</v>
      </c>
      <c r="J2829" s="3">
        <f t="shared" si="575"/>
        <v>2440.6900000000023</v>
      </c>
      <c r="K2829" s="3">
        <f t="shared" si="576"/>
        <v>2.2252430778263901</v>
      </c>
      <c r="L2829" s="3">
        <f t="shared" si="577"/>
        <v>3660201673572985</v>
      </c>
      <c r="M2829" s="3">
        <v>20.93</v>
      </c>
      <c r="N2829" s="3">
        <v>21.69</v>
      </c>
      <c r="O2829" s="3">
        <v>20.47</v>
      </c>
      <c r="P2829" s="3">
        <v>21.68</v>
      </c>
      <c r="Q2829" s="3">
        <v>446906327</v>
      </c>
      <c r="R2829" s="3">
        <f t="shared" si="578"/>
        <v>431446006.6471402</v>
      </c>
      <c r="S2829" s="3">
        <f t="shared" si="579"/>
        <v>462920648.32107025</v>
      </c>
      <c r="T2829" s="3">
        <f t="shared" si="580"/>
        <v>4.9490383730812493</v>
      </c>
      <c r="U2829" s="3">
        <f t="shared" si="581"/>
        <v>0.75</v>
      </c>
      <c r="V2829" s="3">
        <f t="shared" si="582"/>
        <v>3.5833731485905398</v>
      </c>
      <c r="W2829" s="3">
        <f t="shared" si="583"/>
        <v>9353749424.1099987</v>
      </c>
      <c r="X2829" s="3">
        <f t="shared" si="584"/>
        <v>5171.7084870848712</v>
      </c>
      <c r="Y2829" s="3">
        <v>0.876</v>
      </c>
      <c r="Z2829" s="3">
        <v>0.88759999999999994</v>
      </c>
      <c r="AA2829" s="3">
        <v>0.88370000000000004</v>
      </c>
      <c r="AB2829" s="3">
        <v>0.89610000000000001</v>
      </c>
      <c r="AC2829" s="3">
        <v>8.7499999999999994E-2</v>
      </c>
      <c r="AD2829" s="3">
        <v>0.39860000000000001</v>
      </c>
      <c r="AE2829" s="3">
        <v>0.40820000000000001</v>
      </c>
      <c r="AF2829" s="3">
        <v>0.43609999999999999</v>
      </c>
      <c r="AG2829" s="3">
        <v>0.41339999999999999</v>
      </c>
      <c r="AH2829" s="3">
        <v>2.5999999999999999E-3</v>
      </c>
    </row>
    <row r="2830" spans="1:34" x14ac:dyDescent="0.3">
      <c r="A2830" s="2">
        <v>45929</v>
      </c>
      <c r="B2830" s="3">
        <v>112117.88</v>
      </c>
      <c r="C2830" s="3">
        <v>114473.57</v>
      </c>
      <c r="D2830" s="3">
        <v>111589.95</v>
      </c>
      <c r="E2830" s="3">
        <v>114400.38</v>
      </c>
      <c r="F2830" s="3">
        <v>60000147466</v>
      </c>
      <c r="G2830" s="3">
        <f t="shared" si="572"/>
        <v>58803033115.583115</v>
      </c>
      <c r="H2830" s="3">
        <f t="shared" si="573"/>
        <v>61221632715.196159</v>
      </c>
      <c r="I2830" s="3">
        <f t="shared" si="574"/>
        <v>2.0358037451296793</v>
      </c>
      <c r="J2830" s="3">
        <f t="shared" si="575"/>
        <v>2282.5</v>
      </c>
      <c r="K2830" s="3">
        <f t="shared" si="576"/>
        <v>2.0358037451296793</v>
      </c>
      <c r="L2830" s="3">
        <f t="shared" si="577"/>
        <v>6727089333575293</v>
      </c>
      <c r="M2830" s="3">
        <v>21.68</v>
      </c>
      <c r="N2830" s="3">
        <v>21.89</v>
      </c>
      <c r="O2830" s="3">
        <v>20.97</v>
      </c>
      <c r="P2830" s="3">
        <v>21.75</v>
      </c>
      <c r="Q2830" s="3">
        <v>667529543</v>
      </c>
      <c r="R2830" s="3">
        <f t="shared" si="578"/>
        <v>665381172.05701149</v>
      </c>
      <c r="S2830" s="3">
        <f t="shared" si="579"/>
        <v>669684850.56503701</v>
      </c>
      <c r="T2830" s="3">
        <f t="shared" si="580"/>
        <v>4.6274390326929105</v>
      </c>
      <c r="U2830" s="3">
        <f t="shared" si="581"/>
        <v>7.0000000000000284E-2</v>
      </c>
      <c r="V2830" s="3">
        <f t="shared" si="582"/>
        <v>0.32287822878228911</v>
      </c>
      <c r="W2830" s="3">
        <f t="shared" si="583"/>
        <v>14472040492.24</v>
      </c>
      <c r="X2830" s="3">
        <f t="shared" si="584"/>
        <v>5259.7875862068968</v>
      </c>
      <c r="Y2830" s="3">
        <v>0.89600000000000002</v>
      </c>
      <c r="Z2830" s="3">
        <v>0.90459999999999996</v>
      </c>
      <c r="AA2830" s="3">
        <v>0.90329999999999999</v>
      </c>
      <c r="AB2830" s="3">
        <v>0.91479999999999995</v>
      </c>
      <c r="AC2830" s="3">
        <v>0.16400000000000001</v>
      </c>
      <c r="AD2830" s="3">
        <v>0.41299999999999998</v>
      </c>
      <c r="AE2830" s="3">
        <v>0.41199999999999998</v>
      </c>
      <c r="AF2830" s="3">
        <v>0.44690000000000002</v>
      </c>
      <c r="AG2830" s="3">
        <v>0.4148</v>
      </c>
      <c r="AH2830" s="3">
        <v>3.8999999999999998E-3</v>
      </c>
    </row>
    <row r="2831" spans="1:34" x14ac:dyDescent="0.3">
      <c r="A2831" s="2">
        <v>45930</v>
      </c>
      <c r="B2831" s="3">
        <v>114396.52</v>
      </c>
      <c r="C2831" s="3">
        <v>114836.62</v>
      </c>
      <c r="D2831" s="3">
        <v>112740.56</v>
      </c>
      <c r="E2831" s="3">
        <v>114056.09</v>
      </c>
      <c r="F2831" s="3">
        <v>58986330258</v>
      </c>
      <c r="G2831" s="3">
        <f t="shared" si="572"/>
        <v>59162390268.55912</v>
      </c>
      <c r="H2831" s="3">
        <f t="shared" si="573"/>
        <v>58810794180.418869</v>
      </c>
      <c r="I2831" s="3">
        <f t="shared" si="574"/>
        <v>-0.29758772382237464</v>
      </c>
      <c r="J2831" s="3">
        <f t="shared" si="575"/>
        <v>-340.43000000000757</v>
      </c>
      <c r="K2831" s="3">
        <f t="shared" si="576"/>
        <v>-0.29758772382237464</v>
      </c>
      <c r="L2831" s="3">
        <f t="shared" si="577"/>
        <v>6747830909085903</v>
      </c>
      <c r="M2831" s="3">
        <v>21.75</v>
      </c>
      <c r="N2831" s="3">
        <v>21.84</v>
      </c>
      <c r="O2831" s="3">
        <v>21.02</v>
      </c>
      <c r="P2831" s="3">
        <v>21.33</v>
      </c>
      <c r="Q2831" s="3">
        <v>723246420</v>
      </c>
      <c r="R2831" s="3">
        <f t="shared" si="578"/>
        <v>737487559.07173002</v>
      </c>
      <c r="S2831" s="3">
        <f t="shared" si="579"/>
        <v>709280282.23448265</v>
      </c>
      <c r="T2831" s="3">
        <f t="shared" si="580"/>
        <v>4.5089179548156952</v>
      </c>
      <c r="U2831" s="3">
        <f t="shared" si="581"/>
        <v>-0.42000000000000171</v>
      </c>
      <c r="V2831" s="3">
        <f t="shared" si="582"/>
        <v>-1.9310344827586285</v>
      </c>
      <c r="W2831" s="3">
        <f t="shared" si="583"/>
        <v>15730609635</v>
      </c>
      <c r="X2831" s="3">
        <f t="shared" si="584"/>
        <v>5347.2147210501644</v>
      </c>
      <c r="Y2831" s="3">
        <v>0.91479999999999995</v>
      </c>
      <c r="Z2831" s="3">
        <v>0.90759999999999996</v>
      </c>
      <c r="AA2831" s="3">
        <v>0.91290000000000004</v>
      </c>
      <c r="AB2831" s="3">
        <v>0.91200000000000003</v>
      </c>
      <c r="AC2831" s="3">
        <v>0.16109999999999999</v>
      </c>
      <c r="AD2831" s="3">
        <v>0.41439999999999999</v>
      </c>
      <c r="AE2831" s="3">
        <v>0.41099999999999998</v>
      </c>
      <c r="AF2831" s="3">
        <v>0.44790000000000002</v>
      </c>
      <c r="AG2831" s="3">
        <v>0.40670000000000001</v>
      </c>
      <c r="AH2831" s="3">
        <v>4.1999999999999997E-3</v>
      </c>
    </row>
    <row r="2832" spans="1:34" x14ac:dyDescent="0.3">
      <c r="A2832" s="2">
        <v>45931</v>
      </c>
      <c r="B2832" s="3">
        <v>114057.59</v>
      </c>
      <c r="C2832" s="3">
        <v>118648.93</v>
      </c>
      <c r="D2832" s="3">
        <v>113981.4</v>
      </c>
      <c r="E2832" s="3">
        <v>118648.93</v>
      </c>
      <c r="F2832" s="3">
        <v>71328680132</v>
      </c>
      <c r="G2832" s="3">
        <f t="shared" si="572"/>
        <v>68568484804.176514</v>
      </c>
      <c r="H2832" s="3">
        <f t="shared" si="573"/>
        <v>74199985954.236435</v>
      </c>
      <c r="I2832" s="3">
        <f t="shared" si="574"/>
        <v>4.0254576657283367</v>
      </c>
      <c r="J2832" s="3">
        <f t="shared" si="575"/>
        <v>4591.3399999999965</v>
      </c>
      <c r="K2832" s="3">
        <f t="shared" si="576"/>
        <v>4.0254576657283367</v>
      </c>
      <c r="L2832" s="3">
        <f t="shared" si="577"/>
        <v>8135577353736802</v>
      </c>
      <c r="M2832" s="3">
        <v>21.33</v>
      </c>
      <c r="N2832" s="3">
        <v>22.63</v>
      </c>
      <c r="O2832" s="3">
        <v>21.08</v>
      </c>
      <c r="P2832" s="3">
        <v>22.58</v>
      </c>
      <c r="Q2832" s="3">
        <v>844755025</v>
      </c>
      <c r="R2832" s="3">
        <f t="shared" si="578"/>
        <v>797990464.27147925</v>
      </c>
      <c r="S2832" s="3">
        <f t="shared" si="579"/>
        <v>894260124.91795588</v>
      </c>
      <c r="T2832" s="3">
        <f t="shared" si="580"/>
        <v>4.9629765902680383</v>
      </c>
      <c r="U2832" s="3">
        <f t="shared" si="581"/>
        <v>1.25</v>
      </c>
      <c r="V2832" s="3">
        <f t="shared" si="582"/>
        <v>5.8602906704172533</v>
      </c>
      <c r="W2832" s="3">
        <f t="shared" si="583"/>
        <v>18018624683.25</v>
      </c>
      <c r="X2832" s="3">
        <f t="shared" si="584"/>
        <v>5254.6027457927366</v>
      </c>
      <c r="Y2832" s="3">
        <v>0.91200000000000003</v>
      </c>
      <c r="Z2832" s="3">
        <v>0.93859999999999999</v>
      </c>
      <c r="AA2832" s="3">
        <v>0.92320000000000002</v>
      </c>
      <c r="AB2832" s="3">
        <v>0.94979999999999998</v>
      </c>
      <c r="AC2832" s="3">
        <v>0.19650000000000001</v>
      </c>
      <c r="AD2832" s="3">
        <v>0.40629999999999999</v>
      </c>
      <c r="AE2832" s="3">
        <v>0.42599999999999999</v>
      </c>
      <c r="AF2832" s="3">
        <v>0.44919999999999999</v>
      </c>
      <c r="AG2832" s="3">
        <v>0.43070000000000003</v>
      </c>
      <c r="AH2832" s="3">
        <v>5.0000000000000001E-3</v>
      </c>
    </row>
    <row r="2833" spans="1:34" x14ac:dyDescent="0.3">
      <c r="A2833" s="2">
        <v>45932</v>
      </c>
      <c r="B2833" s="3">
        <v>118652.38</v>
      </c>
      <c r="C2833" s="3">
        <v>121086.41</v>
      </c>
      <c r="D2833" s="3">
        <v>118383.16</v>
      </c>
      <c r="E2833" s="3">
        <v>120681.26</v>
      </c>
      <c r="F2833" s="3">
        <v>71415163912</v>
      </c>
      <c r="G2833" s="3">
        <f t="shared" si="572"/>
        <v>70214540072.326981</v>
      </c>
      <c r="H2833" s="3">
        <f t="shared" si="573"/>
        <v>72636317653.355881</v>
      </c>
      <c r="I2833" s="3">
        <f t="shared" si="574"/>
        <v>1.7099362018696889</v>
      </c>
      <c r="J2833" s="3">
        <f t="shared" si="575"/>
        <v>2028.8799999999901</v>
      </c>
      <c r="K2833" s="3">
        <f t="shared" si="576"/>
        <v>1.7099362018696889</v>
      </c>
      <c r="L2833" s="3">
        <f t="shared" si="577"/>
        <v>8473579166248911</v>
      </c>
      <c r="M2833" s="3">
        <v>22.58</v>
      </c>
      <c r="N2833" s="3">
        <v>23.11</v>
      </c>
      <c r="O2833" s="3">
        <v>22</v>
      </c>
      <c r="P2833" s="3">
        <v>22.77</v>
      </c>
      <c r="Q2833" s="3">
        <v>948735220</v>
      </c>
      <c r="R2833" s="3">
        <f t="shared" si="578"/>
        <v>940818676.66227484</v>
      </c>
      <c r="S2833" s="3">
        <f t="shared" si="579"/>
        <v>956718377.29849434</v>
      </c>
      <c r="T2833" s="3">
        <f t="shared" si="580"/>
        <v>4.4659633575257667</v>
      </c>
      <c r="U2833" s="3">
        <f t="shared" si="581"/>
        <v>0.19000000000000128</v>
      </c>
      <c r="V2833" s="3">
        <f t="shared" si="582"/>
        <v>0.84145261293180373</v>
      </c>
      <c r="W2833" s="3">
        <f t="shared" si="583"/>
        <v>21422441267.599998</v>
      </c>
      <c r="X2833" s="3">
        <f t="shared" si="584"/>
        <v>5300.0114185331577</v>
      </c>
      <c r="Y2833" s="3">
        <v>0.94979999999999998</v>
      </c>
      <c r="Z2833" s="3">
        <v>0.95840000000000003</v>
      </c>
      <c r="AA2833" s="3">
        <v>0.95989999999999998</v>
      </c>
      <c r="AB2833" s="3">
        <v>0.96650000000000003</v>
      </c>
      <c r="AC2833" s="3">
        <v>0.1968</v>
      </c>
      <c r="AD2833" s="3">
        <v>0.43030000000000002</v>
      </c>
      <c r="AE2833" s="3">
        <v>0.43509999999999999</v>
      </c>
      <c r="AF2833" s="3">
        <v>0.46899999999999997</v>
      </c>
      <c r="AG2833" s="3">
        <v>0.43440000000000001</v>
      </c>
      <c r="AH2833" s="3">
        <v>5.5999999999999999E-3</v>
      </c>
    </row>
    <row r="2834" spans="1:34" x14ac:dyDescent="0.3">
      <c r="A2834" s="2">
        <v>45933</v>
      </c>
      <c r="B2834" s="3">
        <v>120656.98</v>
      </c>
      <c r="C2834" s="3">
        <v>123944.7</v>
      </c>
      <c r="D2834" s="3">
        <v>119344.31</v>
      </c>
      <c r="E2834" s="3">
        <v>122266.53</v>
      </c>
      <c r="F2834" s="3">
        <v>83941392228</v>
      </c>
      <c r="G2834" s="3">
        <f t="shared" si="572"/>
        <v>82836364810.761795</v>
      </c>
      <c r="H2834" s="3">
        <f t="shared" si="573"/>
        <v>85061160581.729538</v>
      </c>
      <c r="I2834" s="3">
        <f t="shared" si="574"/>
        <v>1.333988303038915</v>
      </c>
      <c r="J2834" s="3">
        <f t="shared" si="575"/>
        <v>1609.5500000000029</v>
      </c>
      <c r="K2834" s="3">
        <f t="shared" si="576"/>
        <v>1.333988303038915</v>
      </c>
      <c r="L2834" s="3">
        <f t="shared" si="577"/>
        <v>1.0128114883225952E+16</v>
      </c>
      <c r="M2834" s="3">
        <v>22.77</v>
      </c>
      <c r="N2834" s="3">
        <v>23.06</v>
      </c>
      <c r="O2834" s="3">
        <v>22.14</v>
      </c>
      <c r="P2834" s="3">
        <v>22.52</v>
      </c>
      <c r="Q2834" s="3">
        <v>965222469</v>
      </c>
      <c r="R2834" s="3">
        <f t="shared" si="578"/>
        <v>975937638.5048846</v>
      </c>
      <c r="S2834" s="3">
        <f t="shared" si="579"/>
        <v>954624945.18577075</v>
      </c>
      <c r="T2834" s="3">
        <f t="shared" si="580"/>
        <v>4.3435249942668168</v>
      </c>
      <c r="U2834" s="3">
        <f t="shared" si="581"/>
        <v>-0.25</v>
      </c>
      <c r="V2834" s="3">
        <f t="shared" si="582"/>
        <v>-1.0979358805445762</v>
      </c>
      <c r="W2834" s="3">
        <f t="shared" si="583"/>
        <v>21978115619.130001</v>
      </c>
      <c r="X2834" s="3">
        <f t="shared" si="584"/>
        <v>5429.2420071047954</v>
      </c>
      <c r="Y2834" s="3">
        <v>0.96630000000000005</v>
      </c>
      <c r="Z2834" s="3">
        <v>0.98170000000000002</v>
      </c>
      <c r="AA2834" s="3">
        <v>0.96789999999999998</v>
      </c>
      <c r="AB2834" s="3">
        <v>0.97950000000000004</v>
      </c>
      <c r="AC2834" s="3">
        <v>0.23280000000000001</v>
      </c>
      <c r="AD2834" s="3">
        <v>0.43390000000000001</v>
      </c>
      <c r="AE2834" s="3">
        <v>0.43419999999999997</v>
      </c>
      <c r="AF2834" s="3">
        <v>0.47199999999999998</v>
      </c>
      <c r="AG2834" s="3">
        <v>0.42959999999999998</v>
      </c>
      <c r="AH2834" s="3">
        <v>5.7000000000000002E-3</v>
      </c>
    </row>
    <row r="2835" spans="1:34" x14ac:dyDescent="0.3">
      <c r="A2835" s="2">
        <v>45934</v>
      </c>
      <c r="B2835" s="3">
        <v>122267.47</v>
      </c>
      <c r="C2835" s="3">
        <v>122857.64</v>
      </c>
      <c r="D2835" s="3">
        <v>121577.57</v>
      </c>
      <c r="E2835" s="3">
        <v>122425.43</v>
      </c>
      <c r="F2835" s="3">
        <v>36769171735</v>
      </c>
      <c r="G2835" s="3">
        <f t="shared" si="572"/>
        <v>36721730134.286324</v>
      </c>
      <c r="H2835" s="3">
        <f t="shared" si="573"/>
        <v>36816674626.548019</v>
      </c>
      <c r="I2835" s="3">
        <f t="shared" si="574"/>
        <v>0.12919217188348778</v>
      </c>
      <c r="J2835" s="3">
        <f t="shared" si="575"/>
        <v>157.95999999999185</v>
      </c>
      <c r="K2835" s="3">
        <f t="shared" si="576"/>
        <v>0.12919217188348778</v>
      </c>
      <c r="L2835" s="3">
        <f t="shared" si="577"/>
        <v>4495673602033960.5</v>
      </c>
      <c r="M2835" s="3">
        <v>22.52</v>
      </c>
      <c r="N2835" s="3">
        <v>22.6</v>
      </c>
      <c r="O2835" s="3">
        <v>21.8</v>
      </c>
      <c r="P2835" s="3">
        <v>22.03</v>
      </c>
      <c r="Q2835" s="3">
        <v>628716750</v>
      </c>
      <c r="R2835" s="3">
        <f t="shared" si="578"/>
        <v>642700917.38538349</v>
      </c>
      <c r="S2835" s="3">
        <f t="shared" si="579"/>
        <v>615036856.23889887</v>
      </c>
      <c r="T2835" s="3">
        <f t="shared" si="580"/>
        <v>4.3438790544185713</v>
      </c>
      <c r="U2835" s="3">
        <f t="shared" si="581"/>
        <v>-0.48999999999999844</v>
      </c>
      <c r="V2835" s="3">
        <f t="shared" si="582"/>
        <v>-2.1758436944937762</v>
      </c>
      <c r="W2835" s="3">
        <f t="shared" si="583"/>
        <v>14158701209.999998</v>
      </c>
      <c r="X2835" s="3">
        <f t="shared" si="584"/>
        <v>5557.2142532909666</v>
      </c>
      <c r="Y2835" s="3">
        <v>0.97960000000000003</v>
      </c>
      <c r="Z2835" s="3">
        <v>0.9728</v>
      </c>
      <c r="AA2835" s="3">
        <v>0.98650000000000004</v>
      </c>
      <c r="AB2835" s="3">
        <v>0.98080000000000001</v>
      </c>
      <c r="AC2835" s="3">
        <v>9.7199999999999995E-2</v>
      </c>
      <c r="AD2835" s="3">
        <v>0.42909999999999998</v>
      </c>
      <c r="AE2835" s="3">
        <v>0.4254</v>
      </c>
      <c r="AF2835" s="3">
        <v>0.4647</v>
      </c>
      <c r="AG2835" s="3">
        <v>0.42009999999999997</v>
      </c>
      <c r="AH2835" s="3">
        <v>3.7000000000000002E-3</v>
      </c>
    </row>
    <row r="2836" spans="1:34" x14ac:dyDescent="0.3">
      <c r="A2836" s="2">
        <v>45935</v>
      </c>
      <c r="B2836" s="3">
        <v>122419.67</v>
      </c>
      <c r="C2836" s="3">
        <v>125559.21</v>
      </c>
      <c r="D2836" s="3">
        <v>122191.96</v>
      </c>
      <c r="E2836" s="3">
        <v>123513.48</v>
      </c>
      <c r="F2836" s="3">
        <v>73689317763</v>
      </c>
      <c r="G2836" s="3">
        <f t="shared" si="572"/>
        <v>73036740306.172241</v>
      </c>
      <c r="H2836" s="3">
        <f t="shared" si="573"/>
        <v>74347725947.422882</v>
      </c>
      <c r="I2836" s="3">
        <f t="shared" si="574"/>
        <v>0.89349203440917435</v>
      </c>
      <c r="J2836" s="3">
        <f t="shared" si="575"/>
        <v>1093.8099999999977</v>
      </c>
      <c r="K2836" s="3">
        <f t="shared" si="576"/>
        <v>0.89349203440917435</v>
      </c>
      <c r="L2836" s="3">
        <f t="shared" si="577"/>
        <v>9021021963071598</v>
      </c>
      <c r="M2836" s="3">
        <v>22.03</v>
      </c>
      <c r="N2836" s="3">
        <v>22.91</v>
      </c>
      <c r="O2836" s="3">
        <v>21.93</v>
      </c>
      <c r="P2836" s="3">
        <v>22</v>
      </c>
      <c r="Q2836" s="3">
        <v>863779461</v>
      </c>
      <c r="R2836" s="3">
        <f t="shared" si="578"/>
        <v>864957342.08318186</v>
      </c>
      <c r="S2836" s="3">
        <f t="shared" si="579"/>
        <v>862603183.93100321</v>
      </c>
      <c r="T2836" s="3">
        <f t="shared" si="580"/>
        <v>4.5330831620892482</v>
      </c>
      <c r="U2836" s="3">
        <f t="shared" si="581"/>
        <v>-3.0000000000001137E-2</v>
      </c>
      <c r="V2836" s="3">
        <f t="shared" si="582"/>
        <v>-0.13617793917385901</v>
      </c>
      <c r="W2836" s="3">
        <f t="shared" si="583"/>
        <v>19029061525.830002</v>
      </c>
      <c r="X2836" s="3">
        <f t="shared" si="584"/>
        <v>5614.2490909090911</v>
      </c>
      <c r="Y2836" s="3">
        <v>0.98080000000000001</v>
      </c>
      <c r="Z2836" s="3">
        <v>0.99480000000000002</v>
      </c>
      <c r="AA2836" s="3">
        <v>0.99160000000000004</v>
      </c>
      <c r="AB2836" s="3">
        <v>0.98980000000000001</v>
      </c>
      <c r="AC2836" s="3">
        <v>0.20330000000000001</v>
      </c>
      <c r="AD2836" s="3">
        <v>0.41970000000000002</v>
      </c>
      <c r="AE2836" s="3">
        <v>0.43130000000000002</v>
      </c>
      <c r="AF2836" s="3">
        <v>0.46750000000000003</v>
      </c>
      <c r="AG2836" s="3">
        <v>0.41959999999999997</v>
      </c>
      <c r="AH2836" s="3">
        <v>5.1000000000000004E-3</v>
      </c>
    </row>
    <row r="2837" spans="1:34" x14ac:dyDescent="0.3">
      <c r="A2837" s="2">
        <v>45936</v>
      </c>
      <c r="B2837" s="3">
        <v>123510.45</v>
      </c>
      <c r="C2837" s="3">
        <v>126198.07</v>
      </c>
      <c r="D2837" s="3">
        <v>123196.05</v>
      </c>
      <c r="E2837" s="3">
        <v>124752.53</v>
      </c>
      <c r="F2837" s="3">
        <v>72568881188</v>
      </c>
      <c r="G2837" s="3">
        <f t="shared" si="572"/>
        <v>71846359921.729965</v>
      </c>
      <c r="H2837" s="3">
        <f t="shared" si="573"/>
        <v>73298668472.768143</v>
      </c>
      <c r="I2837" s="3">
        <f t="shared" si="574"/>
        <v>1.0056477002553239</v>
      </c>
      <c r="J2837" s="3">
        <f t="shared" si="575"/>
        <v>1242.0800000000017</v>
      </c>
      <c r="K2837" s="3">
        <f t="shared" si="576"/>
        <v>1.0056477002553239</v>
      </c>
      <c r="L2837" s="3">
        <f t="shared" si="577"/>
        <v>8963015171526415</v>
      </c>
      <c r="M2837" s="3">
        <v>22</v>
      </c>
      <c r="N2837" s="3">
        <v>23.58</v>
      </c>
      <c r="O2837" s="3">
        <v>21.55</v>
      </c>
      <c r="P2837" s="3">
        <v>23.37</v>
      </c>
      <c r="Q2837" s="3">
        <v>1194602384</v>
      </c>
      <c r="R2837" s="3">
        <f t="shared" si="578"/>
        <v>1124572205.7338467</v>
      </c>
      <c r="S2837" s="3">
        <f t="shared" si="579"/>
        <v>1268993532.4581819</v>
      </c>
      <c r="T2837" s="3">
        <f t="shared" si="580"/>
        <v>4.8285123966942152</v>
      </c>
      <c r="U2837" s="3">
        <f t="shared" si="581"/>
        <v>1.370000000000001</v>
      </c>
      <c r="V2837" s="3">
        <f t="shared" si="582"/>
        <v>6.227272727272732</v>
      </c>
      <c r="W2837" s="3">
        <f t="shared" si="583"/>
        <v>26281252447.999996</v>
      </c>
      <c r="X2837" s="3">
        <f t="shared" si="584"/>
        <v>5338.1484809584936</v>
      </c>
      <c r="Y2837" s="3">
        <v>0.98980000000000001</v>
      </c>
      <c r="Z2837" s="3">
        <v>1</v>
      </c>
      <c r="AA2837" s="3">
        <v>1</v>
      </c>
      <c r="AB2837" s="3">
        <v>1</v>
      </c>
      <c r="AC2837" s="3">
        <v>0.2001</v>
      </c>
      <c r="AD2837" s="3">
        <v>0.41920000000000002</v>
      </c>
      <c r="AE2837" s="3">
        <v>0.44400000000000001</v>
      </c>
      <c r="AF2837" s="3">
        <v>0.45929999999999999</v>
      </c>
      <c r="AG2837" s="3">
        <v>0.44590000000000002</v>
      </c>
      <c r="AH2837" s="3">
        <v>7.0000000000000001E-3</v>
      </c>
    </row>
    <row r="2838" spans="1:34" x14ac:dyDescent="0.3">
      <c r="A2838" s="2">
        <v>45937</v>
      </c>
      <c r="B2838" s="3">
        <v>124752.14</v>
      </c>
      <c r="C2838" s="3">
        <v>125184.02</v>
      </c>
      <c r="D2838" s="3">
        <v>120681.97</v>
      </c>
      <c r="E2838" s="3">
        <v>121451.38</v>
      </c>
      <c r="F2838" s="3">
        <v>76149412513</v>
      </c>
      <c r="G2838" s="3">
        <f t="shared" si="572"/>
        <v>78218972651.768356</v>
      </c>
      <c r="H2838" s="3">
        <f t="shared" si="573"/>
        <v>74134609922.468018</v>
      </c>
      <c r="I2838" s="3">
        <f t="shared" si="574"/>
        <v>-2.6458544117960581</v>
      </c>
      <c r="J2838" s="3">
        <f t="shared" si="575"/>
        <v>-3300.7599999999948</v>
      </c>
      <c r="K2838" s="3">
        <f t="shared" si="576"/>
        <v>-2.6458544117960581</v>
      </c>
      <c r="L2838" s="3">
        <f t="shared" si="577"/>
        <v>9499802170739526</v>
      </c>
      <c r="M2838" s="3">
        <v>23.37</v>
      </c>
      <c r="N2838" s="3">
        <v>23.67</v>
      </c>
      <c r="O2838" s="3">
        <v>21.85</v>
      </c>
      <c r="P2838" s="3">
        <v>21.86</v>
      </c>
      <c r="Q2838" s="3">
        <v>1315570468</v>
      </c>
      <c r="R2838" s="3">
        <f t="shared" si="578"/>
        <v>1406444731.800549</v>
      </c>
      <c r="S2838" s="3">
        <f t="shared" si="579"/>
        <v>1230567840.414206</v>
      </c>
      <c r="T2838" s="3">
        <f t="shared" si="580"/>
        <v>4.0025128310198035</v>
      </c>
      <c r="U2838" s="3">
        <f t="shared" si="581"/>
        <v>-1.5100000000000016</v>
      </c>
      <c r="V2838" s="3">
        <f t="shared" si="582"/>
        <v>-6.4612751390671868</v>
      </c>
      <c r="W2838" s="3">
        <f t="shared" si="583"/>
        <v>30744881837.16</v>
      </c>
      <c r="X2838" s="3">
        <f t="shared" si="584"/>
        <v>5555.8728270814272</v>
      </c>
      <c r="Y2838" s="3">
        <v>1</v>
      </c>
      <c r="Z2838" s="3">
        <v>0.99180000000000001</v>
      </c>
      <c r="AA2838" s="3">
        <v>0.97909999999999997</v>
      </c>
      <c r="AB2838" s="3">
        <v>0.9728</v>
      </c>
      <c r="AC2838" s="3">
        <v>0.2104</v>
      </c>
      <c r="AD2838" s="3">
        <v>0.44550000000000001</v>
      </c>
      <c r="AE2838" s="3">
        <v>0.44569999999999999</v>
      </c>
      <c r="AF2838" s="3">
        <v>0.46579999999999999</v>
      </c>
      <c r="AG2838" s="3">
        <v>0.41689999999999999</v>
      </c>
      <c r="AH2838" s="3">
        <v>7.7000000000000002E-3</v>
      </c>
    </row>
    <row r="2839" spans="1:34" x14ac:dyDescent="0.3">
      <c r="A2839" s="2">
        <v>45938</v>
      </c>
      <c r="B2839" s="3">
        <v>121448.35</v>
      </c>
      <c r="C2839" s="3">
        <v>124167.09</v>
      </c>
      <c r="D2839" s="3">
        <v>121119.18</v>
      </c>
      <c r="E2839" s="3">
        <v>123354.87</v>
      </c>
      <c r="F2839" s="3">
        <v>65354305286</v>
      </c>
      <c r="G2839" s="3">
        <f t="shared" si="572"/>
        <v>64344217154.790718</v>
      </c>
      <c r="H2839" s="3">
        <f t="shared" si="573"/>
        <v>66380249978.652176</v>
      </c>
      <c r="I2839" s="3">
        <f t="shared" si="574"/>
        <v>1.5698195982077889</v>
      </c>
      <c r="J2839" s="3">
        <f t="shared" si="575"/>
        <v>1906.5199999999895</v>
      </c>
      <c r="K2839" s="3">
        <f t="shared" si="576"/>
        <v>1.5698195982077889</v>
      </c>
      <c r="L2839" s="3">
        <f t="shared" si="577"/>
        <v>7937172542380979</v>
      </c>
      <c r="M2839" s="3">
        <v>21.86</v>
      </c>
      <c r="N2839" s="3">
        <v>22.65</v>
      </c>
      <c r="O2839" s="3">
        <v>21.73</v>
      </c>
      <c r="P2839" s="3">
        <v>22.62</v>
      </c>
      <c r="Q2839" s="3">
        <v>784523519</v>
      </c>
      <c r="R2839" s="3">
        <f t="shared" si="578"/>
        <v>758164638.60919535</v>
      </c>
      <c r="S2839" s="3">
        <f t="shared" si="579"/>
        <v>811798810.60292768</v>
      </c>
      <c r="T2839" s="3">
        <f t="shared" si="580"/>
        <v>4.7336079467693022</v>
      </c>
      <c r="U2839" s="3">
        <f t="shared" si="581"/>
        <v>0.76000000000000156</v>
      </c>
      <c r="V2839" s="3">
        <f t="shared" si="582"/>
        <v>3.4766697163769509</v>
      </c>
      <c r="W2839" s="3">
        <f t="shared" si="583"/>
        <v>17149684125.34</v>
      </c>
      <c r="X2839" s="3">
        <f t="shared" si="584"/>
        <v>5453.3541114058353</v>
      </c>
      <c r="Y2839" s="3">
        <v>0.9728</v>
      </c>
      <c r="Z2839" s="3">
        <v>0.98350000000000004</v>
      </c>
      <c r="AA2839" s="3">
        <v>0.98270000000000002</v>
      </c>
      <c r="AB2839" s="3">
        <v>0.98850000000000005</v>
      </c>
      <c r="AC2839" s="3">
        <v>0.1794</v>
      </c>
      <c r="AD2839" s="3">
        <v>0.41649999999999998</v>
      </c>
      <c r="AE2839" s="3">
        <v>0.4264</v>
      </c>
      <c r="AF2839" s="3">
        <v>0.4632</v>
      </c>
      <c r="AG2839" s="3">
        <v>0.43149999999999999</v>
      </c>
      <c r="AH2839" s="3">
        <v>4.5999999999999999E-3</v>
      </c>
    </row>
    <row r="2840" spans="1:34" x14ac:dyDescent="0.3">
      <c r="A2840" s="2">
        <v>45939</v>
      </c>
      <c r="B2840" s="3">
        <v>123337.07</v>
      </c>
      <c r="C2840" s="3">
        <v>123739.34</v>
      </c>
      <c r="D2840" s="3">
        <v>119812.03</v>
      </c>
      <c r="E2840" s="3">
        <v>121705.59</v>
      </c>
      <c r="F2840" s="3">
        <v>74653009425</v>
      </c>
      <c r="G2840" s="3">
        <f t="shared" si="572"/>
        <v>75653743177.79393</v>
      </c>
      <c r="H2840" s="3">
        <f t="shared" si="573"/>
        <v>73665513193.601761</v>
      </c>
      <c r="I2840" s="3">
        <f t="shared" si="574"/>
        <v>-1.3227815449159044</v>
      </c>
      <c r="J2840" s="3">
        <f t="shared" si="575"/>
        <v>-1631.4800000000105</v>
      </c>
      <c r="K2840" s="3">
        <f t="shared" si="576"/>
        <v>-1.3227815449159044</v>
      </c>
      <c r="L2840" s="3">
        <f t="shared" si="577"/>
        <v>9207483449161884</v>
      </c>
      <c r="M2840" s="3">
        <v>22.62</v>
      </c>
      <c r="N2840" s="3">
        <v>22.65</v>
      </c>
      <c r="O2840" s="3">
        <v>21.38</v>
      </c>
      <c r="P2840" s="3">
        <v>22.01</v>
      </c>
      <c r="Q2840" s="3">
        <v>880368741</v>
      </c>
      <c r="R2840" s="3">
        <f t="shared" si="578"/>
        <v>904767874.66696942</v>
      </c>
      <c r="S2840" s="3">
        <f t="shared" si="579"/>
        <v>856627585.73872685</v>
      </c>
      <c r="T2840" s="3">
        <f t="shared" si="580"/>
        <v>4.3016477206543975</v>
      </c>
      <c r="U2840" s="3">
        <f t="shared" si="581"/>
        <v>-0.60999999999999943</v>
      </c>
      <c r="V2840" s="3">
        <f t="shared" si="582"/>
        <v>-2.6967285587975218</v>
      </c>
      <c r="W2840" s="3">
        <f t="shared" si="583"/>
        <v>19913940921.419998</v>
      </c>
      <c r="X2840" s="3">
        <f t="shared" si="584"/>
        <v>5529.5588368923209</v>
      </c>
      <c r="Y2840" s="3">
        <v>0.98839999999999995</v>
      </c>
      <c r="Z2840" s="3">
        <v>0.98</v>
      </c>
      <c r="AA2840" s="3">
        <v>0.9718</v>
      </c>
      <c r="AB2840" s="3">
        <v>0.97489999999999999</v>
      </c>
      <c r="AC2840" s="3">
        <v>0.20610000000000001</v>
      </c>
      <c r="AD2840" s="3">
        <v>0.43109999999999998</v>
      </c>
      <c r="AE2840" s="3">
        <v>0.4264</v>
      </c>
      <c r="AF2840" s="3">
        <v>0.45569999999999999</v>
      </c>
      <c r="AG2840" s="3">
        <v>0.41980000000000001</v>
      </c>
      <c r="AH2840" s="3">
        <v>5.1999999999999998E-3</v>
      </c>
    </row>
    <row r="2841" spans="1:34" x14ac:dyDescent="0.3">
      <c r="A2841" s="2">
        <v>45940</v>
      </c>
      <c r="B2841" s="3">
        <v>121704.74</v>
      </c>
      <c r="C2841" s="3">
        <v>122509.66</v>
      </c>
      <c r="D2841" s="3">
        <v>104582.41</v>
      </c>
      <c r="E2841" s="3">
        <v>113214.37</v>
      </c>
      <c r="F2841" s="3">
        <v>153125018868</v>
      </c>
      <c r="G2841" s="3">
        <f t="shared" si="572"/>
        <v>164608438035.07483</v>
      </c>
      <c r="H2841" s="3">
        <f t="shared" si="573"/>
        <v>142442706359.49536</v>
      </c>
      <c r="I2841" s="3">
        <f t="shared" si="574"/>
        <v>-6.9762032275817774</v>
      </c>
      <c r="J2841" s="3">
        <f t="shared" si="575"/>
        <v>-8490.3700000000099</v>
      </c>
      <c r="K2841" s="3">
        <f t="shared" si="576"/>
        <v>-6.9762032275817774</v>
      </c>
      <c r="L2841" s="3">
        <f t="shared" si="577"/>
        <v>1.8636040608825032E+16</v>
      </c>
      <c r="M2841" s="3">
        <v>22.01</v>
      </c>
      <c r="N2841" s="3">
        <v>22.75</v>
      </c>
      <c r="O2841" s="3">
        <v>10.18</v>
      </c>
      <c r="P2841" s="3">
        <v>17.350000000000001</v>
      </c>
      <c r="Q2841" s="3">
        <v>3361821002</v>
      </c>
      <c r="R2841" s="3">
        <f t="shared" si="578"/>
        <v>4264765432.5083575</v>
      </c>
      <c r="S2841" s="3">
        <f t="shared" si="579"/>
        <v>2650049722.1581097</v>
      </c>
      <c r="T2841" s="3">
        <f t="shared" si="580"/>
        <v>3.5814541364350303</v>
      </c>
      <c r="U2841" s="3">
        <f t="shared" si="581"/>
        <v>-4.66</v>
      </c>
      <c r="V2841" s="3">
        <f t="shared" si="582"/>
        <v>-21.172194457064968</v>
      </c>
      <c r="W2841" s="3">
        <f t="shared" si="583"/>
        <v>73993680254.020004</v>
      </c>
      <c r="X2841" s="3">
        <f t="shared" si="584"/>
        <v>6525.3239193083564</v>
      </c>
      <c r="Y2841" s="3">
        <v>0.97489999999999999</v>
      </c>
      <c r="Z2841" s="3">
        <v>0.97</v>
      </c>
      <c r="AA2841" s="3">
        <v>0.84489999999999998</v>
      </c>
      <c r="AB2841" s="3">
        <v>0.90500000000000003</v>
      </c>
      <c r="AC2841" s="3">
        <v>0.43159999999999998</v>
      </c>
      <c r="AD2841" s="3">
        <v>0.4194</v>
      </c>
      <c r="AE2841" s="3">
        <v>0.42830000000000001</v>
      </c>
      <c r="AF2841" s="3">
        <v>0.2152</v>
      </c>
      <c r="AG2841" s="3">
        <v>0.33019999999999999</v>
      </c>
      <c r="AH2841" s="3">
        <v>1.9699999999999999E-2</v>
      </c>
    </row>
    <row r="2842" spans="1:34" x14ac:dyDescent="0.3">
      <c r="A2842" s="2">
        <v>45941</v>
      </c>
      <c r="B2842" s="3">
        <v>113236.43</v>
      </c>
      <c r="C2842" s="3">
        <v>113429.73</v>
      </c>
      <c r="D2842" s="3">
        <v>109760.56</v>
      </c>
      <c r="E2842" s="3">
        <v>110807.88</v>
      </c>
      <c r="F2842" s="3">
        <v>110236934340</v>
      </c>
      <c r="G2842" s="3">
        <f t="shared" si="572"/>
        <v>112652971059.51315</v>
      </c>
      <c r="H2842" s="3">
        <f t="shared" si="573"/>
        <v>107872713683.34908</v>
      </c>
      <c r="I2842" s="3">
        <f t="shared" si="574"/>
        <v>-2.1446719929266478</v>
      </c>
      <c r="J2842" s="3">
        <f t="shared" si="575"/>
        <v>-2428.5499999999884</v>
      </c>
      <c r="K2842" s="3">
        <f t="shared" si="576"/>
        <v>-2.1446719929266478</v>
      </c>
      <c r="L2842" s="3">
        <f t="shared" si="577"/>
        <v>1.2482836898806006E+16</v>
      </c>
      <c r="M2842" s="3">
        <v>17.34</v>
      </c>
      <c r="N2842" s="3">
        <v>18.48</v>
      </c>
      <c r="O2842" s="3">
        <v>16.68</v>
      </c>
      <c r="P2842" s="3">
        <v>17.21</v>
      </c>
      <c r="Q2842" s="3">
        <v>1988393359</v>
      </c>
      <c r="R2842" s="3">
        <f t="shared" si="578"/>
        <v>2003413181.0029049</v>
      </c>
      <c r="S2842" s="3">
        <f t="shared" si="579"/>
        <v>1973486142.3523645</v>
      </c>
      <c r="T2842" s="3">
        <f t="shared" si="580"/>
        <v>5.7237767214898723</v>
      </c>
      <c r="U2842" s="3">
        <f t="shared" si="581"/>
        <v>-0.12999999999999901</v>
      </c>
      <c r="V2842" s="3">
        <f t="shared" si="582"/>
        <v>-0.74971164936562285</v>
      </c>
      <c r="W2842" s="3">
        <f t="shared" si="583"/>
        <v>34478740845.059998</v>
      </c>
      <c r="X2842" s="3">
        <f t="shared" si="584"/>
        <v>6438.5752469494482</v>
      </c>
      <c r="Y2842" s="3">
        <v>0.9052</v>
      </c>
      <c r="Z2842" s="3">
        <v>0.89610000000000001</v>
      </c>
      <c r="AA2842" s="3">
        <v>0.88800000000000001</v>
      </c>
      <c r="AB2842" s="3">
        <v>0.88519999999999999</v>
      </c>
      <c r="AC2842" s="3">
        <v>0.30830000000000002</v>
      </c>
      <c r="AD2842" s="3">
        <v>0.32969999999999999</v>
      </c>
      <c r="AE2842" s="3">
        <v>0.34720000000000001</v>
      </c>
      <c r="AF2842" s="3">
        <v>0.35470000000000002</v>
      </c>
      <c r="AG2842" s="3">
        <v>0.32750000000000001</v>
      </c>
      <c r="AH2842" s="3">
        <v>1.17E-2</v>
      </c>
    </row>
    <row r="2843" spans="1:34" x14ac:dyDescent="0.3">
      <c r="A2843" s="2">
        <v>45942</v>
      </c>
      <c r="B2843" s="3">
        <v>110811.52</v>
      </c>
      <c r="C2843" s="3">
        <v>115805.06</v>
      </c>
      <c r="D2843" s="3">
        <v>109715.54</v>
      </c>
      <c r="E2843" s="3">
        <v>115169.77</v>
      </c>
      <c r="F2843" s="3">
        <v>93710414091</v>
      </c>
      <c r="G2843" s="3">
        <f t="shared" si="572"/>
        <v>90164228210.693909</v>
      </c>
      <c r="H2843" s="3">
        <f t="shared" si="573"/>
        <v>97396072515.43187</v>
      </c>
      <c r="I2843" s="3">
        <f t="shared" si="574"/>
        <v>3.9330297066586577</v>
      </c>
      <c r="J2843" s="3">
        <f t="shared" si="575"/>
        <v>4358.25</v>
      </c>
      <c r="K2843" s="3">
        <f t="shared" si="576"/>
        <v>3.9330297066586577</v>
      </c>
      <c r="L2843" s="3">
        <f t="shared" si="577"/>
        <v>1.038419342525313E+16</v>
      </c>
      <c r="M2843" s="3">
        <v>17.21</v>
      </c>
      <c r="N2843" s="3">
        <v>19.39</v>
      </c>
      <c r="O2843" s="3">
        <v>16.77</v>
      </c>
      <c r="P2843" s="3">
        <v>19.05</v>
      </c>
      <c r="Q2843" s="3">
        <v>1278894619</v>
      </c>
      <c r="R2843" s="3">
        <f t="shared" si="578"/>
        <v>1155368839.527034</v>
      </c>
      <c r="S2843" s="3">
        <f t="shared" si="579"/>
        <v>1415627105.8657758</v>
      </c>
      <c r="T2843" s="3">
        <f t="shared" si="580"/>
        <v>6.4318104854379428</v>
      </c>
      <c r="U2843" s="3">
        <f t="shared" si="581"/>
        <v>1.8399999999999999</v>
      </c>
      <c r="V2843" s="3">
        <f t="shared" si="582"/>
        <v>10.691458454386984</v>
      </c>
      <c r="W2843" s="3">
        <f t="shared" si="583"/>
        <v>22009776392.989998</v>
      </c>
      <c r="X2843" s="3">
        <f t="shared" si="584"/>
        <v>6045.6572178477691</v>
      </c>
      <c r="Y2843" s="3">
        <v>0.88529999999999998</v>
      </c>
      <c r="Z2843" s="3">
        <v>0.91549999999999998</v>
      </c>
      <c r="AA2843" s="3">
        <v>0.88770000000000004</v>
      </c>
      <c r="AB2843" s="3">
        <v>0.92110000000000003</v>
      </c>
      <c r="AC2843" s="3">
        <v>0.26079999999999998</v>
      </c>
      <c r="AD2843" s="3">
        <v>0.32719999999999999</v>
      </c>
      <c r="AE2843" s="3">
        <v>0.36449999999999999</v>
      </c>
      <c r="AF2843" s="3">
        <v>0.35670000000000002</v>
      </c>
      <c r="AG2843" s="3">
        <v>0.3629</v>
      </c>
      <c r="AH2843" s="3">
        <v>7.4999999999999997E-3</v>
      </c>
    </row>
    <row r="2844" spans="1:34" x14ac:dyDescent="0.3">
      <c r="A2844" s="2">
        <v>45943</v>
      </c>
      <c r="B2844" s="3">
        <v>115161.68</v>
      </c>
      <c r="C2844" s="3">
        <v>116020.48</v>
      </c>
      <c r="D2844" s="3">
        <v>113821.19</v>
      </c>
      <c r="E2844" s="3">
        <v>115271.08</v>
      </c>
      <c r="F2844" s="3">
        <v>71582026739</v>
      </c>
      <c r="G2844" s="3">
        <f t="shared" si="572"/>
        <v>71514090586.01828</v>
      </c>
      <c r="H2844" s="3">
        <f t="shared" si="573"/>
        <v>71650027429.205704</v>
      </c>
      <c r="I2844" s="3">
        <f t="shared" si="574"/>
        <v>9.4996877433542778E-2</v>
      </c>
      <c r="J2844" s="3">
        <f t="shared" si="575"/>
        <v>109.40000000000873</v>
      </c>
      <c r="K2844" s="3">
        <f t="shared" si="576"/>
        <v>9.4996877433542778E-2</v>
      </c>
      <c r="L2844" s="3">
        <f t="shared" si="577"/>
        <v>8243506457068160</v>
      </c>
      <c r="M2844" s="3">
        <v>19.05</v>
      </c>
      <c r="N2844" s="3">
        <v>20.190000000000001</v>
      </c>
      <c r="O2844" s="3">
        <v>18.809999999999999</v>
      </c>
      <c r="P2844" s="3">
        <v>19.86</v>
      </c>
      <c r="Q2844" s="3">
        <v>1422251197</v>
      </c>
      <c r="R2844" s="3">
        <f t="shared" si="578"/>
        <v>1364243972.9531722</v>
      </c>
      <c r="S2844" s="3">
        <f t="shared" si="579"/>
        <v>1482724869.9433072</v>
      </c>
      <c r="T2844" s="3">
        <f t="shared" si="580"/>
        <v>5.4725442784218901</v>
      </c>
      <c r="U2844" s="3">
        <f t="shared" si="581"/>
        <v>0.80999999999999872</v>
      </c>
      <c r="V2844" s="3">
        <f t="shared" si="582"/>
        <v>4.2519685039370012</v>
      </c>
      <c r="W2844" s="3">
        <f t="shared" si="583"/>
        <v>27093885302.849998</v>
      </c>
      <c r="X2844" s="3">
        <f t="shared" si="584"/>
        <v>5804.1832829808664</v>
      </c>
      <c r="Y2844" s="3">
        <v>0.92110000000000003</v>
      </c>
      <c r="Z2844" s="3">
        <v>0.91720000000000002</v>
      </c>
      <c r="AA2844" s="3">
        <v>0.92190000000000005</v>
      </c>
      <c r="AB2844" s="3">
        <v>0.92200000000000004</v>
      </c>
      <c r="AC2844" s="3">
        <v>0.1973</v>
      </c>
      <c r="AD2844" s="3">
        <v>0.36249999999999999</v>
      </c>
      <c r="AE2844" s="3">
        <v>0.37969999999999998</v>
      </c>
      <c r="AF2844" s="3">
        <v>0.40050000000000002</v>
      </c>
      <c r="AG2844" s="3">
        <v>0.37840000000000001</v>
      </c>
      <c r="AH2844" s="3">
        <v>8.3000000000000001E-3</v>
      </c>
    </row>
    <row r="2845" spans="1:34" x14ac:dyDescent="0.3">
      <c r="A2845" s="2">
        <v>45944</v>
      </c>
      <c r="B2845" s="3">
        <v>115264.88</v>
      </c>
      <c r="C2845" s="3">
        <v>115502.88</v>
      </c>
      <c r="D2845" s="3">
        <v>110029.48</v>
      </c>
      <c r="E2845" s="3">
        <v>113118.66</v>
      </c>
      <c r="F2845" s="3">
        <v>92212917403</v>
      </c>
      <c r="G2845" s="3">
        <f t="shared" si="572"/>
        <v>93962489114.587357</v>
      </c>
      <c r="H2845" s="3">
        <f t="shared" si="573"/>
        <v>90495922533.542221</v>
      </c>
      <c r="I2845" s="3">
        <f t="shared" si="574"/>
        <v>-1.8619895322842492</v>
      </c>
      <c r="J2845" s="3">
        <f t="shared" si="575"/>
        <v>-2146.2200000000012</v>
      </c>
      <c r="K2845" s="3">
        <f t="shared" si="576"/>
        <v>-1.8619895322842492</v>
      </c>
      <c r="L2845" s="3">
        <f t="shared" si="577"/>
        <v>1.0628910858906708E+16</v>
      </c>
      <c r="M2845" s="3">
        <v>19.86</v>
      </c>
      <c r="N2845" s="3">
        <v>20.04</v>
      </c>
      <c r="O2845" s="3">
        <v>18.16</v>
      </c>
      <c r="P2845" s="3">
        <v>19.11</v>
      </c>
      <c r="Q2845" s="3">
        <v>1375105192</v>
      </c>
      <c r="R2845" s="3">
        <f t="shared" si="578"/>
        <v>1429073213.6640501</v>
      </c>
      <c r="S2845" s="3">
        <f t="shared" si="579"/>
        <v>1323175237.6193354</v>
      </c>
      <c r="T2845" s="3">
        <f t="shared" si="580"/>
        <v>4.8450939050696267</v>
      </c>
      <c r="U2845" s="3">
        <f t="shared" si="581"/>
        <v>-0.75</v>
      </c>
      <c r="V2845" s="3">
        <f t="shared" si="582"/>
        <v>-3.7764350453172204</v>
      </c>
      <c r="W2845" s="3">
        <f t="shared" si="583"/>
        <v>27309589113.119995</v>
      </c>
      <c r="X2845" s="3">
        <f t="shared" si="584"/>
        <v>5919.3437990580851</v>
      </c>
      <c r="Y2845" s="3">
        <v>0.92190000000000005</v>
      </c>
      <c r="Z2845" s="3">
        <v>0.91300000000000003</v>
      </c>
      <c r="AA2845" s="3">
        <v>0.89029999999999998</v>
      </c>
      <c r="AB2845" s="3">
        <v>0.90429999999999999</v>
      </c>
      <c r="AC2845" s="3">
        <v>0.25650000000000001</v>
      </c>
      <c r="AD2845" s="3">
        <v>0.37809999999999999</v>
      </c>
      <c r="AE2845" s="3">
        <v>0.37690000000000001</v>
      </c>
      <c r="AF2845" s="3">
        <v>0.38650000000000001</v>
      </c>
      <c r="AG2845" s="3">
        <v>0.36399999999999999</v>
      </c>
      <c r="AH2845" s="3">
        <v>8.0999999999999996E-3</v>
      </c>
    </row>
    <row r="2846" spans="1:34" x14ac:dyDescent="0.3">
      <c r="A2846" s="2">
        <v>45945</v>
      </c>
      <c r="B2846" s="3">
        <v>113113.97</v>
      </c>
      <c r="C2846" s="3">
        <v>113622.38</v>
      </c>
      <c r="D2846" s="3">
        <v>110235.84</v>
      </c>
      <c r="E2846" s="3">
        <v>110783.16</v>
      </c>
      <c r="F2846" s="3">
        <v>72574132855</v>
      </c>
      <c r="G2846" s="3">
        <f t="shared" si="572"/>
        <v>74101048268.856781</v>
      </c>
      <c r="H2846" s="3">
        <f t="shared" si="573"/>
        <v>71078680837.890518</v>
      </c>
      <c r="I2846" s="3">
        <f t="shared" si="574"/>
        <v>-2.0605854431596713</v>
      </c>
      <c r="J2846" s="3">
        <f t="shared" si="575"/>
        <v>-2330.8099999999977</v>
      </c>
      <c r="K2846" s="3">
        <f t="shared" si="576"/>
        <v>-2.0605854431596713</v>
      </c>
      <c r="L2846" s="3">
        <f t="shared" si="577"/>
        <v>8209148286536484</v>
      </c>
      <c r="M2846" s="3">
        <v>19.11</v>
      </c>
      <c r="N2846" s="3">
        <v>19.239999999999998</v>
      </c>
      <c r="O2846" s="3">
        <v>17.84</v>
      </c>
      <c r="P2846" s="3">
        <v>18.059999999999999</v>
      </c>
      <c r="Q2846" s="3">
        <v>946169365</v>
      </c>
      <c r="R2846" s="3">
        <f t="shared" si="578"/>
        <v>1001179211.8023257</v>
      </c>
      <c r="S2846" s="3">
        <f t="shared" si="579"/>
        <v>894182037.25274718</v>
      </c>
      <c r="T2846" s="3">
        <f t="shared" si="580"/>
        <v>4.945342464965699</v>
      </c>
      <c r="U2846" s="3">
        <f t="shared" si="581"/>
        <v>-1.0500000000000007</v>
      </c>
      <c r="V2846" s="3">
        <f t="shared" si="582"/>
        <v>-5.494505494505499</v>
      </c>
      <c r="W2846" s="3">
        <f t="shared" si="583"/>
        <v>18081296565.150002</v>
      </c>
      <c r="X2846" s="3">
        <f t="shared" si="584"/>
        <v>6134.1727574750839</v>
      </c>
      <c r="Y2846" s="3">
        <v>0.9042</v>
      </c>
      <c r="Z2846" s="3">
        <v>0.89770000000000005</v>
      </c>
      <c r="AA2846" s="3">
        <v>0.89200000000000002</v>
      </c>
      <c r="AB2846" s="3">
        <v>0.88500000000000001</v>
      </c>
      <c r="AC2846" s="3">
        <v>0.2001</v>
      </c>
      <c r="AD2846" s="3">
        <v>0.36370000000000002</v>
      </c>
      <c r="AE2846" s="3">
        <v>0.36170000000000002</v>
      </c>
      <c r="AF2846" s="3">
        <v>0.37959999999999999</v>
      </c>
      <c r="AG2846" s="3">
        <v>0.34379999999999999</v>
      </c>
      <c r="AH2846" s="3">
        <v>5.4999999999999997E-3</v>
      </c>
    </row>
    <row r="2847" spans="1:34" x14ac:dyDescent="0.3">
      <c r="A2847" s="2">
        <v>45946</v>
      </c>
      <c r="B2847" s="3">
        <v>110782.17</v>
      </c>
      <c r="C2847" s="3">
        <v>111990.81</v>
      </c>
      <c r="D2847" s="3">
        <v>107537.03</v>
      </c>
      <c r="E2847" s="3">
        <v>108186.04</v>
      </c>
      <c r="F2847" s="3">
        <v>87306423067</v>
      </c>
      <c r="G2847" s="3">
        <f t="shared" si="572"/>
        <v>89401506906.993881</v>
      </c>
      <c r="H2847" s="3">
        <f t="shared" si="573"/>
        <v>85260436568.297806</v>
      </c>
      <c r="I2847" s="3">
        <f t="shared" si="574"/>
        <v>-2.3434547274168804</v>
      </c>
      <c r="J2847" s="3">
        <f t="shared" si="575"/>
        <v>-2596.1300000000047</v>
      </c>
      <c r="K2847" s="3">
        <f t="shared" si="576"/>
        <v>-2.3434547274168804</v>
      </c>
      <c r="L2847" s="3">
        <f t="shared" si="577"/>
        <v>9671995002300316</v>
      </c>
      <c r="M2847" s="3">
        <v>18.059999999999999</v>
      </c>
      <c r="N2847" s="3">
        <v>18.57</v>
      </c>
      <c r="O2847" s="3">
        <v>17.14</v>
      </c>
      <c r="P2847" s="3">
        <v>17.41</v>
      </c>
      <c r="Q2847" s="3">
        <v>963114595</v>
      </c>
      <c r="R2847" s="3">
        <f t="shared" si="578"/>
        <v>999072348.40321648</v>
      </c>
      <c r="S2847" s="3">
        <f t="shared" si="579"/>
        <v>928451002.15670002</v>
      </c>
      <c r="T2847" s="3">
        <f t="shared" si="580"/>
        <v>5.3378120673183647</v>
      </c>
      <c r="U2847" s="3">
        <f t="shared" si="581"/>
        <v>-0.64999999999999858</v>
      </c>
      <c r="V2847" s="3">
        <f t="shared" si="582"/>
        <v>-3.5991140642303354</v>
      </c>
      <c r="W2847" s="3">
        <f t="shared" si="583"/>
        <v>17393849585.700001</v>
      </c>
      <c r="X2847" s="3">
        <f t="shared" si="584"/>
        <v>6214.017231476163</v>
      </c>
      <c r="Y2847" s="3">
        <v>0.88500000000000001</v>
      </c>
      <c r="Z2847" s="3">
        <v>0.88439999999999996</v>
      </c>
      <c r="AA2847" s="3">
        <v>0.86950000000000005</v>
      </c>
      <c r="AB2847" s="3">
        <v>0.86370000000000002</v>
      </c>
      <c r="AC2847" s="3">
        <v>0.2424</v>
      </c>
      <c r="AD2847" s="3">
        <v>0.34350000000000003</v>
      </c>
      <c r="AE2847" s="3">
        <v>0.34899999999999998</v>
      </c>
      <c r="AF2847" s="3">
        <v>0.36459999999999998</v>
      </c>
      <c r="AG2847" s="3">
        <v>0.33129999999999998</v>
      </c>
      <c r="AH2847" s="3">
        <v>5.5999999999999999E-3</v>
      </c>
    </row>
    <row r="2848" spans="1:34" x14ac:dyDescent="0.3">
      <c r="A2848" s="2">
        <v>45947</v>
      </c>
      <c r="B2848" s="3">
        <v>108179.13</v>
      </c>
      <c r="C2848" s="3">
        <v>109235.8</v>
      </c>
      <c r="D2848" s="3">
        <v>103598.43</v>
      </c>
      <c r="E2848" s="3">
        <v>106467.79</v>
      </c>
      <c r="F2848" s="3">
        <v>99703051669</v>
      </c>
      <c r="G2848" s="3">
        <f t="shared" si="572"/>
        <v>101305656742.73381</v>
      </c>
      <c r="H2848" s="3">
        <f t="shared" si="573"/>
        <v>98125799009.977615</v>
      </c>
      <c r="I2848" s="3">
        <f t="shared" si="574"/>
        <v>-1.5819502338390141</v>
      </c>
      <c r="J2848" s="3">
        <f t="shared" si="575"/>
        <v>-1711.3400000000111</v>
      </c>
      <c r="K2848" s="3">
        <f t="shared" si="576"/>
        <v>-1.5819502338390141</v>
      </c>
      <c r="L2848" s="3">
        <f t="shared" si="577"/>
        <v>1.0785789387897466E+16</v>
      </c>
      <c r="M2848" s="3">
        <v>17.41</v>
      </c>
      <c r="N2848" s="3">
        <v>17.670000000000002</v>
      </c>
      <c r="O2848" s="3">
        <v>15.77</v>
      </c>
      <c r="P2848" s="3">
        <v>16.61</v>
      </c>
      <c r="Q2848" s="3">
        <v>1310104291</v>
      </c>
      <c r="R2848" s="3">
        <f t="shared" si="578"/>
        <v>1373203835.4190249</v>
      </c>
      <c r="S2848" s="3">
        <f t="shared" si="579"/>
        <v>1249904208.7024698</v>
      </c>
      <c r="T2848" s="3">
        <f t="shared" si="580"/>
        <v>5.479893147032362</v>
      </c>
      <c r="U2848" s="3">
        <f t="shared" si="581"/>
        <v>-0.80000000000000071</v>
      </c>
      <c r="V2848" s="3">
        <f t="shared" si="582"/>
        <v>-4.5950603101665752</v>
      </c>
      <c r="W2848" s="3">
        <f t="shared" si="583"/>
        <v>22808915706.310005</v>
      </c>
      <c r="X2848" s="3">
        <f t="shared" si="584"/>
        <v>6409.8609271523173</v>
      </c>
      <c r="Y2848" s="3">
        <v>0.86360000000000003</v>
      </c>
      <c r="Z2848" s="3">
        <v>0.86199999999999999</v>
      </c>
      <c r="AA2848" s="3">
        <v>0.8367</v>
      </c>
      <c r="AB2848" s="3">
        <v>0.84950000000000003</v>
      </c>
      <c r="AC2848" s="3">
        <v>0.27810000000000001</v>
      </c>
      <c r="AD2848" s="3">
        <v>0.33100000000000002</v>
      </c>
      <c r="AE2848" s="3">
        <v>0.33189999999999997</v>
      </c>
      <c r="AF2848" s="3">
        <v>0.3352</v>
      </c>
      <c r="AG2848" s="3">
        <v>0.316</v>
      </c>
      <c r="AH2848" s="3">
        <v>7.7000000000000002E-3</v>
      </c>
    </row>
    <row r="2849" spans="1:34" x14ac:dyDescent="0.3">
      <c r="A2849" s="2">
        <v>45948</v>
      </c>
      <c r="B2849" s="3">
        <v>106483.73</v>
      </c>
      <c r="C2849" s="3">
        <v>107490.98</v>
      </c>
      <c r="D2849" s="3">
        <v>106387.45</v>
      </c>
      <c r="E2849" s="3">
        <v>107198.27</v>
      </c>
      <c r="F2849" s="3">
        <v>37779905278</v>
      </c>
      <c r="G2849" s="3">
        <f t="shared" si="572"/>
        <v>37528079819.274384</v>
      </c>
      <c r="H2849" s="3">
        <f t="shared" si="573"/>
        <v>38033420566.366982</v>
      </c>
      <c r="I2849" s="3">
        <f t="shared" si="574"/>
        <v>0.67103209100583561</v>
      </c>
      <c r="J2849" s="3">
        <f t="shared" si="575"/>
        <v>714.54000000000815</v>
      </c>
      <c r="K2849" s="3">
        <f t="shared" si="576"/>
        <v>0.67103209100583561</v>
      </c>
      <c r="L2849" s="3">
        <f t="shared" si="577"/>
        <v>4022945233048126.5</v>
      </c>
      <c r="M2849" s="3">
        <v>16.61</v>
      </c>
      <c r="N2849" s="3">
        <v>16.97</v>
      </c>
      <c r="O2849" s="3">
        <v>16.59</v>
      </c>
      <c r="P2849" s="3">
        <v>16.82</v>
      </c>
      <c r="Q2849" s="3">
        <v>444690571</v>
      </c>
      <c r="R2849" s="3">
        <f t="shared" si="578"/>
        <v>439138548.41319853</v>
      </c>
      <c r="S2849" s="3">
        <f t="shared" si="579"/>
        <v>450312787.7314871</v>
      </c>
      <c r="T2849" s="3">
        <f t="shared" si="580"/>
        <v>6.0965863103727873</v>
      </c>
      <c r="U2849" s="3">
        <f t="shared" si="581"/>
        <v>0.21000000000000085</v>
      </c>
      <c r="V2849" s="3">
        <f t="shared" si="582"/>
        <v>1.2642986152919979</v>
      </c>
      <c r="W2849" s="3">
        <f t="shared" si="583"/>
        <v>7386310384.3099995</v>
      </c>
      <c r="X2849" s="3">
        <f t="shared" si="584"/>
        <v>6373.2621878715818</v>
      </c>
      <c r="Y2849" s="3">
        <v>0.84970000000000001</v>
      </c>
      <c r="Z2849" s="3">
        <v>0.8478</v>
      </c>
      <c r="AA2849" s="3">
        <v>0.8599</v>
      </c>
      <c r="AB2849" s="3">
        <v>0.85550000000000004</v>
      </c>
      <c r="AC2849" s="3">
        <v>0.10009999999999999</v>
      </c>
      <c r="AD2849" s="3">
        <v>0.31569999999999998</v>
      </c>
      <c r="AE2849" s="3">
        <v>0.31859999999999999</v>
      </c>
      <c r="AF2849" s="3">
        <v>0.3528</v>
      </c>
      <c r="AG2849" s="3">
        <v>0.32</v>
      </c>
      <c r="AH2849" s="3">
        <v>2.5999999999999999E-3</v>
      </c>
    </row>
    <row r="2850" spans="1:34" x14ac:dyDescent="0.3">
      <c r="A2850" s="2">
        <v>45949</v>
      </c>
      <c r="B2850" s="3">
        <v>107204.31</v>
      </c>
      <c r="C2850" s="3">
        <v>109488.99</v>
      </c>
      <c r="D2850" s="3">
        <v>106157.79</v>
      </c>
      <c r="E2850" s="3">
        <v>108666.71</v>
      </c>
      <c r="F2850" s="3">
        <v>47657008953</v>
      </c>
      <c r="G2850" s="3">
        <f t="shared" si="572"/>
        <v>47015656970.475937</v>
      </c>
      <c r="H2850" s="3">
        <f t="shared" si="573"/>
        <v>48307109773.506821</v>
      </c>
      <c r="I2850" s="3">
        <f t="shared" si="574"/>
        <v>1.3641242595563636</v>
      </c>
      <c r="J2850" s="3">
        <f t="shared" si="575"/>
        <v>1462.4000000000087</v>
      </c>
      <c r="K2850" s="3">
        <f t="shared" si="576"/>
        <v>1.3641242595563636</v>
      </c>
      <c r="L2850" s="3">
        <f t="shared" si="577"/>
        <v>5109036761470187</v>
      </c>
      <c r="M2850" s="3">
        <v>16.82</v>
      </c>
      <c r="N2850" s="3">
        <v>17.66</v>
      </c>
      <c r="O2850" s="3">
        <v>16.55</v>
      </c>
      <c r="P2850" s="3">
        <v>17.28</v>
      </c>
      <c r="Q2850" s="3">
        <v>685360938</v>
      </c>
      <c r="R2850" s="3">
        <f t="shared" si="578"/>
        <v>667116375.99305546</v>
      </c>
      <c r="S2850" s="3">
        <f t="shared" si="579"/>
        <v>704104459.49108207</v>
      </c>
      <c r="T2850" s="3">
        <f t="shared" si="580"/>
        <v>6.1078977096797455</v>
      </c>
      <c r="U2850" s="3">
        <f t="shared" si="581"/>
        <v>0.46000000000000085</v>
      </c>
      <c r="V2850" s="3">
        <f t="shared" si="582"/>
        <v>2.7348394768133226</v>
      </c>
      <c r="W2850" s="3">
        <f t="shared" si="583"/>
        <v>11527770977.16</v>
      </c>
      <c r="X2850" s="3">
        <f t="shared" si="584"/>
        <v>6288.5827546296296</v>
      </c>
      <c r="Y2850" s="3">
        <v>0.85560000000000003</v>
      </c>
      <c r="Z2850" s="3">
        <v>0.86409999999999998</v>
      </c>
      <c r="AA2850" s="3">
        <v>0.85799999999999998</v>
      </c>
      <c r="AB2850" s="3">
        <v>0.86760000000000004</v>
      </c>
      <c r="AC2850" s="3">
        <v>0.1285</v>
      </c>
      <c r="AD2850" s="3">
        <v>0.31969999999999998</v>
      </c>
      <c r="AE2850" s="3">
        <v>0.33169999999999999</v>
      </c>
      <c r="AF2850" s="3">
        <v>0.35189999999999999</v>
      </c>
      <c r="AG2850" s="3">
        <v>0.32879999999999998</v>
      </c>
      <c r="AH2850" s="3">
        <v>4.0000000000000001E-3</v>
      </c>
    </row>
    <row r="2851" spans="1:34" x14ac:dyDescent="0.3">
      <c r="A2851" s="2">
        <v>45950</v>
      </c>
      <c r="B2851" s="3">
        <v>108667.45</v>
      </c>
      <c r="C2851" s="3">
        <v>111711.03</v>
      </c>
      <c r="D2851" s="3">
        <v>107485.02</v>
      </c>
      <c r="E2851" s="3">
        <v>110588.93</v>
      </c>
      <c r="F2851" s="3">
        <v>63507793085</v>
      </c>
      <c r="G2851" s="3">
        <f t="shared" si="572"/>
        <v>62404346706.985809</v>
      </c>
      <c r="H2851" s="3">
        <f t="shared" si="573"/>
        <v>64630750826.779762</v>
      </c>
      <c r="I2851" s="3">
        <f t="shared" si="574"/>
        <v>1.7682203824604295</v>
      </c>
      <c r="J2851" s="3">
        <f t="shared" si="575"/>
        <v>1921.4799999999959</v>
      </c>
      <c r="K2851" s="3">
        <f t="shared" si="576"/>
        <v>1.7682203824604295</v>
      </c>
      <c r="L2851" s="3">
        <f t="shared" si="577"/>
        <v>6901229929674584</v>
      </c>
      <c r="M2851" s="3">
        <v>17.28</v>
      </c>
      <c r="N2851" s="3">
        <v>19.170000000000002</v>
      </c>
      <c r="O2851" s="3">
        <v>16.96</v>
      </c>
      <c r="P2851" s="3">
        <v>18.66</v>
      </c>
      <c r="Q2851" s="3">
        <v>1317301407</v>
      </c>
      <c r="R2851" s="3">
        <f t="shared" si="578"/>
        <v>1219880402.6237943</v>
      </c>
      <c r="S2851" s="3">
        <f t="shared" si="579"/>
        <v>1422502561.0312498</v>
      </c>
      <c r="T2851" s="3">
        <f t="shared" si="580"/>
        <v>6.2491962448559661</v>
      </c>
      <c r="U2851" s="3">
        <f t="shared" si="581"/>
        <v>1.379999999999999</v>
      </c>
      <c r="V2851" s="3">
        <f t="shared" si="582"/>
        <v>7.9861111111111054</v>
      </c>
      <c r="W2851" s="3">
        <f t="shared" si="583"/>
        <v>22762968312.960003</v>
      </c>
      <c r="X2851" s="3">
        <f t="shared" si="584"/>
        <v>5926.5235798499461</v>
      </c>
      <c r="Y2851" s="3">
        <v>0.86760000000000004</v>
      </c>
      <c r="Z2851" s="3">
        <v>0.8821</v>
      </c>
      <c r="AA2851" s="3">
        <v>0.86909999999999998</v>
      </c>
      <c r="AB2851" s="3">
        <v>0.88339999999999996</v>
      </c>
      <c r="AC2851" s="3">
        <v>0.1741</v>
      </c>
      <c r="AD2851" s="3">
        <v>0.32850000000000001</v>
      </c>
      <c r="AE2851" s="3">
        <v>0.36030000000000001</v>
      </c>
      <c r="AF2851" s="3">
        <v>0.36070000000000002</v>
      </c>
      <c r="AG2851" s="3">
        <v>0.35539999999999999</v>
      </c>
      <c r="AH2851" s="3">
        <v>7.7000000000000002E-3</v>
      </c>
    </row>
    <row r="2852" spans="1:34" x14ac:dyDescent="0.3">
      <c r="A2852" s="2">
        <v>45951</v>
      </c>
      <c r="B2852" s="3">
        <v>110587.63</v>
      </c>
      <c r="C2852" s="3">
        <v>113996.34</v>
      </c>
      <c r="D2852" s="3">
        <v>107534.75</v>
      </c>
      <c r="E2852" s="3">
        <v>108476.89</v>
      </c>
      <c r="F2852" s="3">
        <v>101194375480</v>
      </c>
      <c r="G2852" s="3">
        <f t="shared" si="572"/>
        <v>103163412535.73285</v>
      </c>
      <c r="H2852" s="3">
        <f t="shared" si="573"/>
        <v>99262920613.839508</v>
      </c>
      <c r="I2852" s="3">
        <f t="shared" si="574"/>
        <v>-1.9086583191989963</v>
      </c>
      <c r="J2852" s="3">
        <f t="shared" si="575"/>
        <v>-2110.7400000000052</v>
      </c>
      <c r="K2852" s="3">
        <f t="shared" si="576"/>
        <v>-1.9086583191989963</v>
      </c>
      <c r="L2852" s="3">
        <f t="shared" si="577"/>
        <v>1.1190846153663314E+16</v>
      </c>
      <c r="M2852" s="3">
        <v>18.66</v>
      </c>
      <c r="N2852" s="3">
        <v>18.940000000000001</v>
      </c>
      <c r="O2852" s="3">
        <v>17.579999999999998</v>
      </c>
      <c r="P2852" s="3">
        <v>17.63</v>
      </c>
      <c r="Q2852" s="3">
        <v>1329358652</v>
      </c>
      <c r="R2852" s="3">
        <f t="shared" si="578"/>
        <v>1407023961.7878618</v>
      </c>
      <c r="S2852" s="3">
        <f t="shared" si="579"/>
        <v>1255980334.12433</v>
      </c>
      <c r="T2852" s="3">
        <f t="shared" si="580"/>
        <v>5.0632460605475771</v>
      </c>
      <c r="U2852" s="3">
        <f t="shared" si="581"/>
        <v>-1.0300000000000011</v>
      </c>
      <c r="V2852" s="3">
        <f t="shared" si="582"/>
        <v>-5.5198285101822142</v>
      </c>
      <c r="W2852" s="3">
        <f t="shared" si="583"/>
        <v>24805832446.320004</v>
      </c>
      <c r="X2852" s="3">
        <f t="shared" si="584"/>
        <v>6152.9716392512764</v>
      </c>
      <c r="Y2852" s="3">
        <v>0.88339999999999996</v>
      </c>
      <c r="Z2852" s="3">
        <v>0.90069999999999995</v>
      </c>
      <c r="AA2852" s="3">
        <v>0.86950000000000005</v>
      </c>
      <c r="AB2852" s="3">
        <v>0.86609999999999998</v>
      </c>
      <c r="AC2852" s="3">
        <v>0.28239999999999998</v>
      </c>
      <c r="AD2852" s="3">
        <v>0.35499999999999998</v>
      </c>
      <c r="AE2852" s="3">
        <v>0.35599999999999998</v>
      </c>
      <c r="AF2852" s="3">
        <v>0.37409999999999999</v>
      </c>
      <c r="AG2852" s="3">
        <v>0.33560000000000001</v>
      </c>
      <c r="AH2852" s="3">
        <v>7.7999999999999996E-3</v>
      </c>
    </row>
    <row r="2853" spans="1:34" x14ac:dyDescent="0.3">
      <c r="A2853" s="2">
        <v>45952</v>
      </c>
      <c r="B2853" s="3">
        <v>108491.53</v>
      </c>
      <c r="C2853" s="3">
        <v>109115.13</v>
      </c>
      <c r="D2853" s="3">
        <v>106778</v>
      </c>
      <c r="E2853" s="3">
        <v>107688.59</v>
      </c>
      <c r="F2853" s="3">
        <v>80807013218</v>
      </c>
      <c r="G2853" s="3">
        <f t="shared" si="572"/>
        <v>81409520718.499924</v>
      </c>
      <c r="H2853" s="3">
        <f t="shared" si="573"/>
        <v>80208964843.225845</v>
      </c>
      <c r="I2853" s="3">
        <f t="shared" si="574"/>
        <v>-0.74009464148952675</v>
      </c>
      <c r="J2853" s="3">
        <f t="shared" si="575"/>
        <v>-802.94000000000233</v>
      </c>
      <c r="K2853" s="3">
        <f t="shared" si="576"/>
        <v>-0.74009464148952675</v>
      </c>
      <c r="L2853" s="3">
        <f t="shared" si="577"/>
        <v>8766876498751043</v>
      </c>
      <c r="M2853" s="3">
        <v>17.63</v>
      </c>
      <c r="N2853" s="3">
        <v>17.84</v>
      </c>
      <c r="O2853" s="3">
        <v>16.87</v>
      </c>
      <c r="P2853" s="3">
        <v>17.21</v>
      </c>
      <c r="Q2853" s="3">
        <v>945434490</v>
      </c>
      <c r="R2853" s="3">
        <f t="shared" si="578"/>
        <v>968507266.62986636</v>
      </c>
      <c r="S2853" s="3">
        <f t="shared" si="579"/>
        <v>922911376.79523551</v>
      </c>
      <c r="T2853" s="3">
        <f t="shared" si="580"/>
        <v>5.5370219573002633</v>
      </c>
      <c r="U2853" s="3">
        <f t="shared" si="581"/>
        <v>-0.41999999999999815</v>
      </c>
      <c r="V2853" s="3">
        <f t="shared" si="582"/>
        <v>-2.3823028927963597</v>
      </c>
      <c r="W2853" s="3">
        <f t="shared" si="583"/>
        <v>16668010058.700001</v>
      </c>
      <c r="X2853" s="3">
        <f t="shared" si="584"/>
        <v>6257.326554328878</v>
      </c>
      <c r="Y2853" s="3">
        <v>0.86619999999999997</v>
      </c>
      <c r="Z2853" s="3">
        <v>0.86099999999999999</v>
      </c>
      <c r="AA2853" s="3">
        <v>0.86319999999999997</v>
      </c>
      <c r="AB2853" s="3">
        <v>0.85960000000000003</v>
      </c>
      <c r="AC2853" s="3">
        <v>0.2238</v>
      </c>
      <c r="AD2853" s="3">
        <v>0.33529999999999999</v>
      </c>
      <c r="AE2853" s="3">
        <v>0.33510000000000001</v>
      </c>
      <c r="AF2853" s="3">
        <v>0.35880000000000001</v>
      </c>
      <c r="AG2853" s="3">
        <v>0.32750000000000001</v>
      </c>
      <c r="AH2853" s="3">
        <v>5.4999999999999997E-3</v>
      </c>
    </row>
    <row r="2854" spans="1:34" x14ac:dyDescent="0.3">
      <c r="A2854" s="2">
        <v>45953</v>
      </c>
      <c r="B2854" s="3">
        <v>107679.44</v>
      </c>
      <c r="C2854" s="3">
        <v>111288.59</v>
      </c>
      <c r="D2854" s="3">
        <v>107548.43</v>
      </c>
      <c r="E2854" s="3">
        <v>110069.73</v>
      </c>
      <c r="F2854" s="3">
        <v>54944076060</v>
      </c>
      <c r="G2854" s="3">
        <f t="shared" si="572"/>
        <v>53750902645.606621</v>
      </c>
      <c r="H2854" s="3">
        <f t="shared" si="573"/>
        <v>56163735779.306282</v>
      </c>
      <c r="I2854" s="3">
        <f t="shared" si="574"/>
        <v>2.2198202368065747</v>
      </c>
      <c r="J2854" s="3">
        <f t="shared" si="575"/>
        <v>2390.2899999999936</v>
      </c>
      <c r="K2854" s="3">
        <f t="shared" si="576"/>
        <v>2.2198202368065747</v>
      </c>
      <c r="L2854" s="3">
        <f t="shared" si="577"/>
        <v>5916347341458206</v>
      </c>
      <c r="M2854" s="3">
        <v>17.21</v>
      </c>
      <c r="N2854" s="3">
        <v>17.760000000000002</v>
      </c>
      <c r="O2854" s="3">
        <v>17.14</v>
      </c>
      <c r="P2854" s="3">
        <v>17.420000000000002</v>
      </c>
      <c r="Q2854" s="3">
        <v>699180129</v>
      </c>
      <c r="R2854" s="3">
        <f t="shared" si="578"/>
        <v>690751436.28530419</v>
      </c>
      <c r="S2854" s="3">
        <f t="shared" si="579"/>
        <v>707711670.3765254</v>
      </c>
      <c r="T2854" s="3">
        <f t="shared" si="580"/>
        <v>5.8814770948204176</v>
      </c>
      <c r="U2854" s="3">
        <f t="shared" si="581"/>
        <v>0.21000000000000085</v>
      </c>
      <c r="V2854" s="3">
        <f t="shared" si="582"/>
        <v>1.220220801859389</v>
      </c>
      <c r="W2854" s="3">
        <f t="shared" si="583"/>
        <v>12032890020.09</v>
      </c>
      <c r="X2854" s="3">
        <f t="shared" si="584"/>
        <v>6318.5838117106769</v>
      </c>
      <c r="Y2854" s="3">
        <v>0.85950000000000004</v>
      </c>
      <c r="Z2854" s="3">
        <v>0.87870000000000004</v>
      </c>
      <c r="AA2854" s="3">
        <v>0.86960000000000004</v>
      </c>
      <c r="AB2854" s="3">
        <v>0.87919999999999998</v>
      </c>
      <c r="AC2854" s="3">
        <v>0.14949999999999999</v>
      </c>
      <c r="AD2854" s="3">
        <v>0.32719999999999999</v>
      </c>
      <c r="AE2854" s="3">
        <v>0.33360000000000001</v>
      </c>
      <c r="AF2854" s="3">
        <v>0.36459999999999998</v>
      </c>
      <c r="AG2854" s="3">
        <v>0.33150000000000002</v>
      </c>
      <c r="AH2854" s="3">
        <v>4.1000000000000003E-3</v>
      </c>
    </row>
    <row r="2855" spans="1:34" x14ac:dyDescent="0.3">
      <c r="A2855" s="2">
        <v>45954</v>
      </c>
      <c r="B2855" s="3">
        <v>110069.35</v>
      </c>
      <c r="C2855" s="3">
        <v>111842.53</v>
      </c>
      <c r="D2855" s="3">
        <v>109770.15</v>
      </c>
      <c r="E2855" s="3">
        <v>111033.92</v>
      </c>
      <c r="F2855" s="3">
        <v>48160816980</v>
      </c>
      <c r="G2855" s="3">
        <f t="shared" si="572"/>
        <v>47742436009.262428</v>
      </c>
      <c r="H2855" s="3">
        <f t="shared" si="573"/>
        <v>48582864345.905205</v>
      </c>
      <c r="I2855" s="3">
        <f t="shared" si="574"/>
        <v>0.87632933237090282</v>
      </c>
      <c r="J2855" s="3">
        <f t="shared" si="575"/>
        <v>964.56999999999243</v>
      </c>
      <c r="K2855" s="3">
        <f t="shared" si="576"/>
        <v>0.87632933237090282</v>
      </c>
      <c r="L2855" s="3">
        <f t="shared" si="577"/>
        <v>5301029820457564</v>
      </c>
      <c r="M2855" s="3">
        <v>17.420000000000002</v>
      </c>
      <c r="N2855" s="3">
        <v>17.98</v>
      </c>
      <c r="O2855" s="3">
        <v>17.32</v>
      </c>
      <c r="P2855" s="3">
        <v>17.88</v>
      </c>
      <c r="Q2855" s="3">
        <v>666571200</v>
      </c>
      <c r="R2855" s="3">
        <f t="shared" si="578"/>
        <v>649422276.51006722</v>
      </c>
      <c r="S2855" s="3">
        <f t="shared" si="579"/>
        <v>684172965.32720995</v>
      </c>
      <c r="T2855" s="3">
        <f t="shared" si="580"/>
        <v>5.8921149792853251</v>
      </c>
      <c r="U2855" s="3">
        <f t="shared" si="581"/>
        <v>0.4599999999999973</v>
      </c>
      <c r="V2855" s="3">
        <f t="shared" si="582"/>
        <v>2.6406429391503861</v>
      </c>
      <c r="W2855" s="3">
        <f t="shared" si="583"/>
        <v>11611670304.000002</v>
      </c>
      <c r="X2855" s="3">
        <f t="shared" si="584"/>
        <v>6209.9507829977629</v>
      </c>
      <c r="Y2855" s="3">
        <v>0.87919999999999998</v>
      </c>
      <c r="Z2855" s="3">
        <v>0.88319999999999999</v>
      </c>
      <c r="AA2855" s="3">
        <v>0.8881</v>
      </c>
      <c r="AB2855" s="3">
        <v>0.8871</v>
      </c>
      <c r="AC2855" s="3">
        <v>0.13</v>
      </c>
      <c r="AD2855" s="3">
        <v>0.33119999999999999</v>
      </c>
      <c r="AE2855" s="3">
        <v>0.33779999999999999</v>
      </c>
      <c r="AF2855" s="3">
        <v>0.36849999999999999</v>
      </c>
      <c r="AG2855" s="3">
        <v>0.34039999999999998</v>
      </c>
      <c r="AH2855" s="3">
        <v>3.8999999999999998E-3</v>
      </c>
    </row>
    <row r="2856" spans="1:34" x14ac:dyDescent="0.3">
      <c r="A2856" s="2">
        <v>45955</v>
      </c>
      <c r="B2856" s="3">
        <v>111032.62</v>
      </c>
      <c r="C2856" s="3">
        <v>111947.7</v>
      </c>
      <c r="D2856" s="3">
        <v>110704.41</v>
      </c>
      <c r="E2856" s="3">
        <v>111641.73</v>
      </c>
      <c r="F2856" s="3">
        <v>24707667305</v>
      </c>
      <c r="G2856" s="3">
        <f t="shared" si="572"/>
        <v>24572863883.088242</v>
      </c>
      <c r="H2856" s="3">
        <f t="shared" si="573"/>
        <v>24843210240.329716</v>
      </c>
      <c r="I2856" s="3">
        <f t="shared" si="574"/>
        <v>0.54858653249828793</v>
      </c>
      <c r="J2856" s="3">
        <f t="shared" si="575"/>
        <v>609.11000000000058</v>
      </c>
      <c r="K2856" s="3">
        <f t="shared" si="576"/>
        <v>0.54858653249828793</v>
      </c>
      <c r="L2856" s="3">
        <f t="shared" si="577"/>
        <v>2743357034962489</v>
      </c>
      <c r="M2856" s="3">
        <v>17.88</v>
      </c>
      <c r="N2856" s="3">
        <v>18.22</v>
      </c>
      <c r="O2856" s="3">
        <v>17.809999999999999</v>
      </c>
      <c r="P2856" s="3">
        <v>18.02</v>
      </c>
      <c r="Q2856" s="3">
        <v>355900758</v>
      </c>
      <c r="R2856" s="3">
        <f t="shared" si="578"/>
        <v>353135713.26526082</v>
      </c>
      <c r="S2856" s="3">
        <f t="shared" si="579"/>
        <v>358687452.97315443</v>
      </c>
      <c r="T2856" s="3">
        <f t="shared" si="580"/>
        <v>5.6366329845001983</v>
      </c>
      <c r="U2856" s="3">
        <f t="shared" si="581"/>
        <v>0.14000000000000057</v>
      </c>
      <c r="V2856" s="3">
        <f t="shared" si="582"/>
        <v>0.78299776286353784</v>
      </c>
      <c r="W2856" s="3">
        <f t="shared" si="583"/>
        <v>6363505553.04</v>
      </c>
      <c r="X2856" s="3">
        <f t="shared" si="584"/>
        <v>6195.4345172031071</v>
      </c>
      <c r="Y2856" s="3">
        <v>0.8871</v>
      </c>
      <c r="Z2856" s="3">
        <v>0.8841</v>
      </c>
      <c r="AA2856" s="3">
        <v>0.89590000000000003</v>
      </c>
      <c r="AB2856" s="3">
        <v>0.8921</v>
      </c>
      <c r="AC2856" s="3">
        <v>6.2600000000000003E-2</v>
      </c>
      <c r="AD2856" s="3">
        <v>0.34010000000000001</v>
      </c>
      <c r="AE2856" s="3">
        <v>0.34229999999999999</v>
      </c>
      <c r="AF2856" s="3">
        <v>0.379</v>
      </c>
      <c r="AG2856" s="3">
        <v>0.34310000000000002</v>
      </c>
      <c r="AH2856" s="3">
        <v>2.0999999999999999E-3</v>
      </c>
    </row>
    <row r="2857" spans="1:34" x14ac:dyDescent="0.3">
      <c r="A2857" s="2">
        <v>45956</v>
      </c>
      <c r="B2857" s="3">
        <v>111639.05</v>
      </c>
      <c r="C2857" s="3">
        <v>115260.91</v>
      </c>
      <c r="D2857" s="3">
        <v>111268.48</v>
      </c>
      <c r="E2857" s="3">
        <v>114472.45</v>
      </c>
      <c r="F2857" s="3">
        <v>41708524143</v>
      </c>
      <c r="G2857" s="3">
        <f t="shared" si="572"/>
        <v>40676162799.228851</v>
      </c>
      <c r="H2857" s="3">
        <f t="shared" si="573"/>
        <v>42767086826.100372</v>
      </c>
      <c r="I2857" s="3">
        <f t="shared" si="574"/>
        <v>2.5380008160227034</v>
      </c>
      <c r="J2857" s="3">
        <f t="shared" si="575"/>
        <v>2833.3999999999942</v>
      </c>
      <c r="K2857" s="3">
        <f t="shared" si="576"/>
        <v>2.5380008160227034</v>
      </c>
      <c r="L2857" s="3">
        <f t="shared" si="577"/>
        <v>4656300012226585</v>
      </c>
      <c r="M2857" s="3">
        <v>18.02</v>
      </c>
      <c r="N2857" s="3">
        <v>18.66</v>
      </c>
      <c r="O2857" s="3">
        <v>17.71</v>
      </c>
      <c r="P2857" s="3">
        <v>18.54</v>
      </c>
      <c r="Q2857" s="3">
        <v>681105114</v>
      </c>
      <c r="R2857" s="3">
        <f t="shared" si="578"/>
        <v>662001842.19417477</v>
      </c>
      <c r="S2857" s="3">
        <f t="shared" si="579"/>
        <v>700759645.59156489</v>
      </c>
      <c r="T2857" s="3">
        <f t="shared" si="580"/>
        <v>5.7095273349010407</v>
      </c>
      <c r="U2857" s="3">
        <f t="shared" si="581"/>
        <v>0.51999999999999957</v>
      </c>
      <c r="V2857" s="3">
        <f t="shared" si="582"/>
        <v>2.8856825749167569</v>
      </c>
      <c r="W2857" s="3">
        <f t="shared" si="583"/>
        <v>12273514154.279999</v>
      </c>
      <c r="X2857" s="3">
        <f t="shared" si="584"/>
        <v>6174.3500539374327</v>
      </c>
      <c r="Y2857" s="3">
        <v>0.8921</v>
      </c>
      <c r="Z2857" s="3">
        <v>0.91100000000000003</v>
      </c>
      <c r="AA2857" s="3">
        <v>0.90059999999999996</v>
      </c>
      <c r="AB2857" s="3">
        <v>0.91539999999999999</v>
      </c>
      <c r="AC2857" s="3">
        <v>0.1114</v>
      </c>
      <c r="AD2857" s="3">
        <v>0.3427</v>
      </c>
      <c r="AE2857" s="3">
        <v>0.35070000000000001</v>
      </c>
      <c r="AF2857" s="3">
        <v>0.37690000000000001</v>
      </c>
      <c r="AG2857" s="3">
        <v>0.35310000000000002</v>
      </c>
      <c r="AH2857" s="3">
        <v>4.0000000000000001E-3</v>
      </c>
    </row>
    <row r="2858" spans="1:34" x14ac:dyDescent="0.3">
      <c r="A2858" s="2">
        <v>45957</v>
      </c>
      <c r="B2858" s="3">
        <v>114479.85</v>
      </c>
      <c r="C2858" s="3">
        <v>116273.31</v>
      </c>
      <c r="D2858" s="3">
        <v>113882.29</v>
      </c>
      <c r="E2858" s="3">
        <v>114119.33</v>
      </c>
      <c r="F2858" s="3">
        <v>61761358733</v>
      </c>
      <c r="G2858" s="3">
        <f t="shared" si="572"/>
        <v>61956472085.404205</v>
      </c>
      <c r="H2858" s="3">
        <f t="shared" si="573"/>
        <v>61566859831.661278</v>
      </c>
      <c r="I2858" s="3">
        <f t="shared" si="574"/>
        <v>-0.31492004924884515</v>
      </c>
      <c r="J2858" s="3">
        <f t="shared" si="575"/>
        <v>-360.52000000000407</v>
      </c>
      <c r="K2858" s="3">
        <f t="shared" si="576"/>
        <v>-0.31492004924884515</v>
      </c>
      <c r="L2858" s="3">
        <f t="shared" si="577"/>
        <v>7070431083550031</v>
      </c>
      <c r="M2858" s="3">
        <v>18.54</v>
      </c>
      <c r="N2858" s="3">
        <v>19.02</v>
      </c>
      <c r="O2858" s="3">
        <v>18.14</v>
      </c>
      <c r="P2858" s="3">
        <v>18.22</v>
      </c>
      <c r="Q2858" s="3">
        <v>877560888</v>
      </c>
      <c r="R2858" s="3">
        <f t="shared" si="578"/>
        <v>892973592.94840837</v>
      </c>
      <c r="S2858" s="3">
        <f t="shared" si="579"/>
        <v>862414206.00647247</v>
      </c>
      <c r="T2858" s="3">
        <f t="shared" si="580"/>
        <v>5.3006473655608035</v>
      </c>
      <c r="U2858" s="3">
        <f t="shared" si="581"/>
        <v>-0.32000000000000028</v>
      </c>
      <c r="V2858" s="3">
        <f t="shared" si="582"/>
        <v>-1.7259978425026985</v>
      </c>
      <c r="W2858" s="3">
        <f t="shared" si="583"/>
        <v>16269978863.519999</v>
      </c>
      <c r="X2858" s="3">
        <f t="shared" si="584"/>
        <v>6263.4099890230518</v>
      </c>
      <c r="Y2858" s="3">
        <v>0.91549999999999998</v>
      </c>
      <c r="Z2858" s="3">
        <v>0.91930000000000001</v>
      </c>
      <c r="AA2858" s="3">
        <v>0.9224</v>
      </c>
      <c r="AB2858" s="3">
        <v>0.91249999999999998</v>
      </c>
      <c r="AC2858" s="3">
        <v>0.1691</v>
      </c>
      <c r="AD2858" s="3">
        <v>0.35270000000000001</v>
      </c>
      <c r="AE2858" s="3">
        <v>0.35749999999999998</v>
      </c>
      <c r="AF2858" s="3">
        <v>0.3861</v>
      </c>
      <c r="AG2858" s="3">
        <v>0.34689999999999999</v>
      </c>
      <c r="AH2858" s="3">
        <v>5.1000000000000004E-3</v>
      </c>
    </row>
    <row r="2859" spans="1:34" x14ac:dyDescent="0.3">
      <c r="A2859" s="2">
        <v>45958</v>
      </c>
      <c r="B2859" s="3">
        <v>114129.09</v>
      </c>
      <c r="C2859" s="3">
        <v>116078.98</v>
      </c>
      <c r="D2859" s="3">
        <v>112291.68</v>
      </c>
      <c r="E2859" s="3">
        <v>112956.16</v>
      </c>
      <c r="F2859" s="3">
        <v>64528066504</v>
      </c>
      <c r="G2859" s="3">
        <f t="shared" si="572"/>
        <v>65198122081.708519</v>
      </c>
      <c r="H2859" s="3">
        <f t="shared" si="573"/>
        <v>63864897236.247704</v>
      </c>
      <c r="I2859" s="3">
        <f t="shared" si="574"/>
        <v>-1.0277222047420103</v>
      </c>
      <c r="J2859" s="3">
        <f t="shared" si="575"/>
        <v>-1172.929999999993</v>
      </c>
      <c r="K2859" s="3">
        <f t="shared" si="576"/>
        <v>-1.0277222047420103</v>
      </c>
      <c r="L2859" s="3">
        <f t="shared" si="577"/>
        <v>7364529509561001</v>
      </c>
      <c r="M2859" s="3">
        <v>18.22</v>
      </c>
      <c r="N2859" s="3">
        <v>18.79</v>
      </c>
      <c r="O2859" s="3">
        <v>17.559999999999999</v>
      </c>
      <c r="P2859" s="3">
        <v>17.84</v>
      </c>
      <c r="Q2859" s="3">
        <v>869022092</v>
      </c>
      <c r="R2859" s="3">
        <f t="shared" si="578"/>
        <v>887532652.25560534</v>
      </c>
      <c r="S2859" s="3">
        <f t="shared" si="579"/>
        <v>850897591.72777164</v>
      </c>
      <c r="T2859" s="3">
        <f t="shared" si="580"/>
        <v>5.3740054776297983</v>
      </c>
      <c r="U2859" s="3">
        <f t="shared" si="581"/>
        <v>-0.37999999999999901</v>
      </c>
      <c r="V2859" s="3">
        <f t="shared" si="582"/>
        <v>-2.0856201975850657</v>
      </c>
      <c r="W2859" s="3">
        <f t="shared" si="583"/>
        <v>15833582516.24</v>
      </c>
      <c r="X2859" s="3">
        <f t="shared" si="584"/>
        <v>6331.6233183856502</v>
      </c>
      <c r="Y2859" s="3">
        <v>0.91259999999999997</v>
      </c>
      <c r="Z2859" s="3">
        <v>0.91769999999999996</v>
      </c>
      <c r="AA2859" s="3">
        <v>0.90910000000000002</v>
      </c>
      <c r="AB2859" s="3">
        <v>0.90290000000000004</v>
      </c>
      <c r="AC2859" s="3">
        <v>0.17699999999999999</v>
      </c>
      <c r="AD2859" s="3">
        <v>0.34660000000000002</v>
      </c>
      <c r="AE2859" s="3">
        <v>0.35310000000000002</v>
      </c>
      <c r="AF2859" s="3">
        <v>0.37359999999999999</v>
      </c>
      <c r="AG2859" s="3">
        <v>0.33960000000000001</v>
      </c>
      <c r="AH2859" s="3">
        <v>5.1000000000000004E-3</v>
      </c>
    </row>
    <row r="2860" spans="1:34" x14ac:dyDescent="0.3">
      <c r="A2860" s="2">
        <v>45959</v>
      </c>
      <c r="B2860" s="3">
        <v>112921.33</v>
      </c>
      <c r="C2860" s="3">
        <v>113642.73</v>
      </c>
      <c r="D2860" s="3">
        <v>109368.72</v>
      </c>
      <c r="E2860" s="3">
        <v>110055.3</v>
      </c>
      <c r="F2860" s="3">
        <v>62192043469</v>
      </c>
      <c r="G2860" s="3">
        <f t="shared" si="572"/>
        <v>63811631642.794975</v>
      </c>
      <c r="H2860" s="3">
        <f t="shared" si="573"/>
        <v>60613561685.766861</v>
      </c>
      <c r="I2860" s="3">
        <f t="shared" si="574"/>
        <v>-2.5380767300562246</v>
      </c>
      <c r="J2860" s="3">
        <f t="shared" si="575"/>
        <v>-2866.0299999999988</v>
      </c>
      <c r="K2860" s="3">
        <f t="shared" si="576"/>
        <v>-2.5380767300562246</v>
      </c>
      <c r="L2860" s="3">
        <f t="shared" si="577"/>
        <v>7022808263937294</v>
      </c>
      <c r="M2860" s="3">
        <v>17.84</v>
      </c>
      <c r="N2860" s="3">
        <v>18.62</v>
      </c>
      <c r="O2860" s="3">
        <v>17.690000000000001</v>
      </c>
      <c r="P2860" s="3">
        <v>18.11</v>
      </c>
      <c r="Q2860" s="3">
        <v>995502586</v>
      </c>
      <c r="R2860" s="3">
        <f t="shared" si="578"/>
        <v>980660747.33517396</v>
      </c>
      <c r="S2860" s="3">
        <f t="shared" si="579"/>
        <v>1010569048.9047085</v>
      </c>
      <c r="T2860" s="3">
        <f t="shared" si="580"/>
        <v>5.6902159705604376</v>
      </c>
      <c r="U2860" s="3">
        <f t="shared" si="581"/>
        <v>0.26999999999999957</v>
      </c>
      <c r="V2860" s="3">
        <f t="shared" si="582"/>
        <v>1.5134529147982039</v>
      </c>
      <c r="W2860" s="3">
        <f t="shared" si="583"/>
        <v>17759766134.240002</v>
      </c>
      <c r="X2860" s="3">
        <f t="shared" si="584"/>
        <v>6077.0458310325794</v>
      </c>
      <c r="Y2860" s="3">
        <v>0.90259999999999996</v>
      </c>
      <c r="Z2860" s="3">
        <v>0.89790000000000003</v>
      </c>
      <c r="AA2860" s="3">
        <v>0.88480000000000003</v>
      </c>
      <c r="AB2860" s="3">
        <v>0.87909999999999999</v>
      </c>
      <c r="AC2860" s="3">
        <v>0.17030000000000001</v>
      </c>
      <c r="AD2860" s="3">
        <v>0.33929999999999999</v>
      </c>
      <c r="AE2860" s="3">
        <v>0.34989999999999999</v>
      </c>
      <c r="AF2860" s="3">
        <v>0.37640000000000001</v>
      </c>
      <c r="AG2860" s="3">
        <v>0.3448</v>
      </c>
      <c r="AH2860" s="3">
        <v>5.7999999999999996E-3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Jaber Mahmoud</cp:lastModifiedBy>
  <dcterms:created xsi:type="dcterms:W3CDTF">2025-11-07T15:50:00Z</dcterms:created>
  <dcterms:modified xsi:type="dcterms:W3CDTF">2025-11-13T16:03:54Z</dcterms:modified>
</cp:coreProperties>
</file>