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workspace\"/>
    </mc:Choice>
  </mc:AlternateContent>
  <bookViews>
    <workbookView xWindow="1308" yWindow="252" windowWidth="7380" windowHeight="6000" firstSheet="3" activeTab="4"/>
  </bookViews>
  <sheets>
    <sheet name="Atlas Delta ULA Reviews" sheetId="45" state="hidden" r:id="rId1"/>
    <sheet name="Atlas Delta Supplier Pedigree" sheetId="44" state="hidden" r:id="rId2"/>
    <sheet name="NASA MSR" sheetId="43" state="hidden" r:id="rId3"/>
    <sheet name="010518 ADP Reviews" sheetId="66" r:id="rId4"/>
    <sheet name="Sheet1" sheetId="67" r:id="rId5"/>
    <sheet name="Sheet2" sheetId="68" r:id="rId6"/>
  </sheets>
  <definedNames>
    <definedName name="_xlnm._FilterDatabase" localSheetId="3" hidden="1">'010518 ADP Reviews'!$A$5:$Q$115</definedName>
    <definedName name="_xlnm._FilterDatabase" localSheetId="1" hidden="1">'Atlas Delta Supplier Pedigree'!$A$5:$O$60</definedName>
    <definedName name="_xlnm._FilterDatabase" localSheetId="0" hidden="1">'Atlas Delta ULA Reviews'!$A$5:$F$25</definedName>
    <definedName name="_xlnm._FilterDatabase" localSheetId="2" hidden="1">'NASA MSR'!$A$5:$I$38</definedName>
    <definedName name="_xlnm.Print_Area" localSheetId="1">'Atlas Delta Supplier Pedigree'!$A$1:$O$57</definedName>
    <definedName name="_xlnm.Print_Area" localSheetId="0">'Atlas Delta ULA Reviews'!$A$1:$F$23</definedName>
    <definedName name="_xlnm.Print_Area" localSheetId="2">'NASA MSR'!$A$1:$I$36</definedName>
    <definedName name="_xlnm.Print_Titles" localSheetId="3">'010518 ADP Reviews'!$5:$5</definedName>
  </definedNames>
  <calcPr calcId="162913"/>
</workbook>
</file>

<file path=xl/calcChain.xml><?xml version="1.0" encoding="utf-8"?>
<calcChain xmlns="http://schemas.openxmlformats.org/spreadsheetml/2006/main">
  <c r="P73" i="67" l="1"/>
  <c r="P72" i="67"/>
  <c r="P71" i="67"/>
  <c r="P70" i="67"/>
  <c r="P69" i="67"/>
  <c r="P68" i="67"/>
  <c r="P67" i="67"/>
  <c r="P66" i="67" l="1"/>
  <c r="P65" i="67"/>
  <c r="P64" i="67"/>
  <c r="P63" i="67"/>
  <c r="P62" i="67"/>
  <c r="P61" i="67"/>
  <c r="P60" i="67"/>
  <c r="P59" i="67"/>
  <c r="P58" i="67"/>
  <c r="P57" i="67"/>
  <c r="P56" i="67"/>
  <c r="P55" i="67"/>
  <c r="P54" i="67"/>
  <c r="P53" i="67"/>
  <c r="P52" i="67"/>
  <c r="P51" i="67"/>
  <c r="P50" i="67"/>
  <c r="P49" i="67"/>
  <c r="P48" i="67"/>
  <c r="P47" i="67"/>
  <c r="P46" i="67"/>
  <c r="P45" i="67"/>
  <c r="P44" i="67"/>
  <c r="P43" i="67"/>
  <c r="P42" i="67"/>
  <c r="P41" i="67"/>
  <c r="P40" i="67"/>
  <c r="P39" i="67"/>
  <c r="P38" i="67"/>
  <c r="P37" i="67"/>
  <c r="P36" i="67"/>
  <c r="P35" i="67"/>
  <c r="P34" i="67"/>
  <c r="P33" i="67"/>
  <c r="P32" i="67"/>
  <c r="P31" i="67"/>
  <c r="P30" i="67"/>
  <c r="P29" i="67"/>
  <c r="P28" i="67"/>
  <c r="P26" i="67" l="1"/>
  <c r="P25" i="67"/>
  <c r="P24" i="67"/>
  <c r="P23" i="67"/>
  <c r="P19" i="67"/>
  <c r="P18" i="67"/>
  <c r="P17" i="67"/>
  <c r="P16" i="67"/>
  <c r="P15" i="67"/>
  <c r="P14" i="67"/>
  <c r="P296" i="67"/>
  <c r="P295" i="67"/>
  <c r="P294" i="67"/>
  <c r="P293" i="67"/>
  <c r="P292" i="67"/>
  <c r="P290" i="67"/>
  <c r="P291" i="67"/>
  <c r="P288" i="67"/>
  <c r="P289" i="67"/>
  <c r="P320" i="67"/>
  <c r="P314" i="67"/>
  <c r="P308" i="67"/>
  <c r="P302" i="67"/>
  <c r="P507" i="67" l="1"/>
  <c r="P504" i="67"/>
  <c r="P338" i="67"/>
  <c r="P332" i="67"/>
  <c r="P326" i="67"/>
  <c r="P655" i="67" l="1"/>
  <c r="P519" i="67"/>
  <c r="P476" i="67"/>
  <c r="P319" i="67"/>
  <c r="P313" i="67"/>
  <c r="P307" i="67"/>
  <c r="P301" i="67"/>
  <c r="P229" i="67"/>
  <c r="P227" i="67"/>
  <c r="P225" i="67"/>
  <c r="P223" i="67" l="1"/>
  <c r="P175" i="67"/>
  <c r="P252" i="67"/>
  <c r="P250" i="67"/>
  <c r="P248" i="67"/>
  <c r="P231" i="67"/>
  <c r="P173" i="67"/>
  <c r="P170" i="67"/>
  <c r="P158" i="67"/>
  <c r="P146" i="67"/>
  <c r="P144" i="67"/>
  <c r="P142" i="67"/>
  <c r="P122" i="67"/>
  <c r="P120" i="67"/>
  <c r="P118" i="67"/>
  <c r="P97" i="67"/>
  <c r="P95" i="67"/>
  <c r="P93" i="67"/>
  <c r="P634" i="67"/>
  <c r="P232" i="67" l="1"/>
  <c r="P217" i="67"/>
  <c r="P184" i="67"/>
  <c r="P87" i="67"/>
  <c r="P728" i="67"/>
  <c r="P729" i="67"/>
  <c r="P434" i="67" l="1"/>
  <c r="P431" i="67"/>
  <c r="P432" i="67"/>
  <c r="P428" i="67"/>
  <c r="P429" i="67"/>
  <c r="P430" i="67"/>
  <c r="P365" i="67"/>
  <c r="P366" i="67"/>
  <c r="P367" i="67"/>
  <c r="P368" i="67"/>
  <c r="P369" i="67"/>
  <c r="P370" i="67"/>
  <c r="P318" i="67"/>
  <c r="P317" i="67"/>
  <c r="P316" i="67"/>
  <c r="P315" i="67"/>
  <c r="P312" i="67"/>
  <c r="P311" i="67"/>
  <c r="P310" i="67"/>
  <c r="P309" i="67"/>
  <c r="P306" i="67"/>
  <c r="P305" i="67"/>
  <c r="P304" i="67"/>
  <c r="P303" i="67"/>
  <c r="P298" i="67"/>
  <c r="P299" i="67"/>
  <c r="P300" i="67"/>
  <c r="P226" i="67"/>
  <c r="P228" i="67"/>
  <c r="P224" i="67"/>
  <c r="P222" i="67"/>
  <c r="P251" i="67"/>
  <c r="P172" i="67"/>
  <c r="P169" i="67"/>
  <c r="P157" i="67"/>
  <c r="P117" i="67"/>
  <c r="P498" i="67"/>
  <c r="P502" i="67"/>
  <c r="P608" i="67"/>
  <c r="P612" i="67"/>
  <c r="P616" i="67"/>
  <c r="P628" i="67"/>
  <c r="P2" i="67"/>
  <c r="P3" i="67"/>
  <c r="P4" i="67"/>
  <c r="P5" i="67"/>
  <c r="P6" i="67"/>
  <c r="P7" i="67"/>
  <c r="P8" i="67"/>
  <c r="P9" i="67"/>
  <c r="P10" i="67"/>
  <c r="P11" i="67"/>
  <c r="P12" i="67"/>
  <c r="P20" i="67"/>
  <c r="P21" i="67"/>
  <c r="P92" i="67"/>
  <c r="P94" i="67"/>
  <c r="P96" i="67"/>
  <c r="P116" i="67"/>
  <c r="P119" i="67"/>
  <c r="P121" i="67"/>
  <c r="P141" i="67"/>
  <c r="P143" i="67"/>
  <c r="P145" i="67"/>
  <c r="P156" i="67"/>
  <c r="P168" i="67"/>
  <c r="P171" i="67"/>
  <c r="P230" i="67"/>
  <c r="P247" i="67"/>
  <c r="P249" i="67"/>
  <c r="P174" i="67"/>
  <c r="P297" i="67"/>
  <c r="P287" i="67"/>
  <c r="P364" i="67"/>
  <c r="P374" i="67"/>
  <c r="P381" i="67"/>
  <c r="P395" i="67"/>
  <c r="P396" i="67"/>
  <c r="P427" i="67"/>
  <c r="P433" i="67"/>
  <c r="P439" i="67"/>
  <c r="P446" i="67"/>
  <c r="P447" i="67"/>
  <c r="P450" i="67"/>
  <c r="P457" i="67"/>
  <c r="P464" i="67"/>
  <c r="P475" i="67"/>
  <c r="P477" i="67"/>
  <c r="P482" i="67"/>
  <c r="P490" i="67"/>
  <c r="P494" i="67"/>
  <c r="P513" i="67"/>
  <c r="P514" i="67"/>
  <c r="P518" i="67"/>
  <c r="P523" i="67"/>
  <c r="P527" i="67"/>
  <c r="P534" i="67"/>
  <c r="P535" i="67"/>
  <c r="P537" i="67"/>
  <c r="P543" i="67"/>
  <c r="P547" i="67"/>
  <c r="P550" i="67"/>
  <c r="P553" i="67"/>
  <c r="P559" i="67"/>
  <c r="P562" i="67"/>
  <c r="P567" i="67"/>
  <c r="P570" i="67"/>
  <c r="P575" i="67"/>
  <c r="P579" i="67"/>
  <c r="P583" i="67"/>
  <c r="P584" i="67"/>
  <c r="P591" i="67"/>
  <c r="P593" i="67"/>
  <c r="P594" i="67"/>
  <c r="P595" i="67"/>
  <c r="P618" i="67"/>
  <c r="P624" i="67"/>
  <c r="P632" i="67"/>
  <c r="P636" i="67"/>
  <c r="P640" i="67"/>
  <c r="P644" i="67"/>
  <c r="P650" i="67"/>
  <c r="P654" i="67"/>
  <c r="P665" i="67"/>
  <c r="P666" i="67"/>
  <c r="P667" i="67"/>
  <c r="P671" i="67"/>
  <c r="P681" i="67"/>
  <c r="P682" i="67"/>
  <c r="P683" i="67"/>
  <c r="P687" i="67"/>
  <c r="P689" i="67"/>
  <c r="P695" i="67"/>
  <c r="P697" i="67"/>
  <c r="P703" i="67"/>
  <c r="P707" i="67"/>
  <c r="P711" i="67"/>
  <c r="P713" i="67"/>
  <c r="P714" i="67"/>
  <c r="P727" i="67"/>
  <c r="P780" i="67"/>
  <c r="P781" i="67"/>
  <c r="P782" i="67"/>
  <c r="P783" i="67"/>
  <c r="P784" i="67"/>
  <c r="P785" i="67"/>
  <c r="P776" i="67"/>
  <c r="P777" i="67"/>
  <c r="P778" i="67"/>
  <c r="P779" i="67"/>
  <c r="P791" i="67"/>
  <c r="P792" i="67"/>
  <c r="P818" i="67"/>
  <c r="P819" i="67"/>
  <c r="P820" i="67"/>
  <c r="P821" i="67"/>
  <c r="P828" i="67"/>
  <c r="P831" i="67"/>
  <c r="P832" i="67"/>
  <c r="P833" i="67"/>
  <c r="P841" i="67"/>
  <c r="P799" i="67" l="1"/>
  <c r="P797" i="67"/>
  <c r="P795" i="67"/>
  <c r="P342" i="67"/>
  <c r="P336" i="67"/>
  <c r="P330" i="67"/>
  <c r="P286" i="67"/>
  <c r="P324" i="67"/>
  <c r="P281" i="67"/>
  <c r="P277" i="67"/>
  <c r="P273" i="67"/>
  <c r="P269" i="67"/>
  <c r="P265" i="67"/>
  <c r="P261" i="67"/>
  <c r="P257" i="67"/>
  <c r="P246" i="67"/>
  <c r="P243" i="67"/>
  <c r="P240" i="67"/>
  <c r="P237" i="67"/>
  <c r="P234" i="67"/>
  <c r="P221" i="67"/>
  <c r="P218" i="67"/>
  <c r="P216" i="67"/>
  <c r="P212" i="67"/>
  <c r="P208" i="67"/>
  <c r="P204" i="67"/>
  <c r="P200" i="67"/>
  <c r="P196" i="67"/>
  <c r="P192" i="67"/>
  <c r="P188" i="67"/>
  <c r="P183" i="67"/>
  <c r="P179" i="67"/>
  <c r="P167" i="67"/>
  <c r="P164" i="67"/>
  <c r="P161" i="67"/>
  <c r="P155" i="67"/>
  <c r="P152" i="67"/>
  <c r="P140" i="67"/>
  <c r="P149" i="67"/>
  <c r="P137" i="67"/>
  <c r="P134" i="67"/>
  <c r="P131" i="67"/>
  <c r="P128" i="67"/>
  <c r="P125" i="67"/>
  <c r="P115" i="67"/>
  <c r="P112" i="67"/>
  <c r="P109" i="67"/>
  <c r="P106" i="67"/>
  <c r="P103" i="67"/>
  <c r="P100" i="67"/>
  <c r="P91" i="67"/>
  <c r="P88" i="67"/>
  <c r="P85" i="67"/>
  <c r="P82" i="67"/>
  <c r="P79" i="67"/>
  <c r="P76" i="67"/>
  <c r="P445" i="67" l="1"/>
  <c r="P443" i="67"/>
  <c r="P442" i="67"/>
  <c r="P441" i="67"/>
  <c r="P438" i="67"/>
  <c r="P426" i="67"/>
  <c r="P425" i="67"/>
  <c r="P424" i="67"/>
  <c r="P423" i="67"/>
  <c r="P422" i="67"/>
  <c r="P421" i="67"/>
  <c r="P415" i="67"/>
  <c r="P416" i="67"/>
  <c r="P417" i="67"/>
  <c r="P418" i="67"/>
  <c r="P419" i="67"/>
  <c r="P420" i="67"/>
  <c r="P399" i="67"/>
  <c r="P400" i="67"/>
  <c r="P401" i="67"/>
  <c r="P398" i="67"/>
  <c r="P413" i="67"/>
  <c r="P412" i="67"/>
  <c r="P411" i="67"/>
  <c r="P410" i="67"/>
  <c r="P409" i="67"/>
  <c r="P403" i="67"/>
  <c r="P404" i="67"/>
  <c r="P405" i="67"/>
  <c r="P406" i="67"/>
  <c r="P407" i="67"/>
  <c r="P408" i="67"/>
  <c r="P402" i="67"/>
  <c r="P385" i="67"/>
  <c r="P379" i="67"/>
  <c r="P380" i="67"/>
  <c r="P376" i="67"/>
  <c r="P377" i="67"/>
  <c r="P358" i="67"/>
  <c r="P359" i="67"/>
  <c r="P360" i="67"/>
  <c r="P361" i="67"/>
  <c r="P362" i="67"/>
  <c r="P363" i="67"/>
  <c r="P352" i="67"/>
  <c r="P353" i="67"/>
  <c r="P354" i="67"/>
  <c r="P355" i="67"/>
  <c r="P356" i="67"/>
  <c r="P344" i="67"/>
  <c r="P345" i="67"/>
  <c r="P346" i="67"/>
  <c r="P347" i="67"/>
  <c r="P348" i="67"/>
  <c r="P349" i="67"/>
  <c r="P350" i="67"/>
  <c r="P341" i="67"/>
  <c r="P340" i="67"/>
  <c r="P339" i="67"/>
  <c r="P337" i="67"/>
  <c r="P335" i="67"/>
  <c r="P334" i="67"/>
  <c r="P333" i="67"/>
  <c r="P331" i="67"/>
  <c r="P325" i="67"/>
  <c r="P327" i="67"/>
  <c r="P328" i="67"/>
  <c r="P329" i="67"/>
  <c r="P323" i="67"/>
  <c r="P322" i="67"/>
  <c r="P321" i="67"/>
  <c r="P280" i="67"/>
  <c r="P279" i="67"/>
  <c r="P278" i="67"/>
  <c r="P275" i="67"/>
  <c r="P276" i="67"/>
  <c r="P272" i="67"/>
  <c r="P271" i="67"/>
  <c r="P270" i="67"/>
  <c r="P268" i="67"/>
  <c r="P267" i="67"/>
  <c r="P266" i="67"/>
  <c r="P264" i="67"/>
  <c r="P263" i="67"/>
  <c r="P262" i="67"/>
  <c r="P258" i="67"/>
  <c r="P259" i="67"/>
  <c r="P260" i="67"/>
  <c r="P285" i="67"/>
  <c r="P284" i="67"/>
  <c r="P283" i="67"/>
  <c r="P282" i="67"/>
  <c r="P254" i="67"/>
  <c r="P255" i="67"/>
  <c r="P256" i="67"/>
  <c r="P244" i="67"/>
  <c r="P245" i="67"/>
  <c r="P241" i="67"/>
  <c r="P242" i="67"/>
  <c r="P238" i="67"/>
  <c r="P239" i="67"/>
  <c r="P236" i="67"/>
  <c r="P233" i="67"/>
  <c r="P219" i="67"/>
  <c r="P220" i="67"/>
  <c r="P215" i="67"/>
  <c r="P214" i="67"/>
  <c r="P213" i="67"/>
  <c r="P211" i="67"/>
  <c r="P210" i="67"/>
  <c r="P209" i="67"/>
  <c r="P207" i="67"/>
  <c r="P206" i="67"/>
  <c r="P205" i="67"/>
  <c r="P203" i="67"/>
  <c r="P202" i="67"/>
  <c r="P201" i="67"/>
  <c r="P198" i="67"/>
  <c r="P199" i="67"/>
  <c r="P187" i="67"/>
  <c r="P195" i="67"/>
  <c r="P194" i="67"/>
  <c r="P193" i="67"/>
  <c r="P191" i="67"/>
  <c r="P190" i="67"/>
  <c r="P189" i="67"/>
  <c r="P186" i="67"/>
  <c r="P185" i="67"/>
  <c r="P182" i="67"/>
  <c r="P181" i="67"/>
  <c r="P180" i="67"/>
  <c r="P177" i="67"/>
  <c r="P178" i="67"/>
  <c r="P197" i="67"/>
  <c r="P235" i="67"/>
  <c r="P166" i="67"/>
  <c r="P165" i="67"/>
  <c r="P163" i="67"/>
  <c r="P162" i="67"/>
  <c r="P160" i="67"/>
  <c r="P154" i="67"/>
  <c r="P153" i="67"/>
  <c r="P151" i="67"/>
  <c r="P150" i="67"/>
  <c r="P148" i="67"/>
  <c r="P139" i="67"/>
  <c r="P138" i="67"/>
  <c r="P136" i="67"/>
  <c r="P135" i="67"/>
  <c r="P133" i="67"/>
  <c r="P130" i="67"/>
  <c r="P127" i="67"/>
  <c r="P124" i="67"/>
  <c r="P114" i="67"/>
  <c r="P113" i="67"/>
  <c r="P111" i="67"/>
  <c r="P110" i="67"/>
  <c r="P108" i="67"/>
  <c r="P107" i="67"/>
  <c r="P105" i="67"/>
  <c r="P104" i="67"/>
  <c r="P102" i="67"/>
  <c r="P101" i="67"/>
  <c r="P99" i="67"/>
  <c r="P90" i="67"/>
  <c r="P84" i="67"/>
  <c r="P81" i="67"/>
  <c r="P80" i="67"/>
  <c r="P78" i="67"/>
  <c r="P77" i="67"/>
  <c r="P75" i="67"/>
  <c r="P838" i="67"/>
  <c r="P811" i="67"/>
  <c r="P812" i="67"/>
  <c r="P798" i="67"/>
  <c r="P796" i="67"/>
  <c r="P775" i="67"/>
  <c r="P774" i="67"/>
  <c r="P773" i="67"/>
  <c r="P771" i="67"/>
  <c r="P769" i="67"/>
  <c r="P768" i="67"/>
  <c r="P767" i="67"/>
  <c r="P766" i="67"/>
  <c r="P764" i="67"/>
  <c r="P763" i="67"/>
  <c r="P762" i="67"/>
  <c r="P761" i="67"/>
  <c r="P759" i="67"/>
  <c r="P757" i="67"/>
  <c r="P756" i="67"/>
  <c r="P755" i="67"/>
  <c r="P754" i="67"/>
  <c r="P752" i="67"/>
  <c r="P751" i="67"/>
  <c r="P750" i="67"/>
  <c r="P747" i="67"/>
  <c r="P748" i="67"/>
  <c r="P744" i="67"/>
  <c r="P745" i="67"/>
  <c r="P742" i="67"/>
  <c r="P741" i="67"/>
  <c r="P740" i="67"/>
  <c r="P739" i="67"/>
  <c r="P738" i="67"/>
  <c r="P737" i="67"/>
  <c r="P735" i="67"/>
  <c r="P736" i="67"/>
  <c r="P731" i="67"/>
  <c r="P732" i="67"/>
  <c r="P733" i="67"/>
  <c r="P724" i="67"/>
  <c r="P725" i="67"/>
  <c r="P726" i="67"/>
  <c r="P721" i="67"/>
  <c r="P722" i="67"/>
  <c r="P717" i="67"/>
  <c r="P718" i="67"/>
  <c r="P719" i="67"/>
  <c r="P710" i="67"/>
  <c r="P706" i="67"/>
  <c r="P709" i="67"/>
  <c r="P705" i="67"/>
  <c r="P708" i="67"/>
  <c r="P704" i="67"/>
  <c r="P13" i="67"/>
  <c r="P456" i="67"/>
  <c r="P495" i="67"/>
  <c r="P496" i="67"/>
  <c r="P497" i="67"/>
  <c r="P499" i="67"/>
  <c r="P500" i="67"/>
  <c r="P501" i="67"/>
  <c r="P605" i="67"/>
  <c r="P606" i="67"/>
  <c r="P607" i="67"/>
  <c r="P609" i="67"/>
  <c r="P610" i="67"/>
  <c r="P611" i="67"/>
  <c r="P613" i="67"/>
  <c r="P614" i="67"/>
  <c r="P615" i="67"/>
  <c r="P625" i="67"/>
  <c r="P626" i="67"/>
  <c r="P627" i="67"/>
  <c r="P22" i="67"/>
  <c r="P27" i="67"/>
  <c r="P74" i="67"/>
  <c r="P83" i="67"/>
  <c r="P86" i="67"/>
  <c r="P89" i="67"/>
  <c r="P98" i="67"/>
  <c r="P123" i="67"/>
  <c r="P126" i="67"/>
  <c r="P129" i="67"/>
  <c r="P132" i="67"/>
  <c r="P147" i="67"/>
  <c r="P159" i="67"/>
  <c r="P176" i="67"/>
  <c r="P253" i="67"/>
  <c r="P274" i="67"/>
  <c r="P343" i="67"/>
  <c r="P351" i="67"/>
  <c r="P357" i="67"/>
  <c r="P371" i="67"/>
  <c r="P372" i="67"/>
  <c r="P373" i="67"/>
  <c r="P375" i="67"/>
  <c r="P378" i="67"/>
  <c r="P382" i="67"/>
  <c r="P383" i="67"/>
  <c r="P384" i="67"/>
  <c r="P386" i="67"/>
  <c r="P387" i="67"/>
  <c r="P388" i="67"/>
  <c r="P389" i="67"/>
  <c r="P390" i="67"/>
  <c r="P391" i="67"/>
  <c r="P392" i="67"/>
  <c r="P393" i="67"/>
  <c r="P394" i="67"/>
  <c r="P397" i="67"/>
  <c r="P414" i="67"/>
  <c r="P435" i="67"/>
  <c r="P436" i="67"/>
  <c r="P437" i="67"/>
  <c r="P440" i="67"/>
  <c r="P444" i="67"/>
  <c r="P448" i="67"/>
  <c r="P449" i="67"/>
  <c r="P451" i="67"/>
  <c r="P452" i="67"/>
  <c r="P453" i="67"/>
  <c r="P454" i="67"/>
  <c r="P455" i="67"/>
  <c r="P458" i="67"/>
  <c r="P459" i="67"/>
  <c r="P460" i="67"/>
  <c r="P461" i="67"/>
  <c r="P462" i="67"/>
  <c r="P463" i="67"/>
  <c r="P465" i="67"/>
  <c r="P466" i="67"/>
  <c r="P467" i="67"/>
  <c r="P468" i="67"/>
  <c r="P469" i="67"/>
  <c r="P470" i="67"/>
  <c r="P471" i="67"/>
  <c r="P472" i="67"/>
  <c r="P473" i="67"/>
  <c r="P474" i="67"/>
  <c r="P478" i="67"/>
  <c r="P479" i="67"/>
  <c r="P480" i="67"/>
  <c r="P481" i="67"/>
  <c r="P483" i="67"/>
  <c r="P484" i="67"/>
  <c r="P485" i="67"/>
  <c r="P486" i="67"/>
  <c r="P487" i="67"/>
  <c r="P488" i="67"/>
  <c r="P489" i="67"/>
  <c r="P491" i="67"/>
  <c r="P492" i="67"/>
  <c r="P493" i="67"/>
  <c r="P503" i="67"/>
  <c r="P505" i="67"/>
  <c r="P506" i="67"/>
  <c r="P508" i="67"/>
  <c r="P509" i="67"/>
  <c r="P510" i="67"/>
  <c r="P511" i="67"/>
  <c r="P512" i="67"/>
  <c r="P515" i="67"/>
  <c r="P516" i="67"/>
  <c r="P517" i="67"/>
  <c r="P520" i="67"/>
  <c r="P521" i="67"/>
  <c r="P522" i="67"/>
  <c r="P524" i="67"/>
  <c r="P525" i="67"/>
  <c r="P526" i="67"/>
  <c r="P528" i="67"/>
  <c r="P529" i="67"/>
  <c r="P530" i="67"/>
  <c r="P531" i="67"/>
  <c r="P532" i="67"/>
  <c r="P533" i="67"/>
  <c r="P536" i="67"/>
  <c r="P538" i="67"/>
  <c r="P539" i="67"/>
  <c r="P540" i="67"/>
  <c r="P541" i="67"/>
  <c r="P542" i="67"/>
  <c r="P544" i="67"/>
  <c r="P545" i="67"/>
  <c r="P546" i="67"/>
  <c r="P548" i="67"/>
  <c r="P549" i="67"/>
  <c r="P551" i="67"/>
  <c r="P552" i="67"/>
  <c r="P554" i="67"/>
  <c r="P555" i="67"/>
  <c r="P556" i="67"/>
  <c r="P557" i="67"/>
  <c r="P558" i="67"/>
  <c r="P560" i="67"/>
  <c r="P561" i="67"/>
  <c r="P563" i="67"/>
  <c r="P564" i="67"/>
  <c r="P565" i="67"/>
  <c r="P566" i="67"/>
  <c r="P568" i="67"/>
  <c r="P569" i="67"/>
  <c r="P571" i="67"/>
  <c r="P572" i="67"/>
  <c r="P573" i="67"/>
  <c r="P574" i="67"/>
  <c r="P576" i="67"/>
  <c r="P577" i="67"/>
  <c r="P578" i="67"/>
  <c r="P580" i="67"/>
  <c r="P581" i="67"/>
  <c r="P582" i="67"/>
  <c r="P585" i="67"/>
  <c r="P586" i="67"/>
  <c r="P587" i="67"/>
  <c r="P588" i="67"/>
  <c r="P589" i="67"/>
  <c r="P590" i="67"/>
  <c r="P592" i="67"/>
  <c r="P596" i="67"/>
  <c r="P597" i="67"/>
  <c r="P598" i="67"/>
  <c r="P599" i="67"/>
  <c r="P600" i="67"/>
  <c r="P601" i="67"/>
  <c r="P602" i="67"/>
  <c r="P603" i="67"/>
  <c r="P604" i="67"/>
  <c r="P617" i="67"/>
  <c r="P619" i="67"/>
  <c r="P620" i="67"/>
  <c r="P621" i="67"/>
  <c r="P622" i="67"/>
  <c r="P623" i="67"/>
  <c r="P629" i="67"/>
  <c r="P630" i="67"/>
  <c r="P631" i="67"/>
  <c r="P633" i="67"/>
  <c r="P635" i="67"/>
  <c r="P637" i="67"/>
  <c r="P638" i="67"/>
  <c r="P639" i="67"/>
  <c r="P641" i="67"/>
  <c r="P642" i="67"/>
  <c r="P643" i="67"/>
  <c r="P645" i="67"/>
  <c r="P646" i="67"/>
  <c r="P647" i="67"/>
  <c r="P648" i="67"/>
  <c r="P649" i="67"/>
  <c r="P651" i="67"/>
  <c r="P652" i="67"/>
  <c r="P653" i="67"/>
  <c r="P656" i="67"/>
  <c r="P657" i="67"/>
  <c r="P658" i="67"/>
  <c r="P659" i="67"/>
  <c r="P660" i="67"/>
  <c r="P661" i="67"/>
  <c r="P662" i="67"/>
  <c r="P663" i="67"/>
  <c r="P664" i="67"/>
  <c r="P668" i="67"/>
  <c r="P669" i="67"/>
  <c r="P670" i="67"/>
  <c r="P672" i="67"/>
  <c r="P673" i="67"/>
  <c r="P674" i="67"/>
  <c r="P675" i="67"/>
  <c r="P676" i="67"/>
  <c r="P677" i="67"/>
  <c r="P678" i="67"/>
  <c r="P679" i="67"/>
  <c r="P680" i="67"/>
  <c r="P684" i="67"/>
  <c r="P685" i="67"/>
  <c r="P686" i="67"/>
  <c r="P688" i="67"/>
  <c r="P690" i="67"/>
  <c r="P691" i="67"/>
  <c r="P692" i="67"/>
  <c r="P693" i="67"/>
  <c r="P694" i="67"/>
  <c r="P696" i="67"/>
  <c r="P698" i="67"/>
  <c r="P699" i="67"/>
  <c r="P700" i="67"/>
  <c r="P701" i="67"/>
  <c r="P702" i="67"/>
  <c r="P712" i="67"/>
  <c r="P715" i="67"/>
  <c r="P716" i="67"/>
  <c r="P720" i="67"/>
  <c r="P723" i="67"/>
  <c r="P730" i="67"/>
  <c r="P734" i="67"/>
  <c r="P743" i="67"/>
  <c r="P746" i="67"/>
  <c r="P749" i="67"/>
  <c r="P753" i="67"/>
  <c r="P758" i="67"/>
  <c r="P760" i="67"/>
  <c r="P765" i="67"/>
  <c r="P770" i="67"/>
  <c r="P772" i="67"/>
  <c r="P786" i="67"/>
  <c r="P787" i="67"/>
  <c r="P788" i="67"/>
  <c r="P789" i="67"/>
  <c r="P790" i="67"/>
  <c r="P793" i="67"/>
  <c r="P794" i="67"/>
  <c r="P800" i="67"/>
  <c r="P801" i="67"/>
  <c r="P802" i="67"/>
  <c r="P803" i="67"/>
  <c r="P804" i="67"/>
  <c r="P805" i="67"/>
  <c r="P806" i="67"/>
  <c r="P807" i="67"/>
  <c r="P808" i="67"/>
  <c r="P809" i="67"/>
  <c r="P810" i="67"/>
  <c r="P813" i="67"/>
  <c r="P814" i="67"/>
  <c r="P815" i="67"/>
  <c r="P816" i="67"/>
  <c r="P817" i="67"/>
  <c r="P822" i="67"/>
  <c r="P823" i="67"/>
  <c r="P824" i="67"/>
  <c r="P825" i="67"/>
  <c r="P826" i="67"/>
  <c r="P827" i="67"/>
  <c r="P829" i="67"/>
  <c r="P830" i="67"/>
  <c r="P834" i="67"/>
  <c r="P835" i="67"/>
  <c r="P836" i="67"/>
  <c r="P837" i="67"/>
  <c r="P839" i="67"/>
  <c r="P840" i="67"/>
  <c r="J38" i="43" l="1"/>
</calcChain>
</file>

<file path=xl/sharedStrings.xml><?xml version="1.0" encoding="utf-8"?>
<sst xmlns="http://schemas.openxmlformats.org/spreadsheetml/2006/main" count="15641" uniqueCount="2062">
  <si>
    <t>PD22230120-030</t>
  </si>
  <si>
    <t>57-08120-5</t>
  </si>
  <si>
    <t>ECU Electronic Control Unit</t>
  </si>
  <si>
    <t>Redundant PU Step Motor</t>
  </si>
  <si>
    <t>PAAL-Tech</t>
  </si>
  <si>
    <t xml:space="preserve">FTINU </t>
  </si>
  <si>
    <t>ATK UT</t>
  </si>
  <si>
    <t>ATK Commerce</t>
  </si>
  <si>
    <t>Scott/Chemring</t>
  </si>
  <si>
    <t>Comments</t>
  </si>
  <si>
    <t>Serial
Number</t>
  </si>
  <si>
    <t>Data Bus Coupler</t>
  </si>
  <si>
    <t>DSI</t>
  </si>
  <si>
    <t>58-02461-1</t>
  </si>
  <si>
    <t>RRGU</t>
  </si>
  <si>
    <t>RD-Amross</t>
  </si>
  <si>
    <t>RD180 Engine</t>
  </si>
  <si>
    <t>58-78200</t>
  </si>
  <si>
    <t>Tavis</t>
  </si>
  <si>
    <t>Valcor</t>
  </si>
  <si>
    <t>55-08340-4</t>
  </si>
  <si>
    <t>Votaw</t>
  </si>
  <si>
    <t>Yardney</t>
  </si>
  <si>
    <t>RP/LO2 Flow Control Filter (2)</t>
  </si>
  <si>
    <t xml:space="preserve">Clampband set </t>
  </si>
  <si>
    <t>P</t>
  </si>
  <si>
    <t>Hyd R/S Disconnect</t>
  </si>
  <si>
    <t>Textron</t>
  </si>
  <si>
    <t>SRM Fitting</t>
  </si>
  <si>
    <t>Ground Tie Down Fitting</t>
  </si>
  <si>
    <t>RP Sump</t>
  </si>
  <si>
    <t>LOX Sump</t>
  </si>
  <si>
    <t>LOX Man Hole Cover</t>
  </si>
  <si>
    <t>RP Fueling Adapter (AB)</t>
  </si>
  <si>
    <t>PD22220241-009</t>
  </si>
  <si>
    <t>MOOG Chatsworth</t>
  </si>
  <si>
    <t>ATLAS V CRITICAL HARDWARE LIST</t>
  </si>
  <si>
    <t>Part No.</t>
  </si>
  <si>
    <t>System</t>
  </si>
  <si>
    <t>Tank Presssuration disconnect</t>
  </si>
  <si>
    <t>Centaur AFT STUB Adapter</t>
  </si>
  <si>
    <t>Boattail</t>
  </si>
  <si>
    <t>Aerojet CA</t>
  </si>
  <si>
    <t>Aerojet WA</t>
  </si>
  <si>
    <t>Honeywell, FL</t>
  </si>
  <si>
    <t>Honeywell AZ</t>
  </si>
  <si>
    <t>58-02350-2</t>
  </si>
  <si>
    <t>58-04650 -2</t>
  </si>
  <si>
    <t>90122950119-019</t>
  </si>
  <si>
    <t>Heatshield</t>
  </si>
  <si>
    <t>ALL</t>
  </si>
  <si>
    <t>AMRO</t>
  </si>
  <si>
    <t>88-30915-039</t>
  </si>
  <si>
    <t>A</t>
  </si>
  <si>
    <t>BRCU (unit)</t>
  </si>
  <si>
    <t xml:space="preserve">URCU  (Block2) </t>
  </si>
  <si>
    <t>Solid Rocket Motor (SRM) (1 TO 5)</t>
  </si>
  <si>
    <t>Centaur Main Batteries (150 AH) (2)</t>
  </si>
  <si>
    <t>58-02460-1</t>
  </si>
  <si>
    <t>58-02460-2</t>
  </si>
  <si>
    <t>Hydrazine Bottle (Centaur RCS)</t>
  </si>
  <si>
    <t>S</t>
  </si>
  <si>
    <t>LOX Intertank</t>
  </si>
  <si>
    <t>RP Intertank</t>
  </si>
  <si>
    <t>LOX Adapter</t>
  </si>
  <si>
    <t>RP Adapter</t>
  </si>
  <si>
    <t>O</t>
  </si>
  <si>
    <t>55-04249-1</t>
  </si>
  <si>
    <t>55-04249-7</t>
  </si>
  <si>
    <t>Ketema</t>
  </si>
  <si>
    <t>LO2 Boiloff Relief Valve</t>
  </si>
  <si>
    <t xml:space="preserve">Atlas V Booster </t>
  </si>
  <si>
    <t>Atlas V Centaur</t>
  </si>
  <si>
    <t>RP Tank</t>
  </si>
  <si>
    <t>LO2 Tank</t>
  </si>
  <si>
    <t>Process Fab</t>
  </si>
  <si>
    <t>Aft Transition Structure (ATS)</t>
  </si>
  <si>
    <t>LO2/LH2 Centaur Tanks</t>
  </si>
  <si>
    <t>Battery, FTS (4)</t>
  </si>
  <si>
    <t>MOOG</t>
  </si>
  <si>
    <t>NC Dynamics</t>
  </si>
  <si>
    <t>RL10 Engine</t>
  </si>
  <si>
    <t>3 foot Plug (14 ' PLF)</t>
  </si>
  <si>
    <t>EMA Actuator (2)</t>
  </si>
  <si>
    <t xml:space="preserve"> </t>
  </si>
  <si>
    <t>Retro Motor (8)</t>
  </si>
  <si>
    <t>L3-Com</t>
  </si>
  <si>
    <t>ULA Atlas V, San Diego</t>
  </si>
  <si>
    <t>ULA Atlas V, Harlingen</t>
  </si>
  <si>
    <t>PD22220090-009</t>
  </si>
  <si>
    <t>Centaur Solenoid Valve  H2 SVV</t>
  </si>
  <si>
    <t>CVAPS Solenoid Valve Module, Centaur</t>
  </si>
  <si>
    <t>Spin Craft</t>
  </si>
  <si>
    <t xml:space="preserve">Interface Ring  </t>
  </si>
  <si>
    <t>Interface Ring</t>
  </si>
  <si>
    <t>4XX</t>
  </si>
  <si>
    <t>ULA Atlas V, Decatur</t>
  </si>
  <si>
    <t>RUAG Switzerland</t>
  </si>
  <si>
    <t>RUAG Sweden</t>
  </si>
  <si>
    <t>ATK MS</t>
  </si>
  <si>
    <t>Centaur Interstage Adapter - 5m</t>
  </si>
  <si>
    <t>22-62220 -3, -4, -5</t>
  </si>
  <si>
    <t>58-48300-2, -4</t>
  </si>
  <si>
    <t>58-63300-7</t>
  </si>
  <si>
    <t>58-63500-2</t>
  </si>
  <si>
    <t>PD22220350-011</t>
  </si>
  <si>
    <t>Supplier</t>
  </si>
  <si>
    <t>Location</t>
  </si>
  <si>
    <t>90122610200-020, PD2261022-009</t>
  </si>
  <si>
    <t>58-00303 (EID), 58-77200-1</t>
  </si>
  <si>
    <t xml:space="preserve"> Part Name                                                                                                                                  </t>
  </si>
  <si>
    <t>SRB</t>
  </si>
  <si>
    <t xml:space="preserve">5XX    </t>
  </si>
  <si>
    <t>5XX</t>
  </si>
  <si>
    <t xml:space="preserve">ORCA (4) </t>
  </si>
  <si>
    <t>Config</t>
  </si>
  <si>
    <t xml:space="preserve">Pratt &amp; Whitney                                          </t>
  </si>
  <si>
    <t>E</t>
  </si>
  <si>
    <t>System  A = Avionics, E = Engine/Motor's, O = Ordance, P = Propulsion, S = Structures</t>
  </si>
  <si>
    <t>5.4 m PLF</t>
  </si>
  <si>
    <t xml:space="preserve">Flow Control Soleniod Valve </t>
  </si>
  <si>
    <t>Explosive Bolt Latch (LOT #'s)</t>
  </si>
  <si>
    <t>PD22220460-009</t>
  </si>
  <si>
    <t>Pneumatic Check Valve</t>
  </si>
  <si>
    <t>MSR</t>
  </si>
  <si>
    <t>MSR
Date</t>
  </si>
  <si>
    <t xml:space="preserve">61-22221-105 </t>
  </si>
  <si>
    <t>NASA HARDWARE LIST - Atlas</t>
  </si>
  <si>
    <t>C-ISA Conical</t>
  </si>
  <si>
    <t>EID 23100</t>
  </si>
  <si>
    <t xml:space="preserve">EID 23200      </t>
  </si>
  <si>
    <t>Centaur Interstage Adapter ( CISA Short)</t>
  </si>
  <si>
    <t>14' Pay Load Fairing</t>
  </si>
  <si>
    <t xml:space="preserve">Centaur Forward Adapt (CFA) </t>
  </si>
  <si>
    <t>ULA Atlas V, Decatur Completed Vehicle</t>
  </si>
  <si>
    <t>ULA Atlas V, Denver RD180</t>
  </si>
  <si>
    <t>Supplier - ???</t>
  </si>
  <si>
    <t>LOX Intertank Skirt</t>
  </si>
  <si>
    <t>LOX Adapter Skirt</t>
  </si>
  <si>
    <t>RP Intertank Skirt</t>
  </si>
  <si>
    <t>RP Adapter Skirt</t>
  </si>
  <si>
    <t>90122321549 - EID 23200</t>
  </si>
  <si>
    <t>90122311549 - EID 23100</t>
  </si>
  <si>
    <t>90122320569 - EID 23200</t>
  </si>
  <si>
    <t>90122310569 - EID 23100</t>
  </si>
  <si>
    <t>90122023300 - EID 23300</t>
  </si>
  <si>
    <t>EID 58-00426</t>
  </si>
  <si>
    <t>EID 58-00303</t>
  </si>
  <si>
    <t>EID 55-00514</t>
  </si>
  <si>
    <t>EID 58-00535</t>
  </si>
  <si>
    <t>EID 58-00304</t>
  </si>
  <si>
    <t>EID 58-00417</t>
  </si>
  <si>
    <t>EID 55-00515</t>
  </si>
  <si>
    <t>EID 58-00411</t>
  </si>
  <si>
    <t>EID 58-00412</t>
  </si>
  <si>
    <t>EID 58-00550</t>
  </si>
  <si>
    <t>Delta IV</t>
  </si>
  <si>
    <t>Atlas</t>
  </si>
  <si>
    <t xml:space="preserve">Rocket Engine Module </t>
  </si>
  <si>
    <t>X</t>
  </si>
  <si>
    <t>LHB, AHB, COPV</t>
  </si>
  <si>
    <t>Gimbal Joints, Feedlines</t>
  </si>
  <si>
    <t>ATK  Clearfield, UT</t>
  </si>
  <si>
    <t>ATK Magna, UT</t>
  </si>
  <si>
    <t>SRM's</t>
  </si>
  <si>
    <t>Boeing - Kent WA</t>
  </si>
  <si>
    <t>Payload Attach Fitting</t>
  </si>
  <si>
    <t>Batteries</t>
  </si>
  <si>
    <t>Carleton, MD</t>
  </si>
  <si>
    <t>Hydraulic Pressure Vessel</t>
  </si>
  <si>
    <t>Valves</t>
  </si>
  <si>
    <t>Strctural assembly</t>
  </si>
  <si>
    <t>Eaton, CT</t>
  </si>
  <si>
    <t>Ordnance</t>
  </si>
  <si>
    <t>Pressure XDCR's</t>
  </si>
  <si>
    <t>Bellows, Flex hoses</t>
  </si>
  <si>
    <t>Goodrich, NM</t>
  </si>
  <si>
    <t>Avionics boxes</t>
  </si>
  <si>
    <t>Goodrich, VT</t>
  </si>
  <si>
    <t>FLSS</t>
  </si>
  <si>
    <t>FIV/OIV</t>
  </si>
  <si>
    <t>L3-Com, OH</t>
  </si>
  <si>
    <t>L3-Com, NJ</t>
  </si>
  <si>
    <t>RGEA</t>
  </si>
  <si>
    <t>MOOG, NY</t>
  </si>
  <si>
    <t>Ketema, CA</t>
  </si>
  <si>
    <t>Hi-Shear, CA</t>
  </si>
  <si>
    <t>FMH Corporation, CA</t>
  </si>
  <si>
    <t>Ensign Bickford, CT</t>
  </si>
  <si>
    <t xml:space="preserve">Eagle Picher, MO                                                    </t>
  </si>
  <si>
    <t>DJ Engineering, KS</t>
  </si>
  <si>
    <t>Conax, CA</t>
  </si>
  <si>
    <t>BST, CT</t>
  </si>
  <si>
    <t>ATK, Commerce CA</t>
  </si>
  <si>
    <t>Arrowhead, CA</t>
  </si>
  <si>
    <t>Arde, NJ</t>
  </si>
  <si>
    <t xml:space="preserve">Aerojet, AR </t>
  </si>
  <si>
    <t>Aerojet, CA</t>
  </si>
  <si>
    <t>Aerojet, WA</t>
  </si>
  <si>
    <t>North Hills, NY</t>
  </si>
  <si>
    <t>Parker Hannifin, CA</t>
  </si>
  <si>
    <t>TVC, RCN</t>
  </si>
  <si>
    <t xml:space="preserve">Dome </t>
  </si>
  <si>
    <t>RS-68</t>
  </si>
  <si>
    <t xml:space="preserve">Soleniod Valve </t>
  </si>
  <si>
    <t>SSP, CA</t>
  </si>
  <si>
    <t>Flexhoses</t>
  </si>
  <si>
    <t>Sunstrand, IL</t>
  </si>
  <si>
    <t>Turbin pump</t>
  </si>
  <si>
    <t>Vacco, CA</t>
  </si>
  <si>
    <t>Check Valves</t>
  </si>
  <si>
    <t>Unison</t>
  </si>
  <si>
    <t>Sub-Tier to PWR</t>
  </si>
  <si>
    <t>Valves, FIV/OIV</t>
  </si>
  <si>
    <t>ATK, WV</t>
  </si>
  <si>
    <t>BSRM</t>
  </si>
  <si>
    <t xml:space="preserve">Pratt &amp; Whitney, FL                                          </t>
  </si>
  <si>
    <t>PWR - Rocketdyne, CA</t>
  </si>
  <si>
    <t>Pacific Scientific, CA</t>
  </si>
  <si>
    <t>Atlas V, Delta IV, Heavy - Supplier Pedigree List</t>
  </si>
  <si>
    <t>System  A = Avionics, E = Engine/Motor's, O = Ordance, P = Prop, S = Struct</t>
  </si>
  <si>
    <t>Thruster's, Cartridges, Valves</t>
  </si>
  <si>
    <t>Atlas V, Delta IV, Heavy - ULA Review List</t>
  </si>
  <si>
    <t>ULA Site</t>
  </si>
  <si>
    <t xml:space="preserve"> Part Name/Hardware                                                                                                                                  </t>
  </si>
  <si>
    <t>S, P</t>
  </si>
  <si>
    <t>Centaur Tank and Booster Propulsion Deliverables</t>
  </si>
  <si>
    <t>Was the old San Diego Tank Review</t>
  </si>
  <si>
    <t>ULA Decatur Booster Review</t>
  </si>
  <si>
    <t>S, P, A</t>
  </si>
  <si>
    <t>S, P, 
A, E</t>
  </si>
  <si>
    <t>ULA Centaur Tank and Booster Deliverables in El Segundo</t>
  </si>
  <si>
    <t>ULA Decatur Centaur Review</t>
  </si>
  <si>
    <t>Centaur Assembly Tank</t>
  </si>
  <si>
    <t>Booster Assembly</t>
  </si>
  <si>
    <t>P, O</t>
  </si>
  <si>
    <t>All of the Propulsion, Ordnance components</t>
  </si>
  <si>
    <t>All of the Avionics components</t>
  </si>
  <si>
    <t>Could be in Decatur or El segundo</t>
  </si>
  <si>
    <t>Held in El Segundo</t>
  </si>
  <si>
    <t>ULA Harlingen Lowers - El Segundo</t>
  </si>
  <si>
    <t>Could be in El Segundo or Harlingen</t>
  </si>
  <si>
    <t>ULA Harlingen Uppers - El Segundo</t>
  </si>
  <si>
    <t>Upperstage Hardware - PLA, PLF CFA…</t>
  </si>
  <si>
    <t>ULA Launch Site</t>
  </si>
  <si>
    <t>Launch Site - Completed Vehicle</t>
  </si>
  <si>
    <t>Held at CCAFS or VAFB</t>
  </si>
  <si>
    <t>S, P, O,
A, E</t>
  </si>
  <si>
    <t>ULA Avionics ADP Review - El Segundo</t>
  </si>
  <si>
    <t>ULA Propulsion, Ordnance ADP Review - El Segundo</t>
  </si>
  <si>
    <t>Booster Intertank, Adapter Skirts, ATS</t>
  </si>
  <si>
    <t xml:space="preserve">ULA CORE &amp; STBD Tanks, LH2 Skirts
 El Segundo </t>
  </si>
  <si>
    <t xml:space="preserve">ULA CORE &amp; STBD Engine Sections
 - El Segundo </t>
  </si>
  <si>
    <t xml:space="preserve">ULA CORE, PORT &amp; STBD Centerbodies, 
Lox Skirts - El Segundo </t>
  </si>
  <si>
    <t xml:space="preserve">ULA PORT CBC Tanks &amp; LH2 Skirt 
- El Segundo </t>
  </si>
  <si>
    <t>Port Tanks, LH2 Skirts - D Heavy</t>
  </si>
  <si>
    <t xml:space="preserve">ULA PORT Engine Section - El Segundo </t>
  </si>
  <si>
    <t>All Centerbodies, Lox Skirts - D Heavy</t>
  </si>
  <si>
    <t>Port Engine Section - D Heavy</t>
  </si>
  <si>
    <t xml:space="preserve">ULA DCSS Tanks, Equip Shelf &amp; Intertank
 - El Segundo </t>
  </si>
  <si>
    <t>ULA PLF, PAF, ATTENUATOR TUBES</t>
  </si>
  <si>
    <t>Held in Decatur</t>
  </si>
  <si>
    <t xml:space="preserve">Upperstage Hardware - D Heavy </t>
  </si>
  <si>
    <t>PLF, PAF, Tubes - D Heavy &amp; Medium</t>
  </si>
  <si>
    <t>Core, STBD Tanks , Skirts - D Heavy &amp; Medium</t>
  </si>
  <si>
    <t>Core, STBD Tanks, Engine Sections - D Heavy &amp; Medium</t>
  </si>
  <si>
    <t>DCSS Tank, Intertank, Equip Shelf - D Heavy &amp; Medium</t>
  </si>
  <si>
    <t>ULA DCSS Engine Install, Equip Shelf, Ordnance</t>
  </si>
  <si>
    <t xml:space="preserve">ULA DCSS PAT, MM, Assy, Elec. Install, Engine Install. Ord. Decatur </t>
  </si>
  <si>
    <t xml:space="preserve">Upperstage Hardware - D Medium </t>
  </si>
  <si>
    <t>P, E</t>
  </si>
  <si>
    <t>S, P, E, O</t>
  </si>
  <si>
    <t>S, P, O</t>
  </si>
  <si>
    <t>ePed/Virtual
(ADP)</t>
  </si>
  <si>
    <t>On-site Review</t>
  </si>
  <si>
    <t>Fleetwide</t>
  </si>
  <si>
    <t>4XX ISA</t>
  </si>
  <si>
    <t>ETL's</t>
  </si>
  <si>
    <t>Manifolds, FCDC's</t>
  </si>
  <si>
    <t>Lot Review - ePed</t>
  </si>
  <si>
    <t>Frangible Joint</t>
  </si>
  <si>
    <t>Comp Structures - CISA</t>
  </si>
  <si>
    <t>Comp Structures - Boattail</t>
  </si>
  <si>
    <t>ORCA</t>
  </si>
  <si>
    <t>URCU, BRCU</t>
  </si>
  <si>
    <t>FTINU</t>
  </si>
  <si>
    <t>PAAL Tech</t>
  </si>
  <si>
    <t>ECU, EMA, CEA</t>
  </si>
  <si>
    <t>Pacific Scientific, AZ</t>
  </si>
  <si>
    <r>
      <rPr>
        <b/>
        <sz val="10"/>
        <rFont val="Arial"/>
        <family val="2"/>
      </rPr>
      <t>X</t>
    </r>
    <r>
      <rPr>
        <sz val="10"/>
        <rFont val="Arial"/>
        <family val="2"/>
      </rPr>
      <t xml:space="preserve"> - Current state</t>
    </r>
  </si>
  <si>
    <r>
      <rPr>
        <b/>
        <sz val="10"/>
        <color indexed="10"/>
        <rFont val="Arial"/>
        <family val="2"/>
      </rPr>
      <t>X</t>
    </r>
    <r>
      <rPr>
        <sz val="10"/>
        <rFont val="Arial"/>
        <family val="2"/>
      </rPr>
      <t xml:space="preserve"> - Proposed</t>
    </r>
  </si>
  <si>
    <t>Valves/Ordnance</t>
  </si>
  <si>
    <t>Atlas - Propose ADP review</t>
  </si>
  <si>
    <t>Atlas/Delta - Propose ADP/Feetwide review</t>
  </si>
  <si>
    <t>Atlas/Delta - Propose Feetwide review</t>
  </si>
  <si>
    <t>Atlas - Propose ADP review
Delta - Propose ADP/Fleetwide review</t>
  </si>
  <si>
    <t>Delta - Propose ADP review</t>
  </si>
  <si>
    <t>Delta - Propose Fleetwide review</t>
  </si>
  <si>
    <r>
      <rPr>
        <b/>
        <sz val="8"/>
        <rFont val="Arial"/>
        <family val="2"/>
      </rPr>
      <t>Have done 3 units Electronically</t>
    </r>
    <r>
      <rPr>
        <b/>
        <sz val="8"/>
        <color indexed="10"/>
        <rFont val="Arial"/>
        <family val="2"/>
      </rPr>
      <t xml:space="preserve">
Atlas - Propose ADP/Fleetwide review</t>
    </r>
  </si>
  <si>
    <r>
      <rPr>
        <b/>
        <sz val="8"/>
        <rFont val="Arial"/>
        <family val="2"/>
      </rPr>
      <t>Have done 1 unit Electronically</t>
    </r>
    <r>
      <rPr>
        <b/>
        <sz val="8"/>
        <color indexed="10"/>
        <rFont val="Arial"/>
        <family val="2"/>
      </rPr>
      <t xml:space="preserve">
Atlas - Propose ADP review</t>
    </r>
  </si>
  <si>
    <r>
      <rPr>
        <b/>
        <sz val="8"/>
        <rFont val="Arial"/>
        <family val="2"/>
      </rPr>
      <t>Have done 2 units Electronically</t>
    </r>
    <r>
      <rPr>
        <b/>
        <sz val="8"/>
        <color indexed="10"/>
        <rFont val="Arial"/>
        <family val="2"/>
      </rPr>
      <t xml:space="preserve">
Atlas - Propose ADP/Fleetwide review</t>
    </r>
  </si>
  <si>
    <t>Atlas Summary</t>
  </si>
  <si>
    <t>Currently:</t>
  </si>
  <si>
    <t>25-onsite reviews</t>
  </si>
  <si>
    <t>8-fleetwide reviews</t>
  </si>
  <si>
    <t>Proposed:</t>
  </si>
  <si>
    <t>5-ePed/ADP reviews</t>
  </si>
  <si>
    <t>14-onsite reviews</t>
  </si>
  <si>
    <t>16-ePed/ADP reviews</t>
  </si>
  <si>
    <t>14-Fleetwide reviews</t>
  </si>
  <si>
    <t>Delta Summary</t>
  </si>
  <si>
    <t>30-onsite reviews</t>
  </si>
  <si>
    <t>7-ePed/ADP reviews</t>
  </si>
  <si>
    <t>5-Fleetwide reviews</t>
  </si>
  <si>
    <t>12-ePed/ADP reviews</t>
  </si>
  <si>
    <t>9-Fleetwide reviews</t>
  </si>
  <si>
    <t>Sub-Tier to PWR.  Units not avail from Moog at this time</t>
  </si>
  <si>
    <t>Note:  16 common suppliers between Atlas and Delta</t>
  </si>
  <si>
    <t>System  A = Avionics, E = Engine/Motor's, O = Ordnance, P = Propulsion, S = Structures</t>
  </si>
  <si>
    <t>Decatur</t>
  </si>
  <si>
    <t xml:space="preserve">1553 Digital bus coupler </t>
  </si>
  <si>
    <t>ATS Integral Fitting</t>
  </si>
  <si>
    <t>Marrotta</t>
  </si>
  <si>
    <t>NC Dynamics Inc</t>
  </si>
  <si>
    <t>Sign</t>
  </si>
  <si>
    <t>90122310141-5019</t>
  </si>
  <si>
    <t>90122311161-5010</t>
  </si>
  <si>
    <t>90122310572-004</t>
  </si>
  <si>
    <t xml:space="preserve">90122310573-029 </t>
  </si>
  <si>
    <t>90122310542-029</t>
  </si>
  <si>
    <t>90122310125-005</t>
  </si>
  <si>
    <t xml:space="preserve">Process Fab Inc. </t>
  </si>
  <si>
    <t xml:space="preserve">RP Adapter Isogrid Panel </t>
  </si>
  <si>
    <t>Vacco</t>
  </si>
  <si>
    <t xml:space="preserve">LOX Adapter Isogrid Panel </t>
  </si>
  <si>
    <t>LOX Adapter Isogrid Panel</t>
  </si>
  <si>
    <t xml:space="preserve"> 90122310136-007</t>
  </si>
  <si>
    <t xml:space="preserve"> 90122310136-008</t>
  </si>
  <si>
    <t xml:space="preserve">Votaw </t>
  </si>
  <si>
    <t xml:space="preserve">Review Orbits Plan - Attachments loaded </t>
  </si>
  <si>
    <t>PD22230235-009</t>
  </si>
  <si>
    <t>Airborne Fill &amp; Drain Valve</t>
  </si>
  <si>
    <t>Dave Bryant-CRE
Curtis Grubbs-QE
Charles Limes-B</t>
  </si>
  <si>
    <t>Casey Nordwald, CRE
Lisa Perry-QE Decatur</t>
  </si>
  <si>
    <t>Casey Nordwald-CRE
Jason Plumley-QE</t>
  </si>
  <si>
    <t xml:space="preserve">Casey Nordwald-CRE
Joe Ybarra-QE
Rod Snell-Harlingen Engineering
</t>
  </si>
  <si>
    <t>Chris Pichler-CRE
Ali Pezeshki-QE</t>
  </si>
  <si>
    <t>Joe Wurst-CRE
Paul Smith-QE</t>
  </si>
  <si>
    <t>Jesse Beltran-QE
Bob Zurawski-CRE</t>
  </si>
  <si>
    <t>Larry Solsvig-CRE</t>
  </si>
  <si>
    <t>Bob Zurawski-CRE
Jesse Beltran-QE</t>
  </si>
  <si>
    <t>Deb Mink-CRE
Jesse Beltran-QE
Tricia Mackell-B</t>
  </si>
  <si>
    <t>Joe Ybarra-QE
Rod Snell-Harlingen Engineering</t>
  </si>
  <si>
    <t>Steve C Wilson-CRE
Ali Pezeshki-QE</t>
  </si>
  <si>
    <t>Steve C Wilsoni-CRE
Ali Pezeshki-QE</t>
  </si>
  <si>
    <t>LOX Upper Barrel Panel</t>
  </si>
  <si>
    <t xml:space="preserve">LOX Upper Barrel Panel </t>
  </si>
  <si>
    <t xml:space="preserve">LOX Lower Barrel Panel </t>
  </si>
  <si>
    <t>LOX Lower Barrel Panel</t>
  </si>
  <si>
    <t xml:space="preserve">LOX Lower Barrel Panel  </t>
  </si>
  <si>
    <t>RP Barrel Panel</t>
  </si>
  <si>
    <t>LOX Splice Ring</t>
  </si>
  <si>
    <t>90122320573-009</t>
  </si>
  <si>
    <t xml:space="preserve">RP Intertank Skirt Panel </t>
  </si>
  <si>
    <t>RP Intertank Skirt Panel</t>
  </si>
  <si>
    <t>LOX Intertank Isogrid Panel</t>
  </si>
  <si>
    <t>Primary, Backup Fitting</t>
  </si>
  <si>
    <t>Secondary, Backup Fitting</t>
  </si>
  <si>
    <t xml:space="preserve">Ring Frame FWD </t>
  </si>
  <si>
    <t xml:space="preserve">Ring Frame MID </t>
  </si>
  <si>
    <t xml:space="preserve">Ring Frame AFT </t>
  </si>
  <si>
    <t>RP Man Hole Cover</t>
  </si>
  <si>
    <t>Solenoid Valve Purge Shut Off</t>
  </si>
  <si>
    <t xml:space="preserve">Review Orbits Plan - Attachment loaded </t>
  </si>
  <si>
    <t>90122310125-006</t>
  </si>
  <si>
    <t>90122310585-005</t>
  </si>
  <si>
    <t>PD22220227-010</t>
  </si>
  <si>
    <t>90122210361-010</t>
  </si>
  <si>
    <t>Davis Manufacturing</t>
  </si>
  <si>
    <t>Rocket Engine Module</t>
  </si>
  <si>
    <t xml:space="preserve">90122220140-010 </t>
  </si>
  <si>
    <t xml:space="preserve"> 90122210360-010</t>
  </si>
  <si>
    <t xml:space="preserve">90122220155-010 </t>
  </si>
  <si>
    <t>90122325524-007</t>
  </si>
  <si>
    <t>90122325524-020</t>
  </si>
  <si>
    <t>90122325515-007</t>
  </si>
  <si>
    <t>90122325515-020</t>
  </si>
  <si>
    <t>90122310568-039</t>
  </si>
  <si>
    <t>90122320571-030</t>
  </si>
  <si>
    <t xml:space="preserve"> 90122311333-002</t>
  </si>
  <si>
    <t>90122311549-069</t>
  </si>
  <si>
    <t>90122310571-039</t>
  </si>
  <si>
    <t>90122321549-060</t>
  </si>
  <si>
    <t>N/A</t>
  </si>
  <si>
    <t>Honeywell</t>
  </si>
  <si>
    <t>Bob Zurawski-CRE Jesse Beltran-QE Charles Limes-B</t>
  </si>
  <si>
    <t>55-08321-2</t>
  </si>
  <si>
    <t>Regulator</t>
  </si>
  <si>
    <t>90122310528-004</t>
  </si>
  <si>
    <t>90122310568-030</t>
  </si>
  <si>
    <r>
      <t>90122310569</t>
    </r>
    <r>
      <rPr>
        <b/>
        <sz val="10"/>
        <rFont val="Arial"/>
        <family val="2"/>
      </rPr>
      <t>-060</t>
    </r>
  </si>
  <si>
    <r>
      <t xml:space="preserve"> 90122320569-</t>
    </r>
    <r>
      <rPr>
        <b/>
        <sz val="10"/>
        <rFont val="Arial"/>
        <family val="2"/>
      </rPr>
      <t>080</t>
    </r>
  </si>
  <si>
    <t>90122325535-002</t>
  </si>
  <si>
    <t>COPV Dual Charge Poppet Disconnect</t>
  </si>
  <si>
    <t>55-04404-2</t>
  </si>
  <si>
    <t>90122311141-5019</t>
  </si>
  <si>
    <t>1F04610-501</t>
  </si>
  <si>
    <t>Matt Cannella or Ali Pezeshki, Steven C Wilson Martin Vansant</t>
  </si>
  <si>
    <t>1F04610-519</t>
  </si>
  <si>
    <t>1F04610-513</t>
  </si>
  <si>
    <t>1F04610-523</t>
  </si>
  <si>
    <t xml:space="preserve">LOX Depletion Sensor </t>
  </si>
  <si>
    <t>90122023300-110</t>
  </si>
  <si>
    <t>90122310543-040</t>
  </si>
  <si>
    <t>90122325409-019</t>
  </si>
  <si>
    <t>Adam Krier-CRE
Peter Do-QE</t>
  </si>
  <si>
    <t>Adam Kreier CRE
Peter Do QE</t>
  </si>
  <si>
    <t xml:space="preserve"> 90122311335-001</t>
  </si>
  <si>
    <t>Spincraft</t>
  </si>
  <si>
    <t>RP Fwd Dome</t>
  </si>
  <si>
    <t>RP Aft Dome</t>
  </si>
  <si>
    <t>Lox Fwd Dome</t>
  </si>
  <si>
    <t>Lox Aft Dome</t>
  </si>
  <si>
    <t>90122320572-020</t>
  </si>
  <si>
    <t>90122310541-040</t>
  </si>
  <si>
    <t>90122320585-5002</t>
  </si>
  <si>
    <t>90122321549-6050</t>
  </si>
  <si>
    <t xml:space="preserve"> 90122311326-5010</t>
  </si>
  <si>
    <t>90122311535-5008SFM</t>
  </si>
  <si>
    <t>1F04610-511</t>
  </si>
  <si>
    <t>1F04610-517</t>
  </si>
  <si>
    <t>1F04610-525</t>
  </si>
  <si>
    <t>1F04610-527</t>
  </si>
  <si>
    <t>90122310409-039</t>
  </si>
  <si>
    <t>90122310552M006</t>
  </si>
  <si>
    <t>90122325552M005</t>
  </si>
  <si>
    <t>90122310532M029</t>
  </si>
  <si>
    <t>90122325532M029</t>
  </si>
  <si>
    <t>NROL-52 (AV075)
Booster ADP Review (Article 22010-00013) at El Segundo
10-13 July 2017</t>
  </si>
  <si>
    <t>23300-56</t>
  </si>
  <si>
    <t>23100-56</t>
  </si>
  <si>
    <t>23200-56</t>
  </si>
  <si>
    <t>Will be reviewed onsite for this mission</t>
  </si>
  <si>
    <t>202877-003</t>
  </si>
  <si>
    <t>202877-004</t>
  </si>
  <si>
    <t>201843-005</t>
  </si>
  <si>
    <t>200941-010</t>
  </si>
  <si>
    <t>204115-001</t>
  </si>
  <si>
    <t>Tavis Delta-P Transducer</t>
  </si>
  <si>
    <t>1F12406-1</t>
  </si>
  <si>
    <t>1F12406-503</t>
  </si>
  <si>
    <t>1F12406-505</t>
  </si>
  <si>
    <t>1F12406-507</t>
  </si>
  <si>
    <t>1142759-001</t>
  </si>
  <si>
    <t>1142761-001</t>
  </si>
  <si>
    <t>1142762-001</t>
  </si>
  <si>
    <t>1142755-001</t>
  </si>
  <si>
    <t>1142465-001</t>
  </si>
  <si>
    <t>1142466-001</t>
  </si>
  <si>
    <t>1142467-001</t>
  </si>
  <si>
    <t>1142464-001</t>
  </si>
  <si>
    <t>1141688-001</t>
  </si>
  <si>
    <t>90122310526-039</t>
  </si>
  <si>
    <t>90122310527-029</t>
  </si>
  <si>
    <t>1141685-001</t>
  </si>
  <si>
    <t>1141689-001</t>
  </si>
  <si>
    <t>1141691-001</t>
  </si>
  <si>
    <t>36107-001</t>
  </si>
  <si>
    <t>1143563-001</t>
  </si>
  <si>
    <t>36149-001</t>
  </si>
  <si>
    <t>36187-001</t>
  </si>
  <si>
    <t>36067-001</t>
  </si>
  <si>
    <t>38296-005</t>
  </si>
  <si>
    <t>38296-011</t>
  </si>
  <si>
    <t>38296-012</t>
  </si>
  <si>
    <t>38296-018</t>
  </si>
  <si>
    <t>6342A-1400</t>
  </si>
  <si>
    <t>31124-222</t>
  </si>
  <si>
    <t>31124-229</t>
  </si>
  <si>
    <t>31124-236</t>
  </si>
  <si>
    <t>31124-231</t>
  </si>
  <si>
    <t>AFC-1156</t>
  </si>
  <si>
    <t>AFC-1146</t>
  </si>
  <si>
    <t>AFC-1166</t>
  </si>
  <si>
    <t>AFC-1176</t>
  </si>
  <si>
    <t>AFC-1115</t>
  </si>
  <si>
    <t>AFC-1187</t>
  </si>
  <si>
    <t>AFC-0916</t>
  </si>
  <si>
    <t>AFC-1106</t>
  </si>
  <si>
    <t>AFC-1108</t>
  </si>
  <si>
    <t>BD0164</t>
  </si>
  <si>
    <t>BD0178</t>
  </si>
  <si>
    <t>The Tavis Lox Depletion Sensor has been replaced with the Kulite transducer: 1F12422-501</t>
  </si>
  <si>
    <t>Customer Requested 1-Time ADP review for these first flight Delta-P transducers</t>
  </si>
  <si>
    <t>Kulite</t>
  </si>
  <si>
    <t>1F12422-1</t>
  </si>
  <si>
    <t>Pressure Transducer</t>
  </si>
  <si>
    <t>8307-6-137</t>
  </si>
  <si>
    <t>8307-6-138</t>
  </si>
  <si>
    <t>8307-6-140</t>
  </si>
  <si>
    <t>8307-6-142</t>
  </si>
  <si>
    <t>8307-6-146</t>
  </si>
  <si>
    <t>This time only - these Kulite ADPs will be available in a different folder in order to deconflict with the NROL-47 Kulite Review per customer request.</t>
  </si>
  <si>
    <t>8307-6-151</t>
  </si>
  <si>
    <t>8307-6-153</t>
  </si>
  <si>
    <t>8307-6-155</t>
  </si>
  <si>
    <t>8339-9-298</t>
  </si>
  <si>
    <t>1F12422-501</t>
  </si>
  <si>
    <t>8284-3-19</t>
  </si>
  <si>
    <t>8284-3-25</t>
  </si>
  <si>
    <t>8284-3-29</t>
  </si>
  <si>
    <t>8284-4-160</t>
  </si>
  <si>
    <t>8284-4-161</t>
  </si>
  <si>
    <t>8284-4-163</t>
  </si>
  <si>
    <t>90122327101-009</t>
  </si>
  <si>
    <t>90122327102-009</t>
  </si>
  <si>
    <t>90122327103-009</t>
  </si>
  <si>
    <t>AFC-1198</t>
  </si>
  <si>
    <t>AFC-1208</t>
  </si>
  <si>
    <t>AFC-1218</t>
  </si>
  <si>
    <t xml:space="preserve">This part became obsolete following AV074; was CVAPS module, now PVMA Part # 1F01087-1 which was pedigreed for this AV075 mission onsite 6-9 June 2017.  </t>
  </si>
  <si>
    <t>New Part No. - Was Part # 90122321542-039</t>
  </si>
  <si>
    <t>New Part No. - Was Part # 90122321541-039</t>
  </si>
  <si>
    <t>New Part No. - Was Part # 90122321543-039</t>
  </si>
  <si>
    <t>This part was pedigreed onsite at Valcor 6-9 June 2017</t>
  </si>
  <si>
    <t>Mission Name</t>
  </si>
  <si>
    <t>Tail No.</t>
  </si>
  <si>
    <t>AV075</t>
  </si>
  <si>
    <t>NROL-52</t>
  </si>
  <si>
    <t>NROL-42</t>
  </si>
  <si>
    <t>AV072</t>
  </si>
  <si>
    <t>200496-003</t>
  </si>
  <si>
    <t>90122210360-010</t>
  </si>
  <si>
    <t>201843-001</t>
  </si>
  <si>
    <t>Pkg includes SNs -001 thru -009</t>
  </si>
  <si>
    <t>201640-004</t>
  </si>
  <si>
    <t>Pkg includes SNs -003 thru -009</t>
  </si>
  <si>
    <t>90122220155-010</t>
  </si>
  <si>
    <t>COPV charge Dual Poppet Disconnect</t>
  </si>
  <si>
    <t>202899-001</t>
  </si>
  <si>
    <t>Pkg includes SNs 522-535</t>
  </si>
  <si>
    <t>90122310532-0290P10</t>
  </si>
  <si>
    <t>Rocket Propellant (RP) Forward Dome</t>
  </si>
  <si>
    <t>1136360-001</t>
  </si>
  <si>
    <t>Review Orbits Plan and ADP 90122310532M029 - SN 31124-214</t>
  </si>
  <si>
    <t>90122310552-006</t>
  </si>
  <si>
    <t>Rocket Propellant (RP) Aft Dome</t>
  </si>
  <si>
    <t>1131096-001</t>
  </si>
  <si>
    <t>Review Orbits Plan and ADP 90122310552M029 - SN 31124-213</t>
  </si>
  <si>
    <t>90122325532-0290P10</t>
  </si>
  <si>
    <t>Liquid Oxygen (LO2) Forward Dome</t>
  </si>
  <si>
    <t>1140556-001</t>
  </si>
  <si>
    <t xml:space="preserve">Review Orbits Plan and ADP 90122325532M029 - SN 31124-224 </t>
  </si>
  <si>
    <t>90122325552-005</t>
  </si>
  <si>
    <t>Liquid Oxygen (LO2) Aft Dome</t>
  </si>
  <si>
    <t>1139819-001</t>
  </si>
  <si>
    <t>Review Orbits Plan and ADP 90122325552M005 - SN 31124-227</t>
  </si>
  <si>
    <t>LOX Depletion Sensor</t>
  </si>
  <si>
    <t>PD22230120-029</t>
  </si>
  <si>
    <t>36222-001</t>
  </si>
  <si>
    <t>1139832-001</t>
  </si>
  <si>
    <t>Review Orbits Plan - Material Certs loaded - MMS1114D292-Batch 271584</t>
  </si>
  <si>
    <t>1139833-001</t>
  </si>
  <si>
    <t>1139834-001</t>
  </si>
  <si>
    <t>1139830-001</t>
  </si>
  <si>
    <t>1137215-001</t>
  </si>
  <si>
    <t>Review Orbits Plan - Material Certs loaded - MMS1114D292-Batch 270340</t>
  </si>
  <si>
    <t>1137216-001</t>
  </si>
  <si>
    <t>1137217-001</t>
  </si>
  <si>
    <t>Review Orbits Plan - Material Certs loaded - MMS1114D292-Batch 279584</t>
  </si>
  <si>
    <t>1137214-001</t>
  </si>
  <si>
    <t>1132996-001</t>
  </si>
  <si>
    <t>Review Orbits Plan - Material Certs loaded - MMS1114D270-Batch 252774</t>
  </si>
  <si>
    <t>1130501-001</t>
  </si>
  <si>
    <t>Review Orbits Plan - Material Certs loaded - MMS1114D270-Batch 261881</t>
  </si>
  <si>
    <t>1130503-001</t>
  </si>
  <si>
    <t>1130504-001</t>
  </si>
  <si>
    <t>90122820124-029</t>
  </si>
  <si>
    <t>Cylindericial Interstage Adapter - Ring (B-ISA)</t>
  </si>
  <si>
    <t>36105-001</t>
  </si>
  <si>
    <t>1135433-001</t>
  </si>
  <si>
    <t xml:space="preserve">Review Orbits Plan - Material Certs loaded </t>
  </si>
  <si>
    <t>36143-001</t>
  </si>
  <si>
    <t>36183-001</t>
  </si>
  <si>
    <t>36063-001</t>
  </si>
  <si>
    <r>
      <t>90122023300-</t>
    </r>
    <r>
      <rPr>
        <b/>
        <sz val="10"/>
        <color rgb="FFFF0000"/>
        <rFont val="Arial"/>
        <family val="2"/>
      </rPr>
      <t>130</t>
    </r>
  </si>
  <si>
    <t>23300-53</t>
  </si>
  <si>
    <t>I did not change the top level dash number -  however that is my only missed step - all data reviewed was applicable to this NROL-42 AV072 vehicle</t>
  </si>
  <si>
    <t>6339A-046</t>
  </si>
  <si>
    <t>6339A-049</t>
  </si>
  <si>
    <t>6339A-051</t>
  </si>
  <si>
    <t>6339A-054</t>
  </si>
  <si>
    <t>AEC-001</t>
  </si>
  <si>
    <r>
      <t>90122310569-0</t>
    </r>
    <r>
      <rPr>
        <b/>
        <sz val="10"/>
        <color rgb="FFFF0000"/>
        <rFont val="Arial"/>
        <family val="2"/>
      </rPr>
      <t>70</t>
    </r>
  </si>
  <si>
    <t>23100-52</t>
  </si>
  <si>
    <t>AFC-0888</t>
  </si>
  <si>
    <t>AFC-0878</t>
  </si>
  <si>
    <t>AFC-0898</t>
  </si>
  <si>
    <r>
      <t xml:space="preserve"> 90122320569-0</t>
    </r>
    <r>
      <rPr>
        <b/>
        <sz val="10"/>
        <color rgb="FFFF0000"/>
        <rFont val="Arial"/>
        <family val="2"/>
      </rPr>
      <t>99</t>
    </r>
  </si>
  <si>
    <t>23200-54</t>
  </si>
  <si>
    <t>AFC-1179</t>
  </si>
  <si>
    <t>AFC-1118</t>
  </si>
  <si>
    <t>AFC-1189</t>
  </si>
  <si>
    <r>
      <t>90122311549-0</t>
    </r>
    <r>
      <rPr>
        <b/>
        <sz val="10"/>
        <color rgb="FFFF0000"/>
        <rFont val="Arial"/>
        <family val="2"/>
      </rPr>
      <t>79</t>
    </r>
  </si>
  <si>
    <t>AFC-0914</t>
  </si>
  <si>
    <t>AFC-0983</t>
  </si>
  <si>
    <t>AFC-0995</t>
  </si>
  <si>
    <t>90122311535-5008</t>
  </si>
  <si>
    <t>90122327109-009</t>
  </si>
  <si>
    <t xml:space="preserve">Data Reviewed was correct - did not catch the rolled top level part including dash number for the Lox Intertank Skirt but did capture the rolled isogrid panel part numbers.  All data reviewed was applicable to this NROL-42 AV072 vehicle. </t>
  </si>
  <si>
    <t>AFC-1096</t>
  </si>
  <si>
    <t>AFC-1100</t>
  </si>
  <si>
    <t>AFC-1104</t>
  </si>
  <si>
    <t>RP/LO2 Flow Control Filter</t>
  </si>
  <si>
    <t>BD0166</t>
  </si>
  <si>
    <t>Includes SNs BD0160-0171</t>
  </si>
  <si>
    <t xml:space="preserve">RP/LO2 Flow Control Filter </t>
  </si>
  <si>
    <t>BD0167</t>
  </si>
  <si>
    <t>SBIRS-4</t>
  </si>
  <si>
    <t>AV076</t>
  </si>
  <si>
    <t>8458-4-328</t>
  </si>
  <si>
    <t>8458-4-336</t>
  </si>
  <si>
    <t>8458-4-345</t>
  </si>
  <si>
    <t>8458-4-346</t>
  </si>
  <si>
    <t>8458-4-349</t>
  </si>
  <si>
    <t xml:space="preserve">Customer requests 1 more onsite (12 Dec 2017) for this valve before changing it back to ADP with this SBIRS-4 review.  </t>
  </si>
  <si>
    <t xml:space="preserve"> 1F01087-1</t>
  </si>
  <si>
    <t>PVMA</t>
  </si>
  <si>
    <t xml:space="preserve">Customer requests 1 more onsite (12 Dec 2017) for this new PVMA before changing it back to ADP with this SBIRS-4 review.  </t>
  </si>
  <si>
    <t>202900-001</t>
  </si>
  <si>
    <t>203282-006</t>
  </si>
  <si>
    <t>201843-006</t>
  </si>
  <si>
    <t>201640-008</t>
  </si>
  <si>
    <t>204115-002</t>
  </si>
  <si>
    <t>8307-6-156</t>
  </si>
  <si>
    <t>8307-6-172</t>
  </si>
  <si>
    <t>8339-9-299</t>
  </si>
  <si>
    <t>8284-3-10</t>
  </si>
  <si>
    <t>8284-3-22</t>
  </si>
  <si>
    <t>8284-3-24</t>
  </si>
  <si>
    <t>8284-3-26</t>
  </si>
  <si>
    <t>8284-3-297</t>
  </si>
  <si>
    <t>8284-3-31</t>
  </si>
  <si>
    <t>1144873-001</t>
  </si>
  <si>
    <t>1144874-001</t>
  </si>
  <si>
    <t>1144875-001</t>
  </si>
  <si>
    <t>1144871-001</t>
  </si>
  <si>
    <t>1143896-001</t>
  </si>
  <si>
    <t>1143897-001</t>
  </si>
  <si>
    <t>1144280-001</t>
  </si>
  <si>
    <t>1143898-001</t>
  </si>
  <si>
    <t>1143534-001</t>
  </si>
  <si>
    <t>1143535-001</t>
  </si>
  <si>
    <t>1143536-001</t>
  </si>
  <si>
    <t>1143537-001</t>
  </si>
  <si>
    <t>36108-001</t>
  </si>
  <si>
    <t>1144392-001</t>
  </si>
  <si>
    <t>36150-001</t>
  </si>
  <si>
    <t>36190-001</t>
  </si>
  <si>
    <t>90122023300-119</t>
  </si>
  <si>
    <t>23300-57</t>
  </si>
  <si>
    <t xml:space="preserve">Votaw-Process Fab Inc. </t>
  </si>
  <si>
    <t>6339A-052</t>
  </si>
  <si>
    <t>6339A-059</t>
  </si>
  <si>
    <t>6339A-066</t>
  </si>
  <si>
    <t>6339A-067</t>
  </si>
  <si>
    <t>6342A-1500</t>
  </si>
  <si>
    <t>31124-234</t>
  </si>
  <si>
    <t>Review Orbits WO 1146743</t>
  </si>
  <si>
    <t>31124-233</t>
  </si>
  <si>
    <t>Review Orbits WO 1145230</t>
  </si>
  <si>
    <t>31124-240</t>
  </si>
  <si>
    <t>Review Orbits WO 1148314</t>
  </si>
  <si>
    <t>31124-235</t>
  </si>
  <si>
    <t>Review Orbits WO 1147000</t>
  </si>
  <si>
    <t>23100-57</t>
  </si>
  <si>
    <t>AFC-1157</t>
  </si>
  <si>
    <t xml:space="preserve">AFC-1147 </t>
  </si>
  <si>
    <t>AFC-1167</t>
  </si>
  <si>
    <t>23200-57</t>
  </si>
  <si>
    <t>AFC-1178</t>
  </si>
  <si>
    <t>AFC-1117</t>
  </si>
  <si>
    <t>AFC-1188</t>
  </si>
  <si>
    <t>AFC-1113</t>
  </si>
  <si>
    <t>AFC-1109</t>
  </si>
  <si>
    <t>AFC-1324</t>
  </si>
  <si>
    <t>AFC-1197</t>
  </si>
  <si>
    <t>AFC-1206</t>
  </si>
  <si>
    <t>AFC-1217</t>
  </si>
  <si>
    <t>BD0172</t>
  </si>
  <si>
    <t>BD0173</t>
  </si>
  <si>
    <t>Lot #</t>
  </si>
  <si>
    <t>Doc Name</t>
  </si>
  <si>
    <t>Doc Title</t>
  </si>
  <si>
    <t>Doc Source</t>
  </si>
  <si>
    <t>Document No.</t>
  </si>
  <si>
    <t>SDT</t>
  </si>
  <si>
    <t>Found</t>
  </si>
  <si>
    <t>No doc found in SDT with this serial #. Some docs without a Serial were found</t>
  </si>
  <si>
    <t>May have found, Serial listed as "AND UP"</t>
  </si>
  <si>
    <t>No doc found in SDT with this serial #.</t>
  </si>
  <si>
    <t>Dash # not found</t>
  </si>
  <si>
    <t>Serial not found as written. If zeros were stripped in this list, it was found</t>
  </si>
  <si>
    <t>Doc #</t>
  </si>
  <si>
    <t>Source Doc Name</t>
  </si>
  <si>
    <t>4500047241-014-6_122215.pdf</t>
  </si>
  <si>
    <t>4500047241-014-6 122215</t>
  </si>
  <si>
    <t>SDT #</t>
  </si>
  <si>
    <t>15-U-0227279</t>
  </si>
  <si>
    <t>4500047241-016-1_0506015.pdf</t>
  </si>
  <si>
    <t>15-U-015983</t>
  </si>
  <si>
    <t>4500047241-016-1 050615</t>
  </si>
  <si>
    <t>90122310569-060</t>
  </si>
  <si>
    <t>90122023300-130</t>
  </si>
  <si>
    <t>90122310569-070</t>
  </si>
  <si>
    <t xml:space="preserve"> 90122320569-099</t>
  </si>
  <si>
    <t>90122311549-079</t>
  </si>
  <si>
    <t>Doc Type</t>
  </si>
  <si>
    <t>ADP</t>
  </si>
  <si>
    <t>4500047241-015-1_042115.pdf</t>
  </si>
  <si>
    <t>15-U-015289</t>
  </si>
  <si>
    <t>4500047241-015-1 042115</t>
  </si>
  <si>
    <t>4500047241-015-1_061015.pdf</t>
  </si>
  <si>
    <t>15-U-017668</t>
  </si>
  <si>
    <t>4500047241-015-1 061015</t>
  </si>
  <si>
    <t>4500067184-002-003_040716.pdf</t>
  </si>
  <si>
    <t>4500067184-002-003 040716</t>
  </si>
  <si>
    <t>16-U-014306</t>
  </si>
  <si>
    <t>ACCEPTANCE TEST WORK INSTRUCTIONS 90122210360-010 REV 04212016</t>
  </si>
  <si>
    <t xml:space="preserve">Acceptance_Test_Work_Instructions_90122210360-010_Rev_04212016.pdf </t>
  </si>
  <si>
    <t>16-U-014659</t>
  </si>
  <si>
    <t>ATWI</t>
  </si>
  <si>
    <t xml:space="preserve">Acceptance_Test_Work_Instructions_90122210361-010_Rev_04212016.pdf </t>
  </si>
  <si>
    <t>ACCEPTANCE TEST WORK INSTRUCTIONS 90122210361-010 REV 04212016</t>
  </si>
  <si>
    <t>Acceptance_Test_Work_Instructions_90122220140-010_Rev_04212016.pdf</t>
  </si>
  <si>
    <t>ACCEPTANCE TEST WORK INSTRUCTIONS 90122220140-010 REV 04212016</t>
  </si>
  <si>
    <t>ACCEPTANCE TEST WORK INSTRUCTIONS 90122220155-010 REV 04212016</t>
  </si>
  <si>
    <t>Acceptance_Test_Work_Instructions_90122220155-010_Rev_04212016.pdf</t>
  </si>
  <si>
    <t>Test Report Template</t>
  </si>
  <si>
    <t xml:space="preserve">TEST REPORT 90122210360-010 REV 11242014 </t>
  </si>
  <si>
    <t>TEST REPORT 90122210361-010 REV 11062014</t>
  </si>
  <si>
    <t>TEST REPORT 90122220140-010 REV 11242014</t>
  </si>
  <si>
    <t>TEST REPORT 90122220155-010 REV 11062014</t>
  </si>
  <si>
    <t>Test_report_90122210360-010_Rev_11242014.xlsx</t>
  </si>
  <si>
    <t>Test_report_90122210361-010_Rev_11062014.xlsx</t>
  </si>
  <si>
    <t>Test_report_90122220140-010_Rev_11242014.xlsx</t>
  </si>
  <si>
    <t>Test_report_90122220155-010_Rev_11062014.xlsx</t>
  </si>
  <si>
    <t>Janet Found?</t>
  </si>
  <si>
    <t>No</t>
  </si>
  <si>
    <t>Yes</t>
  </si>
  <si>
    <t>15-U-027279</t>
  </si>
  <si>
    <t>14-U-010710</t>
  </si>
  <si>
    <t>15-U-020284</t>
  </si>
  <si>
    <t>16-U-011843</t>
  </si>
  <si>
    <t>ADP Rev A</t>
  </si>
  <si>
    <t>ADP 90122220140-010 (7462)</t>
  </si>
  <si>
    <t>4500060090-008 073115</t>
  </si>
  <si>
    <t>4500063881-001 021516</t>
  </si>
  <si>
    <t>14-U-019160</t>
  </si>
  <si>
    <t>14-U-022016</t>
  </si>
  <si>
    <t>15-U-024502</t>
  </si>
  <si>
    <t>Doesn't apply to this serial number 200496-003</t>
  </si>
  <si>
    <t>4500060090-009-1 102215</t>
  </si>
  <si>
    <t>4500060090-009-1_102215.pdf</t>
  </si>
  <si>
    <t>4500047241-04 7-9-14</t>
  </si>
  <si>
    <t>4500047241-04_7-9-14.pdf</t>
  </si>
  <si>
    <t>4500047241-04 8-22-14</t>
  </si>
  <si>
    <t>4500047421-05 8-22-14</t>
  </si>
  <si>
    <t>4500047241-04_8-22-14.pdf</t>
  </si>
  <si>
    <t>4500047241-05_8-22-14.pdf</t>
  </si>
  <si>
    <t>4500060090-008_073115.pdf</t>
  </si>
  <si>
    <t>4500063881-001_021516.pdf</t>
  </si>
  <si>
    <t xml:space="preserve">90122220140-010_SDT_2-25-14.pdf  </t>
  </si>
  <si>
    <t>4500047241-014-7 011916</t>
  </si>
  <si>
    <t>4500047241-014-7_011916.pdf</t>
  </si>
  <si>
    <t>16-U-010705</t>
  </si>
  <si>
    <t>16-U-013377</t>
  </si>
  <si>
    <t>4500056408-003-1_031716.pdf</t>
  </si>
  <si>
    <t>4500056408-003-1 031716</t>
  </si>
  <si>
    <t>4500056408-001-1 021116</t>
  </si>
  <si>
    <t xml:space="preserve">16-U-011754  </t>
  </si>
  <si>
    <t>4500056408-001-1_021116.pdf</t>
  </si>
  <si>
    <t xml:space="preserve">16-U-017694  </t>
  </si>
  <si>
    <t>4500056408-001-3_062316.pdf</t>
  </si>
  <si>
    <t>4500056408-001-3 062316</t>
  </si>
  <si>
    <t xml:space="preserve">16-U-018393 </t>
  </si>
  <si>
    <t>4500056408-001-4_070616.pdf</t>
  </si>
  <si>
    <t>4500056408-001-4 070616</t>
  </si>
  <si>
    <t>15-U-026206</t>
  </si>
  <si>
    <t>NCDI SHIPPER 53392</t>
  </si>
  <si>
    <t>Shipper, COCF</t>
  </si>
  <si>
    <t>Shipper_53392_______.pdf</t>
  </si>
  <si>
    <t>NCDI_Shipper_53392_.pdf</t>
  </si>
  <si>
    <t>15-U-027211</t>
  </si>
  <si>
    <t>NCDI_Shipper_53544_.pdf</t>
  </si>
  <si>
    <t>NCDI SHIPPER 53544</t>
  </si>
  <si>
    <t>SHIPPER 50541 90122310141-5019</t>
  </si>
  <si>
    <t>SHIPPER 50572 90122310141-5019</t>
  </si>
  <si>
    <t>Shipper_50541_Part_Number_90122310141-5019___.pdf</t>
  </si>
  <si>
    <t>50572___90122310141-5019__.pdf</t>
  </si>
  <si>
    <t>15-U-012675</t>
  </si>
  <si>
    <t>90122310409-039 / 4500042174</t>
  </si>
  <si>
    <t>36183_DATA_PAC_.pdf</t>
  </si>
  <si>
    <t>16-U-010134</t>
  </si>
  <si>
    <t>36187_DATA_PAK__.pdf</t>
  </si>
  <si>
    <t>16-U-020158</t>
  </si>
  <si>
    <t>36190__DATA_PAK__.pdf</t>
  </si>
  <si>
    <t>16-U-020270</t>
  </si>
  <si>
    <t>None in SDT</t>
  </si>
  <si>
    <t>Review Orbits Plan and ADP 90122310532M029 - SN 31124-214 - Ask Tricia about this note</t>
  </si>
  <si>
    <t>15-U-026696</t>
  </si>
  <si>
    <t>90122310532M029 &amp; 31124-222</t>
  </si>
  <si>
    <t>31124-222_Data_Pack.pdf</t>
  </si>
  <si>
    <t>31124-234_Data_Pack.pdf</t>
  </si>
  <si>
    <t>16-U-010844</t>
  </si>
  <si>
    <t>90122310532M029 &amp; 31124-234</t>
  </si>
  <si>
    <t>399-141D</t>
  </si>
  <si>
    <t>399-141D_90122310541-040_REV_T_AFC-0983_SDT.pdf</t>
  </si>
  <si>
    <t>15-U-024215</t>
  </si>
  <si>
    <t>399-511</t>
  </si>
  <si>
    <t>399-15D</t>
  </si>
  <si>
    <t>399-511_90122310542-029_REV_H_AFC-0914_SDT.pdf</t>
  </si>
  <si>
    <t>399-15D_90122310543-040_REV_M_AFC-0995_SDT.pdf</t>
  </si>
  <si>
    <t>589-101</t>
  </si>
  <si>
    <t>589-301</t>
  </si>
  <si>
    <t>589-101_90122310541-040_REV_T_AFC-1106_SDT.pdf</t>
  </si>
  <si>
    <t>589-301_90122310543-040_REV_M_AFC-1108_SDT.pdf</t>
  </si>
  <si>
    <t>15-U-025198</t>
  </si>
  <si>
    <t>589-003</t>
  </si>
  <si>
    <t>589-102</t>
  </si>
  <si>
    <t>589-802</t>
  </si>
  <si>
    <t>15-U-027301</t>
  </si>
  <si>
    <t>589-802_90122320572-020_REV_E_AFC-1116_SDT.pdf</t>
  </si>
  <si>
    <t xml:space="preserve">589-102_90122310541-040_REV_T_AFC-1109_SDT.pdf  </t>
  </si>
  <si>
    <t xml:space="preserve">589-003_90122310543-040_REV_M_AFC-1324_SDT.pdf  </t>
  </si>
  <si>
    <t>15-U-025201</t>
  </si>
  <si>
    <t>399-513</t>
  </si>
  <si>
    <t>399-513_90122310542-029_REV_H_AFC-0916_SDT.pdf</t>
  </si>
  <si>
    <t>90122310552 &amp; 31124-229</t>
  </si>
  <si>
    <t>31124-229_Data_Pack.pdf</t>
  </si>
  <si>
    <t xml:space="preserve">15-U-024516 </t>
  </si>
  <si>
    <t xml:space="preserve">15-U-025326 </t>
  </si>
  <si>
    <t>90122310552M006 &amp; 31124-233</t>
  </si>
  <si>
    <t>31124-233_Data_Pack.pdf</t>
  </si>
  <si>
    <t xml:space="preserve">16-U-012183 </t>
  </si>
  <si>
    <t>36105_DATA_PAC___.pdf</t>
  </si>
  <si>
    <t>90122310568-030 / 4500042174</t>
  </si>
  <si>
    <t>36107__DATA_PAC__.pdf</t>
  </si>
  <si>
    <t>16-U-014909</t>
  </si>
  <si>
    <t>36108__DATA_PAC__.pdf</t>
  </si>
  <si>
    <t>16-U-016538</t>
  </si>
  <si>
    <t>90122310568-039 / 4500042174</t>
  </si>
  <si>
    <t>36063__DATA_PAC_.pdf</t>
  </si>
  <si>
    <t>15-U-025909</t>
  </si>
  <si>
    <t>36067__DATA_PAC_.pdf</t>
  </si>
  <si>
    <t>16-U-014908</t>
  </si>
  <si>
    <t>15-U-021182</t>
  </si>
  <si>
    <t>399-105</t>
  </si>
  <si>
    <t>399-105_90122310571-039_REV_K_AFC-0878_SDT.pdf</t>
  </si>
  <si>
    <t>399-205</t>
  </si>
  <si>
    <t>399-305</t>
  </si>
  <si>
    <t>589-401_90122310571-039_REV__AFC-1146_SDT.pdf</t>
  </si>
  <si>
    <t>589-401</t>
  </si>
  <si>
    <t>589-501</t>
  </si>
  <si>
    <t>589-601</t>
  </si>
  <si>
    <t>15-U-024425</t>
  </si>
  <si>
    <t>589-501_90122310572-004_REV_C_AFC-1156_SDT.pdf</t>
  </si>
  <si>
    <t>589-601_90122310573-029_REV_F_AFC-1166_SDT.pdf</t>
  </si>
  <si>
    <t>589-402</t>
  </si>
  <si>
    <t>589-502</t>
  </si>
  <si>
    <t>589-602</t>
  </si>
  <si>
    <t>589-402_90122310571-039_REV_K_AFC-1147_SDT.pdf</t>
  </si>
  <si>
    <t>589-502_90122310572-004_REV_C_AFC-1157_SDT.pdf</t>
  </si>
  <si>
    <t>589-602_90122310573-029_REV_F_AFC-1167_SDT.pdf</t>
  </si>
  <si>
    <t>15-U-026030</t>
  </si>
  <si>
    <t>COC, Test Rpts</t>
  </si>
  <si>
    <t>399-205_90122310572-004_REV_C_AFC-0888_SDT.pdf</t>
  </si>
  <si>
    <t>399-305_90122310573-029_REV_F_AFC-0898_SDT.pdf</t>
  </si>
  <si>
    <t>Tons of Docs, try to narrow down</t>
  </si>
  <si>
    <t>90122311141-5019_6342A-1400</t>
  </si>
  <si>
    <t>JOB_6342A-39001_SN_6342A-1400_DATA_PACK.pdf</t>
  </si>
  <si>
    <t>16-U-010318</t>
  </si>
  <si>
    <t>16-U-011613</t>
  </si>
  <si>
    <t>6342_SN_6342A-1500_DATA_PACK.pdf</t>
  </si>
  <si>
    <t>90122311141-5019_6342A-1500</t>
  </si>
  <si>
    <t>15-U-026600</t>
  </si>
  <si>
    <t>SDT_J1373-1_90122311141-5019F_12-11-15.pdf</t>
  </si>
  <si>
    <t>4500048463 90122011141-5019</t>
  </si>
  <si>
    <t>Restricted Doc, so I couldn’t confirm it was correct</t>
  </si>
  <si>
    <t>16-U-013867</t>
  </si>
  <si>
    <t>90122311161-5010_38296</t>
  </si>
  <si>
    <t>38296-005__011__012__018_DATA_PACK.pdf</t>
  </si>
  <si>
    <t>39002_6339A_DATA_PACK.pdf</t>
  </si>
  <si>
    <t>15-U-026064</t>
  </si>
  <si>
    <t>4500047723_90122311161-5010_SRM</t>
  </si>
  <si>
    <t>16-U-015308</t>
  </si>
  <si>
    <t xml:space="preserve">4500047723 _ LINE ITEM 0001 </t>
  </si>
  <si>
    <t>90122311161-5010__SN-052__059__066__067.pdf</t>
  </si>
  <si>
    <t>90122311161-5010_6339-1</t>
  </si>
  <si>
    <t>6339-15_SNS_055_064_065_068_90122311161_DATA_PACK.pdf</t>
  </si>
  <si>
    <t>16-U-013651</t>
  </si>
  <si>
    <t>589-701</t>
  </si>
  <si>
    <t>589-902</t>
  </si>
  <si>
    <t>589-701_90122320571-030_REV_L_AFC-1176_SDT.pdf</t>
  </si>
  <si>
    <t>589-801_90122320572-020_REV_E_AFC-1115_SDT.pdf</t>
  </si>
  <si>
    <t xml:space="preserve">589-902_90122320573-009_REV_D_AFC-1187_SDT.pdf </t>
  </si>
  <si>
    <t>15-U-026042</t>
  </si>
  <si>
    <t>589-703</t>
  </si>
  <si>
    <t>589-803</t>
  </si>
  <si>
    <t>589-903</t>
  </si>
  <si>
    <t>589-703_90122320571-030_REV_L_AFC-1178_SDT.pdf</t>
  </si>
  <si>
    <t>589-803_90122320572-020_REV_E_AFC-1117_SDT.pdf</t>
  </si>
  <si>
    <t>589-903_90122320573-009_REV_D_AFC-1188_SDT.pdf</t>
  </si>
  <si>
    <t>15-U-027163</t>
  </si>
  <si>
    <t>16-U-012044</t>
  </si>
  <si>
    <t>589-704</t>
  </si>
  <si>
    <t>589-804</t>
  </si>
  <si>
    <t>589-904</t>
  </si>
  <si>
    <t>589-704_90122320571-030_REV_L_AFC-1179_SDT.pdf</t>
  </si>
  <si>
    <t>589-804_90122320572-020_REV_E_AFC-1118_SDT.pdf</t>
  </si>
  <si>
    <t xml:space="preserve">589-904_90122320573-009_REV_D_AFC-1189_SDT.pdf  </t>
  </si>
  <si>
    <t>36143_DATA_PAC__.pdf</t>
  </si>
  <si>
    <t>16-U-011428</t>
  </si>
  <si>
    <t>90122325409-019 / 4500042174</t>
  </si>
  <si>
    <t>36149__DATA_PAK__.pdf</t>
  </si>
  <si>
    <t>16-U-020271</t>
  </si>
  <si>
    <t>PO 4500042174 _ LINE ITEM 00025 _ SN 36150-001</t>
  </si>
  <si>
    <t>36150-001_DATA_PACK.pdf</t>
  </si>
  <si>
    <t>16-U-021503</t>
  </si>
  <si>
    <t>90122325532M029 &amp; 31124-236</t>
  </si>
  <si>
    <t>31124-236_Data_Pack.pdf</t>
  </si>
  <si>
    <t>16-U-011174</t>
  </si>
  <si>
    <t>16-U-013609</t>
  </si>
  <si>
    <t>90122325532M029 &amp; 31124-240</t>
  </si>
  <si>
    <t>31124-240_Data_Pack.pdf</t>
  </si>
  <si>
    <t>31124-231_Data_Pack.pdf</t>
  </si>
  <si>
    <t>31124-235_Data_Pack.pdf</t>
  </si>
  <si>
    <t>15-U-024752</t>
  </si>
  <si>
    <t>Missing from SDT?</t>
  </si>
  <si>
    <t>90122325552M005 &amp; 31124-235</t>
  </si>
  <si>
    <t>16-U-010627</t>
  </si>
  <si>
    <t>399-193</t>
  </si>
  <si>
    <t>399-216</t>
  </si>
  <si>
    <t>399-220</t>
  </si>
  <si>
    <t>16-U-014161</t>
  </si>
  <si>
    <t>399-193_90122327101-009_REV_NC_AFC-1096_SDT.pdf</t>
  </si>
  <si>
    <t>399-216_90122327102-009_REV_NC_AFC-1100_SDT.pdf</t>
  </si>
  <si>
    <t>399-220_90122327103-009_REV_NC_AFC-1104_SDT.pdf</t>
  </si>
  <si>
    <t>16-U-016798</t>
  </si>
  <si>
    <t>589-011</t>
  </si>
  <si>
    <t>589-110</t>
  </si>
  <si>
    <t>589-121</t>
  </si>
  <si>
    <t>589-011_90122327101-009_REV_NC_AFC-1197_SDT.pdf</t>
  </si>
  <si>
    <t>589-110_90122327102-009_REV_NC_AFC-1206_SDT.pdf</t>
  </si>
  <si>
    <t>589-121_90122327103-009_REV_NC_AFC-1217_SDT.pdf</t>
  </si>
  <si>
    <t>589-012</t>
  </si>
  <si>
    <t>589-112</t>
  </si>
  <si>
    <t>589-122</t>
  </si>
  <si>
    <t>16-U-016439</t>
  </si>
  <si>
    <t>589-012_90122327101-009_REV_NC_AFC-1198_SDT.pdf</t>
  </si>
  <si>
    <t>589-112_90122327102-009_REV_NC_AFC-1208_SDT.pdf</t>
  </si>
  <si>
    <t>589-122_90122327103-009_REV_NC_AFC-1218_SDT.pdf</t>
  </si>
  <si>
    <t>K134-CDR-038</t>
  </si>
  <si>
    <t>K134-CDR-040</t>
  </si>
  <si>
    <t>PD22220090-009 SN 065</t>
  </si>
  <si>
    <t>12-U-010814</t>
  </si>
  <si>
    <t>13-U-017953</t>
  </si>
  <si>
    <t>14-U-026516</t>
  </si>
  <si>
    <t>16-U-014630</t>
  </si>
  <si>
    <t>CR</t>
  </si>
  <si>
    <t>K134-CDR-038.pdf</t>
  </si>
  <si>
    <t>K134-CDR-40.pdf</t>
  </si>
  <si>
    <t>K73665.pdf</t>
  </si>
  <si>
    <t>K79488.pdf</t>
  </si>
  <si>
    <t>PD22220090-009 SN 079</t>
  </si>
  <si>
    <t>PD22220090-009 SN 080</t>
  </si>
  <si>
    <t>K134-1 FAI 07-20-16</t>
  </si>
  <si>
    <t>K134-CDR-43__Ketema_signed_.pdf</t>
  </si>
  <si>
    <t>K80465.pdf</t>
  </si>
  <si>
    <t>K134-1_FAI_07-20-16.pdf</t>
  </si>
  <si>
    <t>15-U-014968</t>
  </si>
  <si>
    <t>16-U-018773</t>
  </si>
  <si>
    <t>16-U-020754</t>
  </si>
  <si>
    <t>FAIR</t>
  </si>
  <si>
    <t>16-U-013014</t>
  </si>
  <si>
    <t>K134-CDR-44</t>
  </si>
  <si>
    <t>K134-CDR-43</t>
  </si>
  <si>
    <t>K551-CDR-18</t>
  </si>
  <si>
    <t>K134-CDR-44.pdf</t>
  </si>
  <si>
    <t>K551-CDR-18.pdf</t>
  </si>
  <si>
    <t>K81096.pdf</t>
  </si>
  <si>
    <t>16-U-020636</t>
  </si>
  <si>
    <t>This is for SN 78 &amp; up, so 79 should have also had this, but didn't</t>
  </si>
  <si>
    <t xml:space="preserve">CDR V27700-124-2, 08 </t>
  </si>
  <si>
    <t>CDR V27700-124-2, 09</t>
  </si>
  <si>
    <t>CDR V27700-124-2, 10</t>
  </si>
  <si>
    <t>V27700-124-2 SN 967</t>
  </si>
  <si>
    <t>V27700-124-2 SN 1019</t>
  </si>
  <si>
    <t>V27700-124-2 SN 1020</t>
  </si>
  <si>
    <t xml:space="preserve">CDR_V27700-124-2__08__leadwires___15.05.21__.pdf </t>
  </si>
  <si>
    <t>CDR_V27700-124-2__09__connector-vent_dim__addl_SN_s___15.08.03__.pdf</t>
  </si>
  <si>
    <t xml:space="preserve">CDR_V27700-124-2__10__flange_thickness_tol___15.08.04__.pdf </t>
  </si>
  <si>
    <t>V27700-124-2_SN_967_2_11_2016.pdf</t>
  </si>
  <si>
    <t>V27700-124-2_SN_1019_2_11_2016.pdf</t>
  </si>
  <si>
    <t>V27700-124-2_SN_1020_2_11_2016.pdf</t>
  </si>
  <si>
    <t>16-U-011752</t>
  </si>
  <si>
    <t>15-U-016706</t>
  </si>
  <si>
    <t>15-U-020345</t>
  </si>
  <si>
    <t>15-U-020434</t>
  </si>
  <si>
    <t xml:space="preserve">15-U-026845  </t>
  </si>
  <si>
    <t>V27700-124-2 SN 997</t>
  </si>
  <si>
    <t>V27700-124-2 SN 998</t>
  </si>
  <si>
    <t>V27700-124-2 SN 999</t>
  </si>
  <si>
    <t>V27700-124-2 SN 1000</t>
  </si>
  <si>
    <t>V27700-124-2 SN 1001</t>
  </si>
  <si>
    <t>V27700-124-2 SN 1005</t>
  </si>
  <si>
    <t>V27700-124-2 SN 1009</t>
  </si>
  <si>
    <t>V27700-124-2 SN 1012</t>
  </si>
  <si>
    <t>V27700-124-2 SN 1014</t>
  </si>
  <si>
    <t>V27700-124-2 SN 1015</t>
  </si>
  <si>
    <t>V27700-124-2 SN 1021</t>
  </si>
  <si>
    <t>V27700-124-2 SN 1029</t>
  </si>
  <si>
    <t>V_27700-124-2_SN_997.pdf</t>
  </si>
  <si>
    <t>V_27700-124-2_SN_998.pdf</t>
  </si>
  <si>
    <t>V_27700-124-2_SN_999.pdf</t>
  </si>
  <si>
    <t>V_27700-124-2_SN_1005.pdf</t>
  </si>
  <si>
    <t>V_27700-124-2_SN_1009.pdf</t>
  </si>
  <si>
    <t>15-U-027097</t>
  </si>
  <si>
    <t>V_27700-124-2_SN_1000.pdf</t>
  </si>
  <si>
    <t>V_27700-124-2_SN_1001.pdf</t>
  </si>
  <si>
    <t>V27700-124-2_SN_1012.pdf</t>
  </si>
  <si>
    <t>15-U-026927</t>
  </si>
  <si>
    <t>V27700-124-2_SN_1014.pdf</t>
  </si>
  <si>
    <t>V27700-124-2_SN_1015.pdf</t>
  </si>
  <si>
    <t>16-U-012283</t>
  </si>
  <si>
    <t>V27700-124-2 SN 1042</t>
  </si>
  <si>
    <t>V27700-124-2_SN_1021.pdf</t>
  </si>
  <si>
    <t>V27700-124-2_SN_1029.pdf</t>
  </si>
  <si>
    <t>V27700-124-2_SN_1042.pdf</t>
  </si>
  <si>
    <t>15-U-027350</t>
  </si>
  <si>
    <t>V27700-124-2 SN 1030</t>
  </si>
  <si>
    <t>V27700-124-2 SN 1034</t>
  </si>
  <si>
    <t>V27700-124-2 SN 1035</t>
  </si>
  <si>
    <t>V27700-124-2 SN 1036</t>
  </si>
  <si>
    <t>V27700-124-2 SN 1037</t>
  </si>
  <si>
    <t>V27700-124-2_SN_1030.pdf</t>
  </si>
  <si>
    <t>V27700-124-2_SN_1034.pdf</t>
  </si>
  <si>
    <t>V27700-124-2_SN_1035.pdf</t>
  </si>
  <si>
    <t>V27700-124-2_SN_1036.pdf</t>
  </si>
  <si>
    <t>V27700-124-2_SN_1037.pdf</t>
  </si>
  <si>
    <t xml:space="preserve">16-U-011639  </t>
  </si>
  <si>
    <t>V27700-124-2 SN 1038</t>
  </si>
  <si>
    <t>V27700-124-2 SN 1039</t>
  </si>
  <si>
    <t>V27700-124-2 SN 1040</t>
  </si>
  <si>
    <t>V27700-124-2 SN 1041</t>
  </si>
  <si>
    <t>V27700-124-2_SN_1038.pdf</t>
  </si>
  <si>
    <t>V27700-124-2_SN_1039.pdf</t>
  </si>
  <si>
    <t>V27700-124-2_SN_1040.pdf</t>
  </si>
  <si>
    <t>V27700-124-2_SN_1041.pdf</t>
  </si>
  <si>
    <t>16-U-012720</t>
  </si>
  <si>
    <t>V27700-124-2 SN 1043</t>
  </si>
  <si>
    <t>V27700-124-2 SN 1044</t>
  </si>
  <si>
    <t>V27700-124-2 SN 1046</t>
  </si>
  <si>
    <t>V27700-124-2_SN_1043.pdf</t>
  </si>
  <si>
    <t>V27700-124-2_SN_1044.pdf</t>
  </si>
  <si>
    <t>V27700-124-2_SN_1046.pdf</t>
  </si>
  <si>
    <t>16-U-013625</t>
  </si>
  <si>
    <t>V27700-124-2_SN_1046_3_24__2016.pdf</t>
  </si>
  <si>
    <t>16-U-012675</t>
  </si>
  <si>
    <t>V27700-124-2 SN 1045</t>
  </si>
  <si>
    <t>V27700-124-2 SN 1048</t>
  </si>
  <si>
    <t>V27700-124-2_SN_1045.pdf</t>
  </si>
  <si>
    <t>V27700-124-2_SN_1048.pdf</t>
  </si>
  <si>
    <t>15-U-023451</t>
  </si>
  <si>
    <t>ADP FOR PD22220241-009, SN BD0160-BD0171</t>
  </si>
  <si>
    <t>PO4500059480_PN_14228-720_ULA_PN_PD22220241-009.pdf</t>
  </si>
  <si>
    <t>16-U-014966</t>
  </si>
  <si>
    <t xml:space="preserve">ADP FOR PD22220241-009, SN BD0172 THRU BD0178 </t>
  </si>
  <si>
    <t>4500066974_ln_00007_PN_14228-720_Qyt_7_.pdf</t>
  </si>
  <si>
    <t xml:space="preserve">16-U-023078 </t>
  </si>
  <si>
    <t>EIDP 38414</t>
  </si>
  <si>
    <t>EIDP 38416</t>
  </si>
  <si>
    <t>EIDP 38417</t>
  </si>
  <si>
    <t>38414.pdf</t>
  </si>
  <si>
    <t>38416.pdf</t>
  </si>
  <si>
    <t>38417.pdf</t>
  </si>
  <si>
    <t>EIDP</t>
  </si>
  <si>
    <t>Part not being used</t>
  </si>
  <si>
    <t xml:space="preserve">15-U-024297 </t>
  </si>
  <si>
    <t>PD22220460-009 SN 522 THRU 535</t>
  </si>
  <si>
    <t>K77577.pdf</t>
  </si>
  <si>
    <t xml:space="preserve">16-U-018597  </t>
  </si>
  <si>
    <t>K80382.pdf</t>
  </si>
  <si>
    <t>DATA PACKATGE FOR SN 537</t>
  </si>
  <si>
    <t>PD22220460-009 SN 537</t>
  </si>
  <si>
    <t>K80488_Corrected.pdf</t>
  </si>
  <si>
    <t>16-U-018985</t>
  </si>
  <si>
    <t>16-U-019799</t>
  </si>
  <si>
    <t>15-U-027193 </t>
  </si>
  <si>
    <t>PD22220460-009 SN 568 THRU 581</t>
  </si>
  <si>
    <t>K78272.pdf</t>
  </si>
  <si>
    <t xml:space="preserve">16-U-012430  </t>
  </si>
  <si>
    <t>K78860.pdf</t>
  </si>
  <si>
    <t>PD2220460-009 SN 597-602, 604-611</t>
  </si>
  <si>
    <t>PD22220460-009 SN 618, 619, 620</t>
  </si>
  <si>
    <t>K80369.pdf</t>
  </si>
  <si>
    <t>16-U-018433</t>
  </si>
  <si>
    <t xml:space="preserve">16-U-020961 </t>
  </si>
  <si>
    <t>PD22230120-030 163745</t>
  </si>
  <si>
    <t>4500064578.zip</t>
  </si>
  <si>
    <t>Shipper_8004453568.pdf</t>
  </si>
  <si>
    <t>8006332883_SN_169.pdf</t>
  </si>
  <si>
    <t>15-U-018098</t>
  </si>
  <si>
    <t>17-U-028749</t>
  </si>
  <si>
    <t xml:space="preserve">15-U-026037 </t>
  </si>
  <si>
    <t>8004886024_SN_173.pdf</t>
  </si>
  <si>
    <t>8005162930_SN_175.pdf</t>
  </si>
  <si>
    <t xml:space="preserve">16-U-012271  </t>
  </si>
  <si>
    <t>Tricia Comments</t>
  </si>
  <si>
    <t xml:space="preserve">4500047241-016-1_050615.pdf </t>
  </si>
  <si>
    <t xml:space="preserve">15-U-015983  </t>
  </si>
  <si>
    <t>17-U-027704</t>
  </si>
  <si>
    <t>17-U-027855</t>
  </si>
  <si>
    <t>EIDP 38641</t>
  </si>
  <si>
    <t>EIDP 38642</t>
  </si>
  <si>
    <t>EIDP 38643</t>
  </si>
  <si>
    <t>EIDP 38711</t>
  </si>
  <si>
    <t>EIDP 38713</t>
  </si>
  <si>
    <t>EIDP 38645</t>
  </si>
  <si>
    <t>EIDP 38646</t>
  </si>
  <si>
    <t>EIDP 38647</t>
  </si>
  <si>
    <t>EIDP 38668</t>
  </si>
  <si>
    <t>EIDP 38669</t>
  </si>
  <si>
    <t>EIDP 38670</t>
  </si>
  <si>
    <t>EIDP 38650</t>
  </si>
  <si>
    <t>EIDP 38651</t>
  </si>
  <si>
    <t>EIDP 38652</t>
  </si>
  <si>
    <t>EIDP 38702</t>
  </si>
  <si>
    <t>EIDP 38703</t>
  </si>
  <si>
    <t>EIDP 38704</t>
  </si>
  <si>
    <t>EIDP 38636</t>
  </si>
  <si>
    <t>EIDP 38637</t>
  </si>
  <si>
    <t>EIDP 38638</t>
  </si>
  <si>
    <t>EIDP 38680</t>
  </si>
  <si>
    <t>EIDP 38681</t>
  </si>
  <si>
    <t>EIDP 38682</t>
  </si>
  <si>
    <t>38641.pdf</t>
  </si>
  <si>
    <t>38642.pdf</t>
  </si>
  <si>
    <t>38643.pdf</t>
  </si>
  <si>
    <t>38711.pdf</t>
  </si>
  <si>
    <t>38713.pdf</t>
  </si>
  <si>
    <t>38645.pdf</t>
  </si>
  <si>
    <t>38646.pdf</t>
  </si>
  <si>
    <t>38647.pdf</t>
  </si>
  <si>
    <t>38668.pdf</t>
  </si>
  <si>
    <t>38669.pdf</t>
  </si>
  <si>
    <t>38670.pdf</t>
  </si>
  <si>
    <t>38650.pdf</t>
  </si>
  <si>
    <t>38651.pdf</t>
  </si>
  <si>
    <t>38652.pdf</t>
  </si>
  <si>
    <t>38702.pdf</t>
  </si>
  <si>
    <t>38703.pdf</t>
  </si>
  <si>
    <t>38704.pdf</t>
  </si>
  <si>
    <t>38636.pdf</t>
  </si>
  <si>
    <t>38637.pdf</t>
  </si>
  <si>
    <t>38638.pdf</t>
  </si>
  <si>
    <t>38680.pdf</t>
  </si>
  <si>
    <t>38681.pdf</t>
  </si>
  <si>
    <t>38682.pdf</t>
  </si>
  <si>
    <t>8307-6-137.pdf</t>
  </si>
  <si>
    <t>8307-6-138.pdf</t>
  </si>
  <si>
    <t>8307-6-140.pdf</t>
  </si>
  <si>
    <t>8307-6-142.pdf</t>
  </si>
  <si>
    <t>8307-6-146.pdf</t>
  </si>
  <si>
    <t>8307-6-151.pdf</t>
  </si>
  <si>
    <t>WAIVER REQUEST 2017-04-04</t>
  </si>
  <si>
    <t>ULA_24piece_waiver_4.4.17.pdf</t>
  </si>
  <si>
    <t>D/WR</t>
  </si>
  <si>
    <t>17-U-028839</t>
  </si>
  <si>
    <t>WAIVER REQUEST 2017-05-10</t>
  </si>
  <si>
    <t>WAIVER_REQUEST_2017-05-10.pdf</t>
  </si>
  <si>
    <t>WR</t>
  </si>
  <si>
    <t>17-U-028960</t>
  </si>
  <si>
    <t>Different EID: 38711</t>
  </si>
  <si>
    <t xml:space="preserve">No doc found in SDT with this serial #. </t>
  </si>
  <si>
    <t>Pkg. includes SNs -001 thru -009</t>
  </si>
  <si>
    <t>17-U-027861</t>
  </si>
  <si>
    <t>EIDP 38671</t>
  </si>
  <si>
    <t>EIDP 38673</t>
  </si>
  <si>
    <t>38671.pdf</t>
  </si>
  <si>
    <t>38673.pdf</t>
  </si>
  <si>
    <t>RW</t>
  </si>
  <si>
    <t>8307-6-153.pdf</t>
  </si>
  <si>
    <t>8307-6-155.pdf</t>
  </si>
  <si>
    <t>8307-6-156.pdf</t>
  </si>
  <si>
    <t>8307-6-172.pdf</t>
  </si>
  <si>
    <t>8339-9-298.pdf</t>
  </si>
  <si>
    <t>8339-9-299.pdf</t>
  </si>
  <si>
    <t>8458-4-328.pdf</t>
  </si>
  <si>
    <t>8458-4-336.pdf</t>
  </si>
  <si>
    <t>17-U-027859</t>
  </si>
  <si>
    <t>WAIVER REQUEST 2017-05-01</t>
  </si>
  <si>
    <t>WAIVER_REQUEST_2017-05-01.pdf</t>
  </si>
  <si>
    <t>17-U-028686</t>
  </si>
  <si>
    <t>17-U-028563</t>
  </si>
  <si>
    <t>17-U-027857</t>
  </si>
  <si>
    <t>EIDP 38639</t>
  </si>
  <si>
    <t>38639.pdf</t>
  </si>
  <si>
    <t>WAIVER REQUEST 2017-04-12</t>
  </si>
  <si>
    <t>ULA_Waiver_4_12_17_8pcs.pdf</t>
  </si>
  <si>
    <t>EIDP 38686</t>
  </si>
  <si>
    <t>EIDP 38687</t>
  </si>
  <si>
    <t>38686.pdf</t>
  </si>
  <si>
    <t>38687.pdf</t>
  </si>
  <si>
    <t xml:space="preserve">17-U-025569 </t>
  </si>
  <si>
    <t>001AMEND</t>
  </si>
  <si>
    <t xml:space="preserve">UpdatedTestChronologySummary.pdf </t>
  </si>
  <si>
    <t>17-U-026038</t>
  </si>
  <si>
    <t>17-U-031572</t>
  </si>
  <si>
    <t>8307-6-140_section11.17.pdf</t>
  </si>
  <si>
    <t>17-U-031573</t>
  </si>
  <si>
    <t>17-U-025571</t>
  </si>
  <si>
    <t>17-U-026039</t>
  </si>
  <si>
    <t>16-U-024336</t>
  </si>
  <si>
    <t>17-U-026176</t>
  </si>
  <si>
    <t>UpdatedTestChronologySummary.pdf</t>
  </si>
  <si>
    <t xml:space="preserve">17-U-031572 </t>
  </si>
  <si>
    <t>17-U-026923</t>
  </si>
  <si>
    <t>17-U-026925</t>
  </si>
  <si>
    <t>8458-4-345.pdf</t>
  </si>
  <si>
    <t>8458-4-346.pdf</t>
  </si>
  <si>
    <t>8458-4-349.pdf</t>
  </si>
  <si>
    <t>Restricted</t>
  </si>
  <si>
    <t>16-U-023625</t>
  </si>
  <si>
    <t>8284-3-10 ADP</t>
  </si>
  <si>
    <t>8284-3-31 ADP</t>
  </si>
  <si>
    <t>8284-3-297 ADP</t>
  </si>
  <si>
    <t>8284-3-10_ADP.pdf</t>
  </si>
  <si>
    <t>8284-3-31_ADP.pdf</t>
  </si>
  <si>
    <t>8284-3-297 ADP.pdf</t>
  </si>
  <si>
    <t>ADP ADDENDUM FOR 8284-3-10, 8284-3-31</t>
  </si>
  <si>
    <t>ADP_Addendum_for__8284-3-10__8284-3-31.pdf</t>
  </si>
  <si>
    <t>16-U-023953</t>
  </si>
  <si>
    <t>17-U-031491 </t>
  </si>
  <si>
    <t>5-5-14_UPDATED_1F12422_501 REV A</t>
  </si>
  <si>
    <t>5-5-14_Updated_1F12422_501_Rev_A.pdf</t>
  </si>
  <si>
    <t>5-5-14_Updated_1F12422_1_Rev_A.pdf</t>
  </si>
  <si>
    <t>5-5-14_UPDATED_1F12422_1 REV A</t>
  </si>
  <si>
    <t>8284-3-19.pdf</t>
  </si>
  <si>
    <t>8284-3-22.pdf</t>
  </si>
  <si>
    <t>8284-3-24.pdf</t>
  </si>
  <si>
    <t>8284-3-25.pdf</t>
  </si>
  <si>
    <t>17-U-025003</t>
  </si>
  <si>
    <t>8284-3-26.pdf</t>
  </si>
  <si>
    <t>8284-4-160.pdf</t>
  </si>
  <si>
    <t>8284-4-161.pdf</t>
  </si>
  <si>
    <t>8284-4-163.pdf</t>
  </si>
  <si>
    <t>17-U-025043</t>
  </si>
  <si>
    <t>17-U-026918</t>
  </si>
  <si>
    <t>UCS025042</t>
  </si>
  <si>
    <t>CHT14-0506</t>
  </si>
  <si>
    <t>UCS025042.pdf</t>
  </si>
  <si>
    <t>CHT14-0506.pdf</t>
  </si>
  <si>
    <t>14-U-017253</t>
  </si>
  <si>
    <t>TL</t>
  </si>
  <si>
    <t>14-U-017864</t>
  </si>
  <si>
    <t>UCS025067</t>
  </si>
  <si>
    <t>CHT14-0533</t>
  </si>
  <si>
    <t>CHT14-0533.pdf</t>
  </si>
  <si>
    <t>UCS025067_with_CA49793A.pdf</t>
  </si>
  <si>
    <t xml:space="preserve">15-U-018685  </t>
  </si>
  <si>
    <t>MRA40702</t>
  </si>
  <si>
    <t>MRA40702C_with_UCS026011.zip</t>
  </si>
  <si>
    <t>ATR</t>
  </si>
  <si>
    <t>FR</t>
  </si>
  <si>
    <t>16-U-014978</t>
  </si>
  <si>
    <t>16-U-015716</t>
  </si>
  <si>
    <t>16-U-017692</t>
  </si>
  <si>
    <t>AG00216910</t>
  </si>
  <si>
    <t>4618 PN CA34208-010 SN 0059 ADP</t>
  </si>
  <si>
    <t xml:space="preserve">4618_PN_CA34208-010_SN_0059_EIDP.zip </t>
  </si>
  <si>
    <t>AG00216910A.zip</t>
  </si>
  <si>
    <t>AG00216910B.zip</t>
  </si>
  <si>
    <t>Part/Serial not found on doc</t>
  </si>
  <si>
    <t>16-U-016349</t>
  </si>
  <si>
    <t>4618 PN CA34208-010 SN 0060 ADP</t>
  </si>
  <si>
    <t>4618_PN_CA34208-010_SN_0060_EIDP.zip</t>
  </si>
  <si>
    <t>4618 PN CA34208-010 SN 0061 ADP</t>
  </si>
  <si>
    <t>4618 PN CA34208-010 SN 0062 ADP</t>
  </si>
  <si>
    <t xml:space="preserve">4618_PN_CA34208-010_SN_0061_EIDP.zip </t>
  </si>
  <si>
    <t xml:space="preserve">4618_PN_CA34208-010_SN_0062_EIDP.zip </t>
  </si>
  <si>
    <t>16-U-018971</t>
  </si>
  <si>
    <t xml:space="preserve">16-U-017644 </t>
  </si>
  <si>
    <t>8005476628_SN_279.pdf</t>
  </si>
  <si>
    <t>16-U-021667</t>
  </si>
  <si>
    <t>8005767699_SN_281.pdf</t>
  </si>
  <si>
    <t xml:space="preserve">16-U-021668  </t>
  </si>
  <si>
    <t>8005769764_SN_282.pdf</t>
  </si>
  <si>
    <t>15-U-021125</t>
  </si>
  <si>
    <t>16-U-017303</t>
  </si>
  <si>
    <t>16-U-019001</t>
  </si>
  <si>
    <t>CDR V44700-184-4, 05</t>
  </si>
  <si>
    <t>CDR V44700-184-4, 06</t>
  </si>
  <si>
    <t>V44700-184-4 SN 0069</t>
  </si>
  <si>
    <t>CDR_V44700-184-4__05___change_X___Z_vibration_axes_to_correct___.pdf</t>
  </si>
  <si>
    <t>CDR_V44700-184-4__06__allow_staking_of_swage__3_units__16.06.17__.pdf</t>
  </si>
  <si>
    <t>V44700-184-4_SN_0069.pdf</t>
  </si>
  <si>
    <t>16-U-019691</t>
  </si>
  <si>
    <t>V44700-184-4 SN 0071</t>
  </si>
  <si>
    <t>V44700-184-4_SN_0071.pdf</t>
  </si>
  <si>
    <t>This is a placeholder line, not needed</t>
  </si>
  <si>
    <t>16-U-020216 </t>
  </si>
  <si>
    <t>V27700-88-5_SN_357.pdf</t>
  </si>
  <si>
    <t>V27700-88-5 SN 357</t>
  </si>
  <si>
    <t>16-U-020376</t>
  </si>
  <si>
    <t>V27700-88-5 SN 359</t>
  </si>
  <si>
    <t>V27700-88-5 SN 360</t>
  </si>
  <si>
    <t>V27700-88-5_sn_359_.pdf</t>
  </si>
  <si>
    <t>V27700-88-5_SN_360_.pdf</t>
  </si>
  <si>
    <t>15-U-024645</t>
  </si>
  <si>
    <t>TP-1033; SN 42224</t>
  </si>
  <si>
    <t>TP-1033; SN 42225</t>
  </si>
  <si>
    <t>TP-1033; SN 44325</t>
  </si>
  <si>
    <t>PN_33910-301_SN_42224.pdf</t>
  </si>
  <si>
    <t>PN_33910-301_SN_42225.pdf</t>
  </si>
  <si>
    <t>16-U-018130</t>
  </si>
  <si>
    <t>PN 33900-301 SN 44332 FINAL EIDP</t>
  </si>
  <si>
    <t>PN 33900-301 SN 44333 FINAL EIDP</t>
  </si>
  <si>
    <t>PN_33900-301_SN_44332_Final_EIDP.pdf</t>
  </si>
  <si>
    <t>PN_33900-301_SN_44333_Final_EIDP.pdf</t>
  </si>
  <si>
    <t>PN 33910-301 SN 42232 FINAL EIDP</t>
  </si>
  <si>
    <t>PN 33910-301 SN 42233 FINAL EIDP</t>
  </si>
  <si>
    <t>PN_33910-301_SN_42232_Final_EIDP.pdf</t>
  </si>
  <si>
    <t>PN_33910-301_SN_42233_Final_EIDP.pdf</t>
  </si>
  <si>
    <t>17-U-028553</t>
  </si>
  <si>
    <t>17-U-028556</t>
  </si>
  <si>
    <t>17-U-030689</t>
  </si>
  <si>
    <t>CR-005949</t>
  </si>
  <si>
    <t>CR-005949_90020_AW TO AY_REDLINE</t>
  </si>
  <si>
    <t>CR-005949.pdf</t>
  </si>
  <si>
    <t>CR-005949_90020_AW_to_AY_REDLINE.pdf</t>
  </si>
  <si>
    <t>CR-005686</t>
  </si>
  <si>
    <t>CR-005686.pdf</t>
  </si>
  <si>
    <t>CR-005686_90003_M TO N_REDLINE</t>
  </si>
  <si>
    <t>CR-005686_90003_M__to_N_REDLINE.pdf</t>
  </si>
  <si>
    <t>Q&amp;A OF VALVETECH CLEANING PROCEDURES &amp; PROCESSES</t>
  </si>
  <si>
    <t>Q_A_of_ValveTech_Cleaning_Procedures___Processes.zip</t>
  </si>
  <si>
    <t>PN 33910-301 SN 42236</t>
  </si>
  <si>
    <t>PN 33910-301 SN 42237</t>
  </si>
  <si>
    <t>PN_33910-301_SN_42236.pdf</t>
  </si>
  <si>
    <t>16-U-021477</t>
  </si>
  <si>
    <t>TP-1033; SN 44324</t>
  </si>
  <si>
    <t>PN_33900-301_SN_44324.pdf</t>
  </si>
  <si>
    <t>PN_33900-301_SN_44325.pdf</t>
  </si>
  <si>
    <t xml:space="preserve">15-U-024646  </t>
  </si>
  <si>
    <t>Different Serial: 44337</t>
  </si>
  <si>
    <t>15-U-023739</t>
  </si>
  <si>
    <t>15-U-023854</t>
  </si>
  <si>
    <t>NC-18420</t>
  </si>
  <si>
    <t>ATTACHMENT TO NC-18420</t>
  </si>
  <si>
    <t>TDR_For_NC-18420_Rev_Orig.pdf</t>
  </si>
  <si>
    <t>TDR_For_NC-18420_REM_44325_Attachment_A_-_Nozzle_Blemish_Photos.pdf</t>
  </si>
  <si>
    <t>2015-M-5930_RevA_TDR_For_NC-18420.pdf</t>
  </si>
  <si>
    <t xml:space="preserve">16-U-021476 </t>
  </si>
  <si>
    <t>PN 33900-301 SN 44336</t>
  </si>
  <si>
    <t>PN 33900-301 SN 44337</t>
  </si>
  <si>
    <t>PN_33900-301_SN_44336.pdf</t>
  </si>
  <si>
    <t>PN_33900-301_SN_44337.pdf</t>
  </si>
  <si>
    <t xml:space="preserve">15-U-025663 </t>
  </si>
  <si>
    <t>80427-1 SN0075</t>
  </si>
  <si>
    <t>80427-1 SN0080</t>
  </si>
  <si>
    <t>80427-1_SN0075.pdf</t>
  </si>
  <si>
    <t>80427-1_SN0080.pdf</t>
  </si>
  <si>
    <t>16-U-013267</t>
  </si>
  <si>
    <t>DR4345 REV D</t>
  </si>
  <si>
    <t>80427-1 SN0087</t>
  </si>
  <si>
    <t>DR4345_Rev_D.pdf</t>
  </si>
  <si>
    <t>80427-1_SN0087.pdf</t>
  </si>
  <si>
    <t>Acceptance Test Report</t>
  </si>
  <si>
    <t>14-U-025554</t>
  </si>
  <si>
    <t>ATP2840330-9002/SN 380-393/MAROTTA SO 128048</t>
  </si>
  <si>
    <t>ULA_4500047124_LI__00003.pdf</t>
  </si>
  <si>
    <t>Not found with a part/serial search, but has the right serial</t>
  </si>
  <si>
    <t xml:space="preserve">16-U-019627  </t>
  </si>
  <si>
    <t>COC</t>
  </si>
  <si>
    <t>88-30915-039/435-437</t>
  </si>
  <si>
    <t>ULA.pdf</t>
  </si>
  <si>
    <t>Not found with a part/serial search, but has the right serial (435-437)</t>
  </si>
  <si>
    <t>PIRS?</t>
  </si>
  <si>
    <t>N</t>
  </si>
  <si>
    <t>?</t>
  </si>
  <si>
    <t>38641_04_17_17_12_50.pdf</t>
  </si>
  <si>
    <t>PIRS</t>
  </si>
  <si>
    <t>Test Results?</t>
  </si>
  <si>
    <t>Y</t>
  </si>
  <si>
    <t>http://idm.ulalaunch.com/livelink/livelink.exe?func=ll.GetTZ&amp;NextURL=%2Flivelink%2Flivelink%2Eexe%3Ffunc%3Dll%26objAction%3Dbrowse%26viewType%3D1%26objId%3D23378001</t>
  </si>
  <si>
    <t>38642_04_17_17_12_50.pdf</t>
  </si>
  <si>
    <t>http://idm.ulalaunch.com/livelink/livelink.exe?func=ll&amp;objAction=browse&amp;viewType=1&amp;objId=23378001</t>
  </si>
  <si>
    <t>http://idm.ulalaunch.com/livelink/livelink.exe?func=ll&amp;objAction=browse&amp;viewType=1&amp;objId=23378002</t>
  </si>
  <si>
    <t>38643_04_17_17_12_50.pdf</t>
  </si>
  <si>
    <t>http://idm.ulalaunch.com/livelink/livelink.exe?func=ll&amp;objAction=browse&amp;viewType=1&amp;objId=23497587</t>
  </si>
  <si>
    <t>38711_05_18_17_12_51.pdf</t>
  </si>
  <si>
    <t>http://idm.ulalaunch.com/livelink/livelink.exe?func=ll&amp;objAction=browse&amp;viewType=1&amp;objId=23497588</t>
  </si>
  <si>
    <t>38712_05_18_17_12_51.pdf</t>
  </si>
  <si>
    <t>http://idm.ulalaunch.com/livelink/livelink.exe?func=ll&amp;objAction=browse&amp;viewType=1&amp;objId=23497589</t>
  </si>
  <si>
    <t>38713_05_18_17_12_51.pdf</t>
  </si>
  <si>
    <t>http://idm.ulalaunch.com/livelink/livelink.exe?func=ll&amp;objAction=browse&amp;viewType=1&amp;objId=23378056</t>
  </si>
  <si>
    <t>38645_04_18_17_07_32.pdf</t>
  </si>
  <si>
    <t>http://idm.ulalaunch.com/livelink/livelink.exe?func=ll&amp;objAction=browse&amp;viewType=1&amp;objId=23378057</t>
  </si>
  <si>
    <t>38646_04_18_17_07_32.pdf</t>
  </si>
  <si>
    <t>http://idm.ulalaunch.com/livelink/livelink.exe?func=ll&amp;objAction=browse&amp;viewType=1&amp;objId=23378058</t>
  </si>
  <si>
    <t>38647_04_18_17_07_32.pdf</t>
  </si>
  <si>
    <t>38668_04_18_17_07_32.pdf</t>
  </si>
  <si>
    <t>http://idm.ulalaunch.com/livelink/livelink.exe?func=ll&amp;objAction=browse&amp;viewType=1&amp;objId=23378062</t>
  </si>
  <si>
    <t>http://idm.ulalaunch.com/livelink/livelink.exe?func=ll&amp;objAction=browse&amp;viewType=1&amp;objId=23378063</t>
  </si>
  <si>
    <t>38669_04_18_17_07_32.pdf</t>
  </si>
  <si>
    <t>http://idm.ulalaunch.com/livelink/livelink.exe?func=ll&amp;objAction=browse&amp;viewType=1&amp;objId=23378064</t>
  </si>
  <si>
    <t>38670_04_18_17_07_32.pdf</t>
  </si>
  <si>
    <t>http://idm.ulalaunch.com/livelink/livelink.exe?func=ll&amp;objAction=browse&amp;viewType=1&amp;objId=23378069</t>
  </si>
  <si>
    <t>38650_04_18_17_14_43.pdf</t>
  </si>
  <si>
    <t>http://idm.ulalaunch.com/livelink/livelink.exe?func=ll&amp;objAction=browse&amp;viewType=1&amp;objId=23378070</t>
  </si>
  <si>
    <t>38651_04_18_17_14_43.pdf</t>
  </si>
  <si>
    <t>http://idm.ulalaunch.com/livelink/livelink.exe?func=ll&amp;objAction=browse&amp;viewType=1&amp;objId=23378071</t>
  </si>
  <si>
    <t>38652_04_18_17_14_43.pdf</t>
  </si>
  <si>
    <t>http://idm.ulalaunch.com/livelink/livelink.exe?func=ll&amp;objAction=browse&amp;viewType=1&amp;objId=23468374</t>
  </si>
  <si>
    <t>38702_05_09_17_12_36.pdf</t>
  </si>
  <si>
    <t>http://idm.ulalaunch.com/livelink/livelink.exe?func=ll&amp;objAction=browse&amp;viewType=1&amp;objId=23468375</t>
  </si>
  <si>
    <t>38703_05_09_17_12_36.pdf</t>
  </si>
  <si>
    <t>http://idm.ulalaunch.com/livelink/livelink.exe?func=ll&amp;objAction=browse&amp;viewType=1&amp;objId=23468376</t>
  </si>
  <si>
    <t>38704_05_09_17_12_36.pdf</t>
  </si>
  <si>
    <t>http://idm.ulalaunch.com/livelink/livelink.exe?func=ll&amp;objAction=browse&amp;viewType=1&amp;objId=23378004</t>
  </si>
  <si>
    <t>38636_04_18_17_10_41.pdf</t>
  </si>
  <si>
    <t>http://idm.ulalaunch.com/livelink/livelink.exe?func=ll&amp;objAction=browse&amp;viewType=1&amp;objId=23378005</t>
  </si>
  <si>
    <t>38637_04_18_17_10_41.pdf</t>
  </si>
  <si>
    <t>http://idm.ulalaunch.com/livelink/livelink.exe?func=ll&amp;objAction=browse&amp;viewType=1&amp;objId=23378006</t>
  </si>
  <si>
    <t>38638_04_18_17_10_41.pdf</t>
  </si>
  <si>
    <t>http://idm.ulalaunch.com/livelink/livelink.exe?func=ll&amp;objAction=browse&amp;viewType=1&amp;objId=23389705</t>
  </si>
  <si>
    <t>38680_04_24_17_12_06.pdf</t>
  </si>
  <si>
    <t>http://idm.ulalaunch.com/livelink/livelink.exe?func=ll&amp;objAction=browse&amp;viewType=1&amp;objId=23389706</t>
  </si>
  <si>
    <t>38681_04_24_17_12_06.pdf</t>
  </si>
  <si>
    <t>http://idm.ulalaunch.com/livelink/livelink.exe?func=ll&amp;objAction=browse&amp;viewType=1&amp;objId=23389707</t>
  </si>
  <si>
    <t>38682_04_24_17_12_06.pdf</t>
  </si>
  <si>
    <t>http://idm.ulalaunch.com/livelink/livelink.exe?func=ll&amp;objAction=browse&amp;viewType=1&amp;objId=23179336</t>
  </si>
  <si>
    <t>8307-6-137_02_20_17_09_46.pdf</t>
  </si>
  <si>
    <t>http://idm.ulalaunch.com/livelink/livelink.exe?func=ll&amp;objAction=browse&amp;viewType=1&amp;objId=23179337</t>
  </si>
  <si>
    <t>8307-6-138_02_20_17_09_46.pdf</t>
  </si>
  <si>
    <t>http://idm.ulalaunch.com/livelink/livelink.exe?func=ll&amp;objAction=browse&amp;viewType=1&amp;objId=23179338</t>
  </si>
  <si>
    <t>8307-6-140_02_20_17_09_46.pdf</t>
  </si>
  <si>
    <t>http://idm.ulalaunch.com/livelink/livelink.exe?func=ll&amp;objAction=browse&amp;viewType=1&amp;objId=23179339</t>
  </si>
  <si>
    <t>8307-6-142_02_20_17_09_46.pdf</t>
  </si>
  <si>
    <t>http://idm.ulalaunch.com/livelink/livelink.exe?func=ll&amp;objAction=browse&amp;viewType=1&amp;objId=23179340</t>
  </si>
  <si>
    <t>8307-6-146_02_20_17_09_46.pdf</t>
  </si>
  <si>
    <t>http://idm.ulalaunch.com/livelink/livelink.exe?func=ll&amp;objAction=browse&amp;viewType=1&amp;objId=23179341</t>
  </si>
  <si>
    <t>8307-6-151_02_20_17_09_46.pdf</t>
  </si>
  <si>
    <t>http://idm.ulalaunch.com/livelink/livelink.exe?func=ll&amp;objAction=browse&amp;viewType=1&amp;objId=23179342</t>
  </si>
  <si>
    <t>8307-6-153_02_20_17_09_46.pdf</t>
  </si>
  <si>
    <t>http://idm.ulalaunch.com/livelink/livelink.exe?func=ll&amp;objAction=browse&amp;viewType=1&amp;objId=23179343</t>
  </si>
  <si>
    <t>8307-6-155_02_20_17_09_46.pdf</t>
  </si>
  <si>
    <t>http://idm.ulalaunch.com/livelink/livelink.exe?func=ll&amp;objAction=browse&amp;viewType=1&amp;objId=23179344</t>
  </si>
  <si>
    <t>8307-6-156_02_20_17_09_46.pdf</t>
  </si>
  <si>
    <t>http://idm.ulalaunch.com/livelink/livelink.exe?func=ll&amp;objAction=browse&amp;viewType=1&amp;objId=23179345</t>
  </si>
  <si>
    <t>8307-6-172_02_20_17_09_46.pdf</t>
  </si>
  <si>
    <t>http://idm.ulalaunch.com/livelink/livelink.exe?func=ll&amp;objAction=browse&amp;viewType=1&amp;objId=23053494</t>
  </si>
  <si>
    <t>8339-9-298_12_21_16_11_45.pdf</t>
  </si>
  <si>
    <t>http://idm.ulalaunch.com/livelink/livelink.exe?func=ll&amp;objAction=browse&amp;viewType=1&amp;objId=23228287</t>
  </si>
  <si>
    <t>8339-9-299_03_08_17_13_31.pdf</t>
  </si>
  <si>
    <t>http://idm.ulalaunch.com/livelink/livelink.exe?func=ll&amp;objAction=browse&amp;viewType=1&amp;objId=23309820</t>
  </si>
  <si>
    <t>8458-4-328_03_31_17_09_05.pdf</t>
  </si>
  <si>
    <t>http://idm.ulalaunch.com/livelink/livelink.exe?func=ll&amp;objAction=browse&amp;viewType=1&amp;objId=23309821</t>
  </si>
  <si>
    <t>8458-4-336_03_31_17_09_05.pdf</t>
  </si>
  <si>
    <t>http://idm.ulalaunch.com/livelink/livelink.exe?func=ll&amp;objAction=browse&amp;viewType=1&amp;objId=23309823</t>
  </si>
  <si>
    <t>8458-4-345_03_31_17_09_05.pdf</t>
  </si>
  <si>
    <t>http://idm.ulalaunch.com/livelink/livelink.exe?func=ll&amp;objAction=browse&amp;viewType=1&amp;objId=23309824</t>
  </si>
  <si>
    <t>8458-4-346_03_31_17_09_05.pdf</t>
  </si>
  <si>
    <t>8458-4-349_03_31_17_09_05.pdf</t>
  </si>
  <si>
    <t>http://idm.ulalaunch.com/livelink/livelink.exe?func=ll&amp;objAction=browse&amp;viewType=1&amp;objId=23309825</t>
  </si>
  <si>
    <t>http://idm.ulalaunch.com/livelink/livelink.exe?func=ll&amp;objAction=browse&amp;viewType=1&amp;objId=23009825</t>
  </si>
  <si>
    <t>8284-3-10_12_07_16_07_20.pdf</t>
  </si>
  <si>
    <t>http://idm.ulalaunch.com/livelink/livelink.exe?func=ll&amp;objAction=browse&amp;viewType=1&amp;objId=23182817</t>
  </si>
  <si>
    <t>8284-3-19_01_23_17_12_04.pdf</t>
  </si>
  <si>
    <t>http://idm.ulalaunch.com/livelink/livelink.exe?func=ll&amp;objAction=browse&amp;viewType=1&amp;objId=23182818</t>
  </si>
  <si>
    <t>8284-3-22_01_23_17_12_04.pdf</t>
  </si>
  <si>
    <t>http://idm.ulalaunch.com/livelink/livelink.exe?func=ll&amp;objAction=browse&amp;viewType=1&amp;objId=23694158</t>
  </si>
  <si>
    <t>8284-3-24_02_27_17_08_06.pdf</t>
  </si>
  <si>
    <t>http://idm.ulalaunch.com/livelink/livelink.exe?func=ll&amp;objAction=browse&amp;viewType=1&amp;objId=23694159</t>
  </si>
  <si>
    <t>8284-3-25_02_27_17_08_06.pdf</t>
  </si>
  <si>
    <t>http://idm.ulalaunch.com/livelink/livelink.exe?func=ll&amp;objAction=browse&amp;viewType=1&amp;objId=23182819</t>
  </si>
  <si>
    <t>8284-3-26_01_23_17_12_04.pdf</t>
  </si>
  <si>
    <t>http://idm.ulalaunch.com/livelink/livelink.exe?func=ll&amp;objAction=browse&amp;viewType=1&amp;objId=23182820</t>
  </si>
  <si>
    <t>8284-3-29_01_23_17_12_04.pdf</t>
  </si>
  <si>
    <t>http://idm.ulalaunch.com/livelink/livelink.exe?func=ll&amp;objAction=browse&amp;viewType=1&amp;objId=23009828</t>
  </si>
  <si>
    <t>8284-3-297_12_07_16_07_20.pdf</t>
  </si>
  <si>
    <t>http://idm.ulalaunch.com/livelink/livelink.exe?func=ll&amp;objAction=browse&amp;viewType=1&amp;objId=23009826</t>
  </si>
  <si>
    <t>8284-3-31_12_07_16_07_20.pdf</t>
  </si>
  <si>
    <t>http://idm.ulalaunch.com/livelink/livelink.exe?func=ll&amp;objAction=browse&amp;viewType=1&amp;objId=23369597</t>
  </si>
  <si>
    <t>8284-4-160_04_13_17_12_33.pdf</t>
  </si>
  <si>
    <t>http://idm.ulalaunch.com/livelink/livelink.exe?func=ll&amp;objAction=browse&amp;viewType=1&amp;objId=23369600</t>
  </si>
  <si>
    <t>8284-4-161_04_13_17_12_33.pdf</t>
  </si>
  <si>
    <t>http://idm.ulalaunch.com/livelink/livelink.exe?func=ll&amp;objAction=browse&amp;viewType=1&amp;objId=23369601</t>
  </si>
  <si>
    <t>8284-4-163_04_13_17_12_33.pdf</t>
  </si>
  <si>
    <t>Can't find in PIRS, may not be searching correctly</t>
  </si>
  <si>
    <t>http://idm.ulalaunch.com/livelink/livelink.exe?func=ll&amp;objAction=browse&amp;viewType=1&amp;objId=24084152</t>
  </si>
  <si>
    <t xml:space="preserve"> PD22220350-011_38414_11_09_16_14_25.pdf</t>
  </si>
  <si>
    <t>http://idm.ulalaunch.com/livelink/livelink.exe?func=ll&amp;objAction=browse&amp;viewType=1&amp;objId=22912076</t>
  </si>
  <si>
    <t>38416_11_09_16_14_25.pdf</t>
  </si>
  <si>
    <t>38417_11_09_16_14_25.pdf</t>
  </si>
  <si>
    <t>http://idm.ulalaunch.com/livelink/livelink.exe?func=ll&amp;objAction=browse&amp;viewType=1&amp;objId=22912077</t>
  </si>
  <si>
    <t>8458-4-310</t>
  </si>
  <si>
    <t>8458-4-374</t>
  </si>
  <si>
    <t>8458-4-386</t>
  </si>
  <si>
    <t>8458-4-412</t>
  </si>
  <si>
    <t>8105-10-268</t>
  </si>
  <si>
    <t>8443-5-632</t>
  </si>
  <si>
    <t>Pkg includes SN 438-441</t>
  </si>
  <si>
    <t xml:space="preserve">Will be pedigreed onsite for this mission Feb 6, 2018 - returns to ADP following. </t>
  </si>
  <si>
    <t>1F01087-1</t>
  </si>
  <si>
    <t>PVMA Pressurization Valve Manifold Assembly, Centaur</t>
  </si>
  <si>
    <t>202900-003</t>
  </si>
  <si>
    <t>202900-006</t>
  </si>
  <si>
    <t>Pkg includes SNs -001, -002, -004, -005, -006</t>
  </si>
  <si>
    <t>202183-001</t>
  </si>
  <si>
    <t>Pkg includes SN -002 thru -009</t>
  </si>
  <si>
    <t>201640-009</t>
  </si>
  <si>
    <t>Pkg includes SNs -003 thru -006. -008, -009</t>
  </si>
  <si>
    <t>204685--002</t>
  </si>
  <si>
    <t>Pkg includes SN -001</t>
  </si>
  <si>
    <t>Pkgs include SNs 582 thru 595, 597 thru 602, 604 thru 611, 634 thru 638, 640 thru 644</t>
  </si>
  <si>
    <t>8443-5-650</t>
  </si>
  <si>
    <t>8443-5-658</t>
  </si>
  <si>
    <t>8443-5-666</t>
  </si>
  <si>
    <t>8251-8-313</t>
  </si>
  <si>
    <t>8251-8-322</t>
  </si>
  <si>
    <t>8251-8-324</t>
  </si>
  <si>
    <t>8251-8-339</t>
  </si>
  <si>
    <t>8251-4-157</t>
  </si>
  <si>
    <t>8251-4-181</t>
  </si>
  <si>
    <t>1160039-001</t>
  </si>
  <si>
    <t>Review Orbits Plan and ADP 90122310532M029 - SN 31124-259</t>
  </si>
  <si>
    <t>1157665-001</t>
  </si>
  <si>
    <t>Review Orbits Plan and ADP 90122310552M006 - SN 31124-237</t>
  </si>
  <si>
    <t>1158025-001</t>
  </si>
  <si>
    <t>Review Orbits Plan and ADP 90122325532M029 - SN 31124-248</t>
  </si>
  <si>
    <t>1158024-001</t>
  </si>
  <si>
    <t>Review Orbits Plan and ADP 90122325552M005 - SN 31124-243</t>
  </si>
  <si>
    <t>1149069-001</t>
  </si>
  <si>
    <t xml:space="preserve">Review Orbits Plan - Material Certs loaded - MMS1114D292 Batch 251876 HL428371 </t>
  </si>
  <si>
    <t>1149070-001</t>
  </si>
  <si>
    <t>1149071-001</t>
  </si>
  <si>
    <t>Review Orbits Plan - Material Certs loaded - MMS1114D292 Batch 261882, HL 579281</t>
  </si>
  <si>
    <t>1149072-001</t>
  </si>
  <si>
    <t>Review Orbits Plan - Material Certs loaded -MMS1114D292 Batch 248200 HL 436771</t>
  </si>
  <si>
    <t>1147649-001</t>
  </si>
  <si>
    <t>Review Orbits Plan - Material Certs loaded - MMS1114D292 Batch 244514, HLs 401461,431,401</t>
  </si>
  <si>
    <t>1147650-001</t>
  </si>
  <si>
    <t>1147651-001</t>
  </si>
  <si>
    <t>1147648-001</t>
  </si>
  <si>
    <t>Review Orbits Plan - Material Certs loaded - MMS1114D292 Batch 279727 HL 312801</t>
  </si>
  <si>
    <t>1151857-001</t>
  </si>
  <si>
    <t>Review Orbits Plan - Material Certs loaded - MMS1114D270 Batch 261881 HLs 555961, 981, 951</t>
  </si>
  <si>
    <t>1151364-001</t>
  </si>
  <si>
    <t>Review Orbits Plan - Material Certs loaded - MMS1114D270 Batch 258269 HL 454351</t>
  </si>
  <si>
    <t>1151365-001</t>
  </si>
  <si>
    <t>1151366-001</t>
  </si>
  <si>
    <t xml:space="preserve">36213-001 </t>
  </si>
  <si>
    <t>36111-001</t>
  </si>
  <si>
    <t>1149562-001</t>
  </si>
  <si>
    <t>Review Orbits Plan - Material Certs loaded (Lot 289522)</t>
  </si>
  <si>
    <t>36153-001</t>
  </si>
  <si>
    <t>36193-001</t>
  </si>
  <si>
    <t>36071-001</t>
  </si>
  <si>
    <t>23300-59</t>
  </si>
  <si>
    <t>38296-014</t>
  </si>
  <si>
    <t>38296-019</t>
  </si>
  <si>
    <t>38296-020</t>
  </si>
  <si>
    <t>38296-022</t>
  </si>
  <si>
    <t>38295-001</t>
  </si>
  <si>
    <r>
      <t>90122310569-</t>
    </r>
    <r>
      <rPr>
        <b/>
        <sz val="10"/>
        <color rgb="FFFF0000"/>
        <rFont val="Arial"/>
        <family val="2"/>
      </rPr>
      <t>070</t>
    </r>
  </si>
  <si>
    <t>23100-59</t>
  </si>
  <si>
    <t>AFC-1159</t>
  </si>
  <si>
    <t>AFC-1169</t>
  </si>
  <si>
    <t>23200-59</t>
  </si>
  <si>
    <t>AFC-1181</t>
  </si>
  <si>
    <t>AFC-1120</t>
  </si>
  <si>
    <t>AFC-1191</t>
  </si>
  <si>
    <t>AFC-1137</t>
  </si>
  <si>
    <t>AFC-1126</t>
  </si>
  <si>
    <t>AFC-1142</t>
  </si>
  <si>
    <t>AFC-1200</t>
  </si>
  <si>
    <t>AFC-1210</t>
  </si>
  <si>
    <t>AFC-1220</t>
  </si>
  <si>
    <t>BD0176</t>
  </si>
  <si>
    <t>Includes SNs BD0171-0178</t>
  </si>
  <si>
    <t>BD0177</t>
  </si>
  <si>
    <t>AFSCP-11</t>
  </si>
  <si>
    <t>AV079</t>
  </si>
  <si>
    <t>End Item</t>
  </si>
  <si>
    <r>
      <t>90122310569-</t>
    </r>
    <r>
      <rPr>
        <sz val="10"/>
        <color rgb="FFFF0000"/>
        <rFont val="Arial"/>
        <family val="2"/>
      </rPr>
      <t>070</t>
    </r>
  </si>
  <si>
    <t>90122310136-007</t>
  </si>
  <si>
    <t>90122310136-008</t>
  </si>
  <si>
    <t>90122311326-5010</t>
  </si>
  <si>
    <t>90122311333-002</t>
  </si>
  <si>
    <t>90122311335-001</t>
  </si>
  <si>
    <t>90122320569-099</t>
  </si>
  <si>
    <t>17-U-026247</t>
  </si>
  <si>
    <t>17-U-027200</t>
  </si>
  <si>
    <t>17-U-029441</t>
  </si>
  <si>
    <t>CDR V100000-413, 06</t>
  </si>
  <si>
    <t>CDR_V100000-413__06__6th_batch_deviation__17.02.20__.pdf</t>
  </si>
  <si>
    <t>CDR V100000-413, 07</t>
  </si>
  <si>
    <t xml:space="preserve">V100000-413 SN 0034 </t>
  </si>
  <si>
    <t xml:space="preserve">CDR_V100000-413__07__.pdf </t>
  </si>
  <si>
    <t xml:space="preserve">V100000-413_SN_0034.pdf </t>
  </si>
  <si>
    <t>17-U-028721</t>
  </si>
  <si>
    <t>17-U-030066</t>
  </si>
  <si>
    <t>17-U-030452</t>
  </si>
  <si>
    <t>CDR V100000-413, 09</t>
  </si>
  <si>
    <t>CDR V100000-413, 10</t>
  </si>
  <si>
    <t>V100000-413 SN 0052</t>
  </si>
  <si>
    <t>V100000-413_SN_0052.pdf</t>
  </si>
  <si>
    <t>CDR_V100000-413__10__Allow_internal_leakage_during_vibration__of_units_built_to_previous_revisions__17.06.26__.pdf</t>
  </si>
  <si>
    <t>CDR_V100000-413__09__.pdf</t>
  </si>
  <si>
    <t>V100000-413 SN 0055</t>
  </si>
  <si>
    <t>V100000-413_SN_0055.pdf</t>
  </si>
  <si>
    <t>17-U-031063</t>
  </si>
  <si>
    <t>EIDP 38763</t>
  </si>
  <si>
    <t>38763.pdf</t>
  </si>
  <si>
    <t>38764.pdf</t>
  </si>
  <si>
    <t>38765.pdf</t>
  </si>
  <si>
    <t>38787.pdf</t>
  </si>
  <si>
    <t>38788.pdf</t>
  </si>
  <si>
    <t>38789.pdf</t>
  </si>
  <si>
    <t>8458-4-310.pdf</t>
  </si>
  <si>
    <t>EIDP 38764</t>
  </si>
  <si>
    <t>EIDP 38765</t>
  </si>
  <si>
    <t>EIDP 38787</t>
  </si>
  <si>
    <t>EIDP 38788</t>
  </si>
  <si>
    <t>EIDP 38789</t>
  </si>
  <si>
    <t>17-U-031388</t>
  </si>
  <si>
    <t>ADT</t>
  </si>
  <si>
    <t>SDT# Includes many other docs for other Serials</t>
  </si>
  <si>
    <t>8458-4-374.pdf</t>
  </si>
  <si>
    <t>17-U-028004</t>
  </si>
  <si>
    <t>17-U-028194</t>
  </si>
  <si>
    <t>8458-4-386.pdf</t>
  </si>
  <si>
    <t>8458-4-412.pdf</t>
  </si>
  <si>
    <t>8105-10-268.pdf</t>
  </si>
  <si>
    <t>8443-5-632.pdf</t>
  </si>
  <si>
    <t>8443-5-650.pdf</t>
  </si>
  <si>
    <t>17-U-030809</t>
  </si>
  <si>
    <t>17-U-030810</t>
  </si>
  <si>
    <t>8443-5-658.pdf</t>
  </si>
  <si>
    <t>8443-5-666.pdf</t>
  </si>
  <si>
    <t>8251-8-313.pdf</t>
  </si>
  <si>
    <t>8251-8-322.pdf</t>
  </si>
  <si>
    <t>8251-8-324.pdf</t>
  </si>
  <si>
    <t>8251-8-339.pdf</t>
  </si>
  <si>
    <t>17-U-030802</t>
  </si>
  <si>
    <t>17-U-030807</t>
  </si>
  <si>
    <t>17-U-026915</t>
  </si>
  <si>
    <t>ADP Addendum</t>
  </si>
  <si>
    <t>17-U-026917</t>
  </si>
  <si>
    <t>Test Procedure</t>
  </si>
  <si>
    <t>AG00231943</t>
  </si>
  <si>
    <t>17-U-025756</t>
  </si>
  <si>
    <t>17-U-026749</t>
  </si>
  <si>
    <t>4618 PN CA34208-010 SN 066_EIDP</t>
  </si>
  <si>
    <t>4618_PN_CA34208-010_SN_0066_EIDP.pdf</t>
  </si>
  <si>
    <t>AG00231943A.pdf</t>
  </si>
  <si>
    <t>8006390432_SN_284.pdf</t>
  </si>
  <si>
    <t>17-U-029433</t>
  </si>
  <si>
    <t>"PIRS UAJ0377 applies"</t>
  </si>
  <si>
    <t>17-U-030433</t>
  </si>
  <si>
    <t>V44700-184-4 SN 0077</t>
  </si>
  <si>
    <t>V44700-184-4_SN_0077.pdf</t>
  </si>
  <si>
    <t>PN 33910-301 SN 42258</t>
  </si>
  <si>
    <t xml:space="preserve">PN_33910-301_SN_42258.pdf </t>
  </si>
  <si>
    <t>17-U-028957</t>
  </si>
  <si>
    <t>17-U-028959</t>
  </si>
  <si>
    <t>PN_33910-301_SN_42259.pdf</t>
  </si>
  <si>
    <t>PN 33910-301 SN 42259</t>
  </si>
  <si>
    <t>17-U-028414</t>
  </si>
  <si>
    <t>PN 33900-301 SN 44356</t>
  </si>
  <si>
    <t>PN_33900-301_SN_44356.pdf</t>
  </si>
  <si>
    <t>17-U-028956</t>
  </si>
  <si>
    <t>PN 33900-301 SN 44359</t>
  </si>
  <si>
    <t>PN_33900-301_SN_44359.pdf</t>
  </si>
  <si>
    <t>80427-1 SN0088</t>
  </si>
  <si>
    <t>80427-1_SN0088.pdf</t>
  </si>
  <si>
    <t>16-U-012299</t>
  </si>
  <si>
    <t>15-U-019610 </t>
  </si>
  <si>
    <t>4500047241-013-4 072015</t>
  </si>
  <si>
    <t>4500047241-013-4_072015.pdf</t>
  </si>
  <si>
    <t>4500047241-014-7 012816</t>
  </si>
  <si>
    <t>4500047241-014-7_012816.pdf</t>
  </si>
  <si>
    <t>16-U-011136</t>
  </si>
  <si>
    <t>204685-002</t>
  </si>
  <si>
    <t>4500056408-001-6 006-1 120816</t>
  </si>
  <si>
    <t>4500056408-001-6_006-1_120816.pdf</t>
  </si>
  <si>
    <t>16-U-024148</t>
  </si>
  <si>
    <t>NCDI SHIPPER 54306</t>
  </si>
  <si>
    <t>NCDI_Shipper_54306____.pdf</t>
  </si>
  <si>
    <t>16-U-013601</t>
  </si>
  <si>
    <t>36193__DATA_PAC__.pdf</t>
  </si>
  <si>
    <t>16-U-022722</t>
  </si>
  <si>
    <t>589-105</t>
  </si>
  <si>
    <t>589-105_90122310541-040_REV_T_AFC-1126_SDT.pdf</t>
  </si>
  <si>
    <t>16-U-014513</t>
  </si>
  <si>
    <t>589-209</t>
  </si>
  <si>
    <t>589-307</t>
  </si>
  <si>
    <t>589-209_90122310542-029_REV_H_AFC-1137_SDT.pdf</t>
  </si>
  <si>
    <t>589-307_90122310543-040_REV_M_AFC-1142_SDT.pdf</t>
  </si>
  <si>
    <t>36111__DATA_PAC___.pdf</t>
  </si>
  <si>
    <t>16-U-019902</t>
  </si>
  <si>
    <t>36071__DATA_PAC___.pdf</t>
  </si>
  <si>
    <t>16-U-019901</t>
  </si>
  <si>
    <t>589-504</t>
  </si>
  <si>
    <t>589-504_90122310572-004_REV_C_AFC-1159_SDT.pdf</t>
  </si>
  <si>
    <t>15-U-027332</t>
  </si>
  <si>
    <t>589-604</t>
  </si>
  <si>
    <t xml:space="preserve">589-604_90122310573-029_REV_F_AFC-1169_SDT.pdf </t>
  </si>
  <si>
    <t>4500060897-90122311141-5019</t>
  </si>
  <si>
    <t>ADP_SN_38295-001.pdf</t>
  </si>
  <si>
    <t>16-U-018977</t>
  </si>
  <si>
    <t>4500060897-90122311161-5010</t>
  </si>
  <si>
    <t>90122311161-501_SN_014__019__020__022.pdf</t>
  </si>
  <si>
    <t>16-U-017292</t>
  </si>
  <si>
    <t>16-U-013392</t>
  </si>
  <si>
    <t>589-706</t>
  </si>
  <si>
    <t>589-806</t>
  </si>
  <si>
    <t>589-906</t>
  </si>
  <si>
    <t>589-706_90122320571-030_REV_L_AFC-1181_SDT.pdf</t>
  </si>
  <si>
    <t xml:space="preserve">589-806_90122320572-020_REV_E_AFC-1120_SDT.pdf </t>
  </si>
  <si>
    <t>589-906_90122320573-009_REV_D_AFC-1191_SDT.pdf</t>
  </si>
  <si>
    <t>SDT Doc Type (Data Item)</t>
  </si>
  <si>
    <t>36153__DATA_PAC__.pdf</t>
  </si>
  <si>
    <t>16-U-022725</t>
  </si>
  <si>
    <t>QC004, QC014, QC013</t>
  </si>
  <si>
    <t>589-014</t>
  </si>
  <si>
    <t>589-014_90122327101-009_REV_NC_AFC-1200_SDT.pdf</t>
  </si>
  <si>
    <t>QC004, QC012B, QC013, QC014</t>
  </si>
  <si>
    <t>16-U-018054</t>
  </si>
  <si>
    <t>589-114</t>
  </si>
  <si>
    <t>589-124</t>
  </si>
  <si>
    <t>589-114_90122327102-009_REV_NC_AFC-1210_SDT.pdf</t>
  </si>
  <si>
    <t>589-124_90122327103-009_REV_NC_AFC-1220_SDT.pdf</t>
  </si>
  <si>
    <t>K134-CDR-45</t>
  </si>
  <si>
    <t>PD22220090-009 SN 082</t>
  </si>
  <si>
    <t>K81859.pdf</t>
  </si>
  <si>
    <t>K134-CDR-45.pdf</t>
  </si>
  <si>
    <t>UC-003 REV C*</t>
  </si>
  <si>
    <t>UC-003 REV C</t>
  </si>
  <si>
    <t>UQ-4002</t>
  </si>
  <si>
    <t>16-U-020540</t>
  </si>
  <si>
    <t>16-U-024122</t>
  </si>
  <si>
    <t>V27700-124-2 SN 1063</t>
  </si>
  <si>
    <t>16-U-019274</t>
  </si>
  <si>
    <t>UQ-4002 REV A</t>
  </si>
  <si>
    <t>V27700-124-2_SN_1063.pdf</t>
  </si>
  <si>
    <t>V27700-124-2 SN 1064</t>
  </si>
  <si>
    <t>V27700-124-2_SN_1064_9_22_2016.pdf</t>
  </si>
  <si>
    <t>16-U-019644</t>
  </si>
  <si>
    <t>V27700-124-2 SN 1065</t>
  </si>
  <si>
    <t>V27700-124-2 SN 1066</t>
  </si>
  <si>
    <t>V27700-124-2 SN 1067</t>
  </si>
  <si>
    <t>V27700-124-2_SN_1065_9_22_2016.pdf</t>
  </si>
  <si>
    <t>V27700-124-2_SN_1066_9_22_2016.pdf</t>
  </si>
  <si>
    <t>V27700-124-2_SN_1067_9_22_2016.pdf</t>
  </si>
  <si>
    <t>16-U-019686</t>
  </si>
  <si>
    <t>V27700-124-2 SN 1073</t>
  </si>
  <si>
    <t>V27700-124-2_SN_1073.pdf</t>
  </si>
  <si>
    <t>V27700-124-2 SN 1057</t>
  </si>
  <si>
    <t>V27700-124-2_SN_1057.pdf</t>
  </si>
  <si>
    <t>V27700-124-2 SN 1058</t>
  </si>
  <si>
    <t>V27700-124-2 SN 1061</t>
  </si>
  <si>
    <t>V27700-124-2 SN 1062</t>
  </si>
  <si>
    <t>V27700-124-2_SN_1058.pdf</t>
  </si>
  <si>
    <t>V27700-124-2_SN_1061.pdf</t>
  </si>
  <si>
    <t>V27700-124-2_SN_1062.pdf</t>
  </si>
  <si>
    <t>ADP FOR PD22220241-009, SN BD0172 THRU BD0178</t>
  </si>
  <si>
    <t>16-U-010852</t>
  </si>
  <si>
    <t>PD22220460-009 SN 582 THRU 595</t>
  </si>
  <si>
    <t>K78537.pdf</t>
  </si>
  <si>
    <t>17-U-030847 </t>
  </si>
  <si>
    <t>K83593</t>
  </si>
  <si>
    <t>SDT-17-U-030847_K83593.pdf</t>
  </si>
  <si>
    <t>8006048058_SN_179.pdf</t>
  </si>
  <si>
    <t>17-U-025363</t>
  </si>
  <si>
    <t>UQ-002</t>
  </si>
  <si>
    <t>UQ-1009</t>
  </si>
  <si>
    <t>UQ-1002/T</t>
  </si>
  <si>
    <t>UQ-1002</t>
  </si>
  <si>
    <t>Archived Doc</t>
  </si>
  <si>
    <t>Archived; SDT# Includes many other docs for other Serials</t>
  </si>
  <si>
    <t>UC-1003</t>
  </si>
  <si>
    <t>UT-1001</t>
  </si>
  <si>
    <t>UQ-1004</t>
  </si>
  <si>
    <t>SDT# Includes other docs for other Serials</t>
  </si>
  <si>
    <t>PN_33910-301_SN_42237.pdf</t>
  </si>
  <si>
    <t>UQ-009</t>
  </si>
  <si>
    <t>Q-002 - Rev. B</t>
  </si>
  <si>
    <t>Q-004</t>
  </si>
  <si>
    <t>16-U-014757</t>
  </si>
  <si>
    <t>Q-001</t>
  </si>
  <si>
    <t>QC004 (DOC 253-01 (11-14))</t>
  </si>
  <si>
    <t>UT-001</t>
  </si>
  <si>
    <t>QC004 (DOC 253-01 (05-13)), QC014 (DOC 253-01 (05-13)), QC013 (DOC 253-01 (05-13))</t>
  </si>
  <si>
    <t>QC004 (DOC 253-01 (05-13)), QC014 (DOC 253-01 (05-13)), QC013 (DOC 253-01 (05-13)), QC092 (DOC 253-01 (5-13))</t>
  </si>
  <si>
    <t>QC081 (DOC 253-01 (05-13))</t>
  </si>
  <si>
    <t>QC004 (DOC 253-01 (05-13)), QC014 (DOC 253-01 (05-13)), QC013 (DOC 253-01 (05-13)), QC084 (DOC 253-01 (5-13)), QC085 (DOC 253-01 (5-13))</t>
  </si>
  <si>
    <t>QC004 (DOC 253-01 (05-13)), QC012B (DOC 253-01 (05-13)), QC013 (DOC 253-01 (05-13)), QC014 (DOC 253-01 (05-13)), QC084 (DOC 253-01 (5-13)), QC085 (DOC 253-01 (5-13))</t>
  </si>
  <si>
    <t>QC004 (DOC 253-01 (05-13)), QC014 (DOC 253-01 (05-13)), QC013 (DOC 253-01 (05-13)), QC016 (DOC 253-01 (5-13)), QC084 (DOC 253-01 (5-13)), QC085 (DOC 253-01 (5-13))</t>
  </si>
  <si>
    <t>QC004 (DOC 253-01 (05-13)), QC014 (DOC 253-01 (05-13)), QC013 (DOC 253-01 (05-13)), QC016 (DOC 253-01 (5-13))</t>
  </si>
  <si>
    <t>QC004 (DOC 253-01 (11-14)), QC013 (DOC 253-01 (11-14)), QC014 (DOC 253-01 (11-14)), QC092 (DOC 253-01 (11-14))</t>
  </si>
  <si>
    <t>QC004 (DOC 253-01 (05-13)), QC014 (DOC 253-01 (05-13)), QC013 (DOC 253-01 (05-13)), QC083 (DOC 253-01 (05-13)), QC092 (DOC 253-01 (5-13))</t>
  </si>
  <si>
    <t>QC004 (DOC 253-01 (05-13)), QC014 (DOC 253-01 (05-13)), QC013 (DOC 253-01 (05-13)), QC012B (DOC 253-01 (05-13))</t>
  </si>
  <si>
    <t>C-003 REV C</t>
  </si>
  <si>
    <t>UQ-010</t>
  </si>
  <si>
    <t>C-003/T (SDR 2456-08-297 REV A)</t>
  </si>
  <si>
    <t>Q-002/T (SDR 2456-08-356 REV ORIG)</t>
  </si>
  <si>
    <t>Q-002 REV A</t>
  </si>
  <si>
    <t>UQ-1002/T (SDR 2428-15-169 REV ORIG)</t>
  </si>
  <si>
    <t>QC004 (DOC 253-01 (11-14)), QC012B (DOC 253-01 (11-14)), QC013 (DOC 253-01 (11-14)), QC014 (DOC 253-01 (11-14))</t>
  </si>
  <si>
    <t>QC004 (DOC 253-01 (11-14)), QC012B (DOC 253-01 (11-14)), QC013 (DOC 253-01 (11-14)), QC014 (DOC 253-01 (11-14)), QC084 (DOC 253-01 (11-14)), QC085 (DOC 253-01 (11-14))</t>
  </si>
  <si>
    <t>Lots in PIRS, narrow down</t>
  </si>
  <si>
    <t>PIRS # UAJ2149 noted, but not found in PPT</t>
  </si>
  <si>
    <t>PIRS/SDT</t>
  </si>
  <si>
    <t>16-U-024561</t>
  </si>
  <si>
    <t>UQ-1002, UQ-1002/T (SDR 2428-14-107 REV. A)</t>
  </si>
  <si>
    <t>ADP 1F12025-1 SNS 116, 117</t>
  </si>
  <si>
    <t>ADP_1F12025-1_SNs_116__117_Rev.A.pdf</t>
  </si>
  <si>
    <t>Ask Tricia: PIRS produced this doc, which is a diff part/serial (1F12025-1/117, End Item/Assembly this part was installed in): https://sdtprod.dnvr.ulalaunch.com:31001/sdt_ula_prod/cgi-bin/sdt_complete_screen2.cgi?sdtnum=16-U-024561. SDT Docs under this SDT # don’t have serials listed. Part/Serial search returned no SDTs.</t>
  </si>
  <si>
    <t>Ask Tricia: PIRS produced this doc, which is a diff part/serial (1F12024-1/118, End Item/Assembly this part was installed in): https://sdtprod.dnvr.ulalaunch.com:31001/sdt_ula_prod/cgi-bin/sdt_complete_screen2.cgi?sdtnum=17-U-026543. SDT Docs under this SDT # don’t have serials listed. Part/Serial search returned no SDTs.</t>
  </si>
  <si>
    <t>17-U-026543</t>
  </si>
  <si>
    <t>ADP 1F12024-1 SNS 118, 119</t>
  </si>
  <si>
    <t>ADP_1F12024-1_SNs_118__119_Rev.A.pdf</t>
  </si>
  <si>
    <t>http://idm.ulalaunch.com/livelink/livelink.exe?func=ll&amp;objAction=browse&amp;viewType=1&amp;objId=23836405</t>
  </si>
  <si>
    <t>38763_08_01_17_10_55.pdf</t>
  </si>
  <si>
    <t>http://idm.ulalaunch.com/livelink/livelink.exe?func=ll&amp;objAction=browse&amp;viewType=1&amp;objId=23836406</t>
  </si>
  <si>
    <t>38764_08_01_17_10_55.pdf</t>
  </si>
  <si>
    <t>http://idm.ulalaunch.com/livelink/livelink.exe?func=ll&amp;objAction=browse&amp;viewType=1&amp;objId=23836407</t>
  </si>
  <si>
    <t>38765_08_01_17_10_55.pdf</t>
  </si>
  <si>
    <t>http://idm.ulalaunch.com/livelink/livelink.exe?func=ll&amp;objAction=browse&amp;viewType=1&amp;objId=23378065</t>
  </si>
  <si>
    <t>38671_04_18_17_07_32.pdf</t>
  </si>
  <si>
    <t>http://idm.ulalaunch.com/livelink/livelink.exe?func=ll&amp;objAction=browse&amp;viewType=1&amp;objId=23378066</t>
  </si>
  <si>
    <t>38672_04_18_17_07_32.pdf</t>
  </si>
  <si>
    <t>http://idm.ulalaunch.com/livelink/livelink.exe?func=ll&amp;objAction=browse&amp;viewType=1&amp;objId=23378067</t>
  </si>
  <si>
    <t>38673_04_18_17_07_32.pdf</t>
  </si>
  <si>
    <t>http://idm.ulalaunch.com/livelink/livelink.exe?func=ll&amp;objAction=browse&amp;viewType=1&amp;objId=24094216</t>
  </si>
  <si>
    <t>38787_08_15_17_08_42.pdf</t>
  </si>
  <si>
    <t>http://idm.ulalaunch.com/livelink/livelink.exe?func=ll&amp;objAction=browse&amp;viewType=1&amp;objId=24094217</t>
  </si>
  <si>
    <t>38788_08_15_17_08_42.pdf</t>
  </si>
  <si>
    <t>http://idm.ulalaunch.com/livelink/livelink.exe?func=ll&amp;objAction=browse&amp;viewType=1&amp;objId=24094218</t>
  </si>
  <si>
    <t>38789_08_15_17_08_42.pdf</t>
  </si>
  <si>
    <t>http://idm.ulalaunch.com/livelink/livelink.exe?func=ll&amp;objAction=browse&amp;viewType=1&amp;objId=23378007</t>
  </si>
  <si>
    <t>38639_04_18_17_10_41.pdf</t>
  </si>
  <si>
    <t>http://idm.ulalaunch.com/livelink/livelink.exe?func=ll&amp;objAction=browse&amp;viewType=1&amp;objId=23389711</t>
  </si>
  <si>
    <t>38686_04_24_17_12_06.pdf</t>
  </si>
  <si>
    <t>http://idm.ulalaunch.com/livelink/livelink.exe?func=ll&amp;objAction=browse&amp;viewType=1&amp;objId=23389712</t>
  </si>
  <si>
    <t>38687_04_24_17_12_06.pdf</t>
  </si>
  <si>
    <t>http://idm.ulalaunch.com/livelink/livelink.exe?func=ll&amp;objAction=browse&amp;viewType=1&amp;objId=23840968</t>
  </si>
  <si>
    <t>8458-4-310_08_03_17_14_54.pdf</t>
  </si>
  <si>
    <t>http://idm.ulalaunch.com/livelink/livelink.exe?func=ll&amp;objAction=browse&amp;viewType=1&amp;objId=23840969</t>
  </si>
  <si>
    <t>8458-4-374_08_03_17_14_54.pdf</t>
  </si>
  <si>
    <t>http://idm.ulalaunch.com/livelink/livelink.exe?func=ll&amp;objAction=browse&amp;viewType=1&amp;objId=23840970</t>
  </si>
  <si>
    <t>8458-4-386_08_03_17_14_54.pdf</t>
  </si>
  <si>
    <t>http://idm.ulalaunch.com/livelink/livelink.exe?func=ll&amp;objAction=browse&amp;viewType=1&amp;objId=23840971</t>
  </si>
  <si>
    <t>8458-4-412_08_03_17_14_54.pdf</t>
  </si>
  <si>
    <t>http://idm.ulalaunch.com/livelink/livelink.exe?func=ll&amp;objAction=browse&amp;viewType=1&amp;objId=23840957</t>
  </si>
  <si>
    <t>8105-10-268_08_03_17_14_54.pdf</t>
  </si>
  <si>
    <t>http://idm.ulalaunch.com/livelink/livelink.exe?func=ll&amp;objAction=browse&amp;viewType=1&amp;objId=23840960</t>
  </si>
  <si>
    <t>8443-5-632_08_03_17_14_54.pdf</t>
  </si>
  <si>
    <t>http://idm.ulalaunch.com/livelink/livelink.exe?func=ll&amp;objAction=browse&amp;viewType=1&amp;objId=23840964</t>
  </si>
  <si>
    <t>8443-5-650_08_03_17_14_54.pdf</t>
  </si>
  <si>
    <t>http://idm.ulalaunch.com/livelink/livelink.exe?func=ll&amp;objAction=browse&amp;viewType=1&amp;objId=23840965</t>
  </si>
  <si>
    <t>8443-5-658_08_03_17_14_54.pdf</t>
  </si>
  <si>
    <t>http://idm.ulalaunch.com/livelink/livelink.exe?func=ll&amp;objAction=browse&amp;viewType=1&amp;objId=23840966</t>
  </si>
  <si>
    <t>8443-5-666_08_03_17_14_54.pdf</t>
  </si>
  <si>
    <t>Not listed by PPT; Restricted Doc, so I couldn’t confirm it was correct</t>
  </si>
  <si>
    <t>http://idm.ulalaunch.com/livelink/livelink.exe?func=ll&amp;objAction=browse&amp;viewType=1&amp;objId=23369587</t>
  </si>
  <si>
    <t>8251-8-322_04_13_17_08_00.pdf</t>
  </si>
  <si>
    <t>http://idm.ulalaunch.com/livelink/livelink.exe?func=ll&amp;objAction=browse&amp;viewType=1&amp;objId=23369586</t>
  </si>
  <si>
    <t>8251-8-313_04_13_17_08_00.pdf</t>
  </si>
  <si>
    <t>http://idm.ulalaunch.com/livelink/livelink.exe?func=ll&amp;objAction=browse&amp;viewType=1&amp;objId=23369588</t>
  </si>
  <si>
    <t>8251-8-324_04_13_17_08_00.pdf</t>
  </si>
  <si>
    <t>Not listed in PIRS</t>
  </si>
  <si>
    <t>Serial # not found in SDT, but doc found in PIRS PT</t>
  </si>
  <si>
    <t>17-U-025195 </t>
  </si>
  <si>
    <t>QC081 (DOC 253-01 (03-16))</t>
  </si>
  <si>
    <t>131292-1</t>
  </si>
  <si>
    <t>SO_131292.1_MV100GD_284030-9002_438-441.pdf</t>
  </si>
  <si>
    <t>Doc not found in Serial #  SDT search, but doc found in PIRS PT</t>
  </si>
  <si>
    <t>Doc not found with SDT serial # search, but doc found in PIRS PT</t>
  </si>
  <si>
    <t>16-U-022699</t>
  </si>
  <si>
    <t>Archived. Doc not found with SDT serial # search, but doc found in PIRS PT</t>
  </si>
  <si>
    <t>This Dash # not found in PIRS</t>
  </si>
  <si>
    <t>16-U-022707</t>
  </si>
  <si>
    <t>Doc added on 2/20/2018, Tricia and Janet pulled data before then</t>
  </si>
  <si>
    <t>8284-4-160_ADP_Addendum.pdf</t>
  </si>
  <si>
    <t>8284-4-160 Sheet: BK</t>
  </si>
  <si>
    <t>18-U-036414</t>
  </si>
  <si>
    <t>8284-4-161 Sheet: BK</t>
  </si>
  <si>
    <t>8284-4-161_ADP_Addendum.pdf</t>
  </si>
  <si>
    <t>8284-4-163_ADP_Addendum.pdf</t>
  </si>
  <si>
    <t>8284-4-163 Sheet: BK</t>
  </si>
  <si>
    <t>15-U-026564</t>
  </si>
  <si>
    <t>NCDI_Shipper_53392______.pdf</t>
  </si>
  <si>
    <t>Status = Cancelled. SDT# Includes other docs for other Serials</t>
  </si>
  <si>
    <t>SN not found</t>
  </si>
  <si>
    <t>8251-8-313_ADP_Addendum.pdf</t>
  </si>
  <si>
    <t>Doc added in Feb. 2018, Tricia and Janet pulled data before then</t>
  </si>
  <si>
    <t>8251-8-322_ADP_Addendum.pdf</t>
  </si>
  <si>
    <t>8251-8-324_ADP_Addendum.pdf</t>
  </si>
  <si>
    <t>8251-8-339_ADP_Addendum.pdf</t>
  </si>
  <si>
    <t>8251-8-339_04_13_17_08_00.pdf</t>
  </si>
  <si>
    <t>http://idm.ulalaunch.com/livelink/livelink.exe?func=ll&amp;objAction=browse&amp;viewType=1&amp;objId=23369592</t>
  </si>
  <si>
    <t>90122320569-080</t>
  </si>
  <si>
    <t>Found Serial number (0051) by searching Prt and Tail # in Parts Trace, then matched Part Name</t>
  </si>
  <si>
    <t>V100000-413 SN 0051</t>
  </si>
  <si>
    <t>V100000-413_SN_0051.pdf</t>
  </si>
  <si>
    <t>17-U-028036</t>
  </si>
  <si>
    <t>SN# Incorrect? Should it be 8282-4-157?</t>
  </si>
  <si>
    <t>SN# Incorrect? Should it be 8282-4-181?</t>
  </si>
  <si>
    <t>8284-4-157</t>
  </si>
  <si>
    <t>8284-4-157.pdf</t>
  </si>
  <si>
    <t>17-U-028388</t>
  </si>
  <si>
    <t>UC-1002</t>
  </si>
  <si>
    <t>idm.ulalaunch.com/livelink/livelink.exe?func=ll&amp;objAction=browse&amp;viewType=1&amp;objId=23468303</t>
  </si>
  <si>
    <t>8284-4-157_05_10_17_08_05.pdf</t>
  </si>
  <si>
    <t>8284-4-181</t>
  </si>
  <si>
    <t>8284-4-181.pdf</t>
  </si>
  <si>
    <t>idm.ulalaunch.com/livelink/livelink.exe?func=ll&amp;objAction=browse&amp;viewType=1&amp;objId=23468304</t>
  </si>
  <si>
    <t>8284-4-181_05_10_17_08_05.pdf</t>
  </si>
  <si>
    <t>16-U-012802</t>
  </si>
  <si>
    <t>SDT doc references the end item of this part</t>
  </si>
  <si>
    <t>UQ-1002/T (SDR 2428-14-107 REV. A) </t>
  </si>
  <si>
    <t>ADP 1F12023-1-1 SN 110</t>
  </si>
  <si>
    <t>ADP_1F12023-1_SN_110_Rev.A.pdf</t>
  </si>
  <si>
    <t>ADP 1F12025-1-1 SN 110</t>
  </si>
  <si>
    <t>ADP_1F12025-1_SN110_Rev.A.pdf</t>
  </si>
  <si>
    <t>16-U-014695</t>
  </si>
  <si>
    <t>ADP 1F12024-1 SNS 111-113</t>
  </si>
  <si>
    <t>ADP_1F12024-1_SNs_111-113_Rev.A.pdf</t>
  </si>
  <si>
    <t>16-U-017506</t>
  </si>
  <si>
    <t>ADP 1F12025-1 SN 113</t>
  </si>
  <si>
    <t>ADP_1F12025-1_SNs_113__114_Rev.A.pdf</t>
  </si>
  <si>
    <t>ADP 1F12025-1 SN 114</t>
  </si>
  <si>
    <t>16-U-023574</t>
  </si>
  <si>
    <t>ADP 1F12024-1 SN 115</t>
  </si>
  <si>
    <t>ADP_1F12024-1_SN_115_Rev.A.pdf</t>
  </si>
  <si>
    <t>ADP 1F12022-1-1 SN 110</t>
  </si>
  <si>
    <t>ADP_1F12022-1_SN110_Rev.A.pdf</t>
  </si>
  <si>
    <t>16-U-018940</t>
  </si>
  <si>
    <t>ADP 1F12023-1 SN 113</t>
  </si>
  <si>
    <t>ADP_1F12023-1_SN_113_Rev.A.pdf</t>
  </si>
  <si>
    <t>ADP 1F12022-1 SN113</t>
  </si>
  <si>
    <t>ADP_1F12022-1_SN113_Rev.A.pdf</t>
  </si>
  <si>
    <t>16-U-022739</t>
  </si>
  <si>
    <t>ADP 1F12022-1 SN 114</t>
  </si>
  <si>
    <t>ADP_1F12022-1_SN114_Rev.B.pdf</t>
  </si>
  <si>
    <t>ADP 1F12023-1 SN 114</t>
  </si>
  <si>
    <t>ADP_1F12023-1_SN_114_Rev.B.pdf</t>
  </si>
  <si>
    <t>17-U-024908</t>
  </si>
  <si>
    <t>UQ-1002, UQ-1002/T (SDR 2428-14-107 REV. A) </t>
  </si>
  <si>
    <t>ADP 1F12022-1 SNS 115-117</t>
  </si>
  <si>
    <t>ADP_1F12022-1_SNs_115-117_Rev.A.pdf</t>
  </si>
  <si>
    <t>17-U-030150</t>
  </si>
  <si>
    <t>ADP 1F12023-1 SNS 120, 121</t>
  </si>
  <si>
    <t>ADP_1F12023-1_SNs_120___121_Rev.A.pdf</t>
  </si>
  <si>
    <t>16-U-018943</t>
  </si>
  <si>
    <t>ADP 1F11125-1 SN113</t>
  </si>
  <si>
    <t>ADP_1F11125-1_SN_113_Rev.A.pdf</t>
  </si>
  <si>
    <t>ADP 1F11126-1 SN113</t>
  </si>
  <si>
    <t>ADP_1F11126-1_SN_113_Rev.A.pdf</t>
  </si>
  <si>
    <t>ADP 1F11126-1 SN 114</t>
  </si>
  <si>
    <t>ADP_1F11126-1_SN_114_Rev.A.pdf</t>
  </si>
  <si>
    <t>ADP 1F11125-1 SN 114</t>
  </si>
  <si>
    <t>ADP_1F11125-1_SN_114_Rev.A.pdf</t>
  </si>
  <si>
    <t>17-U-027273</t>
  </si>
  <si>
    <t>ADP 1F11126-1 SNS115, 116</t>
  </si>
  <si>
    <t>ADP_1F11126-1_SNs_115__116_Rev.A.pdf</t>
  </si>
  <si>
    <t>17-U-026830</t>
  </si>
  <si>
    <t>ADP 1F11125-1 SNS 115, 116</t>
  </si>
  <si>
    <t>ADP_1F11125-1_SNs_115__116_Rev.A.pdf</t>
  </si>
  <si>
    <t>16-U-021018</t>
  </si>
  <si>
    <t>ADP_1F12016-1_SN_101-102_Rev.A.pdf</t>
  </si>
  <si>
    <t>ADP 1F12016-1 SN 101-102</t>
  </si>
  <si>
    <t>16-U-023474</t>
  </si>
  <si>
    <t>ADP 1F12017-1 SN 104, 105</t>
  </si>
  <si>
    <t>ADP_1F12017-1_SN_104__105_Rev.A.pdf</t>
  </si>
  <si>
    <t>ADP 1F12016-1 SN 104, 105</t>
  </si>
  <si>
    <t>ADP_1F12016-1_SN_104__105_Rev.A.pdf</t>
  </si>
  <si>
    <t>17-U-026371</t>
  </si>
  <si>
    <t>ADP 1F12017-1 SN 106, 107</t>
  </si>
  <si>
    <t>ADP_1F12017-1_SN_106__107_Rev.A.pdf</t>
  </si>
  <si>
    <t>ADP 1F12016-1 SN 106, 10</t>
  </si>
  <si>
    <t>ADP_1F12016-1_SN_106__107_Rev.A.pdf</t>
  </si>
  <si>
    <t>17-U-027435</t>
  </si>
  <si>
    <t>ADP 1F12016-1 SNS 108, 109</t>
  </si>
  <si>
    <t>ADP_1F12016-1_SNs_108__109_Rev.A.pdf</t>
  </si>
  <si>
    <t>ADP 1F12017-1 SNS 108, 109</t>
  </si>
  <si>
    <t>ADP_1F12017-1_SNs_108__109_Rev.A.pdf</t>
  </si>
  <si>
    <t>UQ-1002/T (SDR 2428-14-107 REV. A)</t>
  </si>
  <si>
    <t>ADP 1F11123-1 SN113</t>
  </si>
  <si>
    <t>ADP_1F11123-1_SN_113_Rev.A.pdf</t>
  </si>
  <si>
    <t>ADP 1F11123-1 SN 114</t>
  </si>
  <si>
    <t>ADP_1F11123-1_SN_114_Rev.A.pdf</t>
  </si>
  <si>
    <t>ADP 1F11124-1 SN 113</t>
  </si>
  <si>
    <t>ADP_1F11124-1_SN_113_Rev.A.pdf</t>
  </si>
  <si>
    <t>17-U-025122</t>
  </si>
  <si>
    <t xml:space="preserve">UQ-1002, UQ-1002/T (SDR 2428-14-107 REV. A) </t>
  </si>
  <si>
    <t>ADP 1F11124-1 SN 114</t>
  </si>
  <si>
    <t>ADP_1F11124-1_SN_114_Rev.A.pdf</t>
  </si>
  <si>
    <t>ADP 1F11124-1 SNS115, 116</t>
  </si>
  <si>
    <t>ADP_1F11124-1_SN_115__116_Rev.A.pdf</t>
  </si>
  <si>
    <t>ADP 1F11123-1 SNS 115, 116</t>
  </si>
  <si>
    <t>ADP_1F11123-1_SNs_115__116_Rev.A.pdf</t>
  </si>
  <si>
    <t>ADP 1F11206-1-1 SN 110</t>
  </si>
  <si>
    <t>ADP_1F11206-1_SN_110_Rev.A.pdf</t>
  </si>
  <si>
    <t>ADP 1F11205-1-1 SN 110</t>
  </si>
  <si>
    <t>ADP_1F11205-1_SN_110__Rev.A.pdf</t>
  </si>
  <si>
    <t>ADP 1F11205-1 SN113</t>
  </si>
  <si>
    <t xml:space="preserve">ADP_1F11205-1_SN_113__Rev.A.pdf </t>
  </si>
  <si>
    <t>ADP 1F11206-1 SN 113</t>
  </si>
  <si>
    <t>ADP_1F11206-1_SN_113_Rev.A.pdf</t>
  </si>
  <si>
    <t>ADP 1F11206-1 SN 114</t>
  </si>
  <si>
    <t>ADP_1F11206-1_SN_114_Rev.A.pdf</t>
  </si>
  <si>
    <t>ADP 1F11205-1 SN 114</t>
  </si>
  <si>
    <t>ADP_1F11205-1_SN_114__Rev.A.pdf</t>
  </si>
  <si>
    <t>17-U-027274</t>
  </si>
  <si>
    <t xml:space="preserve">UQ-1002, UQ-1002/T (SDR 2428-14-107 REV. A)  </t>
  </si>
  <si>
    <t>ADP 1F11206-1 SNS 115,116</t>
  </si>
  <si>
    <t>ADP_1F11206-1_SNs_115_116__Rev.A.pdf</t>
  </si>
  <si>
    <t>ADP 1F11205-1 SNS 115,116</t>
  </si>
  <si>
    <t xml:space="preserve"> ADP_1F11205-1_SNs_115__116__Rev.A.pdf </t>
  </si>
  <si>
    <t>16-U-014288</t>
  </si>
  <si>
    <t>ADP 1F12205-1 SNS 108 - 112</t>
  </si>
  <si>
    <t>ADP_1F12205-1_SNs_108_-_112_Rev.A.pdf</t>
  </si>
  <si>
    <t>ADP_1F12204-1_SNs_108_-_112_Rev.A.pdf</t>
  </si>
  <si>
    <t>ADP 1F12204-1 SNS 108 - 112</t>
  </si>
  <si>
    <t>16-U-020441</t>
  </si>
  <si>
    <t>ADP 1F12205-1 SNS 113 - 117</t>
  </si>
  <si>
    <t>ADP_1F12205-1_SNs_113_-_117_Rev.A.pdf</t>
  </si>
  <si>
    <t>ADP 1F12204-1 SNS 113 - 117</t>
  </si>
  <si>
    <t>ADP_1F12204-1_SNs_113_-_117_Rev.A.pdf</t>
  </si>
  <si>
    <t>ADP 1F12019-1-1 SN 110</t>
  </si>
  <si>
    <t>ADP_1F12019-1_SN110_Rev.A.pdf</t>
  </si>
  <si>
    <t>ADP 1F12018-1 SN 112</t>
  </si>
  <si>
    <t>ADP_1F12018-1_SN_112_Rev.A.pdf</t>
  </si>
  <si>
    <t>ADP 1F12018-1 SN113</t>
  </si>
  <si>
    <t>ADP_1F12018-1_SN_113_Rev.A.pdf</t>
  </si>
  <si>
    <t>ADP 1F12019-1 SN 113</t>
  </si>
  <si>
    <t>ADP_1F12019-1_SN113_Rev.A.pdf</t>
  </si>
  <si>
    <t>16-U022739</t>
  </si>
  <si>
    <t>ADP 1F12018-1 SN 114</t>
  </si>
  <si>
    <t>ADP_1F12018-1_SN_114_Rev.A.pdf</t>
  </si>
  <si>
    <t>ADP 1F12019-1 SN 114</t>
  </si>
  <si>
    <t>ADP_1F12019-1_SN114_Rev.A.pdf</t>
  </si>
  <si>
    <t>17-U-025121</t>
  </si>
  <si>
    <t>ADP 1F12018-1 SN 116, 117</t>
  </si>
  <si>
    <t>ADP_1F12018-1_SN_116__117_Rev.A.pdf</t>
  </si>
  <si>
    <t>ADP 1F12019-1 SN 116, 117</t>
  </si>
  <si>
    <t>ADP_1F12019-1_SN116__117_Rev.A.pdf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</si>
</sst>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7">
    <font>
      <sz val="10"/>
      <name val="Arial"/>
    </font>
    <font>
      <sz val="8"/>
      <name val="Arial"/>
      <family val="2"/>
    </font>
    <font>
      <b/>
      <sz val="8"/>
      <name val="Arial"/>
      <family val="2"/>
    </font>
    <font>
      <sz val="10"/>
      <name val="Arial"/>
      <family val="2"/>
    </font>
    <font>
      <b/>
      <sz val="10"/>
      <name val="Arial"/>
      <family val="2"/>
    </font>
    <font>
      <sz val="16"/>
      <name val="Arial"/>
      <family val="2"/>
    </font>
    <font>
      <b/>
      <sz val="16"/>
      <name val="Arial"/>
      <family val="2"/>
    </font>
    <font>
      <b/>
      <sz val="8"/>
      <name val="Geneva"/>
      <family val="2"/>
    </font>
    <font>
      <b/>
      <sz val="8"/>
      <color indexed="10"/>
      <name val="Arial"/>
      <family val="2"/>
    </font>
    <font>
      <b/>
      <sz val="8"/>
      <name val="Arial"/>
      <family val="2"/>
    </font>
    <font>
      <b/>
      <sz val="10"/>
      <color indexed="10"/>
      <name val="Arial"/>
      <family val="2"/>
    </font>
    <font>
      <b/>
      <u/>
      <sz val="12"/>
      <name val="Arial"/>
      <family val="2"/>
    </font>
    <font>
      <u/>
      <sz val="12"/>
      <name val="Arial"/>
      <family val="2"/>
    </font>
    <font>
      <b/>
      <sz val="8"/>
      <color rgb="FFFF0000"/>
      <name val="Arial"/>
      <family val="2"/>
    </font>
    <font>
      <sz val="10"/>
      <color rgb="FFFF0000"/>
      <name val="Arial"/>
      <family val="2"/>
    </font>
    <font>
      <b/>
      <sz val="8"/>
      <color rgb="FF000000"/>
      <name val="Arial"/>
      <family val="2"/>
    </font>
    <font>
      <b/>
      <sz val="10"/>
      <color rgb="FFFF0000"/>
      <name val="Arial"/>
      <family val="2"/>
    </font>
    <font>
      <b/>
      <sz val="8"/>
      <color theme="1"/>
      <name val="Arial"/>
      <family val="2"/>
    </font>
    <font>
      <b/>
      <sz val="8"/>
      <color theme="1"/>
      <name val="Geneva"/>
      <family val="2"/>
    </font>
    <font>
      <sz val="10"/>
      <color theme="1"/>
      <name val="Arial"/>
      <family val="2"/>
    </font>
    <font>
      <b/>
      <sz val="10"/>
      <color theme="1"/>
      <name val="Arial"/>
      <family val="2"/>
    </font>
    <font>
      <sz val="8"/>
      <color theme="1"/>
      <name val="Arial"/>
      <family val="2"/>
    </font>
    <font>
      <sz val="16"/>
      <color theme="1"/>
      <name val="Arial"/>
      <family val="2"/>
    </font>
    <font>
      <b/>
      <sz val="16"/>
      <color theme="1"/>
      <name val="Arial"/>
      <family val="2"/>
    </font>
    <font>
      <b/>
      <sz val="11"/>
      <name val="Arial"/>
      <family val="2"/>
    </font>
    <font>
      <sz val="9"/>
      <name val="Arial"/>
      <family val="2"/>
    </font>
    <font>
      <b/>
      <sz val="8"/>
      <color rgb="FF1F497D"/>
      <name val="Arial"/>
      <family val="2"/>
    </font>
    <font>
      <b/>
      <strike/>
      <sz val="8"/>
      <color theme="1"/>
      <name val="Arial"/>
      <family val="2"/>
    </font>
    <font>
      <b/>
      <sz val="8"/>
      <color rgb="FF0000FF"/>
      <name val="Arial"/>
      <family val="2"/>
    </font>
    <font>
      <sz val="10"/>
      <color rgb="FFC00000"/>
      <name val="Arial"/>
      <family val="2"/>
    </font>
    <font>
      <sz val="10"/>
      <color theme="9" tint="-0.249977111117893"/>
      <name val="Arial"/>
      <family val="2"/>
    </font>
    <font>
      <u/>
      <sz val="10"/>
      <color theme="10"/>
      <name val="Arial"/>
      <family val="2"/>
    </font>
    <font>
      <b/>
      <sz val="7"/>
      <name val="Arial"/>
      <family val="2"/>
    </font>
    <font>
      <sz val="10"/>
      <color theme="1"/>
      <name val="Geneva"/>
      <family val="2"/>
    </font>
    <font>
      <sz val="10"/>
      <color rgb="FF000000"/>
      <name val="Arial"/>
      <family val="2"/>
    </font>
    <font>
      <sz val="10"/>
      <color theme="9"/>
      <name val="Arial"/>
      <family val="2"/>
    </font>
    <font>
      <sz val="10"/>
      <color theme="1"/>
      <name val="Arial"/>
    </font>
  </fonts>
  <fills count="12">
    <fill>
      <patternFill patternType="none"/>
    </fill>
    <fill>
      <patternFill patternType="gray125"/>
    </fill>
    <fill>
      <patternFill patternType="solid">
        <fgColor indexed="9"/>
        <bgColor indexed="64"/>
      </patternFill>
    </fill>
    <fill>
      <patternFill patternType="solid">
        <fgColor indexed="13"/>
        <bgColor indexed="64"/>
      </patternFill>
    </fill>
    <fill>
      <patternFill patternType="solid">
        <fgColor indexed="22"/>
        <bgColor indexed="64"/>
      </patternFill>
    </fill>
    <fill>
      <patternFill patternType="solid">
        <fgColor rgb="FFFFFF00"/>
        <bgColor indexed="64"/>
      </patternFill>
    </fill>
    <fill>
      <patternFill patternType="solid">
        <fgColor theme="0" tint="-0.249977111117893"/>
        <bgColor indexed="64"/>
      </patternFill>
    </fill>
    <fill>
      <patternFill patternType="solid">
        <fgColor theme="8" tint="0.79998168889431442"/>
        <bgColor indexed="64"/>
      </patternFill>
    </fill>
    <fill>
      <patternFill patternType="solid">
        <fgColor rgb="FFBDBDC1"/>
        <bgColor indexed="64"/>
      </patternFill>
    </fill>
    <fill>
      <patternFill patternType="solid">
        <fgColor rgb="FFC00000"/>
        <bgColor indexed="64"/>
      </patternFill>
    </fill>
    <fill>
      <patternFill patternType="solid">
        <fgColor rgb="FFFF0000"/>
        <bgColor indexed="64"/>
      </patternFill>
    </fill>
    <fill>
      <patternFill patternType="solid">
        <fgColor rgb="FF92D050"/>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style="thin">
        <color indexed="64"/>
      </right>
      <top/>
      <bottom style="thin">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top/>
      <bottom style="medium">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right style="thin">
        <color indexed="64"/>
      </right>
      <top/>
      <bottom/>
      <diagonal/>
    </border>
  </borders>
  <cellStyleXfs count="3">
    <xf numFmtId="0" fontId="0" fillId="0" borderId="0"/>
    <xf numFmtId="0" fontId="3" fillId="0" borderId="0"/>
    <xf numFmtId="0" fontId="31" fillId="0" borderId="0" applyNumberFormat="0" applyFill="0" applyBorder="0" applyAlignment="0" applyProtection="0"/>
  </cellStyleXfs>
  <cellXfs count="429">
    <xf numFmtId="0" fontId="0" fillId="0" borderId="0" xfId="0"/>
    <xf numFmtId="0" fontId="1" fillId="0" borderId="0" xfId="0" applyFont="1" applyBorder="1" applyAlignment="1">
      <alignment horizontal="center" vertical="top" wrapText="1"/>
    </xf>
    <xf numFmtId="0" fontId="1" fillId="0" borderId="0" xfId="0" applyFont="1" applyBorder="1" applyAlignment="1">
      <alignment horizontal="left" vertical="top" wrapText="1"/>
    </xf>
    <xf numFmtId="0" fontId="1" fillId="0" borderId="0" xfId="0" applyFont="1" applyFill="1" applyBorder="1" applyAlignment="1">
      <alignment horizontal="left" vertical="top" wrapText="1"/>
    </xf>
    <xf numFmtId="0" fontId="3" fillId="0" borderId="0" xfId="0" applyFont="1" applyFill="1" applyBorder="1" applyAlignment="1">
      <alignment horizontal="left" vertical="top" wrapText="1"/>
    </xf>
    <xf numFmtId="0" fontId="3" fillId="0" borderId="0" xfId="0" applyFont="1" applyBorder="1" applyAlignment="1">
      <alignment horizontal="left" vertical="top" wrapText="1"/>
    </xf>
    <xf numFmtId="0" fontId="3" fillId="0" borderId="0" xfId="0" applyFont="1" applyBorder="1" applyAlignment="1">
      <alignment horizontal="center" vertical="top" wrapText="1"/>
    </xf>
    <xf numFmtId="0" fontId="5" fillId="0" borderId="0" xfId="0" applyFont="1" applyBorder="1" applyAlignment="1">
      <alignment horizontal="center" vertical="top" wrapText="1"/>
    </xf>
    <xf numFmtId="0" fontId="5" fillId="0" borderId="0" xfId="0" applyFont="1" applyFill="1" applyBorder="1" applyAlignment="1">
      <alignment horizontal="left" vertical="top" wrapText="1"/>
    </xf>
    <xf numFmtId="0" fontId="2" fillId="0" borderId="1" xfId="0" applyFont="1" applyBorder="1" applyAlignment="1">
      <alignment horizontal="left" vertical="top" wrapText="1"/>
    </xf>
    <xf numFmtId="0" fontId="7" fillId="0" borderId="1" xfId="0" applyFont="1" applyBorder="1" applyAlignment="1">
      <alignment horizontal="left" vertical="top"/>
    </xf>
    <xf numFmtId="0" fontId="2" fillId="0" borderId="1" xfId="0" applyFont="1" applyFill="1" applyBorder="1" applyAlignment="1">
      <alignment horizontal="left" vertical="top" wrapText="1"/>
    </xf>
    <xf numFmtId="0" fontId="2" fillId="0" borderId="1" xfId="0" quotePrefix="1" applyFont="1" applyBorder="1" applyAlignment="1">
      <alignment horizontal="left" vertical="top" wrapText="1"/>
    </xf>
    <xf numFmtId="0" fontId="1" fillId="0" borderId="0" xfId="0" applyFont="1" applyBorder="1" applyAlignment="1">
      <alignment horizontal="left" vertical="top"/>
    </xf>
    <xf numFmtId="0" fontId="1" fillId="0" borderId="2" xfId="0" applyFont="1" applyBorder="1" applyAlignment="1">
      <alignment horizontal="left" vertical="top"/>
    </xf>
    <xf numFmtId="0" fontId="1" fillId="0" borderId="3" xfId="0" applyFont="1" applyBorder="1" applyAlignment="1">
      <alignment horizontal="left" vertical="top" wrapText="1"/>
    </xf>
    <xf numFmtId="0" fontId="2" fillId="0" borderId="4" xfId="0" applyFont="1" applyBorder="1" applyAlignment="1">
      <alignment horizontal="left" vertical="top" wrapText="1"/>
    </xf>
    <xf numFmtId="0" fontId="4" fillId="0" borderId="0" xfId="0" applyFont="1" applyBorder="1" applyAlignment="1">
      <alignment vertical="top" wrapText="1"/>
    </xf>
    <xf numFmtId="0" fontId="2" fillId="0" borderId="5" xfId="0" applyFont="1" applyBorder="1" applyAlignment="1">
      <alignment vertical="top" wrapText="1"/>
    </xf>
    <xf numFmtId="0" fontId="2" fillId="0" borderId="0" xfId="0" applyFont="1" applyBorder="1" applyAlignment="1">
      <alignment vertical="top" wrapText="1"/>
    </xf>
    <xf numFmtId="0" fontId="4" fillId="0" borderId="0" xfId="0" applyFont="1"/>
    <xf numFmtId="0" fontId="2" fillId="2" borderId="1" xfId="0" applyFont="1" applyFill="1" applyBorder="1" applyAlignment="1">
      <alignment horizontal="left" vertical="top" wrapText="1"/>
    </xf>
    <xf numFmtId="0" fontId="2" fillId="3" borderId="1" xfId="0" applyFont="1" applyFill="1" applyBorder="1" applyAlignment="1">
      <alignment horizontal="left" vertical="top" wrapText="1"/>
    </xf>
    <xf numFmtId="0" fontId="2" fillId="3" borderId="1" xfId="0" applyFont="1" applyFill="1" applyBorder="1" applyAlignment="1">
      <alignment horizontal="left" vertical="top"/>
    </xf>
    <xf numFmtId="0" fontId="2" fillId="0" borderId="1" xfId="0" applyFont="1" applyBorder="1" applyAlignment="1">
      <alignment horizontal="center" vertical="top" wrapText="1"/>
    </xf>
    <xf numFmtId="0" fontId="2" fillId="0" borderId="1" xfId="0" applyFont="1" applyFill="1" applyBorder="1" applyAlignment="1">
      <alignment horizontal="left" vertical="top"/>
    </xf>
    <xf numFmtId="0" fontId="2" fillId="0" borderId="1" xfId="0" applyFont="1" applyFill="1" applyBorder="1" applyAlignment="1">
      <alignment horizontal="center" vertical="top" wrapText="1"/>
    </xf>
    <xf numFmtId="0" fontId="2" fillId="2" borderId="1" xfId="0" applyFont="1" applyFill="1" applyBorder="1" applyAlignment="1">
      <alignment horizontal="center" vertical="top" wrapText="1"/>
    </xf>
    <xf numFmtId="0" fontId="5" fillId="0" borderId="6" xfId="0" applyFont="1" applyBorder="1" applyAlignment="1">
      <alignment horizontal="left" vertical="top"/>
    </xf>
    <xf numFmtId="0" fontId="5" fillId="0" borderId="7" xfId="0" applyFont="1" applyBorder="1" applyAlignment="1">
      <alignment horizontal="left" vertical="top" wrapText="1"/>
    </xf>
    <xf numFmtId="0" fontId="6" fillId="0" borderId="8" xfId="0" applyFont="1" applyBorder="1" applyAlignment="1">
      <alignment vertical="top" wrapText="1"/>
    </xf>
    <xf numFmtId="0" fontId="7" fillId="0" borderId="1" xfId="0" applyFont="1" applyFill="1" applyBorder="1" applyAlignment="1">
      <alignment horizontal="left" vertical="top" wrapText="1"/>
    </xf>
    <xf numFmtId="0" fontId="9" fillId="0" borderId="1" xfId="0" applyFont="1" applyBorder="1"/>
    <xf numFmtId="0" fontId="2" fillId="0" borderId="4" xfId="0" applyFont="1" applyFill="1" applyBorder="1" applyAlignment="1">
      <alignment horizontal="left" vertical="top" wrapText="1"/>
    </xf>
    <xf numFmtId="0" fontId="7" fillId="0" borderId="4" xfId="0" applyFont="1" applyBorder="1" applyAlignment="1">
      <alignment horizontal="left" vertical="top"/>
    </xf>
    <xf numFmtId="0" fontId="2" fillId="3" borderId="4" xfId="0" applyFont="1" applyFill="1" applyBorder="1" applyAlignment="1">
      <alignment horizontal="left" vertical="top" wrapText="1"/>
    </xf>
    <xf numFmtId="0" fontId="9" fillId="0" borderId="4" xfId="0" applyFont="1" applyBorder="1"/>
    <xf numFmtId="0" fontId="4" fillId="0" borderId="0" xfId="0" applyFont="1" applyBorder="1" applyAlignment="1">
      <alignment vertical="center"/>
    </xf>
    <xf numFmtId="0" fontId="2" fillId="0" borderId="3" xfId="0" applyFont="1" applyBorder="1" applyAlignment="1">
      <alignment vertical="center" wrapText="1"/>
    </xf>
    <xf numFmtId="0" fontId="2" fillId="0" borderId="0" xfId="0" applyFont="1" applyBorder="1" applyAlignment="1">
      <alignment vertical="center" wrapText="1"/>
    </xf>
    <xf numFmtId="0" fontId="6" fillId="0" borderId="7" xfId="0" applyFont="1" applyBorder="1" applyAlignment="1">
      <alignment vertical="center" wrapText="1"/>
    </xf>
    <xf numFmtId="0" fontId="2" fillId="2" borderId="1" xfId="0" applyFont="1" applyFill="1" applyBorder="1" applyAlignment="1">
      <alignment vertical="top" wrapText="1"/>
    </xf>
    <xf numFmtId="0" fontId="0" fillId="0" borderId="0" xfId="0" applyAlignment="1"/>
    <xf numFmtId="0" fontId="4" fillId="0" borderId="0" xfId="0" applyFont="1" applyAlignment="1">
      <alignment horizontal="center"/>
    </xf>
    <xf numFmtId="0" fontId="2" fillId="0" borderId="0" xfId="0" applyFont="1" applyFill="1" applyBorder="1" applyAlignment="1">
      <alignment horizontal="center" vertical="top" wrapText="1"/>
    </xf>
    <xf numFmtId="0" fontId="2" fillId="0" borderId="0" xfId="0" applyFont="1" applyFill="1" applyBorder="1" applyAlignment="1">
      <alignment horizontal="left" vertical="top" wrapText="1"/>
    </xf>
    <xf numFmtId="0" fontId="0" fillId="0" borderId="0" xfId="0" applyFill="1" applyBorder="1"/>
    <xf numFmtId="0" fontId="2" fillId="0" borderId="0" xfId="0" applyFont="1" applyFill="1" applyBorder="1" applyAlignment="1">
      <alignment vertical="top" wrapText="1"/>
    </xf>
    <xf numFmtId="0" fontId="3" fillId="0" borderId="0" xfId="0" applyFont="1" applyFill="1" applyBorder="1" applyAlignment="1">
      <alignment horizontal="center" vertical="top" wrapText="1"/>
    </xf>
    <xf numFmtId="0" fontId="1" fillId="0" borderId="0" xfId="0" applyFont="1" applyFill="1" applyBorder="1" applyAlignment="1">
      <alignment horizontal="center" vertical="top" wrapText="1"/>
    </xf>
    <xf numFmtId="0" fontId="5" fillId="0" borderId="0" xfId="0" applyFont="1" applyFill="1" applyBorder="1" applyAlignment="1">
      <alignment horizontal="center" vertical="top" wrapText="1"/>
    </xf>
    <xf numFmtId="0" fontId="4" fillId="0" borderId="0" xfId="0" applyFont="1" applyFill="1" applyBorder="1" applyAlignment="1">
      <alignment horizontal="center"/>
    </xf>
    <xf numFmtId="0" fontId="0" fillId="0" borderId="0" xfId="0" applyAlignment="1">
      <alignment horizontal="center"/>
    </xf>
    <xf numFmtId="0" fontId="2" fillId="0" borderId="4" xfId="0" applyFont="1" applyFill="1" applyBorder="1" applyAlignment="1">
      <alignment horizontal="center" vertical="top" wrapText="1"/>
    </xf>
    <xf numFmtId="0" fontId="2" fillId="0" borderId="1" xfId="0" applyFont="1" applyBorder="1"/>
    <xf numFmtId="0" fontId="2" fillId="0" borderId="1" xfId="0" applyFont="1" applyBorder="1" applyAlignment="1">
      <alignment vertical="center" wrapText="1"/>
    </xf>
    <xf numFmtId="0" fontId="2" fillId="4" borderId="10" xfId="0" applyFont="1" applyFill="1" applyBorder="1" applyAlignment="1">
      <alignment horizontal="center" vertical="top" wrapText="1"/>
    </xf>
    <xf numFmtId="0" fontId="2" fillId="4" borderId="10" xfId="0" applyFont="1" applyFill="1" applyBorder="1" applyAlignment="1">
      <alignment vertical="top" textRotation="180" wrapText="1"/>
    </xf>
    <xf numFmtId="0" fontId="2" fillId="4" borderId="10" xfId="0" applyFont="1" applyFill="1" applyBorder="1" applyAlignment="1">
      <alignment horizontal="center" vertical="top"/>
    </xf>
    <xf numFmtId="0" fontId="13" fillId="0" borderId="1" xfId="0" applyFont="1" applyFill="1" applyBorder="1" applyAlignment="1">
      <alignment horizontal="center" vertical="top" wrapText="1"/>
    </xf>
    <xf numFmtId="0" fontId="2" fillId="5" borderId="1" xfId="0" applyFont="1" applyFill="1" applyBorder="1" applyAlignment="1">
      <alignment horizontal="left" vertical="top" wrapText="1"/>
    </xf>
    <xf numFmtId="0" fontId="2" fillId="5" borderId="1" xfId="0" applyFont="1" applyFill="1" applyBorder="1" applyAlignment="1">
      <alignment vertical="top" wrapText="1"/>
    </xf>
    <xf numFmtId="0" fontId="14" fillId="0" borderId="0" xfId="0" applyFont="1"/>
    <xf numFmtId="0" fontId="2" fillId="0" borderId="1" xfId="0" applyFont="1" applyFill="1" applyBorder="1" applyAlignment="1">
      <alignment vertical="top" wrapText="1"/>
    </xf>
    <xf numFmtId="0" fontId="4" fillId="0" borderId="0" xfId="0" applyFont="1" applyAlignment="1">
      <alignment horizontal="left"/>
    </xf>
    <xf numFmtId="0" fontId="2" fillId="4" borderId="11" xfId="0" applyFont="1" applyFill="1" applyBorder="1" applyAlignment="1">
      <alignment horizontal="center" vertical="top" wrapText="1"/>
    </xf>
    <xf numFmtId="0" fontId="2" fillId="4" borderId="11" xfId="0" applyFont="1" applyFill="1" applyBorder="1" applyAlignment="1">
      <alignment vertical="top" textRotation="180" wrapText="1"/>
    </xf>
    <xf numFmtId="0" fontId="5" fillId="0" borderId="12" xfId="0" applyFont="1" applyBorder="1" applyAlignment="1">
      <alignment horizontal="left" vertical="top"/>
    </xf>
    <xf numFmtId="0" fontId="6" fillId="0" borderId="12" xfId="0" applyFont="1" applyBorder="1" applyAlignment="1">
      <alignment vertical="center" wrapText="1"/>
    </xf>
    <xf numFmtId="0" fontId="6" fillId="0" borderId="12" xfId="0" applyFont="1" applyBorder="1" applyAlignment="1">
      <alignment vertical="top" wrapText="1"/>
    </xf>
    <xf numFmtId="0" fontId="5" fillId="0" borderId="12" xfId="0" applyFont="1" applyBorder="1" applyAlignment="1">
      <alignment horizontal="center" vertical="top" wrapText="1"/>
    </xf>
    <xf numFmtId="0" fontId="7" fillId="0" borderId="1" xfId="0" applyFont="1" applyBorder="1" applyAlignment="1">
      <alignment horizontal="left" vertical="top" wrapText="1"/>
    </xf>
    <xf numFmtId="0" fontId="15" fillId="0" borderId="0" xfId="0" applyFont="1" applyAlignment="1">
      <alignment wrapText="1"/>
    </xf>
    <xf numFmtId="0" fontId="15" fillId="0" borderId="1" xfId="0" applyFont="1" applyBorder="1" applyAlignment="1">
      <alignment wrapText="1"/>
    </xf>
    <xf numFmtId="0" fontId="15" fillId="0" borderId="4" xfId="0" applyFont="1" applyBorder="1"/>
    <xf numFmtId="0" fontId="15" fillId="0" borderId="1" xfId="0" applyFont="1" applyBorder="1"/>
    <xf numFmtId="0" fontId="2" fillId="0" borderId="0" xfId="0" applyFont="1" applyAlignment="1">
      <alignment wrapText="1"/>
    </xf>
    <xf numFmtId="0" fontId="2" fillId="0" borderId="4" xfId="0" applyFont="1" applyBorder="1" applyAlignment="1">
      <alignment vertical="center" wrapText="1"/>
    </xf>
    <xf numFmtId="0" fontId="2" fillId="0" borderId="1"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0" borderId="4" xfId="0" applyFont="1" applyFill="1" applyBorder="1" applyAlignment="1">
      <alignment horizontal="center" vertical="center" wrapText="1"/>
    </xf>
    <xf numFmtId="0" fontId="0" fillId="0" borderId="0" xfId="0" applyFill="1"/>
    <xf numFmtId="0" fontId="4" fillId="0" borderId="0" xfId="0" applyFont="1" applyFill="1" applyAlignment="1">
      <alignment horizontal="center"/>
    </xf>
    <xf numFmtId="0" fontId="2" fillId="6" borderId="4" xfId="0" applyFont="1" applyFill="1" applyBorder="1" applyAlignment="1">
      <alignment vertical="top" wrapText="1"/>
    </xf>
    <xf numFmtId="0" fontId="2" fillId="6" borderId="4" xfId="0" applyFont="1" applyFill="1" applyBorder="1" applyAlignment="1">
      <alignment horizontal="center" vertical="top" wrapText="1"/>
    </xf>
    <xf numFmtId="0" fontId="2" fillId="6" borderId="1" xfId="0" applyFont="1" applyFill="1" applyBorder="1" applyAlignment="1">
      <alignment vertical="top" wrapText="1"/>
    </xf>
    <xf numFmtId="0" fontId="2" fillId="6" borderId="1" xfId="0" applyFont="1" applyFill="1" applyBorder="1" applyAlignment="1">
      <alignment horizontal="center" vertical="top" wrapText="1"/>
    </xf>
    <xf numFmtId="0" fontId="2" fillId="6" borderId="1" xfId="0" applyFont="1" applyFill="1" applyBorder="1" applyAlignment="1">
      <alignment horizontal="left" vertical="top" wrapText="1"/>
    </xf>
    <xf numFmtId="0" fontId="13" fillId="0" borderId="4" xfId="0" applyFont="1" applyFill="1" applyBorder="1" applyAlignment="1">
      <alignment horizontal="center" vertical="top" wrapText="1"/>
    </xf>
    <xf numFmtId="0" fontId="3" fillId="0" borderId="0" xfId="0" applyFont="1" applyAlignment="1">
      <alignment horizontal="left"/>
    </xf>
    <xf numFmtId="0" fontId="11" fillId="0" borderId="0" xfId="0" applyFont="1" applyAlignment="1">
      <alignment horizontal="left"/>
    </xf>
    <xf numFmtId="0" fontId="12" fillId="0" borderId="0" xfId="0" applyFont="1"/>
    <xf numFmtId="0" fontId="11" fillId="0" borderId="0" xfId="0" applyFont="1"/>
    <xf numFmtId="0" fontId="16" fillId="0" borderId="0" xfId="0" applyFont="1" applyAlignment="1">
      <alignment horizontal="left"/>
    </xf>
    <xf numFmtId="0" fontId="13" fillId="0" borderId="0" xfId="0" applyFont="1" applyFill="1" applyBorder="1" applyAlignment="1">
      <alignment horizontal="center" vertical="top" wrapText="1"/>
    </xf>
    <xf numFmtId="0" fontId="16" fillId="0" borderId="0" xfId="0" applyFont="1"/>
    <xf numFmtId="0" fontId="3" fillId="0" borderId="9" xfId="0" applyFont="1" applyBorder="1"/>
    <xf numFmtId="0" fontId="3" fillId="0" borderId="4" xfId="0" applyFont="1" applyBorder="1"/>
    <xf numFmtId="0" fontId="14" fillId="0" borderId="0" xfId="0" applyFont="1" applyFill="1"/>
    <xf numFmtId="0" fontId="0" fillId="0" borderId="0" xfId="0" applyAlignment="1">
      <alignment wrapText="1"/>
    </xf>
    <xf numFmtId="0" fontId="17" fillId="0" borderId="1" xfId="0" applyFont="1" applyFill="1" applyBorder="1" applyAlignment="1">
      <alignment horizontal="center" vertical="center" wrapText="1"/>
    </xf>
    <xf numFmtId="0" fontId="0" fillId="0" borderId="1" xfId="0" applyFill="1" applyBorder="1"/>
    <xf numFmtId="0" fontId="14" fillId="0" borderId="1" xfId="0" applyFont="1" applyFill="1" applyBorder="1"/>
    <xf numFmtId="0" fontId="3" fillId="0" borderId="1" xfId="0" applyFont="1" applyFill="1" applyBorder="1" applyAlignment="1">
      <alignment vertical="top" wrapText="1"/>
    </xf>
    <xf numFmtId="0" fontId="17" fillId="6" borderId="1" xfId="0" applyFont="1" applyFill="1" applyBorder="1" applyAlignment="1">
      <alignment horizontal="center" vertical="top" wrapText="1"/>
    </xf>
    <xf numFmtId="0" fontId="14" fillId="6" borderId="1" xfId="0" applyFont="1" applyFill="1" applyBorder="1" applyAlignment="1">
      <alignment wrapText="1"/>
    </xf>
    <xf numFmtId="0" fontId="14" fillId="6" borderId="1" xfId="0" applyFont="1" applyFill="1" applyBorder="1"/>
    <xf numFmtId="0" fontId="0" fillId="6" borderId="1" xfId="0" applyFill="1" applyBorder="1"/>
    <xf numFmtId="0" fontId="3" fillId="0" borderId="1" xfId="0" applyFont="1" applyFill="1" applyBorder="1"/>
    <xf numFmtId="0" fontId="3" fillId="0" borderId="1" xfId="0" applyFont="1" applyFill="1" applyBorder="1" applyAlignment="1">
      <alignment wrapText="1"/>
    </xf>
    <xf numFmtId="0" fontId="3" fillId="6" borderId="1" xfId="0" applyFont="1" applyFill="1" applyBorder="1"/>
    <xf numFmtId="0" fontId="3" fillId="0" borderId="4" xfId="0" applyFont="1" applyFill="1" applyBorder="1" applyAlignment="1">
      <alignment wrapText="1"/>
    </xf>
    <xf numFmtId="0" fontId="19" fillId="0" borderId="0" xfId="0" applyFont="1" applyBorder="1"/>
    <xf numFmtId="0" fontId="0" fillId="0" borderId="0" xfId="0" applyBorder="1" applyAlignment="1">
      <alignment wrapText="1"/>
    </xf>
    <xf numFmtId="0" fontId="0" fillId="0" borderId="0" xfId="0" applyBorder="1"/>
    <xf numFmtId="0" fontId="4" fillId="0" borderId="1" xfId="0" applyFont="1" applyFill="1" applyBorder="1" applyAlignment="1">
      <alignment horizontal="center"/>
    </xf>
    <xf numFmtId="0" fontId="3" fillId="0" borderId="0" xfId="0" applyFont="1" applyFill="1"/>
    <xf numFmtId="0" fontId="2" fillId="0" borderId="15" xfId="0" applyFont="1" applyFill="1" applyBorder="1"/>
    <xf numFmtId="0" fontId="2" fillId="0" borderId="1" xfId="0" applyFont="1" applyFill="1" applyBorder="1"/>
    <xf numFmtId="0" fontId="0" fillId="0" borderId="1" xfId="0" applyFill="1" applyBorder="1" applyAlignment="1">
      <alignment horizontal="center"/>
    </xf>
    <xf numFmtId="0" fontId="0" fillId="0" borderId="1" xfId="0" applyFill="1" applyBorder="1" applyAlignment="1">
      <alignment vertical="center" wrapText="1"/>
    </xf>
    <xf numFmtId="0" fontId="25" fillId="0" borderId="1" xfId="0" applyFont="1" applyFill="1" applyBorder="1" applyAlignment="1">
      <alignment wrapText="1"/>
    </xf>
    <xf numFmtId="0" fontId="25" fillId="0" borderId="1" xfId="0" applyFont="1" applyFill="1" applyBorder="1" applyAlignment="1">
      <alignment horizontal="left" vertical="center" wrapText="1"/>
    </xf>
    <xf numFmtId="0" fontId="2" fillId="4" borderId="2" xfId="0" applyFont="1" applyFill="1" applyBorder="1" applyAlignment="1">
      <alignment horizontal="center" vertical="top" wrapText="1"/>
    </xf>
    <xf numFmtId="0" fontId="1" fillId="0" borderId="1" xfId="0" applyFont="1" applyFill="1" applyBorder="1" applyAlignment="1">
      <alignment vertical="center" wrapText="1"/>
    </xf>
    <xf numFmtId="0" fontId="2" fillId="0" borderId="15" xfId="0" applyFont="1" applyFill="1" applyBorder="1" applyAlignment="1">
      <alignment vertical="center"/>
    </xf>
    <xf numFmtId="0" fontId="0" fillId="0" borderId="1" xfId="0" applyFill="1" applyBorder="1" applyAlignment="1">
      <alignment vertical="center"/>
    </xf>
    <xf numFmtId="0" fontId="3" fillId="0" borderId="0" xfId="0" applyFont="1" applyFill="1" applyAlignment="1">
      <alignment vertical="center"/>
    </xf>
    <xf numFmtId="0" fontId="0" fillId="0" borderId="0" xfId="0" applyFill="1" applyAlignment="1">
      <alignment vertical="center"/>
    </xf>
    <xf numFmtId="0" fontId="4" fillId="0" borderId="1" xfId="0" applyFont="1" applyFill="1" applyBorder="1" applyAlignment="1">
      <alignment horizontal="center" vertical="center"/>
    </xf>
    <xf numFmtId="0" fontId="3" fillId="0" borderId="1" xfId="0" applyFont="1" applyFill="1" applyBorder="1" applyAlignment="1">
      <alignment horizontal="left" vertical="center"/>
    </xf>
    <xf numFmtId="0" fontId="1" fillId="0" borderId="1" xfId="0" applyFont="1" applyFill="1" applyBorder="1" applyAlignment="1">
      <alignment horizontal="left" vertical="center" wrapText="1"/>
    </xf>
    <xf numFmtId="0" fontId="0" fillId="0" borderId="1" xfId="0" applyFill="1" applyBorder="1" applyAlignment="1">
      <alignment horizontal="left" vertical="center"/>
    </xf>
    <xf numFmtId="0" fontId="1" fillId="7" borderId="1" xfId="0" applyFont="1" applyFill="1" applyBorder="1" applyAlignment="1">
      <alignment horizontal="center"/>
    </xf>
    <xf numFmtId="0" fontId="2" fillId="0" borderId="1" xfId="0" applyFont="1" applyFill="1" applyBorder="1" applyAlignment="1">
      <alignment vertical="center" wrapText="1"/>
    </xf>
    <xf numFmtId="0" fontId="17" fillId="7" borderId="1" xfId="0" applyFont="1" applyFill="1" applyBorder="1" applyAlignment="1">
      <alignment horizontal="center" vertical="center" wrapText="1"/>
    </xf>
    <xf numFmtId="0" fontId="21" fillId="0" borderId="0" xfId="0" applyNumberFormat="1" applyFont="1" applyFill="1" applyBorder="1" applyAlignment="1">
      <alignment horizontal="center" vertical="top" wrapText="1"/>
    </xf>
    <xf numFmtId="0" fontId="21" fillId="0" borderId="0" xfId="0" applyNumberFormat="1" applyFont="1" applyAlignment="1">
      <alignment horizontal="center"/>
    </xf>
    <xf numFmtId="0" fontId="2" fillId="0" borderId="1" xfId="0" applyNumberFormat="1" applyFont="1" applyFill="1" applyBorder="1" applyAlignment="1">
      <alignment horizontal="center" vertical="center" wrapText="1"/>
    </xf>
    <xf numFmtId="0" fontId="17" fillId="0" borderId="1" xfId="0" applyNumberFormat="1" applyFont="1" applyFill="1" applyBorder="1" applyAlignment="1">
      <alignment horizontal="center" vertical="center"/>
    </xf>
    <xf numFmtId="0" fontId="17" fillId="0" borderId="9" xfId="0" applyNumberFormat="1" applyFont="1" applyFill="1" applyBorder="1" applyAlignment="1">
      <alignment horizontal="center" vertical="center"/>
    </xf>
    <xf numFmtId="0" fontId="20" fillId="6" borderId="1" xfId="0" applyNumberFormat="1" applyFont="1" applyFill="1" applyBorder="1" applyAlignment="1">
      <alignment horizontal="center" vertical="center" wrapText="1"/>
    </xf>
    <xf numFmtId="0" fontId="21" fillId="0" borderId="0" xfId="0" applyNumberFormat="1" applyFont="1" applyBorder="1" applyAlignment="1">
      <alignment horizontal="center"/>
    </xf>
    <xf numFmtId="0" fontId="3" fillId="0" borderId="9" xfId="0" applyFont="1" applyFill="1" applyBorder="1" applyAlignment="1">
      <alignment horizontal="left" vertical="center" wrapText="1"/>
    </xf>
    <xf numFmtId="0" fontId="3" fillId="0" borderId="13" xfId="0" applyFont="1" applyFill="1" applyBorder="1" applyAlignment="1">
      <alignment horizontal="left" vertical="center" wrapText="1"/>
    </xf>
    <xf numFmtId="0" fontId="3" fillId="0" borderId="4" xfId="0" applyFont="1" applyFill="1" applyBorder="1" applyAlignment="1">
      <alignment horizontal="left" vertical="center" wrapText="1"/>
    </xf>
    <xf numFmtId="0" fontId="3" fillId="0" borderId="14" xfId="0" applyFont="1" applyFill="1" applyBorder="1" applyAlignment="1">
      <alignment horizontal="left" vertical="center" wrapText="1"/>
    </xf>
    <xf numFmtId="0" fontId="2" fillId="7" borderId="9" xfId="0" applyFont="1" applyFill="1" applyBorder="1" applyAlignment="1">
      <alignment horizontal="left" vertical="center" wrapText="1"/>
    </xf>
    <xf numFmtId="0" fontId="2" fillId="0" borderId="9" xfId="0" applyFont="1" applyFill="1" applyBorder="1" applyAlignment="1">
      <alignment horizontal="left" vertical="center" wrapText="1"/>
    </xf>
    <xf numFmtId="0" fontId="28" fillId="7" borderId="9" xfId="0" applyFont="1" applyFill="1" applyBorder="1" applyAlignment="1">
      <alignment vertical="center" wrapText="1"/>
    </xf>
    <xf numFmtId="0" fontId="3" fillId="0" borderId="14" xfId="0" applyFont="1" applyFill="1" applyBorder="1" applyAlignment="1">
      <alignment vertical="center" wrapText="1"/>
    </xf>
    <xf numFmtId="0" fontId="3" fillId="0" borderId="13" xfId="0" applyFont="1" applyFill="1" applyBorder="1" applyAlignment="1">
      <alignment vertical="center" wrapText="1"/>
    </xf>
    <xf numFmtId="0" fontId="3" fillId="0" borderId="4" xfId="0" applyFont="1" applyFill="1" applyBorder="1" applyAlignment="1">
      <alignment vertical="center" wrapText="1"/>
    </xf>
    <xf numFmtId="0" fontId="2" fillId="7" borderId="1" xfId="0" applyFont="1" applyFill="1" applyBorder="1" applyAlignment="1">
      <alignment wrapText="1"/>
    </xf>
    <xf numFmtId="0" fontId="1" fillId="7" borderId="1" xfId="0" applyFont="1" applyFill="1" applyBorder="1" applyAlignment="1">
      <alignment horizontal="center" vertical="center"/>
    </xf>
    <xf numFmtId="0" fontId="27" fillId="7" borderId="13" xfId="0" applyFont="1" applyFill="1" applyBorder="1" applyAlignment="1">
      <alignment horizontal="center" vertical="center" wrapText="1"/>
    </xf>
    <xf numFmtId="0" fontId="27" fillId="7" borderId="4" xfId="0" applyFont="1" applyFill="1" applyBorder="1" applyAlignment="1">
      <alignment horizontal="center" vertical="center" wrapText="1"/>
    </xf>
    <xf numFmtId="0" fontId="17" fillId="0" borderId="4" xfId="0" applyFont="1" applyFill="1" applyBorder="1" applyAlignment="1">
      <alignment horizontal="center" vertical="center" wrapText="1"/>
    </xf>
    <xf numFmtId="0" fontId="17" fillId="7" borderId="9" xfId="0" applyFont="1" applyFill="1" applyBorder="1" applyAlignment="1">
      <alignment horizontal="center" vertical="center" wrapText="1"/>
    </xf>
    <xf numFmtId="0" fontId="17" fillId="7" borderId="13" xfId="0" applyFont="1" applyFill="1" applyBorder="1" applyAlignment="1">
      <alignment horizontal="center" vertical="center" wrapText="1"/>
    </xf>
    <xf numFmtId="0" fontId="17" fillId="7" borderId="4" xfId="0" applyFont="1" applyFill="1" applyBorder="1" applyAlignment="1">
      <alignment horizontal="center" vertical="center" wrapText="1"/>
    </xf>
    <xf numFmtId="0" fontId="17" fillId="0" borderId="9" xfId="0" applyFont="1" applyFill="1" applyBorder="1" applyAlignment="1">
      <alignment horizontal="center" vertical="center" wrapText="1"/>
    </xf>
    <xf numFmtId="0" fontId="17" fillId="7" borderId="9" xfId="0" applyNumberFormat="1" applyFont="1" applyFill="1" applyBorder="1" applyAlignment="1">
      <alignment horizontal="center" vertical="center" wrapText="1"/>
    </xf>
    <xf numFmtId="0" fontId="17" fillId="7" borderId="13" xfId="0" applyNumberFormat="1" applyFont="1" applyFill="1" applyBorder="1" applyAlignment="1">
      <alignment horizontal="center" vertical="center" wrapText="1"/>
    </xf>
    <xf numFmtId="0" fontId="17" fillId="0" borderId="13" xfId="0" applyNumberFormat="1" applyFont="1" applyFill="1" applyBorder="1" applyAlignment="1">
      <alignment horizontal="center" vertical="center"/>
    </xf>
    <xf numFmtId="0" fontId="17" fillId="0" borderId="4" xfId="0" applyNumberFormat="1" applyFont="1" applyFill="1" applyBorder="1" applyAlignment="1">
      <alignment horizontal="center" vertical="center"/>
    </xf>
    <xf numFmtId="0" fontId="17" fillId="0" borderId="15" xfId="0" applyNumberFormat="1" applyFont="1" applyFill="1" applyBorder="1" applyAlignment="1">
      <alignment horizontal="center" vertical="center"/>
    </xf>
    <xf numFmtId="0" fontId="2" fillId="0" borderId="15" xfId="0" applyNumberFormat="1" applyFont="1" applyFill="1" applyBorder="1" applyAlignment="1">
      <alignment horizontal="center" vertical="center" wrapText="1"/>
    </xf>
    <xf numFmtId="0" fontId="3" fillId="0" borderId="1" xfId="0" applyFont="1" applyFill="1" applyBorder="1" applyAlignment="1">
      <alignment vertical="center" wrapText="1"/>
    </xf>
    <xf numFmtId="0" fontId="0" fillId="0" borderId="1" xfId="0" applyBorder="1" applyAlignment="1">
      <alignment wrapText="1"/>
    </xf>
    <xf numFmtId="0" fontId="0" fillId="0" borderId="1" xfId="0" applyBorder="1"/>
    <xf numFmtId="0" fontId="17" fillId="0" borderId="15" xfId="0" applyFont="1" applyFill="1" applyBorder="1" applyAlignment="1">
      <alignment horizontal="center" vertical="top" wrapText="1"/>
    </xf>
    <xf numFmtId="0" fontId="4" fillId="0" borderId="13" xfId="0" applyFont="1" applyFill="1" applyBorder="1" applyAlignment="1">
      <alignment wrapText="1"/>
    </xf>
    <xf numFmtId="0" fontId="1" fillId="0" borderId="1" xfId="0" applyFont="1" applyFill="1" applyBorder="1" applyAlignment="1">
      <alignment wrapText="1"/>
    </xf>
    <xf numFmtId="0" fontId="17" fillId="0" borderId="1" xfId="0" applyFont="1" applyFill="1" applyBorder="1" applyAlignment="1">
      <alignment vertical="center" wrapText="1"/>
    </xf>
    <xf numFmtId="0" fontId="17" fillId="0" borderId="1" xfId="0" applyFont="1" applyFill="1" applyBorder="1" applyAlignment="1">
      <alignment horizontal="left" vertical="center"/>
    </xf>
    <xf numFmtId="0" fontId="4" fillId="0" borderId="1" xfId="0" applyFont="1" applyFill="1" applyBorder="1" applyAlignment="1">
      <alignment vertical="center"/>
    </xf>
    <xf numFmtId="0" fontId="4" fillId="0" borderId="1" xfId="0" applyFont="1" applyFill="1" applyBorder="1"/>
    <xf numFmtId="0" fontId="2" fillId="0" borderId="15" xfId="0" applyFont="1" applyFill="1" applyBorder="1" applyAlignment="1">
      <alignment vertical="center" wrapText="1"/>
    </xf>
    <xf numFmtId="0" fontId="20" fillId="6" borderId="15" xfId="0" applyFont="1" applyFill="1" applyBorder="1" applyAlignment="1">
      <alignment horizontal="center" vertical="center" wrapText="1"/>
    </xf>
    <xf numFmtId="0" fontId="13" fillId="8" borderId="15" xfId="0" applyFont="1" applyFill="1" applyBorder="1" applyAlignment="1">
      <alignment wrapText="1"/>
    </xf>
    <xf numFmtId="0" fontId="13" fillId="0" borderId="15" xfId="0" applyFont="1" applyFill="1" applyBorder="1" applyAlignment="1">
      <alignment wrapText="1"/>
    </xf>
    <xf numFmtId="0" fontId="20" fillId="6" borderId="18" xfId="0" applyFont="1" applyFill="1" applyBorder="1" applyAlignment="1">
      <alignment horizontal="center" vertical="center" wrapText="1"/>
    </xf>
    <xf numFmtId="0" fontId="1" fillId="0" borderId="1" xfId="0" applyFont="1" applyBorder="1" applyAlignment="1">
      <alignment wrapText="1"/>
    </xf>
    <xf numFmtId="0" fontId="2" fillId="0" borderId="1" xfId="0" applyFont="1" applyFill="1" applyBorder="1" applyAlignment="1">
      <alignment horizontal="left" vertical="center" wrapText="1"/>
    </xf>
    <xf numFmtId="0" fontId="1" fillId="0" borderId="1" xfId="0" applyFont="1" applyFill="1" applyBorder="1" applyAlignment="1">
      <alignment horizontal="center"/>
    </xf>
    <xf numFmtId="0" fontId="0" fillId="0" borderId="1" xfId="0" applyFill="1" applyBorder="1" applyAlignment="1">
      <alignment horizontal="left" vertical="center" wrapText="1"/>
    </xf>
    <xf numFmtId="0" fontId="17" fillId="0" borderId="0" xfId="0" applyNumberFormat="1" applyFont="1" applyFill="1" applyBorder="1" applyAlignment="1">
      <alignment horizontal="center" vertical="center"/>
    </xf>
    <xf numFmtId="0" fontId="17" fillId="0" borderId="19" xfId="0" applyFont="1" applyFill="1" applyBorder="1" applyAlignment="1">
      <alignment horizontal="center" vertical="top" wrapText="1"/>
    </xf>
    <xf numFmtId="0" fontId="17" fillId="0" borderId="17" xfId="0" applyFont="1" applyFill="1" applyBorder="1" applyAlignment="1">
      <alignment horizontal="center" vertical="top" wrapText="1"/>
    </xf>
    <xf numFmtId="0" fontId="17" fillId="0" borderId="18" xfId="0" applyFont="1" applyFill="1" applyBorder="1" applyAlignment="1">
      <alignment horizontal="center" vertical="top" wrapText="1"/>
    </xf>
    <xf numFmtId="0" fontId="17" fillId="0" borderId="0" xfId="0" applyFont="1" applyFill="1" applyBorder="1" applyAlignment="1">
      <alignment horizontal="center" vertical="top" wrapText="1"/>
    </xf>
    <xf numFmtId="0" fontId="2" fillId="0" borderId="0" xfId="0" applyNumberFormat="1" applyFont="1" applyFill="1" applyBorder="1" applyAlignment="1">
      <alignment horizontal="center" vertical="center" wrapText="1"/>
    </xf>
    <xf numFmtId="0" fontId="19" fillId="0" borderId="0" xfId="0" applyFont="1" applyFill="1" applyBorder="1" applyAlignment="1">
      <alignment vertical="top" wrapText="1"/>
    </xf>
    <xf numFmtId="0" fontId="19" fillId="0" borderId="0" xfId="0" applyFont="1" applyBorder="1" applyAlignment="1">
      <alignment vertical="top" wrapText="1"/>
    </xf>
    <xf numFmtId="0" fontId="20" fillId="0" borderId="0" xfId="0" applyFont="1" applyBorder="1" applyAlignment="1">
      <alignment vertical="center"/>
    </xf>
    <xf numFmtId="0" fontId="20" fillId="0" borderId="0" xfId="0" applyFont="1" applyBorder="1" applyAlignment="1">
      <alignment vertical="top" wrapText="1"/>
    </xf>
    <xf numFmtId="0" fontId="21" fillId="0" borderId="0" xfId="0" applyNumberFormat="1" applyFont="1" applyFill="1" applyBorder="1" applyAlignment="1">
      <alignment vertical="top" wrapText="1"/>
    </xf>
    <xf numFmtId="0" fontId="21" fillId="0" borderId="2" xfId="0" applyFont="1" applyBorder="1" applyAlignment="1">
      <alignment vertical="top"/>
    </xf>
    <xf numFmtId="0" fontId="21" fillId="0" borderId="3" xfId="0" applyFont="1" applyBorder="1" applyAlignment="1">
      <alignment vertical="top" wrapText="1"/>
    </xf>
    <xf numFmtId="0" fontId="17" fillId="0" borderId="3" xfId="0" applyFont="1" applyBorder="1" applyAlignment="1">
      <alignment vertical="center" wrapText="1"/>
    </xf>
    <xf numFmtId="0" fontId="17" fillId="0" borderId="5" xfId="0" applyFont="1" applyBorder="1" applyAlignment="1">
      <alignment vertical="top" wrapText="1"/>
    </xf>
    <xf numFmtId="0" fontId="21" fillId="0" borderId="0" xfId="0" applyNumberFormat="1" applyFont="1" applyAlignment="1"/>
    <xf numFmtId="0" fontId="21" fillId="0" borderId="0" xfId="0" applyFont="1" applyBorder="1" applyAlignment="1">
      <alignment vertical="top"/>
    </xf>
    <xf numFmtId="0" fontId="21" fillId="0" borderId="0" xfId="0" applyFont="1" applyBorder="1" applyAlignment="1">
      <alignment vertical="top" wrapText="1"/>
    </xf>
    <xf numFmtId="0" fontId="17" fillId="0" borderId="0" xfId="0" applyFont="1" applyBorder="1" applyAlignment="1">
      <alignment vertical="center" wrapText="1"/>
    </xf>
    <xf numFmtId="0" fontId="17" fillId="0" borderId="0" xfId="0" applyFont="1" applyBorder="1" applyAlignment="1">
      <alignment vertical="top" wrapText="1"/>
    </xf>
    <xf numFmtId="0" fontId="22" fillId="0" borderId="6" xfId="0" applyFont="1" applyBorder="1" applyAlignment="1">
      <alignment vertical="top"/>
    </xf>
    <xf numFmtId="0" fontId="22" fillId="0" borderId="7" xfId="0" applyFont="1" applyBorder="1" applyAlignment="1">
      <alignment vertical="top" wrapText="1"/>
    </xf>
    <xf numFmtId="0" fontId="23" fillId="0" borderId="7" xfId="0" applyFont="1" applyBorder="1" applyAlignment="1">
      <alignment vertical="center" wrapText="1"/>
    </xf>
    <xf numFmtId="0" fontId="23" fillId="0" borderId="8" xfId="0" applyFont="1" applyBorder="1" applyAlignment="1">
      <alignment vertical="top" wrapText="1"/>
    </xf>
    <xf numFmtId="0" fontId="2" fillId="0" borderId="1" xfId="0" applyNumberFormat="1" applyFont="1" applyFill="1" applyBorder="1" applyAlignment="1">
      <alignment vertical="center" wrapText="1"/>
    </xf>
    <xf numFmtId="0" fontId="2" fillId="0" borderId="1" xfId="1" applyFont="1" applyFill="1" applyBorder="1" applyAlignment="1">
      <alignment vertical="center" wrapText="1"/>
    </xf>
    <xf numFmtId="0" fontId="17" fillId="0" borderId="1" xfId="0" applyNumberFormat="1" applyFont="1" applyFill="1" applyBorder="1" applyAlignment="1">
      <alignment vertical="center" wrapText="1"/>
    </xf>
    <xf numFmtId="0" fontId="17" fillId="7" borderId="1" xfId="0" applyFont="1" applyFill="1" applyBorder="1" applyAlignment="1">
      <alignment vertical="center" wrapText="1"/>
    </xf>
    <xf numFmtId="0" fontId="17" fillId="7" borderId="1" xfId="0" applyNumberFormat="1" applyFont="1" applyFill="1" applyBorder="1" applyAlignment="1">
      <alignment vertical="center" wrapText="1"/>
    </xf>
    <xf numFmtId="0" fontId="17" fillId="7" borderId="9" xfId="0" applyNumberFormat="1" applyFont="1" applyFill="1" applyBorder="1" applyAlignment="1">
      <alignment vertical="center" wrapText="1"/>
    </xf>
    <xf numFmtId="49" fontId="17" fillId="7" borderId="1" xfId="0" applyNumberFormat="1" applyFont="1" applyFill="1" applyBorder="1" applyAlignment="1">
      <alignment vertical="center" wrapText="1"/>
    </xf>
    <xf numFmtId="0" fontId="17" fillId="0" borderId="1" xfId="0" applyNumberFormat="1" applyFont="1" applyFill="1" applyBorder="1" applyAlignment="1">
      <alignment vertical="center"/>
    </xf>
    <xf numFmtId="0" fontId="27" fillId="7" borderId="1" xfId="0" applyFont="1" applyFill="1" applyBorder="1" applyAlignment="1">
      <alignment vertical="center" wrapText="1"/>
    </xf>
    <xf numFmtId="0" fontId="17" fillId="7" borderId="1" xfId="0" applyNumberFormat="1" applyFont="1" applyFill="1" applyBorder="1" applyAlignment="1">
      <alignment vertical="center"/>
    </xf>
    <xf numFmtId="0" fontId="17" fillId="0" borderId="1" xfId="0" applyFont="1" applyFill="1" applyBorder="1" applyAlignment="1">
      <alignment vertical="top" wrapText="1"/>
    </xf>
    <xf numFmtId="0" fontId="17" fillId="0" borderId="16" xfId="0" applyFont="1" applyFill="1" applyBorder="1" applyAlignment="1">
      <alignment vertical="top" wrapText="1"/>
    </xf>
    <xf numFmtId="0" fontId="17" fillId="0" borderId="16" xfId="0" applyFont="1" applyFill="1" applyBorder="1" applyAlignment="1">
      <alignment vertical="center" wrapText="1"/>
    </xf>
    <xf numFmtId="0" fontId="17" fillId="0" borderId="9" xfId="0" applyNumberFormat="1" applyFont="1" applyFill="1" applyBorder="1" applyAlignment="1">
      <alignment vertical="center"/>
    </xf>
    <xf numFmtId="0" fontId="17" fillId="6" borderId="1" xfId="0" applyFont="1" applyFill="1" applyBorder="1" applyAlignment="1">
      <alignment vertical="top" wrapText="1"/>
    </xf>
    <xf numFmtId="0" fontId="20" fillId="6" borderId="1" xfId="0" applyFont="1" applyFill="1" applyBorder="1" applyAlignment="1">
      <alignment vertical="center" wrapText="1"/>
    </xf>
    <xf numFmtId="0" fontId="17" fillId="6" borderId="1" xfId="0" applyFont="1" applyFill="1" applyBorder="1" applyAlignment="1">
      <alignment vertical="center" wrapText="1"/>
    </xf>
    <xf numFmtId="0" fontId="20" fillId="6" borderId="1" xfId="0" applyNumberFormat="1" applyFont="1" applyFill="1" applyBorder="1" applyAlignment="1">
      <alignment vertical="center" wrapText="1"/>
    </xf>
    <xf numFmtId="0" fontId="17" fillId="0" borderId="1" xfId="0" applyFont="1" applyFill="1" applyBorder="1" applyAlignment="1">
      <alignment vertical="top"/>
    </xf>
    <xf numFmtId="0" fontId="18" fillId="0" borderId="1" xfId="0" applyFont="1" applyFill="1" applyBorder="1" applyAlignment="1">
      <alignment vertical="top"/>
    </xf>
    <xf numFmtId="0" fontId="17" fillId="0" borderId="4" xfId="0" applyNumberFormat="1" applyFont="1" applyFill="1" applyBorder="1" applyAlignment="1">
      <alignment vertical="center" wrapText="1"/>
    </xf>
    <xf numFmtId="0" fontId="2" fillId="0" borderId="1" xfId="0" applyNumberFormat="1" applyFont="1" applyFill="1" applyBorder="1" applyAlignment="1">
      <alignment vertical="center"/>
    </xf>
    <xf numFmtId="0" fontId="2" fillId="0" borderId="1" xfId="0" applyFont="1" applyFill="1" applyBorder="1" applyAlignment="1">
      <alignment vertical="top"/>
    </xf>
    <xf numFmtId="0" fontId="2" fillId="0" borderId="4" xfId="0" applyNumberFormat="1" applyFont="1" applyFill="1" applyBorder="1" applyAlignment="1">
      <alignment vertical="center"/>
    </xf>
    <xf numFmtId="0" fontId="2" fillId="0" borderId="1" xfId="0" applyFont="1" applyFill="1" applyBorder="1" applyAlignment="1">
      <alignment vertical="center"/>
    </xf>
    <xf numFmtId="0" fontId="18" fillId="0" borderId="1" xfId="0" applyFont="1" applyFill="1" applyBorder="1" applyAlignment="1">
      <alignment vertical="center"/>
    </xf>
    <xf numFmtId="0" fontId="17" fillId="0" borderId="13" xfId="0" applyNumberFormat="1" applyFont="1" applyFill="1" applyBorder="1" applyAlignment="1">
      <alignment vertical="center" wrapText="1"/>
    </xf>
    <xf numFmtId="0" fontId="27" fillId="7" borderId="13" xfId="0" applyFont="1" applyFill="1" applyBorder="1" applyAlignment="1">
      <alignment vertical="center" wrapText="1"/>
    </xf>
    <xf numFmtId="0" fontId="27" fillId="7" borderId="4" xfId="0" applyFont="1" applyFill="1" applyBorder="1" applyAlignment="1">
      <alignment vertical="center" wrapText="1"/>
    </xf>
    <xf numFmtId="0" fontId="17" fillId="0" borderId="4" xfId="0" applyFont="1" applyFill="1" applyBorder="1" applyAlignment="1">
      <alignment vertical="center" wrapText="1"/>
    </xf>
    <xf numFmtId="0" fontId="17" fillId="7" borderId="9" xfId="0" applyFont="1" applyFill="1" applyBorder="1" applyAlignment="1">
      <alignment vertical="center" wrapText="1"/>
    </xf>
    <xf numFmtId="0" fontId="17" fillId="0" borderId="9" xfId="0" applyFont="1" applyFill="1" applyBorder="1" applyAlignment="1">
      <alignment vertical="center" wrapText="1"/>
    </xf>
    <xf numFmtId="0" fontId="17" fillId="0" borderId="1" xfId="0" applyFont="1" applyFill="1" applyBorder="1" applyAlignment="1">
      <alignment vertical="center"/>
    </xf>
    <xf numFmtId="0" fontId="17" fillId="0" borderId="15" xfId="0" applyFont="1" applyFill="1" applyBorder="1" applyAlignment="1">
      <alignment vertical="top" wrapText="1"/>
    </xf>
    <xf numFmtId="0" fontId="2" fillId="0" borderId="1" xfId="0" applyFont="1" applyFill="1" applyBorder="1" applyAlignment="1">
      <alignment wrapText="1"/>
    </xf>
    <xf numFmtId="0" fontId="17" fillId="0" borderId="1" xfId="1" applyFont="1" applyFill="1" applyBorder="1" applyAlignment="1">
      <alignment vertical="center" wrapText="1"/>
    </xf>
    <xf numFmtId="0" fontId="17" fillId="0" borderId="9" xfId="0" applyFont="1" applyFill="1" applyBorder="1" applyAlignment="1">
      <alignment vertical="center"/>
    </xf>
    <xf numFmtId="0" fontId="17" fillId="0" borderId="9" xfId="0" applyFont="1" applyFill="1" applyBorder="1" applyAlignment="1">
      <alignment vertical="top"/>
    </xf>
    <xf numFmtId="49" fontId="17" fillId="0" borderId="1" xfId="0" applyNumberFormat="1" applyFont="1" applyFill="1" applyBorder="1" applyAlignment="1">
      <alignment vertical="center" wrapText="1"/>
    </xf>
    <xf numFmtId="0" fontId="20" fillId="6" borderId="15" xfId="0" applyFont="1" applyFill="1" applyBorder="1" applyAlignment="1">
      <alignment vertical="center" wrapText="1"/>
    </xf>
    <xf numFmtId="0" fontId="15" fillId="0" borderId="1" xfId="0" applyFont="1" applyFill="1" applyBorder="1" applyAlignment="1">
      <alignment vertical="center" wrapText="1"/>
    </xf>
    <xf numFmtId="0" fontId="17" fillId="0" borderId="4" xfId="0" applyFont="1" applyFill="1" applyBorder="1" applyAlignment="1">
      <alignment vertical="top" wrapText="1"/>
    </xf>
    <xf numFmtId="0" fontId="20" fillId="6" borderId="4" xfId="0" applyFont="1" applyFill="1" applyBorder="1" applyAlignment="1">
      <alignment vertical="center" wrapText="1"/>
    </xf>
    <xf numFmtId="0" fontId="20" fillId="6" borderId="18" xfId="0" applyFont="1" applyFill="1" applyBorder="1" applyAlignment="1">
      <alignment vertical="center" wrapText="1"/>
    </xf>
    <xf numFmtId="0" fontId="16" fillId="6" borderId="1" xfId="0" applyFont="1" applyFill="1" applyBorder="1" applyAlignment="1">
      <alignment vertical="center" wrapText="1"/>
    </xf>
    <xf numFmtId="0" fontId="17" fillId="0" borderId="13" xfId="0" applyFont="1" applyFill="1" applyBorder="1" applyAlignment="1">
      <alignment vertical="center" wrapText="1"/>
    </xf>
    <xf numFmtId="0" fontId="19" fillId="0" borderId="0" xfId="0" applyFont="1" applyBorder="1" applyAlignment="1"/>
    <xf numFmtId="0" fontId="20" fillId="0" borderId="0" xfId="0" applyFont="1" applyBorder="1" applyAlignment="1">
      <alignment wrapText="1"/>
    </xf>
    <xf numFmtId="0" fontId="21" fillId="0" borderId="0" xfId="0" applyNumberFormat="1" applyFont="1" applyBorder="1" applyAlignment="1"/>
    <xf numFmtId="0" fontId="2" fillId="7" borderId="9" xfId="0" applyFont="1" applyFill="1" applyBorder="1" applyAlignment="1">
      <alignment vertical="center" wrapText="1"/>
    </xf>
    <xf numFmtId="0" fontId="2" fillId="7" borderId="13" xfId="0" applyFont="1" applyFill="1" applyBorder="1" applyAlignment="1">
      <alignment vertical="center" wrapText="1"/>
    </xf>
    <xf numFmtId="0" fontId="2" fillId="7" borderId="14" xfId="0" applyFont="1" applyFill="1" applyBorder="1" applyAlignment="1">
      <alignment vertical="center" wrapText="1"/>
    </xf>
    <xf numFmtId="0" fontId="1" fillId="0" borderId="9" xfId="0" applyFont="1" applyFill="1" applyBorder="1" applyAlignment="1">
      <alignment vertical="center"/>
    </xf>
    <xf numFmtId="0" fontId="24" fillId="0" borderId="0" xfId="0" applyFont="1" applyAlignment="1">
      <alignment wrapText="1"/>
    </xf>
    <xf numFmtId="0" fontId="24" fillId="0" borderId="12" xfId="0" applyFont="1" applyBorder="1" applyAlignment="1">
      <alignment wrapText="1"/>
    </xf>
    <xf numFmtId="0" fontId="17" fillId="0" borderId="9" xfId="0" applyNumberFormat="1" applyFont="1" applyFill="1" applyBorder="1" applyAlignment="1">
      <alignment vertical="center" wrapText="1"/>
    </xf>
    <xf numFmtId="0" fontId="2" fillId="0" borderId="9" xfId="0" applyNumberFormat="1" applyFont="1" applyFill="1" applyBorder="1" applyAlignment="1">
      <alignment vertical="center" wrapText="1"/>
    </xf>
    <xf numFmtId="0" fontId="2" fillId="0" borderId="9" xfId="0" applyNumberFormat="1" applyFont="1" applyFill="1" applyBorder="1" applyAlignment="1">
      <alignment horizontal="center" vertical="center" wrapText="1"/>
    </xf>
    <xf numFmtId="0" fontId="3" fillId="0" borderId="9" xfId="0" applyFont="1" applyFill="1" applyBorder="1" applyAlignment="1">
      <alignment wrapText="1"/>
    </xf>
    <xf numFmtId="0" fontId="26" fillId="0" borderId="0" xfId="0" applyFont="1" applyFill="1" applyBorder="1"/>
    <xf numFmtId="0" fontId="17" fillId="4" borderId="11" xfId="0" applyFont="1" applyFill="1" applyBorder="1" applyAlignment="1">
      <alignment vertical="top" wrapText="1"/>
    </xf>
    <xf numFmtId="0" fontId="17" fillId="4" borderId="11" xfId="0" applyFont="1" applyFill="1" applyBorder="1" applyAlignment="1">
      <alignment vertical="top" textRotation="180" wrapText="1"/>
    </xf>
    <xf numFmtId="0" fontId="17" fillId="4" borderId="11" xfId="0" applyNumberFormat="1" applyFont="1" applyFill="1" applyBorder="1" applyAlignment="1">
      <alignment vertical="top" wrapText="1"/>
    </xf>
    <xf numFmtId="0" fontId="17" fillId="4" borderId="11" xfId="0" applyNumberFormat="1" applyFont="1" applyFill="1" applyBorder="1" applyAlignment="1">
      <alignment horizontal="center" vertical="top" wrapText="1"/>
    </xf>
    <xf numFmtId="0" fontId="0" fillId="0" borderId="9" xfId="0" applyFill="1" applyBorder="1" applyAlignment="1">
      <alignment horizontal="center"/>
    </xf>
    <xf numFmtId="0" fontId="3" fillId="0" borderId="0" xfId="0" applyFont="1"/>
    <xf numFmtId="0" fontId="30" fillId="0" borderId="0" xfId="0" applyFont="1"/>
    <xf numFmtId="0" fontId="0" fillId="0" borderId="0" xfId="0" applyAlignment="1">
      <alignment horizontal="left"/>
    </xf>
    <xf numFmtId="0" fontId="3" fillId="0" borderId="0" xfId="0" applyFont="1" applyAlignment="1">
      <alignment wrapText="1"/>
    </xf>
    <xf numFmtId="0" fontId="3" fillId="0" borderId="0" xfId="2" applyFont="1"/>
    <xf numFmtId="0" fontId="0" fillId="9" borderId="0" xfId="0" applyFill="1"/>
    <xf numFmtId="0" fontId="0" fillId="0" borderId="0" xfId="0" applyNumberFormat="1"/>
    <xf numFmtId="49" fontId="3" fillId="0" borderId="0" xfId="0" applyNumberFormat="1" applyFont="1"/>
    <xf numFmtId="0" fontId="3" fillId="0" borderId="0" xfId="0" applyFont="1" applyAlignment="1">
      <alignment horizontal="center"/>
    </xf>
    <xf numFmtId="0" fontId="0" fillId="0" borderId="0" xfId="0" applyNumberFormat="1" applyAlignment="1">
      <alignment horizontal="center"/>
    </xf>
    <xf numFmtId="0" fontId="30" fillId="0" borderId="0" xfId="0" applyFont="1" applyAlignment="1">
      <alignment horizontal="center"/>
    </xf>
    <xf numFmtId="0" fontId="17" fillId="0" borderId="1" xfId="0" applyFont="1" applyFill="1" applyBorder="1" applyAlignment="1">
      <alignment horizontal="left" vertical="center" wrapText="1"/>
    </xf>
    <xf numFmtId="0" fontId="17" fillId="0" borderId="1" xfId="0" applyFont="1" applyFill="1" applyBorder="1" applyAlignment="1">
      <alignment horizontal="center" vertical="center"/>
    </xf>
    <xf numFmtId="0" fontId="2" fillId="0" borderId="1" xfId="0" applyFont="1" applyFill="1" applyBorder="1" applyAlignment="1">
      <alignment horizontal="center" vertical="center"/>
    </xf>
    <xf numFmtId="0" fontId="17" fillId="7" borderId="1" xfId="0" applyFont="1" applyFill="1" applyBorder="1" applyAlignment="1">
      <alignment horizontal="left" vertical="center" wrapText="1"/>
    </xf>
    <xf numFmtId="0" fontId="1" fillId="7" borderId="1" xfId="0" applyFont="1" applyFill="1" applyBorder="1" applyAlignment="1">
      <alignment vertical="center" wrapText="1"/>
    </xf>
    <xf numFmtId="0" fontId="2" fillId="0" borderId="1" xfId="0" applyFont="1" applyFill="1" applyBorder="1" applyAlignment="1">
      <alignment horizontal="center" wrapText="1"/>
    </xf>
    <xf numFmtId="0" fontId="2" fillId="0" borderId="1" xfId="1" applyFont="1" applyFill="1" applyBorder="1" applyAlignment="1">
      <alignment horizontal="left" vertical="center" wrapText="1"/>
    </xf>
    <xf numFmtId="0" fontId="2" fillId="0" borderId="1" xfId="1" applyFont="1" applyFill="1" applyBorder="1" applyAlignment="1">
      <alignment horizontal="center" vertical="center" wrapText="1"/>
    </xf>
    <xf numFmtId="0" fontId="17" fillId="0" borderId="1" xfId="0" applyNumberFormat="1" applyFont="1" applyFill="1" applyBorder="1" applyAlignment="1">
      <alignment horizontal="center" vertical="center" wrapText="1"/>
    </xf>
    <xf numFmtId="49" fontId="17" fillId="0" borderId="1" xfId="0" applyNumberFormat="1" applyFont="1" applyFill="1" applyBorder="1" applyAlignment="1">
      <alignment horizontal="center" vertical="center" wrapText="1"/>
    </xf>
    <xf numFmtId="0" fontId="17" fillId="0" borderId="16" xfId="0" applyFont="1" applyFill="1" applyBorder="1" applyAlignment="1">
      <alignment horizontal="center" vertical="center" wrapText="1"/>
    </xf>
    <xf numFmtId="0" fontId="17" fillId="0" borderId="1" xfId="0" applyFont="1" applyFill="1" applyBorder="1" applyAlignment="1">
      <alignment horizontal="left" vertical="top" wrapText="1"/>
    </xf>
    <xf numFmtId="0" fontId="17" fillId="0" borderId="1" xfId="0" applyFont="1" applyFill="1" applyBorder="1" applyAlignment="1">
      <alignment horizontal="center" vertical="top" wrapText="1"/>
    </xf>
    <xf numFmtId="0" fontId="17" fillId="0" borderId="16" xfId="0" applyFont="1" applyFill="1" applyBorder="1" applyAlignment="1">
      <alignment horizontal="center" vertical="top" wrapText="1"/>
    </xf>
    <xf numFmtId="0" fontId="17" fillId="0" borderId="1" xfId="0" applyFont="1" applyFill="1" applyBorder="1" applyAlignment="1">
      <alignment horizontal="center" vertical="top"/>
    </xf>
    <xf numFmtId="0" fontId="32" fillId="0" borderId="15" xfId="0" applyFont="1" applyFill="1" applyBorder="1"/>
    <xf numFmtId="0" fontId="17" fillId="0" borderId="1" xfId="1" applyFont="1" applyFill="1" applyBorder="1" applyAlignment="1">
      <alignment horizontal="left" vertical="center" wrapText="1"/>
    </xf>
    <xf numFmtId="0" fontId="17" fillId="0" borderId="1" xfId="1" applyFont="1" applyFill="1" applyBorder="1" applyAlignment="1">
      <alignment horizontal="center" vertical="center" wrapText="1"/>
    </xf>
    <xf numFmtId="0" fontId="17" fillId="0" borderId="9" xfId="0" applyFont="1" applyFill="1" applyBorder="1" applyAlignment="1">
      <alignment horizontal="center" vertical="center"/>
    </xf>
    <xf numFmtId="0" fontId="17" fillId="0" borderId="9" xfId="0" applyFont="1" applyFill="1" applyBorder="1" applyAlignment="1">
      <alignment horizontal="center" vertical="top"/>
    </xf>
    <xf numFmtId="0" fontId="17" fillId="6" borderId="1" xfId="0" applyFont="1" applyFill="1" applyBorder="1" applyAlignment="1">
      <alignment horizontal="left" vertical="top" wrapText="1"/>
    </xf>
    <xf numFmtId="0" fontId="4" fillId="6" borderId="1" xfId="0" applyFont="1" applyFill="1" applyBorder="1" applyAlignment="1">
      <alignment horizontal="center" vertical="center" wrapText="1"/>
    </xf>
    <xf numFmtId="0" fontId="17" fillId="6" borderId="1" xfId="0" applyFont="1" applyFill="1" applyBorder="1" applyAlignment="1">
      <alignment horizontal="center" vertical="center" wrapText="1"/>
    </xf>
    <xf numFmtId="0" fontId="20" fillId="6" borderId="1" xfId="0" applyFont="1" applyFill="1" applyBorder="1" applyAlignment="1">
      <alignment horizontal="center" vertical="center" wrapText="1"/>
    </xf>
    <xf numFmtId="0" fontId="18" fillId="0" borderId="1" xfId="0" applyFont="1" applyFill="1" applyBorder="1" applyAlignment="1">
      <alignment horizontal="center" vertical="top"/>
    </xf>
    <xf numFmtId="0" fontId="15" fillId="0" borderId="1" xfId="0" applyFont="1" applyFill="1" applyBorder="1" applyAlignment="1">
      <alignment horizontal="center" vertical="center" wrapText="1"/>
    </xf>
    <xf numFmtId="0" fontId="17" fillId="0" borderId="4" xfId="0" applyFont="1" applyFill="1" applyBorder="1" applyAlignment="1">
      <alignment horizontal="center" vertical="top" wrapText="1"/>
    </xf>
    <xf numFmtId="0" fontId="18" fillId="0" borderId="1" xfId="0" applyFont="1" applyFill="1" applyBorder="1" applyAlignment="1">
      <alignment horizontal="center" vertical="center"/>
    </xf>
    <xf numFmtId="0" fontId="20" fillId="6" borderId="4" xfId="0" applyFont="1" applyFill="1" applyBorder="1" applyAlignment="1">
      <alignment horizontal="center" vertical="center" wrapText="1"/>
    </xf>
    <xf numFmtId="0" fontId="17" fillId="0" borderId="13" xfId="0" applyFont="1" applyFill="1" applyBorder="1" applyAlignment="1">
      <alignment horizontal="center" vertical="center" wrapText="1"/>
    </xf>
    <xf numFmtId="0" fontId="3" fillId="10" borderId="0" xfId="0" applyFont="1" applyFill="1"/>
    <xf numFmtId="0" fontId="0" fillId="0" borderId="0" xfId="0" applyFill="1" applyBorder="1" applyAlignment="1">
      <alignment horizontal="left"/>
    </xf>
    <xf numFmtId="0" fontId="0" fillId="0" borderId="0" xfId="0" applyBorder="1" applyAlignment="1">
      <alignment horizontal="left"/>
    </xf>
    <xf numFmtId="0" fontId="3" fillId="0" borderId="0" xfId="0" applyFont="1" applyFill="1" applyBorder="1" applyAlignment="1">
      <alignment horizontal="left"/>
    </xf>
    <xf numFmtId="0" fontId="3" fillId="0" borderId="0" xfId="0" applyFont="1" applyFill="1" applyBorder="1" applyAlignment="1">
      <alignment horizontal="left" vertical="center" wrapText="1"/>
    </xf>
    <xf numFmtId="0" fontId="4" fillId="0" borderId="0" xfId="0" applyFont="1" applyFill="1" applyBorder="1" applyAlignment="1">
      <alignment horizontal="left"/>
    </xf>
    <xf numFmtId="0" fontId="3" fillId="6" borderId="0" xfId="0" applyFont="1" applyFill="1" applyBorder="1" applyAlignment="1">
      <alignment horizontal="left" vertical="center" wrapText="1"/>
    </xf>
    <xf numFmtId="0" fontId="19" fillId="6" borderId="0" xfId="0" applyFont="1" applyFill="1" applyBorder="1" applyAlignment="1">
      <alignment horizontal="left" vertical="center" wrapText="1"/>
    </xf>
    <xf numFmtId="0" fontId="19" fillId="0" borderId="0" xfId="0" applyFont="1" applyFill="1" applyBorder="1" applyAlignment="1">
      <alignment horizontal="left" vertical="top" wrapText="1"/>
    </xf>
    <xf numFmtId="0" fontId="19" fillId="0" borderId="0" xfId="0" applyFont="1" applyFill="1" applyBorder="1" applyAlignment="1">
      <alignment horizontal="left" vertical="top"/>
    </xf>
    <xf numFmtId="0" fontId="33" fillId="0" borderId="0" xfId="0" applyFont="1" applyFill="1" applyBorder="1" applyAlignment="1">
      <alignment horizontal="left" vertical="top"/>
    </xf>
    <xf numFmtId="0" fontId="19" fillId="0" borderId="0" xfId="0" applyFont="1" applyFill="1" applyBorder="1" applyAlignment="1">
      <alignment horizontal="left" vertical="center" wrapText="1"/>
    </xf>
    <xf numFmtId="0" fontId="19" fillId="0" borderId="0" xfId="0" applyFont="1" applyFill="1" applyBorder="1" applyAlignment="1">
      <alignment horizontal="left" vertical="center"/>
    </xf>
    <xf numFmtId="0" fontId="3" fillId="0" borderId="0" xfId="0" applyFont="1" applyFill="1" applyBorder="1" applyAlignment="1">
      <alignment horizontal="left" vertical="center"/>
    </xf>
    <xf numFmtId="0" fontId="19" fillId="0" borderId="0" xfId="0" applyNumberFormat="1" applyFont="1" applyFill="1" applyBorder="1" applyAlignment="1">
      <alignment horizontal="left" vertical="center" wrapText="1"/>
    </xf>
    <xf numFmtId="49" fontId="19" fillId="0" borderId="0" xfId="0" applyNumberFormat="1" applyFont="1" applyFill="1" applyBorder="1" applyAlignment="1">
      <alignment horizontal="left" vertical="center" wrapText="1"/>
    </xf>
    <xf numFmtId="0" fontId="3" fillId="0" borderId="0" xfId="1" applyFont="1" applyFill="1" applyBorder="1" applyAlignment="1">
      <alignment horizontal="left" vertical="center" wrapText="1"/>
    </xf>
    <xf numFmtId="0" fontId="33" fillId="0" borderId="0" xfId="0" applyFont="1" applyFill="1" applyBorder="1" applyAlignment="1">
      <alignment horizontal="left" vertical="center"/>
    </xf>
    <xf numFmtId="0" fontId="19" fillId="0" borderId="0" xfId="1" applyFont="1" applyFill="1" applyBorder="1" applyAlignment="1">
      <alignment horizontal="left" vertical="center" wrapText="1"/>
    </xf>
    <xf numFmtId="0" fontId="19" fillId="0" borderId="0" xfId="0" applyNumberFormat="1" applyFont="1" applyFill="1" applyBorder="1" applyAlignment="1">
      <alignment horizontal="left"/>
    </xf>
    <xf numFmtId="0" fontId="3" fillId="0" borderId="0" xfId="0" applyFont="1" applyFill="1" applyBorder="1" applyAlignment="1">
      <alignment horizontal="center"/>
    </xf>
    <xf numFmtId="0" fontId="19" fillId="0" borderId="0" xfId="0" applyNumberFormat="1" applyFont="1" applyBorder="1" applyAlignment="1">
      <alignment horizontal="left"/>
    </xf>
    <xf numFmtId="0" fontId="3" fillId="0" borderId="0" xfId="0" applyFont="1" applyBorder="1" applyAlignment="1">
      <alignment horizontal="left"/>
    </xf>
    <xf numFmtId="0" fontId="3" fillId="0" borderId="0" xfId="0" applyFont="1" applyBorder="1" applyAlignment="1">
      <alignment horizontal="center"/>
    </xf>
    <xf numFmtId="0" fontId="20" fillId="0" borderId="0" xfId="0" applyFont="1" applyFill="1" applyBorder="1" applyAlignment="1">
      <alignment horizontal="left" vertical="center"/>
    </xf>
    <xf numFmtId="0" fontId="4" fillId="0" borderId="0" xfId="0" applyFont="1" applyFill="1" applyBorder="1" applyAlignment="1">
      <alignment horizontal="left" vertical="center"/>
    </xf>
    <xf numFmtId="0" fontId="35" fillId="0" borderId="0" xfId="0" applyFont="1" applyFill="1" applyBorder="1" applyAlignment="1">
      <alignment horizontal="left" vertical="center" wrapText="1"/>
    </xf>
    <xf numFmtId="0" fontId="35" fillId="0" borderId="0" xfId="0" applyFont="1" applyFill="1" applyBorder="1" applyAlignment="1">
      <alignment horizontal="left" vertical="center"/>
    </xf>
    <xf numFmtId="0" fontId="35" fillId="0" borderId="0" xfId="0" applyFont="1" applyBorder="1" applyAlignment="1">
      <alignment horizontal="left"/>
    </xf>
    <xf numFmtId="0" fontId="35" fillId="0" borderId="0" xfId="0" applyNumberFormat="1" applyFont="1" applyBorder="1" applyAlignment="1">
      <alignment horizontal="left"/>
    </xf>
    <xf numFmtId="0" fontId="3" fillId="0" borderId="0" xfId="0" applyFont="1" applyAlignment="1">
      <alignment horizontal="center" vertical="top"/>
    </xf>
    <xf numFmtId="0" fontId="0" fillId="0" borderId="0" xfId="0" applyAlignment="1">
      <alignment horizontal="center" vertical="top"/>
    </xf>
    <xf numFmtId="0" fontId="29" fillId="0" borderId="0" xfId="0" applyFont="1" applyAlignment="1">
      <alignment horizontal="center" vertical="top"/>
    </xf>
    <xf numFmtId="0" fontId="30" fillId="0" borderId="0" xfId="0" applyFont="1" applyAlignment="1">
      <alignment horizontal="center" vertical="top"/>
    </xf>
    <xf numFmtId="0" fontId="3" fillId="0" borderId="0" xfId="0" applyFont="1" applyFill="1" applyBorder="1" applyAlignment="1">
      <alignment horizontal="center" vertical="top"/>
    </xf>
    <xf numFmtId="0" fontId="3" fillId="0" borderId="0" xfId="0" applyFont="1" applyBorder="1" applyAlignment="1">
      <alignment horizontal="center" vertical="top"/>
    </xf>
    <xf numFmtId="0" fontId="3" fillId="0" borderId="0" xfId="0" applyFont="1" applyAlignment="1">
      <alignment horizontal="left" vertical="top"/>
    </xf>
    <xf numFmtId="0" fontId="30" fillId="0" borderId="0" xfId="0" applyFont="1" applyFill="1" applyBorder="1" applyAlignment="1">
      <alignment horizontal="left" vertical="center" wrapText="1"/>
    </xf>
    <xf numFmtId="0" fontId="30" fillId="0" borderId="0" xfId="0" applyFont="1" applyBorder="1" applyAlignment="1">
      <alignment horizontal="left"/>
    </xf>
    <xf numFmtId="0" fontId="30" fillId="0" borderId="0" xfId="0" applyNumberFormat="1" applyFont="1" applyBorder="1" applyAlignment="1">
      <alignment horizontal="left"/>
    </xf>
    <xf numFmtId="0" fontId="36" fillId="0" borderId="0" xfId="0" applyNumberFormat="1" applyFont="1" applyAlignment="1">
      <alignment horizontal="left"/>
    </xf>
    <xf numFmtId="0" fontId="14" fillId="0" borderId="0" xfId="0" applyFont="1" applyBorder="1" applyAlignment="1">
      <alignment horizontal="left"/>
    </xf>
    <xf numFmtId="0" fontId="30" fillId="0" borderId="0" xfId="0" applyFont="1" applyFill="1" applyBorder="1" applyAlignment="1">
      <alignment horizontal="left" vertical="center"/>
    </xf>
    <xf numFmtId="0" fontId="19" fillId="0" borderId="0" xfId="0" applyNumberFormat="1" applyFont="1" applyAlignment="1">
      <alignment horizontal="left"/>
    </xf>
    <xf numFmtId="0" fontId="30" fillId="0" borderId="0" xfId="0" applyFont="1" applyFill="1" applyBorder="1" applyAlignment="1">
      <alignment horizontal="left" vertical="top" wrapText="1"/>
    </xf>
    <xf numFmtId="0" fontId="30" fillId="0" borderId="0" xfId="0" applyFont="1" applyFill="1" applyBorder="1" applyAlignment="1">
      <alignment horizontal="left" vertical="top"/>
    </xf>
    <xf numFmtId="0" fontId="3" fillId="0" borderId="0" xfId="0" applyNumberFormat="1" applyFont="1"/>
    <xf numFmtId="0" fontId="3" fillId="0" borderId="0" xfId="0" applyFont="1" applyFill="1" applyAlignment="1">
      <alignment horizontal="center" vertical="top"/>
    </xf>
    <xf numFmtId="0" fontId="3" fillId="0" borderId="0" xfId="0" applyFont="1" applyFill="1" applyAlignment="1">
      <alignment horizontal="center"/>
    </xf>
    <xf numFmtId="0" fontId="0" fillId="0" borderId="0" xfId="0" applyFill="1" applyAlignment="1">
      <alignment horizontal="center" vertical="top"/>
    </xf>
    <xf numFmtId="0" fontId="3" fillId="0" borderId="0" xfId="0" applyNumberFormat="1" applyFont="1" applyAlignment="1">
      <alignment horizontal="center"/>
    </xf>
    <xf numFmtId="0" fontId="3" fillId="0" borderId="0" xfId="0" applyNumberFormat="1" applyFont="1" applyFill="1"/>
    <xf numFmtId="0" fontId="3" fillId="0" borderId="0" xfId="0" applyNumberFormat="1" applyFont="1" applyFill="1" applyAlignment="1">
      <alignment horizontal="center"/>
    </xf>
    <xf numFmtId="49" fontId="3" fillId="0" borderId="0" xfId="0" applyNumberFormat="1" applyFont="1" applyFill="1" applyBorder="1" applyAlignment="1">
      <alignment horizontal="left" vertical="center" wrapText="1"/>
    </xf>
    <xf numFmtId="0" fontId="0" fillId="0" borderId="0" xfId="0" applyFill="1" applyAlignment="1">
      <alignment horizontal="center"/>
    </xf>
    <xf numFmtId="0" fontId="3" fillId="0" borderId="0" xfId="0" applyNumberFormat="1" applyFont="1" applyFill="1" applyBorder="1" applyAlignment="1">
      <alignment horizontal="left"/>
    </xf>
    <xf numFmtId="0" fontId="29" fillId="0" borderId="0" xfId="0" applyFont="1" applyAlignment="1"/>
    <xf numFmtId="0" fontId="3" fillId="0" borderId="0" xfId="0" applyFont="1" applyAlignment="1"/>
    <xf numFmtId="0" fontId="19" fillId="0" borderId="0" xfId="0" applyNumberFormat="1" applyFont="1" applyFill="1" applyBorder="1" applyAlignment="1">
      <alignment horizontal="left" vertical="center"/>
    </xf>
    <xf numFmtId="49" fontId="0" fillId="0" borderId="0" xfId="0" applyNumberFormat="1" applyAlignment="1"/>
    <xf numFmtId="49" fontId="3" fillId="0" borderId="0" xfId="0" applyNumberFormat="1" applyFont="1" applyAlignment="1"/>
    <xf numFmtId="49" fontId="3" fillId="0" borderId="0" xfId="0" applyNumberFormat="1" applyFont="1" applyFill="1" applyBorder="1" applyAlignment="1">
      <alignment horizontal="left" vertical="center"/>
    </xf>
    <xf numFmtId="49" fontId="19" fillId="0" borderId="0" xfId="0" applyNumberFormat="1" applyFont="1" applyFill="1" applyBorder="1" applyAlignment="1">
      <alignment horizontal="left" vertical="center"/>
    </xf>
    <xf numFmtId="0" fontId="3" fillId="0" borderId="0" xfId="0" applyFont="1" applyFill="1" applyAlignment="1"/>
    <xf numFmtId="0" fontId="19" fillId="0" borderId="0" xfId="0" applyFont="1" applyAlignment="1"/>
    <xf numFmtId="0" fontId="19" fillId="0" borderId="0" xfId="0" applyFont="1" applyFill="1" applyAlignment="1"/>
    <xf numFmtId="0" fontId="0" fillId="0" borderId="0" xfId="0" applyFill="1" applyAlignment="1"/>
    <xf numFmtId="0" fontId="30" fillId="0" borderId="0" xfId="0" applyFont="1" applyAlignment="1"/>
    <xf numFmtId="0" fontId="19" fillId="6" borderId="0" xfId="0" applyFont="1" applyFill="1" applyBorder="1" applyAlignment="1">
      <alignment horizontal="left" vertical="center"/>
    </xf>
    <xf numFmtId="0" fontId="3" fillId="0" borderId="0" xfId="0" applyFont="1" applyFill="1" applyBorder="1" applyAlignment="1">
      <alignment horizontal="left" vertical="top"/>
    </xf>
    <xf numFmtId="0" fontId="19" fillId="0" borderId="0" xfId="1" applyFont="1" applyFill="1" applyBorder="1" applyAlignment="1">
      <alignment horizontal="left" vertical="center"/>
    </xf>
    <xf numFmtId="0" fontId="3" fillId="7" borderId="0" xfId="0" applyFont="1" applyFill="1" applyBorder="1" applyAlignment="1">
      <alignment horizontal="left" vertical="center"/>
    </xf>
    <xf numFmtId="0" fontId="16" fillId="8" borderId="0" xfId="0" applyFont="1" applyFill="1" applyBorder="1" applyAlignment="1">
      <alignment horizontal="left"/>
    </xf>
    <xf numFmtId="0" fontId="16" fillId="0" borderId="0" xfId="0" applyFont="1" applyFill="1" applyBorder="1" applyAlignment="1">
      <alignment horizontal="left"/>
    </xf>
    <xf numFmtId="0" fontId="19" fillId="6" borderId="0" xfId="0" applyFont="1" applyFill="1" applyBorder="1" applyAlignment="1">
      <alignment horizontal="left" vertical="top"/>
    </xf>
    <xf numFmtId="0" fontId="3" fillId="0" borderId="0" xfId="1" applyFont="1" applyFill="1" applyBorder="1" applyAlignment="1">
      <alignment horizontal="left" vertical="center"/>
    </xf>
    <xf numFmtId="0" fontId="19" fillId="0" borderId="0" xfId="0" applyFont="1" applyFill="1" applyBorder="1" applyAlignment="1">
      <alignment horizontal="right" vertical="center"/>
    </xf>
    <xf numFmtId="0" fontId="0" fillId="0" borderId="0" xfId="0" applyAlignment="1">
      <alignment horizontal="right"/>
    </xf>
    <xf numFmtId="0" fontId="19" fillId="0" borderId="0" xfId="0" applyFont="1" applyFill="1" applyBorder="1" applyAlignment="1">
      <alignment horizontal="right" vertical="center" wrapText="1"/>
    </xf>
    <xf numFmtId="0" fontId="30" fillId="0" borderId="0" xfId="0" applyFont="1" applyFill="1" applyBorder="1" applyAlignment="1">
      <alignment horizontal="right" vertical="center" wrapText="1"/>
    </xf>
    <xf numFmtId="0" fontId="30" fillId="0" borderId="0" xfId="0" applyFont="1" applyAlignment="1">
      <alignment horizontal="right"/>
    </xf>
    <xf numFmtId="0" fontId="30" fillId="0" borderId="0" xfId="0" applyFont="1" applyFill="1" applyBorder="1" applyAlignment="1">
      <alignment horizontal="right" vertical="center"/>
    </xf>
    <xf numFmtId="0" fontId="35" fillId="0" borderId="0" xfId="0" applyFont="1" applyFill="1" applyBorder="1" applyAlignment="1">
      <alignment horizontal="right" vertical="center"/>
    </xf>
    <xf numFmtId="0" fontId="19" fillId="0" borderId="0" xfId="0" applyNumberFormat="1" applyFont="1" applyFill="1" applyBorder="1" applyAlignment="1">
      <alignment horizontal="right" vertical="center" wrapText="1"/>
    </xf>
    <xf numFmtId="0" fontId="30" fillId="0" borderId="0" xfId="0" applyNumberFormat="1" applyFont="1" applyFill="1" applyBorder="1" applyAlignment="1">
      <alignment horizontal="right" vertical="center" wrapText="1"/>
    </xf>
    <xf numFmtId="49" fontId="19" fillId="11" borderId="0" xfId="0" applyNumberFormat="1" applyFont="1" applyFill="1" applyBorder="1" applyAlignment="1">
      <alignment horizontal="right" vertical="center" wrapText="1"/>
    </xf>
    <xf numFmtId="49" fontId="30" fillId="11" borderId="0" xfId="0" applyNumberFormat="1" applyFont="1" applyFill="1" applyBorder="1" applyAlignment="1">
      <alignment horizontal="right" vertical="center" wrapText="1"/>
    </xf>
    <xf numFmtId="49" fontId="3" fillId="0" borderId="0" xfId="0" applyNumberFormat="1" applyFont="1" applyFill="1" applyBorder="1" applyAlignment="1">
      <alignment horizontal="right" vertical="center" wrapText="1"/>
    </xf>
    <xf numFmtId="49" fontId="35" fillId="0" borderId="0" xfId="0" applyNumberFormat="1" applyFont="1" applyFill="1" applyBorder="1" applyAlignment="1">
      <alignment horizontal="right" vertical="center" wrapText="1"/>
    </xf>
    <xf numFmtId="49" fontId="19" fillId="0" borderId="0" xfId="0" applyNumberFormat="1" applyFont="1" applyFill="1" applyBorder="1" applyAlignment="1">
      <alignment horizontal="right" vertical="center" wrapText="1"/>
    </xf>
    <xf numFmtId="0" fontId="3" fillId="0" borderId="0" xfId="0" applyFont="1" applyAlignment="1">
      <alignment horizontal="right"/>
    </xf>
    <xf numFmtId="0" fontId="35" fillId="0" borderId="0" xfId="0" applyFont="1" applyFill="1" applyBorder="1" applyAlignment="1">
      <alignment horizontal="right" vertical="center" wrapText="1"/>
    </xf>
    <xf numFmtId="0" fontId="19" fillId="6" borderId="0" xfId="0" applyFont="1" applyFill="1" applyBorder="1" applyAlignment="1">
      <alignment horizontal="right" vertical="center" wrapText="1"/>
    </xf>
    <xf numFmtId="0" fontId="3" fillId="0" borderId="0" xfId="0" applyFont="1" applyFill="1" applyBorder="1" applyAlignment="1">
      <alignment horizontal="right" wrapText="1"/>
    </xf>
    <xf numFmtId="0" fontId="3" fillId="0" borderId="0" xfId="0" applyFont="1" applyFill="1" applyBorder="1" applyAlignment="1">
      <alignment horizontal="right" vertical="top" wrapText="1"/>
    </xf>
    <xf numFmtId="0" fontId="30" fillId="0" borderId="0" xfId="0" applyFont="1" applyFill="1" applyBorder="1" applyAlignment="1">
      <alignment horizontal="right" vertical="top" wrapText="1"/>
    </xf>
    <xf numFmtId="0" fontId="3" fillId="0" borderId="0" xfId="0" applyFont="1" applyFill="1" applyBorder="1" applyAlignment="1">
      <alignment horizontal="right" vertical="center" wrapText="1"/>
    </xf>
    <xf numFmtId="0" fontId="34" fillId="0" borderId="0" xfId="0" applyFont="1" applyFill="1" applyBorder="1" applyAlignment="1">
      <alignment horizontal="right" vertical="center" wrapText="1"/>
    </xf>
    <xf numFmtId="0" fontId="3" fillId="0" borderId="0" xfId="0" applyFont="1" applyFill="1" applyAlignment="1">
      <alignment horizontal="right"/>
    </xf>
    <xf numFmtId="0" fontId="19" fillId="0" borderId="0" xfId="0" applyFont="1" applyFill="1" applyBorder="1" applyAlignment="1">
      <alignment horizontal="right" vertical="top" wrapText="1"/>
    </xf>
    <xf numFmtId="0" fontId="19" fillId="0" borderId="0" xfId="0" applyFont="1" applyFill="1" applyBorder="1" applyAlignment="1">
      <alignment horizontal="right" vertical="top"/>
    </xf>
    <xf numFmtId="0" fontId="30" fillId="0" borderId="0" xfId="0" applyFont="1" applyFill="1" applyBorder="1" applyAlignment="1">
      <alignment horizontal="right" vertical="top"/>
    </xf>
    <xf numFmtId="0" fontId="0" fillId="0" borderId="0" xfId="0" applyFill="1" applyAlignment="1">
      <alignment horizontal="right"/>
    </xf>
    <xf numFmtId="0" fontId="3" fillId="0" borderId="0" xfId="0" applyFont="1" applyFill="1" applyBorder="1" applyAlignment="1">
      <alignment horizontal="right" vertical="center"/>
    </xf>
    <xf numFmtId="0" fontId="2" fillId="0" borderId="9" xfId="0" applyFont="1" applyFill="1" applyBorder="1" applyAlignment="1">
      <alignment horizontal="center" vertical="center" wrapText="1"/>
    </xf>
    <xf numFmtId="0" fontId="2" fillId="0" borderId="4" xfId="0" applyFont="1" applyFill="1" applyBorder="1" applyAlignment="1">
      <alignment horizontal="center" vertical="center" wrapText="1"/>
    </xf>
    <xf numFmtId="0" fontId="2" fillId="0" borderId="9" xfId="0" applyFont="1" applyBorder="1" applyAlignment="1">
      <alignment horizontal="center" vertical="center"/>
    </xf>
    <xf numFmtId="0" fontId="2" fillId="0" borderId="13" xfId="0" applyFont="1" applyBorder="1" applyAlignment="1">
      <alignment horizontal="center" vertical="center"/>
    </xf>
    <xf numFmtId="0" fontId="2" fillId="0" borderId="4" xfId="0" applyFont="1" applyBorder="1" applyAlignment="1">
      <alignment horizontal="center" vertical="center"/>
    </xf>
    <xf numFmtId="0" fontId="1" fillId="0" borderId="9" xfId="0" applyFont="1" applyFill="1" applyBorder="1" applyAlignment="1">
      <alignment horizontal="left" vertical="center"/>
    </xf>
    <xf numFmtId="0" fontId="1" fillId="0" borderId="13" xfId="0" applyFont="1" applyFill="1" applyBorder="1" applyAlignment="1">
      <alignment horizontal="left" vertical="center"/>
    </xf>
    <xf numFmtId="0" fontId="1" fillId="0" borderId="4" xfId="0" applyFont="1" applyFill="1" applyBorder="1" applyAlignment="1">
      <alignment horizontal="left" vertical="center"/>
    </xf>
  </cellXfs>
  <cellStyles count="3">
    <cellStyle name="Hyperlink" xfId="2" builtinId="8"/>
    <cellStyle name="Normal" xfId="0" builtinId="0"/>
    <cellStyle name="Normal 2" xfId="1"/>
  </cellStyles>
  <dxfs count="30">
    <dxf>
      <alignment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0" formatCode="General"/>
    </dxf>
    <dxf>
      <alignment horizontal="center" vertical="top" textRotation="0" wrapText="0" indent="0" justifyLastLine="0" shrinkToFit="0" readingOrder="0"/>
    </dxf>
    <dxf>
      <font>
        <b val="0"/>
        <i val="0"/>
        <strike val="0"/>
        <condense val="0"/>
        <extend val="0"/>
        <outline val="0"/>
        <shadow val="0"/>
        <u val="none"/>
        <vertAlign val="baseline"/>
        <sz val="10"/>
        <color theme="1"/>
        <name val="Arial"/>
        <scheme val="none"/>
      </font>
      <numFmt numFmtId="0" formatCode="General"/>
      <alignment horizontal="left" vertical="bottom" textRotation="0" wrapText="0" indent="0" justifyLastLine="0" shrinkToFit="0" readingOrder="0"/>
    </dxf>
    <dxf>
      <alignment textRotation="0" wrapText="0" indent="0" justifyLastLine="0" shrinkToFit="0" readingOrder="0"/>
    </dxf>
    <dxf>
      <alignment horizontal="right" textRotation="0" indent="0" justifyLastLine="0" shrinkToFit="0" readingOrder="0"/>
    </dxf>
    <dxf>
      <alignment textRotation="0" wrapText="0" indent="0" justifyLastLine="0" shrinkToFit="0" readingOrder="0"/>
    </dxf>
    <dxf>
      <alignment textRotation="0" wrapText="0" indent="0" justifyLastLine="0" shrinkToFit="0" readingOrder="0"/>
    </dxf>
    <dxf>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8"/>
        <color auto="1"/>
        <name val="Arial"/>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8"/>
        <color auto="1"/>
        <name val="Arial"/>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8"/>
        <color auto="1"/>
        <name val="Arial"/>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8"/>
        <color auto="1"/>
        <name val="Arial"/>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8"/>
        <color auto="1"/>
        <name val="Arial"/>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8"/>
        <color auto="1"/>
        <name val="Arial"/>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8"/>
        <color auto="1"/>
        <name val="Arial"/>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8"/>
        <color theme="1"/>
        <name val="Arial"/>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8"/>
        <color theme="1"/>
        <name val="Arial"/>
        <scheme val="none"/>
      </font>
      <fill>
        <patternFill patternType="none">
          <fgColor indexed="64"/>
          <bgColor indexed="65"/>
        </patternFill>
      </fill>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8"/>
        <color theme="1"/>
        <name val="Arial"/>
        <scheme val="none"/>
      </font>
      <fill>
        <patternFill patternType="none">
          <fgColor indexed="64"/>
          <bgColor indexed="65"/>
        </patternFill>
      </fill>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8"/>
        <color theme="1"/>
        <name val="Arial"/>
        <scheme val="none"/>
      </font>
      <fill>
        <patternFill patternType="none">
          <fgColor indexed="64"/>
          <bgColor indexed="65"/>
        </patternFill>
      </fill>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8"/>
        <color theme="1"/>
        <name val="Arial"/>
        <scheme val="none"/>
      </font>
      <fill>
        <patternFill patternType="none">
          <fgColor indexed="64"/>
          <bgColor indexed="65"/>
        </patternFill>
      </fill>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top style="medium">
          <color indexed="64"/>
        </top>
        <bottom style="thin">
          <color indexed="64"/>
        </bottom>
      </border>
    </dxf>
    <dxf>
      <fill>
        <patternFill patternType="none">
          <fgColor indexed="64"/>
          <bgColor indexed="65"/>
        </patternFill>
      </fill>
    </dxf>
    <dxf>
      <border outline="0">
        <bottom style="medium">
          <color indexed="64"/>
        </bottom>
      </border>
    </dxf>
    <dxf>
      <font>
        <b/>
        <i val="0"/>
        <strike val="0"/>
        <condense val="0"/>
        <extend val="0"/>
        <outline val="0"/>
        <shadow val="0"/>
        <u val="none"/>
        <vertAlign val="baseline"/>
        <sz val="8"/>
        <color auto="1"/>
        <name val="Arial"/>
        <scheme val="none"/>
      </font>
      <fill>
        <patternFill patternType="solid">
          <fgColor indexed="64"/>
          <bgColor indexed="22"/>
        </patternFill>
      </fill>
      <alignment horizontal="center" vertical="top" textRotation="0" wrapText="1" indent="0" justifyLastLine="0" shrinkToFit="0" readingOrder="0"/>
      <border diagonalUp="0" diagonalDown="0" outline="0">
        <left style="medium">
          <color indexed="64"/>
        </left>
        <right style="medium">
          <color indexed="64"/>
        </right>
        <top/>
        <bottom/>
      </border>
    </dxf>
  </dxfs>
  <tableStyles count="0" defaultTableStyle="TableStyleMedium9" defaultPivotStyle="PivotStyleLight16"/>
  <colors>
    <mruColors>
      <color rgb="FF0000FF"/>
      <color rgb="FF66FF66"/>
      <color rgb="FF00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id="1" name="Table1" displayName="Table1" ref="A5:P397" totalsRowShown="0" headerRowDxfId="29" dataDxfId="27" headerRowBorderDxfId="28" tableBorderDxfId="26">
  <autoFilter ref="A5:P397"/>
  <tableColumns count="16">
    <tableColumn id="1" name="Supplier" dataDxfId="25"/>
    <tableColumn id="2" name="Part No." dataDxfId="24"/>
    <tableColumn id="3" name="System" dataDxfId="23"/>
    <tableColumn id="4" name=" Part Name                                                                                                                                  " dataDxfId="22"/>
    <tableColumn id="5" name="Serial_x000a_Number" dataDxfId="21"/>
    <tableColumn id="6" name="Mission Name" dataDxfId="20"/>
    <tableColumn id="7" name="Tail No." dataDxfId="19"/>
    <tableColumn id="8" name="Lot #" dataDxfId="18"/>
    <tableColumn id="9" name="Document No." dataDxfId="17"/>
    <tableColumn id="10" name="Doc Name" dataDxfId="16"/>
    <tableColumn id="11" name="Doc Title" dataDxfId="15"/>
    <tableColumn id="12" name="Doc Source" dataDxfId="14"/>
    <tableColumn id="13" name="Comments" dataDxfId="13"/>
    <tableColumn id="14" name="Doc #" dataDxfId="12"/>
    <tableColumn id="15" name="Source Doc Name" dataDxfId="11"/>
    <tableColumn id="16" name="SDT #" dataDxfId="10"/>
  </tableColumns>
  <tableStyleInfo name="TableStyleMedium9" showFirstColumn="0" showLastColumn="0" showRowStripes="1" showColumnStripes="0"/>
</table>
</file>

<file path=xl/tables/table2.xml><?xml version="1.0" encoding="utf-8"?>
<table xmlns="http://schemas.openxmlformats.org/spreadsheetml/2006/main" id="2" name="Table2" displayName="Table2" ref="A1:T841" totalsRowShown="0">
  <autoFilter ref="A1:T841"/>
  <sortState ref="A2:T833">
    <sortCondition ref="B2:B833"/>
    <sortCondition ref="E2:E833"/>
  </sortState>
  <tableColumns count="20">
    <tableColumn id="1" name="Supplier" dataDxfId="9"/>
    <tableColumn id="2" name="Part No."/>
    <tableColumn id="3" name="System"/>
    <tableColumn id="4" name=" Part Name                                                                                                                                  " dataDxfId="8"/>
    <tableColumn id="5" name="Serial_x000a_Number" dataDxfId="7"/>
    <tableColumn id="6" name="Mission Name"/>
    <tableColumn id="7" name="Tail No."/>
    <tableColumn id="8" name="Lot #"/>
    <tableColumn id="9" name="Document No." dataDxfId="6"/>
    <tableColumn id="10" name="Source Doc Name"/>
    <tableColumn id="15" name="SDT Doc Type (Data Item)" dataDxfId="5"/>
    <tableColumn id="11" name="SDT #"/>
    <tableColumn id="12" name="Doc Source"/>
    <tableColumn id="17" name="Doc Type"/>
    <tableColumn id="18" name="Janet Found?" dataDxfId="4"/>
    <tableColumn id="19" name="Missing from SDT?" dataDxfId="3">
      <calculatedColumnFormula>IF(Table2[[#This Row],[SDT '#]]="None in SDT", 1, 0)</calculatedColumnFormula>
    </tableColumn>
    <tableColumn id="14" name="PIRS?" dataDxfId="2"/>
    <tableColumn id="21" name="Restricted" dataDxfId="1"/>
    <tableColumn id="13" name="Comments"/>
    <tableColumn id="20" name="Tricia Comments"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25"/>
  <sheetViews>
    <sheetView zoomScaleNormal="100" workbookViewId="0">
      <selection activeCell="H14" sqref="H14"/>
    </sheetView>
  </sheetViews>
  <sheetFormatPr defaultRowHeight="13.2"/>
  <cols>
    <col min="1" max="1" width="35.5546875" customWidth="1"/>
    <col min="2" max="2" width="6" style="42" customWidth="1"/>
    <col min="3" max="3" width="38" style="20" customWidth="1"/>
    <col min="4" max="5" width="9" customWidth="1"/>
    <col min="6" max="6" width="41.109375" style="52" customWidth="1"/>
    <col min="7" max="7" width="9.109375" customWidth="1"/>
  </cols>
  <sheetData>
    <row r="1" spans="1:6" ht="13.8" thickBot="1">
      <c r="A1" s="4"/>
      <c r="B1" s="37"/>
      <c r="C1" s="17"/>
      <c r="D1" s="6"/>
      <c r="E1" s="4"/>
      <c r="F1" s="48"/>
    </row>
    <row r="2" spans="1:6" ht="13.8" thickBot="1">
      <c r="A2" s="14" t="s">
        <v>220</v>
      </c>
      <c r="B2" s="38"/>
      <c r="C2" s="18"/>
      <c r="D2" s="1"/>
    </row>
    <row r="3" spans="1:6">
      <c r="A3" s="13" t="s">
        <v>84</v>
      </c>
      <c r="B3" s="39"/>
      <c r="C3" s="19"/>
      <c r="D3" s="1"/>
      <c r="E3" s="3"/>
      <c r="F3" s="49"/>
    </row>
    <row r="4" spans="1:6" ht="21.6" thickBot="1">
      <c r="A4" s="67" t="s">
        <v>222</v>
      </c>
      <c r="B4" s="68"/>
      <c r="C4" s="69"/>
      <c r="D4" s="70"/>
      <c r="E4" s="8"/>
      <c r="F4" s="50"/>
    </row>
    <row r="5" spans="1:6" ht="37.5" customHeight="1" thickBot="1">
      <c r="A5" s="65" t="s">
        <v>223</v>
      </c>
      <c r="B5" s="66" t="s">
        <v>38</v>
      </c>
      <c r="C5" s="65" t="s">
        <v>224</v>
      </c>
      <c r="D5" s="65" t="s">
        <v>156</v>
      </c>
      <c r="E5" s="56" t="s">
        <v>157</v>
      </c>
      <c r="F5" s="56" t="s">
        <v>9</v>
      </c>
    </row>
    <row r="6" spans="1:6" ht="25.5" customHeight="1">
      <c r="A6" s="16" t="s">
        <v>231</v>
      </c>
      <c r="B6" s="34" t="s">
        <v>225</v>
      </c>
      <c r="C6" s="35" t="s">
        <v>226</v>
      </c>
      <c r="D6" s="77"/>
      <c r="E6" s="80" t="s">
        <v>159</v>
      </c>
      <c r="F6" s="33" t="s">
        <v>227</v>
      </c>
    </row>
    <row r="7" spans="1:6" ht="27" customHeight="1">
      <c r="A7" s="9" t="s">
        <v>228</v>
      </c>
      <c r="B7" s="71" t="s">
        <v>230</v>
      </c>
      <c r="C7" s="22" t="s">
        <v>234</v>
      </c>
      <c r="D7" s="55"/>
      <c r="E7" s="80" t="s">
        <v>159</v>
      </c>
      <c r="F7" s="33" t="s">
        <v>238</v>
      </c>
    </row>
    <row r="8" spans="1:6" ht="20.399999999999999">
      <c r="A8" s="9" t="s">
        <v>232</v>
      </c>
      <c r="B8" s="71" t="s">
        <v>230</v>
      </c>
      <c r="C8" s="22" t="s">
        <v>233</v>
      </c>
      <c r="D8" s="55"/>
      <c r="E8" s="80" t="s">
        <v>159</v>
      </c>
      <c r="F8" s="33" t="s">
        <v>238</v>
      </c>
    </row>
    <row r="9" spans="1:6" ht="20.399999999999999">
      <c r="A9" s="9" t="s">
        <v>249</v>
      </c>
      <c r="B9" s="11" t="s">
        <v>235</v>
      </c>
      <c r="C9" s="22" t="s">
        <v>236</v>
      </c>
      <c r="D9" s="78"/>
      <c r="E9" s="78" t="s">
        <v>159</v>
      </c>
      <c r="F9" s="11" t="s">
        <v>239</v>
      </c>
    </row>
    <row r="10" spans="1:6">
      <c r="A10" s="9" t="s">
        <v>248</v>
      </c>
      <c r="B10" s="11" t="s">
        <v>53</v>
      </c>
      <c r="C10" s="22" t="s">
        <v>237</v>
      </c>
      <c r="D10" s="78"/>
      <c r="E10" s="78" t="s">
        <v>159</v>
      </c>
      <c r="F10" s="11" t="s">
        <v>239</v>
      </c>
    </row>
    <row r="11" spans="1:6" ht="15.75" customHeight="1">
      <c r="A11" s="9" t="s">
        <v>240</v>
      </c>
      <c r="B11" s="9" t="s">
        <v>61</v>
      </c>
      <c r="C11" s="22" t="s">
        <v>250</v>
      </c>
      <c r="D11" s="55"/>
      <c r="E11" s="78" t="s">
        <v>159</v>
      </c>
      <c r="F11" s="33" t="s">
        <v>241</v>
      </c>
    </row>
    <row r="12" spans="1:6" ht="15.75" customHeight="1">
      <c r="A12" s="9" t="s">
        <v>242</v>
      </c>
      <c r="B12" s="9" t="s">
        <v>61</v>
      </c>
      <c r="C12" s="22" t="s">
        <v>243</v>
      </c>
      <c r="D12" s="79"/>
      <c r="E12" s="78" t="s">
        <v>159</v>
      </c>
      <c r="F12" s="33" t="s">
        <v>241</v>
      </c>
    </row>
    <row r="13" spans="1:6" ht="22.5" customHeight="1">
      <c r="A13" s="9" t="s">
        <v>244</v>
      </c>
      <c r="B13" s="71" t="s">
        <v>247</v>
      </c>
      <c r="C13" s="22" t="s">
        <v>245</v>
      </c>
      <c r="D13" s="79" t="s">
        <v>159</v>
      </c>
      <c r="E13" s="78" t="s">
        <v>159</v>
      </c>
      <c r="F13" s="11" t="s">
        <v>246</v>
      </c>
    </row>
    <row r="14" spans="1:6" ht="21">
      <c r="A14" s="73" t="s">
        <v>251</v>
      </c>
      <c r="B14" s="9" t="s">
        <v>225</v>
      </c>
      <c r="C14" s="22" t="s">
        <v>264</v>
      </c>
      <c r="D14" s="79" t="s">
        <v>159</v>
      </c>
      <c r="E14" s="63"/>
      <c r="F14" s="11" t="s">
        <v>239</v>
      </c>
    </row>
    <row r="15" spans="1:6" ht="22.5" customHeight="1">
      <c r="A15" s="72" t="s">
        <v>252</v>
      </c>
      <c r="B15" s="9" t="s">
        <v>225</v>
      </c>
      <c r="C15" s="22" t="s">
        <v>265</v>
      </c>
      <c r="D15" s="79" t="s">
        <v>159</v>
      </c>
      <c r="E15" s="63"/>
      <c r="F15" s="11" t="s">
        <v>239</v>
      </c>
    </row>
    <row r="16" spans="1:6" ht="21">
      <c r="A16" s="73" t="s">
        <v>253</v>
      </c>
      <c r="B16" s="9" t="s">
        <v>61</v>
      </c>
      <c r="C16" s="22" t="s">
        <v>257</v>
      </c>
      <c r="D16" s="79" t="s">
        <v>159</v>
      </c>
      <c r="E16" s="63"/>
      <c r="F16" s="11" t="s">
        <v>239</v>
      </c>
    </row>
    <row r="17" spans="1:6" ht="21">
      <c r="A17" s="73" t="s">
        <v>254</v>
      </c>
      <c r="B17" s="9" t="s">
        <v>61</v>
      </c>
      <c r="C17" s="22" t="s">
        <v>255</v>
      </c>
      <c r="D17" s="79" t="s">
        <v>159</v>
      </c>
      <c r="E17" s="63"/>
      <c r="F17" s="11" t="s">
        <v>239</v>
      </c>
    </row>
    <row r="18" spans="1:6">
      <c r="A18" s="74" t="s">
        <v>256</v>
      </c>
      <c r="B18" s="9" t="s">
        <v>270</v>
      </c>
      <c r="C18" s="22" t="s">
        <v>258</v>
      </c>
      <c r="D18" s="79" t="s">
        <v>159</v>
      </c>
      <c r="E18" s="63"/>
      <c r="F18" s="11" t="s">
        <v>239</v>
      </c>
    </row>
    <row r="19" spans="1:6" ht="21">
      <c r="A19" s="73" t="s">
        <v>259</v>
      </c>
      <c r="B19" s="9" t="s">
        <v>229</v>
      </c>
      <c r="C19" s="22" t="s">
        <v>266</v>
      </c>
      <c r="D19" s="79" t="s">
        <v>159</v>
      </c>
      <c r="E19" s="63"/>
      <c r="F19" s="11" t="s">
        <v>239</v>
      </c>
    </row>
    <row r="20" spans="1:6">
      <c r="A20" s="75" t="s">
        <v>260</v>
      </c>
      <c r="B20" s="9" t="s">
        <v>25</v>
      </c>
      <c r="C20" s="22" t="s">
        <v>263</v>
      </c>
      <c r="D20" s="79" t="s">
        <v>159</v>
      </c>
      <c r="E20" s="63"/>
      <c r="F20" s="11" t="s">
        <v>239</v>
      </c>
    </row>
    <row r="21" spans="1:6" ht="21">
      <c r="A21" s="76" t="s">
        <v>268</v>
      </c>
      <c r="B21" s="9" t="s">
        <v>271</v>
      </c>
      <c r="C21" s="22" t="s">
        <v>262</v>
      </c>
      <c r="D21" s="79" t="s">
        <v>159</v>
      </c>
      <c r="E21" s="26"/>
      <c r="F21" s="11" t="s">
        <v>261</v>
      </c>
    </row>
    <row r="22" spans="1:6">
      <c r="A22" s="9" t="s">
        <v>267</v>
      </c>
      <c r="B22" s="10" t="s">
        <v>272</v>
      </c>
      <c r="C22" s="22" t="s">
        <v>269</v>
      </c>
      <c r="D22" s="79" t="s">
        <v>159</v>
      </c>
      <c r="E22" s="26"/>
      <c r="F22" s="11" t="s">
        <v>261</v>
      </c>
    </row>
    <row r="23" spans="1:6">
      <c r="A23" s="9"/>
      <c r="B23" s="10"/>
      <c r="C23" s="22"/>
      <c r="D23" s="24"/>
      <c r="E23" s="11"/>
      <c r="F23" s="26"/>
    </row>
    <row r="25" spans="1:6">
      <c r="A25" s="20"/>
      <c r="D25" s="43"/>
      <c r="E25" s="43"/>
      <c r="F25" s="64"/>
    </row>
  </sheetData>
  <sheetProtection autoFilter="0"/>
  <autoFilter ref="A5:F25"/>
  <pageMargins left="0.75" right="0.75" top="1" bottom="1" header="0.5" footer="0.5"/>
  <pageSetup scale="89"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O68"/>
  <sheetViews>
    <sheetView topLeftCell="A10" zoomScaleNormal="100" workbookViewId="0">
      <selection activeCell="E76" sqref="E76"/>
    </sheetView>
  </sheetViews>
  <sheetFormatPr defaultRowHeight="13.2"/>
  <cols>
    <col min="1" max="1" width="18.6640625" customWidth="1"/>
    <col min="2" max="2" width="3" style="42" bestFit="1" customWidth="1"/>
    <col min="3" max="3" width="35.6640625" style="20" customWidth="1"/>
    <col min="4" max="4" width="9" customWidth="1"/>
    <col min="5" max="5" width="9" style="52" customWidth="1"/>
    <col min="6" max="8" width="10.6640625" customWidth="1"/>
    <col min="9" max="9" width="9.44140625" style="81" customWidth="1"/>
    <col min="10" max="11" width="9" customWidth="1"/>
    <col min="12" max="13" width="10.6640625" customWidth="1"/>
    <col min="14" max="14" width="10.6640625" style="46" customWidth="1"/>
    <col min="15" max="15" width="35.88671875" style="52" customWidth="1"/>
    <col min="16" max="16" width="9.109375" customWidth="1"/>
  </cols>
  <sheetData>
    <row r="1" spans="1:15" ht="13.8" thickBot="1">
      <c r="A1" s="4"/>
      <c r="B1" s="37"/>
      <c r="C1" s="17"/>
      <c r="D1" s="6"/>
      <c r="E1" s="48"/>
      <c r="F1" s="4"/>
      <c r="G1" s="4"/>
      <c r="H1" s="4"/>
      <c r="I1" s="4"/>
      <c r="J1" s="4"/>
      <c r="K1" s="4"/>
      <c r="L1" s="4"/>
      <c r="M1" s="4"/>
      <c r="N1" s="4"/>
      <c r="O1" s="48"/>
    </row>
    <row r="2" spans="1:15" ht="13.8" thickBot="1">
      <c r="A2" s="14" t="s">
        <v>220</v>
      </c>
      <c r="B2" s="38"/>
      <c r="C2" s="18"/>
      <c r="D2" s="1"/>
    </row>
    <row r="3" spans="1:15">
      <c r="A3" s="13" t="s">
        <v>84</v>
      </c>
      <c r="B3" s="39"/>
      <c r="C3" s="19"/>
      <c r="D3" s="1"/>
      <c r="E3" s="49"/>
      <c r="F3" s="3"/>
      <c r="G3" s="3"/>
      <c r="H3" s="3"/>
      <c r="I3" s="3"/>
      <c r="J3" s="3"/>
      <c r="K3" s="3"/>
      <c r="L3" s="3"/>
      <c r="M3" s="3"/>
      <c r="N3" s="3"/>
      <c r="O3" s="49"/>
    </row>
    <row r="4" spans="1:15" ht="21.6" thickBot="1">
      <c r="A4" s="67" t="s">
        <v>219</v>
      </c>
      <c r="B4" s="68"/>
      <c r="C4" s="69"/>
      <c r="D4" s="70"/>
      <c r="E4" s="50"/>
      <c r="F4" s="8"/>
      <c r="G4" s="8"/>
      <c r="H4" s="8"/>
      <c r="I4" s="8"/>
      <c r="J4" s="8"/>
      <c r="K4" s="8"/>
      <c r="L4" s="8"/>
      <c r="M4" s="8"/>
      <c r="N4" s="8"/>
      <c r="O4" s="50"/>
    </row>
    <row r="5" spans="1:15" ht="37.5" customHeight="1" thickBot="1">
      <c r="A5" s="65" t="s">
        <v>106</v>
      </c>
      <c r="B5" s="66" t="s">
        <v>38</v>
      </c>
      <c r="C5" s="65" t="s">
        <v>110</v>
      </c>
      <c r="D5" s="65" t="s">
        <v>156</v>
      </c>
      <c r="E5" s="56" t="s">
        <v>274</v>
      </c>
      <c r="F5" s="56" t="s">
        <v>273</v>
      </c>
      <c r="G5" s="56" t="s">
        <v>275</v>
      </c>
      <c r="H5" s="44"/>
      <c r="I5" s="44"/>
      <c r="J5" s="56" t="s">
        <v>157</v>
      </c>
      <c r="K5" s="56" t="s">
        <v>274</v>
      </c>
      <c r="L5" s="56" t="s">
        <v>273</v>
      </c>
      <c r="M5" s="56" t="s">
        <v>275</v>
      </c>
      <c r="N5" s="44"/>
      <c r="O5" s="56" t="s">
        <v>9</v>
      </c>
    </row>
    <row r="6" spans="1:15" ht="12.75" customHeight="1">
      <c r="A6" s="16" t="s">
        <v>196</v>
      </c>
      <c r="B6" s="34" t="s">
        <v>117</v>
      </c>
      <c r="C6" s="35" t="s">
        <v>85</v>
      </c>
      <c r="D6" s="83"/>
      <c r="E6" s="84"/>
      <c r="F6" s="84"/>
      <c r="G6" s="84"/>
      <c r="H6" s="44"/>
      <c r="I6" s="44"/>
      <c r="J6" s="53" t="s">
        <v>159</v>
      </c>
      <c r="K6" s="53" t="s">
        <v>159</v>
      </c>
      <c r="L6" s="88" t="s">
        <v>159</v>
      </c>
      <c r="M6" s="53" t="s">
        <v>159</v>
      </c>
      <c r="N6" s="44"/>
      <c r="O6" s="88" t="s">
        <v>292</v>
      </c>
    </row>
    <row r="7" spans="1:15" ht="12.75" customHeight="1">
      <c r="A7" s="9" t="s">
        <v>197</v>
      </c>
      <c r="B7" s="10" t="s">
        <v>117</v>
      </c>
      <c r="C7" s="22" t="s">
        <v>56</v>
      </c>
      <c r="D7" s="85"/>
      <c r="E7" s="84"/>
      <c r="F7" s="84"/>
      <c r="G7" s="84"/>
      <c r="H7" s="44"/>
      <c r="I7" s="44"/>
      <c r="J7" s="53" t="s">
        <v>159</v>
      </c>
      <c r="K7" s="53" t="s">
        <v>159</v>
      </c>
      <c r="L7" s="53"/>
      <c r="M7" s="53"/>
      <c r="N7" s="44"/>
      <c r="O7" s="88"/>
    </row>
    <row r="8" spans="1:15">
      <c r="A8" s="9" t="s">
        <v>198</v>
      </c>
      <c r="B8" s="9" t="s">
        <v>66</v>
      </c>
      <c r="C8" s="22" t="s">
        <v>158</v>
      </c>
      <c r="D8" s="26" t="s">
        <v>159</v>
      </c>
      <c r="E8" s="53"/>
      <c r="F8" s="53" t="s">
        <v>159</v>
      </c>
      <c r="G8" s="88" t="s">
        <v>159</v>
      </c>
      <c r="H8" s="94"/>
      <c r="I8" s="44"/>
      <c r="J8" s="26" t="s">
        <v>159</v>
      </c>
      <c r="K8" s="53" t="s">
        <v>159</v>
      </c>
      <c r="L8" s="88" t="s">
        <v>159</v>
      </c>
      <c r="M8" s="88" t="s">
        <v>159</v>
      </c>
      <c r="N8" s="44"/>
      <c r="O8" s="88" t="s">
        <v>293</v>
      </c>
    </row>
    <row r="9" spans="1:15">
      <c r="A9" s="9" t="s">
        <v>195</v>
      </c>
      <c r="B9" s="11" t="s">
        <v>25</v>
      </c>
      <c r="C9" s="22" t="s">
        <v>160</v>
      </c>
      <c r="D9" s="26" t="s">
        <v>159</v>
      </c>
      <c r="E9" s="26" t="s">
        <v>159</v>
      </c>
      <c r="F9" s="26"/>
      <c r="G9" s="26"/>
      <c r="H9" s="44"/>
      <c r="I9" s="44"/>
      <c r="J9" s="26" t="s">
        <v>159</v>
      </c>
      <c r="K9" s="26" t="s">
        <v>159</v>
      </c>
      <c r="L9" s="26"/>
      <c r="M9" s="26"/>
      <c r="N9" s="44"/>
      <c r="O9" s="59"/>
    </row>
    <row r="10" spans="1:15">
      <c r="A10" s="9" t="s">
        <v>194</v>
      </c>
      <c r="B10" s="9" t="s">
        <v>25</v>
      </c>
      <c r="C10" s="22" t="s">
        <v>161</v>
      </c>
      <c r="D10" s="26" t="s">
        <v>159</v>
      </c>
      <c r="E10" s="26" t="s">
        <v>159</v>
      </c>
      <c r="F10" s="26"/>
      <c r="G10" s="26"/>
      <c r="H10" s="44"/>
      <c r="I10" s="44"/>
      <c r="J10" s="26" t="s">
        <v>159</v>
      </c>
      <c r="K10" s="26" t="s">
        <v>159</v>
      </c>
      <c r="L10" s="26"/>
      <c r="M10" s="26"/>
      <c r="N10" s="44"/>
      <c r="O10" s="59"/>
    </row>
    <row r="11" spans="1:15">
      <c r="A11" s="9" t="s">
        <v>193</v>
      </c>
      <c r="B11" s="9" t="s">
        <v>25</v>
      </c>
      <c r="C11" s="22" t="s">
        <v>60</v>
      </c>
      <c r="D11" s="24" t="s">
        <v>159</v>
      </c>
      <c r="E11" s="26"/>
      <c r="F11" s="26" t="s">
        <v>159</v>
      </c>
      <c r="G11" s="88"/>
      <c r="H11" s="94"/>
      <c r="I11" s="44"/>
      <c r="J11" s="26" t="s">
        <v>159</v>
      </c>
      <c r="K11" s="26" t="s">
        <v>159</v>
      </c>
      <c r="L11" s="59" t="s">
        <v>159</v>
      </c>
      <c r="M11" s="26"/>
      <c r="N11" s="44"/>
      <c r="O11" s="88" t="s">
        <v>292</v>
      </c>
    </row>
    <row r="12" spans="1:15">
      <c r="A12" s="9" t="s">
        <v>99</v>
      </c>
      <c r="B12" s="9" t="s">
        <v>61</v>
      </c>
      <c r="C12" s="22" t="s">
        <v>282</v>
      </c>
      <c r="D12" s="24" t="s">
        <v>159</v>
      </c>
      <c r="E12" s="26" t="s">
        <v>159</v>
      </c>
      <c r="F12" s="26"/>
      <c r="G12" s="26"/>
      <c r="H12" s="44"/>
      <c r="I12" s="44"/>
      <c r="J12" s="26" t="s">
        <v>159</v>
      </c>
      <c r="K12" s="423" t="s">
        <v>159</v>
      </c>
      <c r="L12" s="26"/>
      <c r="M12" s="26"/>
      <c r="N12" s="44"/>
      <c r="O12" s="26"/>
    </row>
    <row r="13" spans="1:15">
      <c r="A13" s="9" t="s">
        <v>162</v>
      </c>
      <c r="B13" s="9" t="s">
        <v>61</v>
      </c>
      <c r="C13" s="22" t="s">
        <v>281</v>
      </c>
      <c r="D13" s="24" t="s">
        <v>159</v>
      </c>
      <c r="E13" s="26" t="s">
        <v>159</v>
      </c>
      <c r="F13" s="26"/>
      <c r="G13" s="26"/>
      <c r="H13" s="44"/>
      <c r="I13" s="44"/>
      <c r="J13" s="26" t="s">
        <v>159</v>
      </c>
      <c r="K13" s="424"/>
      <c r="L13" s="26"/>
      <c r="M13" s="26"/>
      <c r="N13" s="44"/>
      <c r="O13" s="26"/>
    </row>
    <row r="14" spans="1:15">
      <c r="A14" s="9" t="s">
        <v>162</v>
      </c>
      <c r="B14" s="9" t="s">
        <v>61</v>
      </c>
      <c r="C14" s="22" t="s">
        <v>49</v>
      </c>
      <c r="D14" s="86"/>
      <c r="E14" s="86"/>
      <c r="F14" s="86"/>
      <c r="G14" s="86"/>
      <c r="H14" s="44"/>
      <c r="I14" s="44"/>
      <c r="J14" s="26" t="s">
        <v>159</v>
      </c>
      <c r="K14" s="425"/>
      <c r="L14" s="26" t="s">
        <v>159</v>
      </c>
      <c r="M14" s="26"/>
      <c r="N14" s="44"/>
      <c r="O14" s="26"/>
    </row>
    <row r="15" spans="1:15">
      <c r="A15" s="9" t="s">
        <v>163</v>
      </c>
      <c r="B15" s="9" t="s">
        <v>61</v>
      </c>
      <c r="C15" s="22" t="s">
        <v>164</v>
      </c>
      <c r="D15" s="24" t="s">
        <v>159</v>
      </c>
      <c r="E15" s="26" t="s">
        <v>159</v>
      </c>
      <c r="F15" s="63"/>
      <c r="G15" s="63"/>
      <c r="H15" s="47"/>
      <c r="I15" s="47"/>
      <c r="J15" s="85"/>
      <c r="K15" s="85"/>
      <c r="L15" s="85"/>
      <c r="M15" s="85"/>
      <c r="N15" s="47"/>
      <c r="O15" s="26"/>
    </row>
    <row r="16" spans="1:15">
      <c r="A16" s="9" t="s">
        <v>214</v>
      </c>
      <c r="B16" s="9" t="s">
        <v>25</v>
      </c>
      <c r="C16" s="22" t="s">
        <v>215</v>
      </c>
      <c r="D16" s="24" t="s">
        <v>159</v>
      </c>
      <c r="E16" s="26" t="s">
        <v>159</v>
      </c>
      <c r="F16" s="63"/>
      <c r="G16" s="63"/>
      <c r="H16" s="47"/>
      <c r="I16" s="47"/>
      <c r="J16" s="85"/>
      <c r="K16" s="85"/>
      <c r="L16" s="85"/>
      <c r="M16" s="85"/>
      <c r="N16" s="47"/>
      <c r="O16" s="26"/>
    </row>
    <row r="17" spans="1:15">
      <c r="A17" s="9" t="s">
        <v>165</v>
      </c>
      <c r="B17" s="9" t="s">
        <v>61</v>
      </c>
      <c r="C17" s="22" t="s">
        <v>166</v>
      </c>
      <c r="D17" s="24" t="s">
        <v>159</v>
      </c>
      <c r="E17" s="26" t="s">
        <v>159</v>
      </c>
      <c r="F17" s="63"/>
      <c r="G17" s="63"/>
      <c r="H17" s="47"/>
      <c r="I17" s="47"/>
      <c r="J17" s="85"/>
      <c r="K17" s="85"/>
      <c r="L17" s="85"/>
      <c r="M17" s="85"/>
      <c r="N17" s="47"/>
      <c r="O17" s="26"/>
    </row>
    <row r="18" spans="1:15">
      <c r="A18" s="9" t="s">
        <v>192</v>
      </c>
      <c r="B18" s="9" t="s">
        <v>53</v>
      </c>
      <c r="C18" s="22" t="s">
        <v>167</v>
      </c>
      <c r="D18" s="24" t="s">
        <v>159</v>
      </c>
      <c r="E18" s="26" t="s">
        <v>159</v>
      </c>
      <c r="F18" s="63"/>
      <c r="G18" s="59" t="s">
        <v>159</v>
      </c>
      <c r="H18" s="94"/>
      <c r="I18" s="47"/>
      <c r="J18" s="85"/>
      <c r="K18" s="85"/>
      <c r="L18" s="85"/>
      <c r="M18" s="85"/>
      <c r="N18" s="47"/>
      <c r="O18" s="59" t="s">
        <v>297</v>
      </c>
    </row>
    <row r="19" spans="1:15">
      <c r="A19" s="9" t="s">
        <v>168</v>
      </c>
      <c r="B19" s="9" t="s">
        <v>25</v>
      </c>
      <c r="C19" s="22" t="s">
        <v>169</v>
      </c>
      <c r="D19" s="24" t="s">
        <v>159</v>
      </c>
      <c r="E19" s="26" t="s">
        <v>159</v>
      </c>
      <c r="F19" s="63"/>
      <c r="G19" s="63"/>
      <c r="H19" s="47"/>
      <c r="I19" s="47"/>
      <c r="J19" s="85"/>
      <c r="K19" s="85"/>
      <c r="L19" s="85"/>
      <c r="M19" s="85"/>
      <c r="N19" s="47"/>
      <c r="O19" s="26"/>
    </row>
    <row r="20" spans="1:15" ht="20.399999999999999">
      <c r="A20" s="9" t="s">
        <v>191</v>
      </c>
      <c r="B20" s="9" t="s">
        <v>66</v>
      </c>
      <c r="C20" s="22" t="s">
        <v>170</v>
      </c>
      <c r="D20" s="24" t="s">
        <v>159</v>
      </c>
      <c r="E20" s="26" t="s">
        <v>159</v>
      </c>
      <c r="F20" s="59" t="s">
        <v>159</v>
      </c>
      <c r="G20" s="59" t="s">
        <v>159</v>
      </c>
      <c r="H20" s="94"/>
      <c r="I20" s="44"/>
      <c r="J20" s="26" t="s">
        <v>159</v>
      </c>
      <c r="K20" s="26" t="s">
        <v>159</v>
      </c>
      <c r="L20" s="59" t="s">
        <v>159</v>
      </c>
      <c r="M20" s="26" t="s">
        <v>159</v>
      </c>
      <c r="N20" s="44"/>
      <c r="O20" s="88" t="s">
        <v>295</v>
      </c>
    </row>
    <row r="21" spans="1:15">
      <c r="A21" s="9" t="s">
        <v>190</v>
      </c>
      <c r="B21" s="9" t="s">
        <v>61</v>
      </c>
      <c r="C21" s="22" t="s">
        <v>171</v>
      </c>
      <c r="D21" s="24" t="s">
        <v>159</v>
      </c>
      <c r="E21" s="26"/>
      <c r="F21" s="26" t="s">
        <v>159</v>
      </c>
      <c r="G21" s="26"/>
      <c r="H21" s="44"/>
      <c r="I21" s="44"/>
      <c r="J21" s="86"/>
      <c r="K21" s="86"/>
      <c r="L21" s="86"/>
      <c r="M21" s="86"/>
      <c r="N21" s="44"/>
      <c r="O21" s="26"/>
    </row>
    <row r="22" spans="1:15">
      <c r="A22" s="9" t="s">
        <v>189</v>
      </c>
      <c r="B22" s="9" t="s">
        <v>53</v>
      </c>
      <c r="C22" s="22" t="s">
        <v>57</v>
      </c>
      <c r="D22" s="85"/>
      <c r="E22" s="86"/>
      <c r="F22" s="86"/>
      <c r="G22" s="86"/>
      <c r="H22" s="44"/>
      <c r="I22" s="44"/>
      <c r="J22" s="26" t="s">
        <v>159</v>
      </c>
      <c r="K22" s="26" t="s">
        <v>159</v>
      </c>
      <c r="L22" s="26"/>
      <c r="M22" s="59" t="s">
        <v>159</v>
      </c>
      <c r="N22" s="44"/>
      <c r="O22" s="88" t="s">
        <v>294</v>
      </c>
    </row>
    <row r="23" spans="1:15">
      <c r="A23" s="9" t="s">
        <v>188</v>
      </c>
      <c r="B23" s="10" t="s">
        <v>66</v>
      </c>
      <c r="C23" s="22" t="s">
        <v>280</v>
      </c>
      <c r="D23" s="86"/>
      <c r="E23" s="86"/>
      <c r="F23" s="86"/>
      <c r="G23" s="86"/>
      <c r="H23" s="44"/>
      <c r="I23" s="44"/>
      <c r="J23" s="26" t="s">
        <v>159</v>
      </c>
      <c r="K23" s="26" t="s">
        <v>159</v>
      </c>
      <c r="L23" s="26"/>
      <c r="M23" s="26" t="s">
        <v>159</v>
      </c>
      <c r="N23" s="44"/>
      <c r="O23" s="26"/>
    </row>
    <row r="24" spans="1:15">
      <c r="A24" s="9" t="s">
        <v>188</v>
      </c>
      <c r="B24" s="10" t="s">
        <v>66</v>
      </c>
      <c r="C24" s="22" t="s">
        <v>278</v>
      </c>
      <c r="D24" s="24" t="s">
        <v>159</v>
      </c>
      <c r="E24" s="26"/>
      <c r="F24" s="26" t="s">
        <v>159</v>
      </c>
      <c r="G24" s="26" t="s">
        <v>159</v>
      </c>
      <c r="H24" s="44"/>
      <c r="I24" s="44"/>
      <c r="J24" s="26" t="s">
        <v>159</v>
      </c>
      <c r="K24" s="26"/>
      <c r="L24" s="26" t="s">
        <v>159</v>
      </c>
      <c r="M24" s="26" t="s">
        <v>159</v>
      </c>
      <c r="N24" s="44"/>
      <c r="O24" s="26" t="s">
        <v>279</v>
      </c>
    </row>
    <row r="25" spans="1:15">
      <c r="A25" s="9" t="s">
        <v>188</v>
      </c>
      <c r="B25" s="10" t="s">
        <v>66</v>
      </c>
      <c r="C25" s="22" t="s">
        <v>277</v>
      </c>
      <c r="D25" s="24" t="s">
        <v>159</v>
      </c>
      <c r="E25" s="26" t="s">
        <v>159</v>
      </c>
      <c r="F25" s="59" t="s">
        <v>159</v>
      </c>
      <c r="G25" s="26" t="s">
        <v>159</v>
      </c>
      <c r="H25" s="44"/>
      <c r="I25" s="44"/>
      <c r="J25" s="86"/>
      <c r="K25" s="86"/>
      <c r="L25" s="86"/>
      <c r="M25" s="86"/>
      <c r="N25" s="44"/>
      <c r="O25" s="88" t="s">
        <v>296</v>
      </c>
    </row>
    <row r="26" spans="1:15">
      <c r="A26" s="9" t="s">
        <v>172</v>
      </c>
      <c r="B26" s="10" t="s">
        <v>53</v>
      </c>
      <c r="C26" s="22" t="s">
        <v>174</v>
      </c>
      <c r="D26" s="24" t="s">
        <v>159</v>
      </c>
      <c r="E26" s="26" t="s">
        <v>159</v>
      </c>
      <c r="F26" s="11"/>
      <c r="G26" s="11"/>
      <c r="H26" s="45"/>
      <c r="I26" s="45"/>
      <c r="J26" s="87"/>
      <c r="K26" s="87"/>
      <c r="L26" s="87"/>
      <c r="M26" s="87"/>
      <c r="N26" s="45"/>
      <c r="O26" s="26"/>
    </row>
    <row r="27" spans="1:15" ht="12.75" customHeight="1">
      <c r="A27" s="9" t="s">
        <v>187</v>
      </c>
      <c r="B27" s="10" t="s">
        <v>25</v>
      </c>
      <c r="C27" s="22" t="s">
        <v>175</v>
      </c>
      <c r="D27" s="24" t="s">
        <v>159</v>
      </c>
      <c r="E27" s="26" t="s">
        <v>159</v>
      </c>
      <c r="F27" s="63"/>
      <c r="G27" s="63"/>
      <c r="H27" s="47"/>
      <c r="I27" s="47"/>
      <c r="J27" s="85"/>
      <c r="K27" s="85"/>
      <c r="L27" s="85"/>
      <c r="M27" s="85"/>
      <c r="N27" s="47"/>
      <c r="O27" s="26"/>
    </row>
    <row r="28" spans="1:15" ht="12.75" customHeight="1">
      <c r="A28" s="9" t="s">
        <v>176</v>
      </c>
      <c r="B28" s="10" t="s">
        <v>53</v>
      </c>
      <c r="C28" s="22" t="s">
        <v>177</v>
      </c>
      <c r="D28" s="24" t="s">
        <v>159</v>
      </c>
      <c r="E28" s="26" t="s">
        <v>159</v>
      </c>
      <c r="F28" s="63"/>
      <c r="G28" s="63"/>
      <c r="H28" s="47"/>
      <c r="I28" s="47"/>
      <c r="J28" s="85"/>
      <c r="K28" s="85"/>
      <c r="L28" s="85"/>
      <c r="M28" s="85"/>
      <c r="N28" s="47"/>
      <c r="O28" s="26"/>
    </row>
    <row r="29" spans="1:15" ht="12.75" customHeight="1">
      <c r="A29" s="9" t="s">
        <v>178</v>
      </c>
      <c r="B29" s="10" t="s">
        <v>53</v>
      </c>
      <c r="C29" s="22" t="s">
        <v>179</v>
      </c>
      <c r="D29" s="24" t="s">
        <v>159</v>
      </c>
      <c r="E29" s="26" t="s">
        <v>159</v>
      </c>
      <c r="F29" s="63"/>
      <c r="G29" s="63"/>
      <c r="H29" s="47"/>
      <c r="I29" s="47"/>
      <c r="J29" s="85"/>
      <c r="K29" s="85"/>
      <c r="L29" s="85"/>
      <c r="M29" s="85"/>
      <c r="N29" s="47"/>
      <c r="O29" s="26"/>
    </row>
    <row r="30" spans="1:15">
      <c r="A30" s="9" t="s">
        <v>186</v>
      </c>
      <c r="B30" s="10" t="s">
        <v>66</v>
      </c>
      <c r="C30" s="22" t="s">
        <v>121</v>
      </c>
      <c r="D30" s="24" t="s">
        <v>159</v>
      </c>
      <c r="E30" s="26"/>
      <c r="F30" s="26" t="s">
        <v>159</v>
      </c>
      <c r="G30" s="26" t="s">
        <v>159</v>
      </c>
      <c r="H30" s="44"/>
      <c r="I30" s="44"/>
      <c r="J30" s="26" t="s">
        <v>159</v>
      </c>
      <c r="K30" s="26"/>
      <c r="L30" s="26" t="s">
        <v>159</v>
      </c>
      <c r="M30" s="26" t="s">
        <v>159</v>
      </c>
      <c r="N30" s="44"/>
      <c r="O30" s="26" t="s">
        <v>279</v>
      </c>
    </row>
    <row r="31" spans="1:15">
      <c r="A31" s="9" t="s">
        <v>45</v>
      </c>
      <c r="B31" s="9" t="s">
        <v>25</v>
      </c>
      <c r="C31" s="22" t="s">
        <v>180</v>
      </c>
      <c r="D31" s="24" t="s">
        <v>159</v>
      </c>
      <c r="E31" s="26" t="s">
        <v>159</v>
      </c>
      <c r="F31" s="26"/>
      <c r="G31" s="26"/>
      <c r="H31" s="44"/>
      <c r="I31" s="44"/>
      <c r="J31" s="26" t="s">
        <v>159</v>
      </c>
      <c r="K31" s="26" t="s">
        <v>159</v>
      </c>
      <c r="L31" s="26"/>
      <c r="M31" s="26" t="s">
        <v>159</v>
      </c>
      <c r="N31" s="44"/>
      <c r="O31" s="26" t="s">
        <v>212</v>
      </c>
    </row>
    <row r="32" spans="1:15" ht="20.399999999999999">
      <c r="A32" s="9" t="s">
        <v>44</v>
      </c>
      <c r="B32" s="9" t="s">
        <v>53</v>
      </c>
      <c r="C32" s="22" t="s">
        <v>285</v>
      </c>
      <c r="D32" s="85"/>
      <c r="E32" s="86"/>
      <c r="F32" s="86"/>
      <c r="G32" s="86"/>
      <c r="H32" s="44"/>
      <c r="I32" s="44"/>
      <c r="J32" s="26" t="s">
        <v>159</v>
      </c>
      <c r="K32" s="26" t="s">
        <v>159</v>
      </c>
      <c r="L32" s="59" t="s">
        <v>159</v>
      </c>
      <c r="M32" s="26"/>
      <c r="N32" s="44"/>
      <c r="O32" s="59" t="s">
        <v>299</v>
      </c>
    </row>
    <row r="33" spans="1:15" ht="20.399999999999999">
      <c r="A33" s="9" t="s">
        <v>44</v>
      </c>
      <c r="B33" s="9" t="s">
        <v>53</v>
      </c>
      <c r="C33" s="22" t="s">
        <v>14</v>
      </c>
      <c r="D33" s="85"/>
      <c r="E33" s="86"/>
      <c r="F33" s="86"/>
      <c r="G33" s="86"/>
      <c r="H33" s="44"/>
      <c r="I33" s="44"/>
      <c r="J33" s="26" t="s">
        <v>159</v>
      </c>
      <c r="K33" s="26" t="s">
        <v>159</v>
      </c>
      <c r="L33" s="59" t="s">
        <v>159</v>
      </c>
      <c r="M33" s="59" t="s">
        <v>159</v>
      </c>
      <c r="N33" s="44"/>
      <c r="O33" s="59" t="s">
        <v>300</v>
      </c>
    </row>
    <row r="34" spans="1:15">
      <c r="A34" s="9" t="s">
        <v>185</v>
      </c>
      <c r="B34" s="9" t="s">
        <v>25</v>
      </c>
      <c r="C34" s="22" t="s">
        <v>170</v>
      </c>
      <c r="D34" s="24" t="s">
        <v>159</v>
      </c>
      <c r="E34" s="26" t="s">
        <v>159</v>
      </c>
      <c r="F34" s="63"/>
      <c r="G34" s="63"/>
      <c r="H34" s="47"/>
      <c r="I34" s="47"/>
      <c r="J34" s="85"/>
      <c r="K34" s="85"/>
      <c r="L34" s="85"/>
      <c r="M34" s="85"/>
      <c r="N34" s="47"/>
      <c r="O34" s="26"/>
    </row>
    <row r="35" spans="1:15">
      <c r="A35" s="9" t="s">
        <v>181</v>
      </c>
      <c r="B35" s="9" t="s">
        <v>53</v>
      </c>
      <c r="C35" s="22" t="s">
        <v>284</v>
      </c>
      <c r="D35" s="85"/>
      <c r="E35" s="86"/>
      <c r="F35" s="86"/>
      <c r="G35" s="86"/>
      <c r="H35" s="44"/>
      <c r="I35" s="44"/>
      <c r="J35" s="26" t="s">
        <v>159</v>
      </c>
      <c r="K35" s="421" t="s">
        <v>159</v>
      </c>
      <c r="L35" s="59" t="s">
        <v>159</v>
      </c>
      <c r="M35" s="26"/>
      <c r="N35" s="44"/>
      <c r="O35" s="88" t="s">
        <v>292</v>
      </c>
    </row>
    <row r="36" spans="1:15" ht="20.399999999999999">
      <c r="A36" s="9" t="s">
        <v>181</v>
      </c>
      <c r="B36" s="9" t="s">
        <v>53</v>
      </c>
      <c r="C36" s="22" t="s">
        <v>283</v>
      </c>
      <c r="D36" s="85"/>
      <c r="E36" s="86"/>
      <c r="F36" s="86"/>
      <c r="G36" s="86"/>
      <c r="H36" s="44"/>
      <c r="I36" s="44"/>
      <c r="J36" s="26" t="s">
        <v>159</v>
      </c>
      <c r="K36" s="422"/>
      <c r="L36" s="59" t="s">
        <v>159</v>
      </c>
      <c r="M36" s="59" t="s">
        <v>159</v>
      </c>
      <c r="N36" s="44"/>
      <c r="O36" s="59" t="s">
        <v>298</v>
      </c>
    </row>
    <row r="37" spans="1:15">
      <c r="A37" s="9" t="s">
        <v>182</v>
      </c>
      <c r="B37" s="9" t="s">
        <v>53</v>
      </c>
      <c r="C37" s="22" t="s">
        <v>183</v>
      </c>
      <c r="D37" s="24" t="s">
        <v>159</v>
      </c>
      <c r="E37" s="26" t="s">
        <v>159</v>
      </c>
      <c r="F37" s="59" t="s">
        <v>159</v>
      </c>
      <c r="G37" s="63"/>
      <c r="H37" s="47"/>
      <c r="I37" s="47"/>
      <c r="J37" s="86"/>
      <c r="K37" s="85"/>
      <c r="L37" s="85"/>
      <c r="M37" s="85"/>
      <c r="N37" s="47"/>
      <c r="O37" s="88" t="s">
        <v>296</v>
      </c>
    </row>
    <row r="38" spans="1:15">
      <c r="A38" s="9" t="s">
        <v>184</v>
      </c>
      <c r="B38" s="9" t="s">
        <v>53</v>
      </c>
      <c r="C38" s="22" t="s">
        <v>287</v>
      </c>
      <c r="D38" s="24" t="s">
        <v>159</v>
      </c>
      <c r="E38" s="26" t="s">
        <v>159</v>
      </c>
      <c r="F38" s="26"/>
      <c r="G38" s="26"/>
      <c r="H38" s="44"/>
      <c r="I38" s="44"/>
      <c r="J38" s="26" t="s">
        <v>159</v>
      </c>
      <c r="K38" s="26" t="s">
        <v>159</v>
      </c>
      <c r="L38" s="26"/>
      <c r="M38" s="26"/>
      <c r="N38" s="44"/>
      <c r="O38" s="26"/>
    </row>
    <row r="39" spans="1:15" ht="20.399999999999999">
      <c r="A39" s="9" t="s">
        <v>184</v>
      </c>
      <c r="B39" s="9" t="s">
        <v>25</v>
      </c>
      <c r="C39" s="22" t="s">
        <v>213</v>
      </c>
      <c r="D39" s="24" t="s">
        <v>159</v>
      </c>
      <c r="E39" s="26" t="s">
        <v>159</v>
      </c>
      <c r="F39" s="26"/>
      <c r="G39" s="26"/>
      <c r="H39" s="44"/>
      <c r="I39" s="44"/>
      <c r="J39" s="26" t="s">
        <v>159</v>
      </c>
      <c r="K39" s="26" t="s">
        <v>159</v>
      </c>
      <c r="L39" s="26"/>
      <c r="M39" s="26"/>
      <c r="N39" s="44"/>
      <c r="O39" s="26" t="s">
        <v>316</v>
      </c>
    </row>
    <row r="40" spans="1:15">
      <c r="A40" s="9" t="s">
        <v>199</v>
      </c>
      <c r="B40" s="9" t="s">
        <v>53</v>
      </c>
      <c r="C40" s="22" t="s">
        <v>11</v>
      </c>
      <c r="D40" s="24" t="s">
        <v>159</v>
      </c>
      <c r="E40" s="26" t="s">
        <v>159</v>
      </c>
      <c r="F40" s="59" t="s">
        <v>159</v>
      </c>
      <c r="G40" s="63"/>
      <c r="H40" s="47"/>
      <c r="I40" s="47"/>
      <c r="J40" s="85"/>
      <c r="K40" s="85"/>
      <c r="L40" s="85"/>
      <c r="M40" s="85"/>
      <c r="N40" s="47"/>
      <c r="O40" s="88" t="s">
        <v>296</v>
      </c>
    </row>
    <row r="41" spans="1:15">
      <c r="A41" s="9" t="s">
        <v>218</v>
      </c>
      <c r="B41" s="9" t="s">
        <v>25</v>
      </c>
      <c r="C41" s="22" t="s">
        <v>291</v>
      </c>
      <c r="D41" s="24" t="s">
        <v>159</v>
      </c>
      <c r="E41" s="26"/>
      <c r="F41" s="26" t="s">
        <v>159</v>
      </c>
      <c r="G41" s="26" t="s">
        <v>159</v>
      </c>
      <c r="H41" s="44"/>
      <c r="I41" s="44"/>
      <c r="J41" s="26" t="s">
        <v>159</v>
      </c>
      <c r="K41" s="26" t="s">
        <v>159</v>
      </c>
      <c r="L41" s="59" t="s">
        <v>159</v>
      </c>
      <c r="M41" s="26"/>
      <c r="N41" s="44"/>
      <c r="O41" s="88" t="s">
        <v>292</v>
      </c>
    </row>
    <row r="42" spans="1:15">
      <c r="A42" s="9" t="s">
        <v>288</v>
      </c>
      <c r="B42" s="9" t="s">
        <v>66</v>
      </c>
      <c r="C42" s="22" t="s">
        <v>173</v>
      </c>
      <c r="D42" s="24" t="s">
        <v>159</v>
      </c>
      <c r="E42" s="26"/>
      <c r="F42" s="26" t="s">
        <v>159</v>
      </c>
      <c r="G42" s="26"/>
      <c r="H42" s="44"/>
      <c r="I42" s="44"/>
      <c r="J42" s="26" t="s">
        <v>159</v>
      </c>
      <c r="K42" s="26"/>
      <c r="L42" s="26" t="s">
        <v>159</v>
      </c>
      <c r="M42" s="26" t="s">
        <v>159</v>
      </c>
      <c r="N42" s="44"/>
      <c r="O42" s="26"/>
    </row>
    <row r="43" spans="1:15">
      <c r="A43" s="9" t="s">
        <v>286</v>
      </c>
      <c r="B43" s="9" t="s">
        <v>53</v>
      </c>
      <c r="C43" s="22" t="s">
        <v>11</v>
      </c>
      <c r="D43" s="86"/>
      <c r="E43" s="86"/>
      <c r="F43" s="86"/>
      <c r="G43" s="86"/>
      <c r="H43" s="44"/>
      <c r="I43" s="44"/>
      <c r="J43" s="26" t="s">
        <v>159</v>
      </c>
      <c r="K43" s="26"/>
      <c r="L43" s="26" t="s">
        <v>159</v>
      </c>
      <c r="M43" s="26"/>
      <c r="N43" s="44"/>
      <c r="O43" s="26"/>
    </row>
    <row r="44" spans="1:15">
      <c r="A44" s="9" t="s">
        <v>200</v>
      </c>
      <c r="B44" s="9" t="s">
        <v>25</v>
      </c>
      <c r="C44" s="22" t="s">
        <v>201</v>
      </c>
      <c r="D44" s="24" t="s">
        <v>159</v>
      </c>
      <c r="E44" s="26" t="s">
        <v>159</v>
      </c>
      <c r="F44" s="63"/>
      <c r="G44" s="63"/>
      <c r="H44" s="47"/>
      <c r="I44" s="47"/>
      <c r="J44" s="85"/>
      <c r="K44" s="85"/>
      <c r="L44" s="85"/>
      <c r="M44" s="85"/>
      <c r="N44" s="47"/>
      <c r="O44" s="26"/>
    </row>
    <row r="45" spans="1:15">
      <c r="A45" s="9" t="s">
        <v>216</v>
      </c>
      <c r="B45" s="11" t="s">
        <v>117</v>
      </c>
      <c r="C45" s="22" t="s">
        <v>81</v>
      </c>
      <c r="D45" s="24" t="s">
        <v>159</v>
      </c>
      <c r="E45" s="26" t="s">
        <v>159</v>
      </c>
      <c r="F45" s="26"/>
      <c r="G45" s="26"/>
      <c r="H45" s="44"/>
      <c r="I45" s="44"/>
      <c r="J45" s="26" t="s">
        <v>159</v>
      </c>
      <c r="K45" s="26" t="s">
        <v>159</v>
      </c>
      <c r="L45" s="26"/>
      <c r="M45" s="26"/>
      <c r="N45" s="44"/>
      <c r="O45" s="26"/>
    </row>
    <row r="46" spans="1:15">
      <c r="A46" s="9" t="s">
        <v>217</v>
      </c>
      <c r="B46" s="9" t="s">
        <v>25</v>
      </c>
      <c r="C46" s="22" t="s">
        <v>203</v>
      </c>
      <c r="D46" s="24" t="s">
        <v>159</v>
      </c>
      <c r="E46" s="26" t="s">
        <v>159</v>
      </c>
      <c r="F46" s="11"/>
      <c r="G46" s="11"/>
      <c r="H46" s="45"/>
      <c r="I46" s="45"/>
      <c r="J46" s="87"/>
      <c r="K46" s="87"/>
      <c r="L46" s="87"/>
      <c r="M46" s="87"/>
      <c r="N46" s="45"/>
      <c r="O46" s="26"/>
    </row>
    <row r="47" spans="1:15">
      <c r="A47" s="9" t="s">
        <v>15</v>
      </c>
      <c r="B47" s="11" t="s">
        <v>117</v>
      </c>
      <c r="C47" s="22" t="s">
        <v>16</v>
      </c>
      <c r="D47" s="85"/>
      <c r="E47" s="86"/>
      <c r="F47" s="86"/>
      <c r="G47" s="86"/>
      <c r="H47" s="44"/>
      <c r="I47" s="44"/>
      <c r="J47" s="26" t="s">
        <v>159</v>
      </c>
      <c r="K47" s="26" t="s">
        <v>159</v>
      </c>
      <c r="L47" s="26"/>
      <c r="M47" s="26"/>
      <c r="N47" s="44"/>
      <c r="O47" s="26"/>
    </row>
    <row r="48" spans="1:15" ht="12.75" customHeight="1">
      <c r="A48" s="9" t="s">
        <v>98</v>
      </c>
      <c r="B48" s="9" t="s">
        <v>61</v>
      </c>
      <c r="C48" s="22" t="s">
        <v>24</v>
      </c>
      <c r="D48" s="85"/>
      <c r="E48" s="86"/>
      <c r="F48" s="86"/>
      <c r="G48" s="86"/>
      <c r="H48" s="44"/>
      <c r="I48" s="44"/>
      <c r="J48" s="26" t="s">
        <v>159</v>
      </c>
      <c r="K48" s="26" t="s">
        <v>159</v>
      </c>
      <c r="L48" s="26"/>
      <c r="M48" s="26"/>
      <c r="N48" s="44"/>
      <c r="O48" s="26"/>
    </row>
    <row r="49" spans="1:15">
      <c r="A49" s="9" t="s">
        <v>97</v>
      </c>
      <c r="B49" s="9" t="s">
        <v>61</v>
      </c>
      <c r="C49" s="22" t="s">
        <v>119</v>
      </c>
      <c r="D49" s="85"/>
      <c r="E49" s="86"/>
      <c r="F49" s="86"/>
      <c r="G49" s="86"/>
      <c r="H49" s="44"/>
      <c r="I49" s="44"/>
      <c r="J49" s="26" t="s">
        <v>159</v>
      </c>
      <c r="K49" s="26" t="s">
        <v>159</v>
      </c>
      <c r="L49" s="26"/>
      <c r="M49" s="26"/>
      <c r="N49" s="44"/>
      <c r="O49" s="26"/>
    </row>
    <row r="50" spans="1:15">
      <c r="A50" s="9" t="s">
        <v>97</v>
      </c>
      <c r="B50" s="9" t="s">
        <v>61</v>
      </c>
      <c r="C50" s="22" t="s">
        <v>276</v>
      </c>
      <c r="D50" s="85"/>
      <c r="E50" s="86"/>
      <c r="F50" s="86"/>
      <c r="G50" s="86"/>
      <c r="H50" s="44"/>
      <c r="I50" s="44"/>
      <c r="J50" s="26" t="s">
        <v>159</v>
      </c>
      <c r="K50" s="26" t="s">
        <v>159</v>
      </c>
      <c r="L50" s="26"/>
      <c r="M50" s="26"/>
      <c r="N50" s="44"/>
      <c r="O50" s="26"/>
    </row>
    <row r="51" spans="1:15" ht="20.399999999999999">
      <c r="A51" s="9" t="s">
        <v>8</v>
      </c>
      <c r="B51" s="10" t="s">
        <v>66</v>
      </c>
      <c r="C51" s="22" t="s">
        <v>221</v>
      </c>
      <c r="D51" s="24" t="s">
        <v>159</v>
      </c>
      <c r="E51" s="26" t="s">
        <v>159</v>
      </c>
      <c r="F51" s="59" t="s">
        <v>159</v>
      </c>
      <c r="G51" s="59" t="s">
        <v>159</v>
      </c>
      <c r="H51" s="94"/>
      <c r="I51" s="44"/>
      <c r="J51" s="26" t="s">
        <v>159</v>
      </c>
      <c r="K51" s="26" t="s">
        <v>159</v>
      </c>
      <c r="L51" s="59" t="s">
        <v>159</v>
      </c>
      <c r="M51" s="26" t="s">
        <v>159</v>
      </c>
      <c r="N51" s="44"/>
      <c r="O51" s="88" t="s">
        <v>295</v>
      </c>
    </row>
    <row r="52" spans="1:15">
      <c r="A52" s="9" t="s">
        <v>92</v>
      </c>
      <c r="B52" s="10" t="s">
        <v>61</v>
      </c>
      <c r="C52" s="22" t="s">
        <v>202</v>
      </c>
      <c r="D52" s="85"/>
      <c r="E52" s="86"/>
      <c r="F52" s="86"/>
      <c r="G52" s="86"/>
      <c r="H52" s="44"/>
      <c r="I52" s="44"/>
      <c r="J52" s="26" t="s">
        <v>159</v>
      </c>
      <c r="K52" s="26" t="s">
        <v>159</v>
      </c>
      <c r="L52" s="59" t="s">
        <v>159</v>
      </c>
      <c r="M52" s="59" t="s">
        <v>159</v>
      </c>
      <c r="N52" s="44"/>
      <c r="O52" s="88" t="s">
        <v>293</v>
      </c>
    </row>
    <row r="53" spans="1:15" ht="12.75" customHeight="1">
      <c r="A53" s="21" t="s">
        <v>205</v>
      </c>
      <c r="B53" s="11" t="s">
        <v>25</v>
      </c>
      <c r="C53" s="23" t="s">
        <v>206</v>
      </c>
      <c r="D53" s="24" t="s">
        <v>159</v>
      </c>
      <c r="E53" s="26" t="s">
        <v>159</v>
      </c>
      <c r="F53" s="11"/>
      <c r="G53" s="11"/>
      <c r="H53" s="45"/>
      <c r="I53" s="45"/>
      <c r="J53" s="87"/>
      <c r="K53" s="87"/>
      <c r="L53" s="87"/>
      <c r="M53" s="87"/>
      <c r="N53" s="45"/>
      <c r="O53" s="26"/>
    </row>
    <row r="54" spans="1:15" ht="12.75" customHeight="1">
      <c r="A54" s="21" t="s">
        <v>207</v>
      </c>
      <c r="B54" s="11" t="s">
        <v>25</v>
      </c>
      <c r="C54" s="23" t="s">
        <v>208</v>
      </c>
      <c r="D54" s="24" t="s">
        <v>159</v>
      </c>
      <c r="E54" s="26" t="s">
        <v>159</v>
      </c>
      <c r="F54" s="11"/>
      <c r="G54" s="11"/>
      <c r="H54" s="45"/>
      <c r="I54" s="45"/>
      <c r="J54" s="87"/>
      <c r="K54" s="87"/>
      <c r="L54" s="87"/>
      <c r="M54" s="87"/>
      <c r="N54" s="45"/>
      <c r="O54" s="26"/>
    </row>
    <row r="55" spans="1:15" ht="12.75" customHeight="1">
      <c r="A55" s="21" t="s">
        <v>211</v>
      </c>
      <c r="B55" s="11" t="s">
        <v>25</v>
      </c>
      <c r="C55" s="23" t="s">
        <v>12</v>
      </c>
      <c r="D55" s="24" t="s">
        <v>159</v>
      </c>
      <c r="E55" s="26" t="s">
        <v>159</v>
      </c>
      <c r="F55" s="11"/>
      <c r="G55" s="26" t="s">
        <v>159</v>
      </c>
      <c r="H55" s="44"/>
      <c r="I55" s="45"/>
      <c r="J55" s="87"/>
      <c r="K55" s="87"/>
      <c r="L55" s="87"/>
      <c r="M55" s="87"/>
      <c r="N55" s="45"/>
      <c r="O55" s="26" t="s">
        <v>212</v>
      </c>
    </row>
    <row r="56" spans="1:15" ht="12.75" customHeight="1">
      <c r="A56" s="21" t="s">
        <v>209</v>
      </c>
      <c r="B56" s="11" t="s">
        <v>25</v>
      </c>
      <c r="C56" s="23" t="s">
        <v>210</v>
      </c>
      <c r="D56" s="24" t="s">
        <v>159</v>
      </c>
      <c r="E56" s="26" t="s">
        <v>159</v>
      </c>
      <c r="F56" s="11"/>
      <c r="G56" s="11"/>
      <c r="H56" s="45"/>
      <c r="I56" s="45"/>
      <c r="J56" s="87"/>
      <c r="K56" s="87"/>
      <c r="L56" s="87"/>
      <c r="M56" s="87"/>
      <c r="N56" s="45"/>
      <c r="O56" s="26"/>
    </row>
    <row r="57" spans="1:15" ht="12.75" customHeight="1">
      <c r="A57" s="9" t="s">
        <v>19</v>
      </c>
      <c r="B57" s="9" t="s">
        <v>25</v>
      </c>
      <c r="C57" s="22" t="s">
        <v>204</v>
      </c>
      <c r="D57" s="24" t="s">
        <v>159</v>
      </c>
      <c r="E57" s="26" t="s">
        <v>159</v>
      </c>
      <c r="F57" s="63"/>
      <c r="G57" s="63"/>
      <c r="H57" s="47"/>
      <c r="I57" s="47"/>
      <c r="J57" s="86"/>
      <c r="K57" s="86"/>
      <c r="L57" s="86"/>
      <c r="M57" s="85"/>
      <c r="N57" s="47"/>
      <c r="O57" s="26"/>
    </row>
    <row r="58" spans="1:15" ht="12.75" customHeight="1">
      <c r="A58" s="9" t="s">
        <v>22</v>
      </c>
      <c r="B58" s="9" t="s">
        <v>53</v>
      </c>
      <c r="C58" s="22" t="s">
        <v>78</v>
      </c>
      <c r="D58" s="85"/>
      <c r="E58" s="86"/>
      <c r="F58" s="86"/>
      <c r="G58" s="86"/>
      <c r="H58" s="44"/>
      <c r="I58" s="44"/>
      <c r="J58" s="26" t="s">
        <v>159</v>
      </c>
      <c r="K58" s="26" t="s">
        <v>159</v>
      </c>
      <c r="L58" s="26"/>
      <c r="M58" s="59" t="s">
        <v>159</v>
      </c>
      <c r="N58" s="44"/>
      <c r="O58" s="88" t="s">
        <v>294</v>
      </c>
    </row>
    <row r="60" spans="1:15">
      <c r="A60" s="20"/>
      <c r="D60" s="43"/>
      <c r="E60" s="43"/>
      <c r="F60" s="43"/>
      <c r="G60" s="43"/>
      <c r="H60" s="43"/>
      <c r="I60" s="82"/>
      <c r="J60" s="43"/>
      <c r="K60" s="43"/>
      <c r="L60" s="43"/>
      <c r="M60" s="43"/>
      <c r="N60" s="51"/>
      <c r="O60" s="64"/>
    </row>
    <row r="61" spans="1:15" ht="15.6">
      <c r="A61" s="96" t="s">
        <v>289</v>
      </c>
      <c r="D61" s="92" t="s">
        <v>310</v>
      </c>
      <c r="J61" s="90" t="s">
        <v>301</v>
      </c>
      <c r="K61" s="91"/>
    </row>
    <row r="62" spans="1:15">
      <c r="A62" s="97" t="s">
        <v>290</v>
      </c>
      <c r="D62" s="20" t="s">
        <v>302</v>
      </c>
      <c r="G62" s="95" t="s">
        <v>305</v>
      </c>
      <c r="J62" s="64" t="s">
        <v>302</v>
      </c>
      <c r="L62" s="64"/>
      <c r="M62" s="93" t="s">
        <v>305</v>
      </c>
    </row>
    <row r="63" spans="1:15">
      <c r="D63" s="89" t="s">
        <v>311</v>
      </c>
      <c r="G63" s="62" t="s">
        <v>303</v>
      </c>
      <c r="J63" s="89" t="s">
        <v>303</v>
      </c>
      <c r="M63" s="62" t="s">
        <v>307</v>
      </c>
    </row>
    <row r="64" spans="1:15">
      <c r="D64" s="89" t="s">
        <v>312</v>
      </c>
      <c r="G64" s="62" t="s">
        <v>314</v>
      </c>
      <c r="J64" s="89" t="s">
        <v>306</v>
      </c>
      <c r="M64" s="62" t="s">
        <v>308</v>
      </c>
    </row>
    <row r="65" spans="4:13">
      <c r="D65" s="89" t="s">
        <v>313</v>
      </c>
      <c r="G65" s="62" t="s">
        <v>315</v>
      </c>
      <c r="J65" s="89" t="s">
        <v>304</v>
      </c>
      <c r="M65" s="62" t="s">
        <v>309</v>
      </c>
    </row>
    <row r="68" spans="4:13">
      <c r="D68" s="89" t="s">
        <v>317</v>
      </c>
    </row>
  </sheetData>
  <sheetProtection autoFilter="0"/>
  <mergeCells count="2">
    <mergeCell ref="K35:K36"/>
    <mergeCell ref="K12:K14"/>
  </mergeCells>
  <pageMargins left="0.75" right="0.75" top="1" bottom="1" header="0.5" footer="0.5"/>
  <pageSetup scale="56"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38"/>
  <sheetViews>
    <sheetView zoomScaleNormal="100" workbookViewId="0">
      <selection activeCell="B19" sqref="B19"/>
    </sheetView>
  </sheetViews>
  <sheetFormatPr defaultRowHeight="13.2"/>
  <cols>
    <col min="1" max="1" width="18.6640625" customWidth="1"/>
    <col min="2" max="2" width="27.6640625" customWidth="1"/>
    <col min="3" max="3" width="3" style="42" bestFit="1" customWidth="1"/>
    <col min="4" max="4" width="35.6640625" style="20" customWidth="1"/>
    <col min="5" max="5" width="13.88671875" customWidth="1"/>
    <col min="6" max="6" width="6.5546875" customWidth="1"/>
    <col min="7" max="7" width="10.109375" style="52" customWidth="1"/>
    <col min="8" max="8" width="14.109375" style="52" customWidth="1"/>
    <col min="9" max="9" width="34.109375" customWidth="1"/>
    <col min="10" max="10" width="0" hidden="1" customWidth="1"/>
  </cols>
  <sheetData>
    <row r="1" spans="1:9" ht="13.8" thickBot="1">
      <c r="A1" s="4"/>
      <c r="B1" s="5"/>
      <c r="C1" s="37"/>
      <c r="D1" s="17"/>
      <c r="E1" s="6"/>
      <c r="F1" s="4"/>
      <c r="G1" s="48"/>
      <c r="H1" s="48"/>
    </row>
    <row r="2" spans="1:9" ht="13.8" thickBot="1">
      <c r="A2" s="14" t="s">
        <v>118</v>
      </c>
      <c r="B2" s="15"/>
      <c r="C2" s="38"/>
      <c r="D2" s="18"/>
      <c r="E2" s="1"/>
    </row>
    <row r="3" spans="1:9" ht="13.8" thickBot="1">
      <c r="A3" s="13" t="s">
        <v>84</v>
      </c>
      <c r="B3" s="2"/>
      <c r="C3" s="39"/>
      <c r="D3" s="19"/>
      <c r="E3" s="1"/>
      <c r="F3" s="3"/>
      <c r="G3" s="49"/>
      <c r="H3" s="49"/>
    </row>
    <row r="4" spans="1:9" ht="21.6" thickBot="1">
      <c r="A4" s="28" t="s">
        <v>127</v>
      </c>
      <c r="B4" s="29"/>
      <c r="C4" s="40"/>
      <c r="D4" s="30"/>
      <c r="E4" s="7"/>
      <c r="F4" s="8"/>
      <c r="G4" s="50"/>
      <c r="H4" s="50"/>
    </row>
    <row r="5" spans="1:9" ht="37.5" customHeight="1" thickBot="1">
      <c r="A5" s="56" t="s">
        <v>106</v>
      </c>
      <c r="B5" s="56" t="s">
        <v>37</v>
      </c>
      <c r="C5" s="57" t="s">
        <v>38</v>
      </c>
      <c r="D5" s="56" t="s">
        <v>110</v>
      </c>
      <c r="E5" s="56" t="s">
        <v>124</v>
      </c>
      <c r="F5" s="56" t="s">
        <v>115</v>
      </c>
      <c r="G5" s="56" t="s">
        <v>10</v>
      </c>
      <c r="H5" s="56" t="s">
        <v>125</v>
      </c>
      <c r="I5" s="58" t="s">
        <v>107</v>
      </c>
    </row>
    <row r="6" spans="1:9" ht="12.75" customHeight="1">
      <c r="A6" s="9" t="s">
        <v>42</v>
      </c>
      <c r="B6" s="31" t="s">
        <v>108</v>
      </c>
      <c r="C6" s="10" t="s">
        <v>117</v>
      </c>
      <c r="D6" s="60" t="s">
        <v>56</v>
      </c>
      <c r="E6" s="24" t="s">
        <v>124</v>
      </c>
      <c r="F6" s="11" t="s">
        <v>111</v>
      </c>
      <c r="G6" s="53"/>
      <c r="H6" s="53"/>
      <c r="I6" s="36" t="s">
        <v>106</v>
      </c>
    </row>
    <row r="7" spans="1:9" ht="12.75" customHeight="1">
      <c r="A7" s="9" t="s">
        <v>99</v>
      </c>
      <c r="B7" s="11" t="s">
        <v>17</v>
      </c>
      <c r="C7" s="9" t="s">
        <v>61</v>
      </c>
      <c r="D7" s="60" t="s">
        <v>41</v>
      </c>
      <c r="E7" s="24" t="s">
        <v>124</v>
      </c>
      <c r="F7" s="11" t="s">
        <v>112</v>
      </c>
      <c r="G7" s="26"/>
      <c r="H7" s="26"/>
      <c r="I7" s="9" t="s">
        <v>134</v>
      </c>
    </row>
    <row r="8" spans="1:9">
      <c r="A8" s="9" t="s">
        <v>6</v>
      </c>
      <c r="B8" s="11" t="s">
        <v>109</v>
      </c>
      <c r="C8" s="9" t="s">
        <v>61</v>
      </c>
      <c r="D8" s="60" t="s">
        <v>100</v>
      </c>
      <c r="E8" s="24" t="s">
        <v>124</v>
      </c>
      <c r="F8" s="11" t="s">
        <v>112</v>
      </c>
      <c r="G8" s="26"/>
      <c r="H8" s="26"/>
      <c r="I8" s="9" t="s">
        <v>134</v>
      </c>
    </row>
    <row r="9" spans="1:9">
      <c r="A9" s="9" t="s">
        <v>6</v>
      </c>
      <c r="B9" s="11" t="s">
        <v>48</v>
      </c>
      <c r="C9" s="9" t="s">
        <v>61</v>
      </c>
      <c r="D9" s="60" t="s">
        <v>49</v>
      </c>
      <c r="E9" s="24" t="s">
        <v>124</v>
      </c>
      <c r="F9" s="11" t="s">
        <v>50</v>
      </c>
      <c r="G9" s="26"/>
      <c r="H9" s="26"/>
      <c r="I9" s="9" t="s">
        <v>134</v>
      </c>
    </row>
    <row r="10" spans="1:9">
      <c r="A10" s="9" t="s">
        <v>44</v>
      </c>
      <c r="B10" s="11" t="s">
        <v>47</v>
      </c>
      <c r="C10" s="9" t="s">
        <v>53</v>
      </c>
      <c r="D10" s="60" t="s">
        <v>5</v>
      </c>
      <c r="E10" s="24" t="s">
        <v>124</v>
      </c>
      <c r="F10" s="11" t="s">
        <v>50</v>
      </c>
      <c r="G10" s="26"/>
      <c r="H10" s="26"/>
      <c r="I10" s="32" t="s">
        <v>106</v>
      </c>
    </row>
    <row r="11" spans="1:9">
      <c r="A11" s="9" t="s">
        <v>44</v>
      </c>
      <c r="B11" s="11" t="s">
        <v>101</v>
      </c>
      <c r="C11" s="9" t="s">
        <v>53</v>
      </c>
      <c r="D11" s="60" t="s">
        <v>14</v>
      </c>
      <c r="E11" s="24" t="s">
        <v>124</v>
      </c>
      <c r="F11" s="11" t="s">
        <v>50</v>
      </c>
      <c r="G11" s="26"/>
      <c r="H11" s="26"/>
      <c r="I11" s="32" t="s">
        <v>106</v>
      </c>
    </row>
    <row r="12" spans="1:9">
      <c r="A12" s="9" t="s">
        <v>86</v>
      </c>
      <c r="B12" s="11" t="s">
        <v>102</v>
      </c>
      <c r="C12" s="9" t="s">
        <v>53</v>
      </c>
      <c r="D12" s="60" t="s">
        <v>55</v>
      </c>
      <c r="E12" s="24" t="s">
        <v>124</v>
      </c>
      <c r="F12" s="11" t="s">
        <v>50</v>
      </c>
      <c r="G12" s="26"/>
      <c r="H12" s="26"/>
      <c r="I12" s="32" t="s">
        <v>106</v>
      </c>
    </row>
    <row r="13" spans="1:9">
      <c r="A13" s="9" t="s">
        <v>86</v>
      </c>
      <c r="B13" s="11" t="s">
        <v>103</v>
      </c>
      <c r="C13" s="9" t="s">
        <v>53</v>
      </c>
      <c r="D13" s="60" t="s">
        <v>54</v>
      </c>
      <c r="E13" s="24" t="s">
        <v>124</v>
      </c>
      <c r="F13" s="11" t="s">
        <v>50</v>
      </c>
      <c r="G13" s="26"/>
      <c r="H13" s="26"/>
      <c r="I13" s="32" t="s">
        <v>106</v>
      </c>
    </row>
    <row r="14" spans="1:9">
      <c r="A14" s="9" t="s">
        <v>86</v>
      </c>
      <c r="B14" s="11" t="s">
        <v>104</v>
      </c>
      <c r="C14" s="9" t="s">
        <v>53</v>
      </c>
      <c r="D14" s="60" t="s">
        <v>114</v>
      </c>
      <c r="E14" s="24" t="s">
        <v>124</v>
      </c>
      <c r="F14" s="11" t="s">
        <v>50</v>
      </c>
      <c r="G14" s="26"/>
      <c r="H14" s="26"/>
      <c r="I14" s="32" t="s">
        <v>106</v>
      </c>
    </row>
    <row r="15" spans="1:9">
      <c r="A15" s="9" t="s">
        <v>79</v>
      </c>
      <c r="B15" s="11" t="s">
        <v>67</v>
      </c>
      <c r="C15" s="9" t="s">
        <v>53</v>
      </c>
      <c r="D15" s="60" t="s">
        <v>2</v>
      </c>
      <c r="E15" s="24" t="s">
        <v>124</v>
      </c>
      <c r="F15" s="11" t="s">
        <v>50</v>
      </c>
      <c r="G15" s="26"/>
      <c r="H15" s="26"/>
      <c r="I15" s="32" t="s">
        <v>106</v>
      </c>
    </row>
    <row r="16" spans="1:9">
      <c r="A16" s="9" t="s">
        <v>79</v>
      </c>
      <c r="B16" s="11" t="s">
        <v>68</v>
      </c>
      <c r="C16" s="9" t="s">
        <v>53</v>
      </c>
      <c r="D16" s="60" t="s">
        <v>83</v>
      </c>
      <c r="E16" s="24" t="s">
        <v>124</v>
      </c>
      <c r="F16" s="11" t="s">
        <v>50</v>
      </c>
      <c r="G16" s="26"/>
      <c r="H16" s="26"/>
      <c r="I16" s="32" t="s">
        <v>106</v>
      </c>
    </row>
    <row r="17" spans="1:9">
      <c r="A17" s="9" t="s">
        <v>116</v>
      </c>
      <c r="B17" s="11" t="s">
        <v>46</v>
      </c>
      <c r="C17" s="11" t="s">
        <v>117</v>
      </c>
      <c r="D17" s="60" t="s">
        <v>81</v>
      </c>
      <c r="E17" s="24" t="s">
        <v>124</v>
      </c>
      <c r="F17" s="11" t="s">
        <v>50</v>
      </c>
      <c r="G17" s="26"/>
      <c r="H17" s="26"/>
      <c r="I17" s="32" t="s">
        <v>106</v>
      </c>
    </row>
    <row r="18" spans="1:9">
      <c r="A18" s="9" t="s">
        <v>15</v>
      </c>
      <c r="B18" s="11" t="s">
        <v>126</v>
      </c>
      <c r="C18" s="11" t="s">
        <v>117</v>
      </c>
      <c r="D18" s="60" t="s">
        <v>16</v>
      </c>
      <c r="E18" s="24" t="s">
        <v>124</v>
      </c>
      <c r="F18" s="11" t="s">
        <v>50</v>
      </c>
      <c r="G18" s="26"/>
      <c r="H18" s="26"/>
      <c r="I18" s="9" t="s">
        <v>135</v>
      </c>
    </row>
    <row r="19" spans="1:9">
      <c r="A19" s="9" t="s">
        <v>97</v>
      </c>
      <c r="B19" s="11" t="s">
        <v>155</v>
      </c>
      <c r="C19" s="9" t="s">
        <v>61</v>
      </c>
      <c r="D19" s="60" t="s">
        <v>119</v>
      </c>
      <c r="E19" s="24" t="s">
        <v>124</v>
      </c>
      <c r="F19" s="11" t="s">
        <v>113</v>
      </c>
      <c r="G19" s="26"/>
      <c r="H19" s="26"/>
      <c r="I19" s="54" t="s">
        <v>136</v>
      </c>
    </row>
    <row r="20" spans="1:9" ht="12.75" customHeight="1">
      <c r="A20" s="9" t="s">
        <v>96</v>
      </c>
      <c r="B20" s="11">
        <v>90122022000</v>
      </c>
      <c r="C20" s="9" t="s">
        <v>61</v>
      </c>
      <c r="D20" s="60" t="s">
        <v>71</v>
      </c>
      <c r="E20" s="24" t="s">
        <v>124</v>
      </c>
      <c r="F20" s="11" t="s">
        <v>50</v>
      </c>
      <c r="G20" s="26"/>
      <c r="H20" s="26"/>
      <c r="I20" s="9" t="s">
        <v>134</v>
      </c>
    </row>
    <row r="21" spans="1:9" ht="12.75" customHeight="1">
      <c r="A21" s="9" t="s">
        <v>96</v>
      </c>
      <c r="B21" s="11" t="s">
        <v>129</v>
      </c>
      <c r="C21" s="9" t="s">
        <v>61</v>
      </c>
      <c r="D21" s="60" t="s">
        <v>73</v>
      </c>
      <c r="E21" s="24" t="s">
        <v>124</v>
      </c>
      <c r="F21" s="11" t="s">
        <v>50</v>
      </c>
      <c r="G21" s="26"/>
      <c r="H21" s="26"/>
      <c r="I21" s="9" t="s">
        <v>134</v>
      </c>
    </row>
    <row r="22" spans="1:9" ht="12.75" customHeight="1">
      <c r="A22" s="9" t="s">
        <v>96</v>
      </c>
      <c r="B22" s="11" t="s">
        <v>130</v>
      </c>
      <c r="C22" s="9" t="s">
        <v>61</v>
      </c>
      <c r="D22" s="60" t="s">
        <v>74</v>
      </c>
      <c r="E22" s="24" t="s">
        <v>124</v>
      </c>
      <c r="F22" s="11" t="s">
        <v>50</v>
      </c>
      <c r="G22" s="26"/>
      <c r="H22" s="26"/>
      <c r="I22" s="9" t="s">
        <v>134</v>
      </c>
    </row>
    <row r="23" spans="1:9" ht="12.75" customHeight="1">
      <c r="A23" s="9" t="s">
        <v>96</v>
      </c>
      <c r="B23" s="11" t="s">
        <v>154</v>
      </c>
      <c r="C23" s="9" t="s">
        <v>61</v>
      </c>
      <c r="D23" s="60" t="s">
        <v>72</v>
      </c>
      <c r="E23" s="24" t="s">
        <v>124</v>
      </c>
      <c r="F23" s="11" t="s">
        <v>50</v>
      </c>
      <c r="G23" s="26"/>
      <c r="H23" s="26"/>
      <c r="I23" s="9" t="s">
        <v>134</v>
      </c>
    </row>
    <row r="24" spans="1:9" ht="12.75" customHeight="1">
      <c r="A24" s="9" t="s">
        <v>88</v>
      </c>
      <c r="B24" s="11" t="s">
        <v>141</v>
      </c>
      <c r="C24" s="9" t="s">
        <v>61</v>
      </c>
      <c r="D24" s="60" t="s">
        <v>137</v>
      </c>
      <c r="E24" s="24" t="s">
        <v>124</v>
      </c>
      <c r="F24" s="11" t="s">
        <v>50</v>
      </c>
      <c r="G24" s="26"/>
      <c r="H24" s="26"/>
      <c r="I24" s="9" t="s">
        <v>88</v>
      </c>
    </row>
    <row r="25" spans="1:9" ht="12.75" customHeight="1">
      <c r="A25" s="9" t="s">
        <v>88</v>
      </c>
      <c r="B25" s="11" t="s">
        <v>142</v>
      </c>
      <c r="C25" s="9" t="s">
        <v>61</v>
      </c>
      <c r="D25" s="60" t="s">
        <v>139</v>
      </c>
      <c r="E25" s="24" t="s">
        <v>124</v>
      </c>
      <c r="F25" s="11" t="s">
        <v>50</v>
      </c>
      <c r="G25" s="26"/>
      <c r="H25" s="26"/>
      <c r="I25" s="9" t="s">
        <v>88</v>
      </c>
    </row>
    <row r="26" spans="1:9" ht="12.75" customHeight="1">
      <c r="A26" s="9" t="s">
        <v>88</v>
      </c>
      <c r="B26" s="11" t="s">
        <v>143</v>
      </c>
      <c r="C26" s="9" t="s">
        <v>61</v>
      </c>
      <c r="D26" s="60" t="s">
        <v>138</v>
      </c>
      <c r="E26" s="24" t="s">
        <v>124</v>
      </c>
      <c r="F26" s="11" t="s">
        <v>50</v>
      </c>
      <c r="G26" s="26"/>
      <c r="H26" s="26"/>
      <c r="I26" s="9" t="s">
        <v>88</v>
      </c>
    </row>
    <row r="27" spans="1:9" ht="12.75" customHeight="1">
      <c r="A27" s="9" t="s">
        <v>88</v>
      </c>
      <c r="B27" s="11" t="s">
        <v>144</v>
      </c>
      <c r="C27" s="9" t="s">
        <v>61</v>
      </c>
      <c r="D27" s="60" t="s">
        <v>140</v>
      </c>
      <c r="E27" s="24" t="s">
        <v>124</v>
      </c>
      <c r="F27" s="11" t="s">
        <v>50</v>
      </c>
      <c r="G27" s="26"/>
      <c r="H27" s="26"/>
      <c r="I27" s="9" t="s">
        <v>88</v>
      </c>
    </row>
    <row r="28" spans="1:9" ht="12.75" customHeight="1">
      <c r="A28" s="9" t="s">
        <v>88</v>
      </c>
      <c r="B28" s="11" t="s">
        <v>145</v>
      </c>
      <c r="C28" s="9" t="s">
        <v>61</v>
      </c>
      <c r="D28" s="61" t="s">
        <v>76</v>
      </c>
      <c r="E28" s="24" t="s">
        <v>124</v>
      </c>
      <c r="F28" s="11" t="s">
        <v>50</v>
      </c>
      <c r="G28" s="26"/>
      <c r="H28" s="26"/>
      <c r="I28" s="9" t="s">
        <v>88</v>
      </c>
    </row>
    <row r="29" spans="1:9" ht="12.75" customHeight="1">
      <c r="A29" s="9" t="s">
        <v>88</v>
      </c>
      <c r="B29" s="11" t="s">
        <v>146</v>
      </c>
      <c r="C29" s="11" t="s">
        <v>61</v>
      </c>
      <c r="D29" s="61" t="s">
        <v>133</v>
      </c>
      <c r="E29" s="24" t="s">
        <v>124</v>
      </c>
      <c r="F29" s="11" t="s">
        <v>50</v>
      </c>
      <c r="G29" s="26"/>
      <c r="H29" s="26"/>
      <c r="I29" s="9" t="s">
        <v>88</v>
      </c>
    </row>
    <row r="30" spans="1:9" ht="12.75" customHeight="1">
      <c r="A30" s="9" t="s">
        <v>88</v>
      </c>
      <c r="B30" s="25" t="s">
        <v>147</v>
      </c>
      <c r="C30" s="11" t="s">
        <v>61</v>
      </c>
      <c r="D30" s="61" t="s">
        <v>128</v>
      </c>
      <c r="E30" s="24" t="s">
        <v>124</v>
      </c>
      <c r="F30" s="11" t="s">
        <v>113</v>
      </c>
      <c r="G30" s="26"/>
      <c r="H30" s="26"/>
      <c r="I30" s="9" t="s">
        <v>88</v>
      </c>
    </row>
    <row r="31" spans="1:9" ht="12.75" customHeight="1">
      <c r="A31" s="9" t="s">
        <v>88</v>
      </c>
      <c r="B31" s="25" t="s">
        <v>148</v>
      </c>
      <c r="C31" s="9" t="s">
        <v>61</v>
      </c>
      <c r="D31" s="61" t="s">
        <v>41</v>
      </c>
      <c r="E31" s="24" t="s">
        <v>124</v>
      </c>
      <c r="F31" s="11" t="s">
        <v>95</v>
      </c>
      <c r="G31" s="26"/>
      <c r="H31" s="26"/>
      <c r="I31" s="9" t="s">
        <v>88</v>
      </c>
    </row>
    <row r="32" spans="1:9" ht="12.75" customHeight="1">
      <c r="A32" s="9" t="s">
        <v>88</v>
      </c>
      <c r="B32" s="11" t="s">
        <v>149</v>
      </c>
      <c r="C32" s="12" t="s">
        <v>61</v>
      </c>
      <c r="D32" s="61" t="s">
        <v>82</v>
      </c>
      <c r="E32" s="24" t="s">
        <v>124</v>
      </c>
      <c r="F32" s="11" t="s">
        <v>95</v>
      </c>
      <c r="G32" s="26"/>
      <c r="H32" s="26"/>
      <c r="I32" s="9" t="s">
        <v>88</v>
      </c>
    </row>
    <row r="33" spans="1:10" ht="12.75" customHeight="1">
      <c r="A33" s="9" t="s">
        <v>88</v>
      </c>
      <c r="B33" s="11" t="s">
        <v>150</v>
      </c>
      <c r="C33" s="11" t="s">
        <v>61</v>
      </c>
      <c r="D33" s="61" t="s">
        <v>40</v>
      </c>
      <c r="E33" s="24" t="s">
        <v>124</v>
      </c>
      <c r="F33" s="11" t="s">
        <v>113</v>
      </c>
      <c r="G33" s="26"/>
      <c r="H33" s="26"/>
      <c r="I33" s="9" t="s">
        <v>88</v>
      </c>
    </row>
    <row r="34" spans="1:10" ht="12.75" customHeight="1">
      <c r="A34" s="9" t="s">
        <v>88</v>
      </c>
      <c r="B34" s="11" t="s">
        <v>151</v>
      </c>
      <c r="C34" s="11" t="s">
        <v>61</v>
      </c>
      <c r="D34" s="61" t="s">
        <v>131</v>
      </c>
      <c r="E34" s="24" t="s">
        <v>124</v>
      </c>
      <c r="F34" s="11" t="s">
        <v>95</v>
      </c>
      <c r="G34" s="26"/>
      <c r="H34" s="26"/>
      <c r="I34" s="9" t="s">
        <v>88</v>
      </c>
    </row>
    <row r="35" spans="1:10" ht="12.75" customHeight="1">
      <c r="A35" s="21" t="s">
        <v>88</v>
      </c>
      <c r="B35" s="11" t="s">
        <v>152</v>
      </c>
      <c r="C35" s="11" t="s">
        <v>61</v>
      </c>
      <c r="D35" s="61" t="s">
        <v>132</v>
      </c>
      <c r="E35" s="24" t="s">
        <v>124</v>
      </c>
      <c r="F35" s="11" t="s">
        <v>95</v>
      </c>
      <c r="G35" s="26"/>
      <c r="H35" s="26"/>
      <c r="I35" s="21" t="s">
        <v>88</v>
      </c>
    </row>
    <row r="36" spans="1:10" ht="12.75" customHeight="1">
      <c r="A36" s="21" t="s">
        <v>87</v>
      </c>
      <c r="B36" s="11" t="s">
        <v>153</v>
      </c>
      <c r="C36" s="41" t="s">
        <v>61</v>
      </c>
      <c r="D36" s="61" t="s">
        <v>77</v>
      </c>
      <c r="E36" s="24" t="s">
        <v>124</v>
      </c>
      <c r="F36" s="21" t="s">
        <v>50</v>
      </c>
      <c r="G36" s="27"/>
      <c r="H36" s="27"/>
      <c r="I36" s="21" t="s">
        <v>87</v>
      </c>
    </row>
    <row r="38" spans="1:10">
      <c r="G38" s="43"/>
      <c r="H38" s="43"/>
      <c r="J38">
        <f>SUBTOTAL(9,J7:J37)</f>
        <v>0</v>
      </c>
    </row>
  </sheetData>
  <sheetProtection autoFilter="0"/>
  <autoFilter ref="A5:I38"/>
  <pageMargins left="0.75" right="0.75" top="1" bottom="1" header="0.5" footer="0.5"/>
  <pageSetup scale="74"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F539"/>
  <sheetViews>
    <sheetView zoomScale="115" zoomScaleNormal="115" workbookViewId="0">
      <pane ySplit="5" topLeftCell="A439" activePane="bottomLeft" state="frozen"/>
      <selection pane="bottomLeft" activeCell="E454" sqref="E454"/>
    </sheetView>
  </sheetViews>
  <sheetFormatPr defaultRowHeight="15" customHeight="1" outlineLevelRow="1"/>
  <cols>
    <col min="1" max="1" width="17.44140625" style="257" customWidth="1"/>
    <col min="2" max="2" width="19.88671875" style="257" customWidth="1"/>
    <col min="3" max="3" width="8.109375" style="257" customWidth="1"/>
    <col min="4" max="4" width="59" style="258" customWidth="1"/>
    <col min="5" max="5" width="16.109375" style="259" bestFit="1" customWidth="1"/>
    <col min="6" max="7" width="16.109375" style="259" customWidth="1"/>
    <col min="8" max="12" width="16.109375" style="142" customWidth="1"/>
    <col min="13" max="13" width="60.6640625" style="113" customWidth="1"/>
    <col min="14" max="14" width="23.109375" style="114" bestFit="1" customWidth="1"/>
    <col min="15" max="15" width="26.6640625" style="114" bestFit="1" customWidth="1"/>
    <col min="16" max="16" width="11.44140625" style="114" bestFit="1" customWidth="1"/>
    <col min="17" max="17" width="47.44140625" style="114" hidden="1" customWidth="1"/>
    <col min="18" max="18" width="49.109375" style="114" customWidth="1"/>
    <col min="19" max="136" width="9.109375" style="114"/>
  </cols>
  <sheetData>
    <row r="1" spans="1:136" ht="15" customHeight="1" thickBot="1">
      <c r="A1" s="193"/>
      <c r="B1" s="194"/>
      <c r="C1" s="195"/>
      <c r="D1" s="196"/>
      <c r="E1" s="197"/>
      <c r="F1" s="197"/>
      <c r="G1" s="197"/>
      <c r="H1" s="136"/>
      <c r="I1" s="136"/>
      <c r="J1" s="136"/>
      <c r="K1" s="136"/>
      <c r="L1" s="136"/>
      <c r="M1" s="99"/>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row>
    <row r="2" spans="1:136" ht="15.75" customHeight="1" thickBot="1">
      <c r="A2" s="198" t="s">
        <v>318</v>
      </c>
      <c r="B2" s="199"/>
      <c r="C2" s="200"/>
      <c r="D2" s="201"/>
      <c r="E2" s="202"/>
      <c r="F2" s="202"/>
      <c r="G2" s="202"/>
      <c r="H2" s="137"/>
      <c r="I2" s="137"/>
      <c r="J2" s="137"/>
      <c r="K2" s="137"/>
      <c r="L2" s="137"/>
      <c r="M2" s="264" t="s">
        <v>438</v>
      </c>
      <c r="N2" s="116"/>
      <c r="O2" s="116"/>
      <c r="P2" s="81"/>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row>
    <row r="3" spans="1:136" ht="2.25" customHeight="1" thickBot="1">
      <c r="A3" s="203" t="s">
        <v>84</v>
      </c>
      <c r="B3" s="204"/>
      <c r="C3" s="205"/>
      <c r="D3" s="206"/>
      <c r="E3" s="197"/>
      <c r="F3" s="197"/>
      <c r="G3" s="197"/>
      <c r="H3" s="136"/>
      <c r="I3" s="136"/>
      <c r="J3" s="136"/>
      <c r="K3" s="136"/>
      <c r="L3" s="136"/>
      <c r="M3" s="264"/>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row>
    <row r="4" spans="1:136" ht="39.75" customHeight="1" thickBot="1">
      <c r="A4" s="207" t="s">
        <v>36</v>
      </c>
      <c r="B4" s="208"/>
      <c r="C4" s="209"/>
      <c r="D4" s="210"/>
      <c r="E4" s="197"/>
      <c r="F4" s="197"/>
      <c r="G4" s="197"/>
      <c r="H4" s="136"/>
      <c r="I4" s="136"/>
      <c r="J4" s="136"/>
      <c r="K4" s="136"/>
      <c r="L4" s="136"/>
      <c r="M4" s="265"/>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row>
    <row r="5" spans="1:136" ht="12.75" customHeight="1" thickBot="1">
      <c r="A5" s="271" t="s">
        <v>106</v>
      </c>
      <c r="B5" s="271" t="s">
        <v>37</v>
      </c>
      <c r="C5" s="272" t="s">
        <v>38</v>
      </c>
      <c r="D5" s="271" t="s">
        <v>110</v>
      </c>
      <c r="E5" s="273" t="s">
        <v>10</v>
      </c>
      <c r="F5" s="273" t="s">
        <v>525</v>
      </c>
      <c r="G5" s="273" t="s">
        <v>526</v>
      </c>
      <c r="H5" s="274" t="s">
        <v>691</v>
      </c>
      <c r="I5" s="274" t="s">
        <v>695</v>
      </c>
      <c r="J5" s="274" t="s">
        <v>692</v>
      </c>
      <c r="K5" s="274" t="s">
        <v>693</v>
      </c>
      <c r="L5" s="274" t="s">
        <v>694</v>
      </c>
      <c r="M5" s="65" t="s">
        <v>9</v>
      </c>
      <c r="N5" s="65" t="s">
        <v>703</v>
      </c>
      <c r="O5" s="65" t="s">
        <v>704</v>
      </c>
      <c r="P5" s="65" t="s">
        <v>707</v>
      </c>
      <c r="Q5" s="123" t="s">
        <v>324</v>
      </c>
      <c r="R5" s="49"/>
      <c r="S5"/>
      <c r="T5"/>
      <c r="U5"/>
      <c r="V5"/>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row>
    <row r="6" spans="1:136" s="81" customFormat="1" ht="12.75" customHeight="1">
      <c r="A6" s="174" t="s">
        <v>378</v>
      </c>
      <c r="B6" s="174" t="s">
        <v>380</v>
      </c>
      <c r="C6" s="174" t="s">
        <v>25</v>
      </c>
      <c r="D6" s="174" t="s">
        <v>39</v>
      </c>
      <c r="E6" s="211" t="s">
        <v>443</v>
      </c>
      <c r="F6" s="211" t="s">
        <v>528</v>
      </c>
      <c r="G6" s="211" t="s">
        <v>527</v>
      </c>
      <c r="H6" s="138"/>
      <c r="I6" s="138"/>
      <c r="J6" s="138"/>
      <c r="K6" s="138"/>
      <c r="L6" s="138" t="s">
        <v>696</v>
      </c>
      <c r="M6" s="109" t="s">
        <v>698</v>
      </c>
      <c r="N6" s="114" t="s">
        <v>706</v>
      </c>
      <c r="O6" s="119" t="s">
        <v>705</v>
      </c>
      <c r="P6" s="119" t="s">
        <v>708</v>
      </c>
      <c r="Q6" s="150" t="s">
        <v>350</v>
      </c>
      <c r="R6" s="116"/>
    </row>
    <row r="7" spans="1:136" s="81" customFormat="1" ht="12.75" customHeight="1">
      <c r="A7" s="174" t="s">
        <v>378</v>
      </c>
      <c r="B7" s="174" t="s">
        <v>380</v>
      </c>
      <c r="C7" s="174" t="s">
        <v>25</v>
      </c>
      <c r="D7" s="174" t="s">
        <v>39</v>
      </c>
      <c r="E7" s="211" t="s">
        <v>444</v>
      </c>
      <c r="F7" s="211" t="s">
        <v>528</v>
      </c>
      <c r="G7" s="211" t="s">
        <v>527</v>
      </c>
      <c r="H7" s="138"/>
      <c r="I7" s="138"/>
      <c r="J7" s="138"/>
      <c r="K7" s="138"/>
      <c r="L7" s="138" t="s">
        <v>696</v>
      </c>
      <c r="M7" s="109" t="s">
        <v>698</v>
      </c>
      <c r="N7" s="114" t="s">
        <v>706</v>
      </c>
      <c r="O7" s="119" t="s">
        <v>705</v>
      </c>
      <c r="P7" s="119" t="s">
        <v>708</v>
      </c>
      <c r="Q7" s="151"/>
      <c r="R7" s="116"/>
    </row>
    <row r="8" spans="1:136" s="81" customFormat="1" ht="12.75" customHeight="1">
      <c r="A8" s="174" t="s">
        <v>378</v>
      </c>
      <c r="B8" s="174" t="s">
        <v>532</v>
      </c>
      <c r="C8" s="174" t="s">
        <v>25</v>
      </c>
      <c r="D8" s="174" t="s">
        <v>26</v>
      </c>
      <c r="E8" s="211" t="s">
        <v>445</v>
      </c>
      <c r="F8" s="211" t="s">
        <v>528</v>
      </c>
      <c r="G8" s="211" t="s">
        <v>527</v>
      </c>
      <c r="H8" s="138"/>
      <c r="I8" s="138"/>
      <c r="J8" s="138"/>
      <c r="K8" s="138"/>
      <c r="L8" s="138" t="s">
        <v>696</v>
      </c>
      <c r="M8" s="109" t="s">
        <v>698</v>
      </c>
      <c r="N8" s="114" t="s">
        <v>711</v>
      </c>
      <c r="O8" s="101" t="s">
        <v>709</v>
      </c>
      <c r="P8" s="101" t="s">
        <v>710</v>
      </c>
      <c r="Q8" s="152"/>
      <c r="R8" s="116"/>
    </row>
    <row r="9" spans="1:136" s="81" customFormat="1" ht="12.75" customHeight="1">
      <c r="A9" s="174" t="s">
        <v>378</v>
      </c>
      <c r="B9" s="174" t="s">
        <v>377</v>
      </c>
      <c r="C9" s="174" t="s">
        <v>25</v>
      </c>
      <c r="D9" s="174" t="s">
        <v>26</v>
      </c>
      <c r="E9" s="211" t="s">
        <v>446</v>
      </c>
      <c r="F9" s="211" t="s">
        <v>528</v>
      </c>
      <c r="G9" s="211" t="s">
        <v>527</v>
      </c>
      <c r="H9" s="138"/>
      <c r="I9" s="138"/>
      <c r="J9" s="138"/>
      <c r="K9" s="138"/>
      <c r="L9" s="138" t="s">
        <v>696</v>
      </c>
      <c r="M9" s="109" t="s">
        <v>697</v>
      </c>
      <c r="N9" s="101"/>
      <c r="O9" s="101"/>
      <c r="P9" s="101"/>
      <c r="Q9" s="120"/>
      <c r="R9" s="116"/>
    </row>
    <row r="10" spans="1:136" s="81" customFormat="1" ht="12.75" customHeight="1">
      <c r="A10" s="212" t="s">
        <v>378</v>
      </c>
      <c r="B10" s="212" t="s">
        <v>382</v>
      </c>
      <c r="C10" s="174" t="s">
        <v>25</v>
      </c>
      <c r="D10" s="174" t="s">
        <v>403</v>
      </c>
      <c r="E10" s="211" t="s">
        <v>447</v>
      </c>
      <c r="F10" s="211" t="s">
        <v>528</v>
      </c>
      <c r="G10" s="211" t="s">
        <v>527</v>
      </c>
      <c r="H10" s="138"/>
      <c r="I10" s="138"/>
      <c r="J10" s="138"/>
      <c r="K10" s="138"/>
      <c r="L10" s="138"/>
      <c r="M10" s="109" t="s">
        <v>698</v>
      </c>
      <c r="N10" s="119"/>
      <c r="O10" s="119"/>
      <c r="P10" s="119"/>
      <c r="Q10" s="120"/>
      <c r="R10" s="116"/>
    </row>
    <row r="11" spans="1:136" s="81" customFormat="1" ht="12.75" customHeight="1">
      <c r="A11" s="212" t="s">
        <v>394</v>
      </c>
      <c r="B11" s="212" t="s">
        <v>340</v>
      </c>
      <c r="C11" s="174" t="s">
        <v>25</v>
      </c>
      <c r="D11" s="174" t="s">
        <v>341</v>
      </c>
      <c r="E11" s="211">
        <v>169</v>
      </c>
      <c r="F11" s="211" t="s">
        <v>528</v>
      </c>
      <c r="G11" s="211" t="s">
        <v>527</v>
      </c>
      <c r="H11" s="138"/>
      <c r="I11" s="138"/>
      <c r="J11" s="138"/>
      <c r="K11" s="138"/>
      <c r="L11" s="138"/>
      <c r="M11" s="109" t="s">
        <v>698</v>
      </c>
      <c r="N11" s="119"/>
      <c r="O11" s="119"/>
      <c r="P11" s="119"/>
      <c r="Q11" s="120"/>
      <c r="R11" s="116"/>
    </row>
    <row r="12" spans="1:136" s="81" customFormat="1" ht="12.75" customHeight="1">
      <c r="A12" s="174" t="s">
        <v>69</v>
      </c>
      <c r="B12" s="174" t="s">
        <v>89</v>
      </c>
      <c r="C12" s="174" t="s">
        <v>25</v>
      </c>
      <c r="D12" s="174" t="s">
        <v>70</v>
      </c>
      <c r="E12" s="213">
        <v>79</v>
      </c>
      <c r="F12" s="211" t="s">
        <v>528</v>
      </c>
      <c r="G12" s="211" t="s">
        <v>527</v>
      </c>
      <c r="H12" s="138"/>
      <c r="I12" s="138"/>
      <c r="J12" s="138"/>
      <c r="K12" s="138"/>
      <c r="L12" s="138"/>
      <c r="M12" s="109" t="s">
        <v>699</v>
      </c>
      <c r="N12" s="101"/>
      <c r="O12" s="101"/>
      <c r="P12" s="101"/>
      <c r="Q12" s="143" t="s">
        <v>351</v>
      </c>
      <c r="R12" s="116"/>
    </row>
    <row r="13" spans="1:136" s="81" customFormat="1" ht="12.75" customHeight="1">
      <c r="A13" s="174" t="s">
        <v>69</v>
      </c>
      <c r="B13" s="174" t="s">
        <v>122</v>
      </c>
      <c r="C13" s="174" t="s">
        <v>25</v>
      </c>
      <c r="D13" s="174" t="s">
        <v>123</v>
      </c>
      <c r="E13" s="213">
        <v>568</v>
      </c>
      <c r="F13" s="211" t="s">
        <v>528</v>
      </c>
      <c r="G13" s="211" t="s">
        <v>527</v>
      </c>
      <c r="H13" s="138"/>
      <c r="I13" s="138"/>
      <c r="J13" s="138"/>
      <c r="K13" s="138"/>
      <c r="L13" s="138"/>
      <c r="M13" s="109" t="s">
        <v>697</v>
      </c>
      <c r="N13" s="101"/>
      <c r="O13" s="101"/>
      <c r="P13" s="101"/>
      <c r="Q13" s="144"/>
      <c r="R13" s="116"/>
    </row>
    <row r="14" spans="1:136" s="81" customFormat="1" ht="12.75" customHeight="1">
      <c r="A14" s="174" t="s">
        <v>69</v>
      </c>
      <c r="B14" s="174" t="s">
        <v>122</v>
      </c>
      <c r="C14" s="174" t="s">
        <v>25</v>
      </c>
      <c r="D14" s="174" t="s">
        <v>123</v>
      </c>
      <c r="E14" s="213">
        <v>572</v>
      </c>
      <c r="F14" s="211" t="s">
        <v>528</v>
      </c>
      <c r="G14" s="211" t="s">
        <v>527</v>
      </c>
      <c r="H14" s="138"/>
      <c r="I14" s="138"/>
      <c r="J14" s="138"/>
      <c r="K14" s="138"/>
      <c r="L14" s="138"/>
      <c r="M14" s="109" t="s">
        <v>697</v>
      </c>
      <c r="N14" s="101"/>
      <c r="O14" s="101"/>
      <c r="P14" s="101"/>
      <c r="Q14" s="144"/>
      <c r="R14" s="116"/>
    </row>
    <row r="15" spans="1:136" s="81" customFormat="1" ht="12.75" customHeight="1">
      <c r="A15" s="174" t="s">
        <v>69</v>
      </c>
      <c r="B15" s="174" t="s">
        <v>122</v>
      </c>
      <c r="C15" s="174" t="s">
        <v>25</v>
      </c>
      <c r="D15" s="174" t="s">
        <v>123</v>
      </c>
      <c r="E15" s="213">
        <v>573</v>
      </c>
      <c r="F15" s="211" t="s">
        <v>528</v>
      </c>
      <c r="G15" s="211" t="s">
        <v>527</v>
      </c>
      <c r="H15" s="138"/>
      <c r="I15" s="138"/>
      <c r="J15" s="138"/>
      <c r="K15" s="138"/>
      <c r="L15" s="138"/>
      <c r="M15" s="109" t="s">
        <v>697</v>
      </c>
      <c r="N15" s="101"/>
      <c r="O15" s="101"/>
      <c r="P15" s="101"/>
      <c r="Q15" s="144"/>
      <c r="R15" s="116"/>
    </row>
    <row r="16" spans="1:136" s="81" customFormat="1" ht="12.75" customHeight="1">
      <c r="A16" s="174" t="s">
        <v>69</v>
      </c>
      <c r="B16" s="174" t="s">
        <v>122</v>
      </c>
      <c r="C16" s="174" t="s">
        <v>25</v>
      </c>
      <c r="D16" s="174" t="s">
        <v>123</v>
      </c>
      <c r="E16" s="213">
        <v>574</v>
      </c>
      <c r="F16" s="211" t="s">
        <v>528</v>
      </c>
      <c r="G16" s="211" t="s">
        <v>527</v>
      </c>
      <c r="H16" s="138"/>
      <c r="I16" s="138"/>
      <c r="J16" s="138"/>
      <c r="K16" s="138"/>
      <c r="L16" s="138"/>
      <c r="M16" s="109" t="s">
        <v>697</v>
      </c>
      <c r="N16" s="101"/>
      <c r="O16" s="101"/>
      <c r="P16" s="101"/>
      <c r="Q16" s="144"/>
      <c r="R16" s="116"/>
    </row>
    <row r="17" spans="1:18" s="81" customFormat="1" ht="12.75" customHeight="1">
      <c r="A17" s="174" t="s">
        <v>69</v>
      </c>
      <c r="B17" s="174" t="s">
        <v>122</v>
      </c>
      <c r="C17" s="174" t="s">
        <v>25</v>
      </c>
      <c r="D17" s="174" t="s">
        <v>123</v>
      </c>
      <c r="E17" s="213">
        <v>579</v>
      </c>
      <c r="F17" s="211" t="s">
        <v>528</v>
      </c>
      <c r="G17" s="211" t="s">
        <v>527</v>
      </c>
      <c r="H17" s="138"/>
      <c r="I17" s="138"/>
      <c r="J17" s="138"/>
      <c r="K17" s="138"/>
      <c r="L17" s="138"/>
      <c r="M17" s="109" t="s">
        <v>697</v>
      </c>
      <c r="N17" s="101"/>
      <c r="O17" s="101"/>
      <c r="P17" s="101"/>
      <c r="Q17" s="144"/>
      <c r="R17" s="116"/>
    </row>
    <row r="18" spans="1:18" s="81" customFormat="1" ht="12.75" customHeight="1">
      <c r="A18" s="174" t="s">
        <v>69</v>
      </c>
      <c r="B18" s="174" t="s">
        <v>122</v>
      </c>
      <c r="C18" s="174" t="s">
        <v>25</v>
      </c>
      <c r="D18" s="174" t="s">
        <v>123</v>
      </c>
      <c r="E18" s="213">
        <v>597</v>
      </c>
      <c r="F18" s="211" t="s">
        <v>528</v>
      </c>
      <c r="G18" s="211" t="s">
        <v>527</v>
      </c>
      <c r="H18" s="138"/>
      <c r="I18" s="138"/>
      <c r="J18" s="138"/>
      <c r="K18" s="138"/>
      <c r="L18" s="138"/>
      <c r="M18" s="109" t="s">
        <v>697</v>
      </c>
      <c r="N18" s="101"/>
      <c r="O18" s="101"/>
      <c r="P18" s="101"/>
      <c r="Q18" s="144"/>
      <c r="R18" s="116"/>
    </row>
    <row r="19" spans="1:18" s="81" customFormat="1" ht="12.75" customHeight="1">
      <c r="A19" s="174" t="s">
        <v>69</v>
      </c>
      <c r="B19" s="174" t="s">
        <v>122</v>
      </c>
      <c r="C19" s="174" t="s">
        <v>25</v>
      </c>
      <c r="D19" s="174" t="s">
        <v>123</v>
      </c>
      <c r="E19" s="213">
        <v>598</v>
      </c>
      <c r="F19" s="211" t="s">
        <v>528</v>
      </c>
      <c r="G19" s="211" t="s">
        <v>527</v>
      </c>
      <c r="H19" s="138"/>
      <c r="I19" s="138"/>
      <c r="J19" s="138"/>
      <c r="K19" s="138"/>
      <c r="L19" s="138"/>
      <c r="M19" s="109" t="s">
        <v>697</v>
      </c>
      <c r="N19" s="101"/>
      <c r="O19" s="101"/>
      <c r="P19" s="101"/>
      <c r="Q19" s="145"/>
      <c r="R19" s="116"/>
    </row>
    <row r="20" spans="1:18" s="81" customFormat="1" ht="12.75" customHeight="1">
      <c r="A20" s="214" t="s">
        <v>494</v>
      </c>
      <c r="B20" s="214" t="s">
        <v>495</v>
      </c>
      <c r="C20" s="214" t="s">
        <v>53</v>
      </c>
      <c r="D20" s="214" t="s">
        <v>496</v>
      </c>
      <c r="E20" s="215" t="s">
        <v>503</v>
      </c>
      <c r="F20" s="216" t="s">
        <v>528</v>
      </c>
      <c r="G20" s="216" t="s">
        <v>527</v>
      </c>
      <c r="H20" s="162"/>
      <c r="I20" s="162"/>
      <c r="J20" s="162"/>
      <c r="K20" s="162"/>
      <c r="L20" s="162"/>
      <c r="M20" s="109" t="s">
        <v>700</v>
      </c>
      <c r="N20" s="133" t="s">
        <v>159</v>
      </c>
      <c r="O20" s="133" t="s">
        <v>159</v>
      </c>
      <c r="P20" s="133" t="s">
        <v>159</v>
      </c>
      <c r="Q20" s="132"/>
      <c r="R20" s="116"/>
    </row>
    <row r="21" spans="1:18" s="81" customFormat="1" ht="12.75" customHeight="1">
      <c r="A21" s="214" t="s">
        <v>494</v>
      </c>
      <c r="B21" s="214" t="s">
        <v>495</v>
      </c>
      <c r="C21" s="214" t="s">
        <v>53</v>
      </c>
      <c r="D21" s="214" t="s">
        <v>496</v>
      </c>
      <c r="E21" s="215" t="s">
        <v>504</v>
      </c>
      <c r="F21" s="216" t="s">
        <v>528</v>
      </c>
      <c r="G21" s="216" t="s">
        <v>527</v>
      </c>
      <c r="H21" s="163"/>
      <c r="I21" s="163"/>
      <c r="J21" s="163"/>
      <c r="K21" s="163"/>
      <c r="L21" s="163"/>
      <c r="M21" s="109" t="s">
        <v>700</v>
      </c>
      <c r="N21" s="133" t="s">
        <v>159</v>
      </c>
      <c r="O21" s="133" t="s">
        <v>159</v>
      </c>
      <c r="P21" s="133" t="s">
        <v>159</v>
      </c>
      <c r="Q21" s="132"/>
      <c r="R21" s="116"/>
    </row>
    <row r="22" spans="1:18" s="81" customFormat="1" ht="12.75" customHeight="1">
      <c r="A22" s="214" t="s">
        <v>494</v>
      </c>
      <c r="B22" s="214" t="s">
        <v>495</v>
      </c>
      <c r="C22" s="214" t="s">
        <v>53</v>
      </c>
      <c r="D22" s="214" t="s">
        <v>496</v>
      </c>
      <c r="E22" s="215" t="s">
        <v>505</v>
      </c>
      <c r="F22" s="216" t="s">
        <v>528</v>
      </c>
      <c r="G22" s="216" t="s">
        <v>527</v>
      </c>
      <c r="H22" s="163"/>
      <c r="I22" s="163"/>
      <c r="J22" s="163"/>
      <c r="K22" s="163"/>
      <c r="L22" s="163"/>
      <c r="M22" s="109" t="s">
        <v>700</v>
      </c>
      <c r="N22" s="133" t="s">
        <v>159</v>
      </c>
      <c r="O22" s="133" t="s">
        <v>159</v>
      </c>
      <c r="P22" s="133" t="s">
        <v>159</v>
      </c>
      <c r="Q22" s="132"/>
      <c r="R22" s="116"/>
    </row>
    <row r="23" spans="1:18" s="81" customFormat="1" ht="12.75" customHeight="1">
      <c r="A23" s="214" t="s">
        <v>494</v>
      </c>
      <c r="B23" s="214" t="s">
        <v>495</v>
      </c>
      <c r="C23" s="214" t="s">
        <v>53</v>
      </c>
      <c r="D23" s="214" t="s">
        <v>496</v>
      </c>
      <c r="E23" s="215" t="s">
        <v>506</v>
      </c>
      <c r="F23" s="216" t="s">
        <v>528</v>
      </c>
      <c r="G23" s="216" t="s">
        <v>527</v>
      </c>
      <c r="H23" s="163"/>
      <c r="I23" s="163"/>
      <c r="J23" s="163"/>
      <c r="K23" s="163"/>
      <c r="L23" s="163"/>
      <c r="M23" s="109" t="s">
        <v>700</v>
      </c>
      <c r="N23" s="133" t="s">
        <v>159</v>
      </c>
      <c r="O23" s="133" t="s">
        <v>159</v>
      </c>
      <c r="P23" s="133" t="s">
        <v>159</v>
      </c>
      <c r="Q23" s="132"/>
      <c r="R23" s="116"/>
    </row>
    <row r="24" spans="1:18" s="81" customFormat="1" ht="12.75" customHeight="1">
      <c r="A24" s="214" t="s">
        <v>494</v>
      </c>
      <c r="B24" s="214" t="s">
        <v>507</v>
      </c>
      <c r="C24" s="214" t="s">
        <v>53</v>
      </c>
      <c r="D24" s="214" t="s">
        <v>496</v>
      </c>
      <c r="E24" s="217" t="s">
        <v>508</v>
      </c>
      <c r="F24" s="216" t="s">
        <v>528</v>
      </c>
      <c r="G24" s="216" t="s">
        <v>527</v>
      </c>
      <c r="H24" s="163"/>
      <c r="I24" s="163"/>
      <c r="J24" s="163"/>
      <c r="K24" s="163"/>
      <c r="L24" s="163"/>
      <c r="M24" s="261" t="s">
        <v>701</v>
      </c>
      <c r="N24" s="133" t="s">
        <v>159</v>
      </c>
      <c r="O24" s="133" t="s">
        <v>159</v>
      </c>
      <c r="P24" s="133" t="s">
        <v>159</v>
      </c>
      <c r="Q24" s="132"/>
      <c r="R24" s="116"/>
    </row>
    <row r="25" spans="1:18" s="81" customFormat="1" ht="12.75" customHeight="1">
      <c r="A25" s="214" t="s">
        <v>494</v>
      </c>
      <c r="B25" s="214" t="s">
        <v>507</v>
      </c>
      <c r="C25" s="214" t="s">
        <v>53</v>
      </c>
      <c r="D25" s="214" t="s">
        <v>496</v>
      </c>
      <c r="E25" s="217" t="s">
        <v>509</v>
      </c>
      <c r="F25" s="216" t="s">
        <v>528</v>
      </c>
      <c r="G25" s="216" t="s">
        <v>527</v>
      </c>
      <c r="H25" s="163"/>
      <c r="I25" s="163"/>
      <c r="J25" s="163"/>
      <c r="K25" s="163"/>
      <c r="L25" s="163"/>
      <c r="M25" s="261" t="s">
        <v>701</v>
      </c>
      <c r="N25" s="133" t="s">
        <v>159</v>
      </c>
      <c r="O25" s="133" t="s">
        <v>159</v>
      </c>
      <c r="P25" s="133" t="s">
        <v>159</v>
      </c>
      <c r="Q25" s="132"/>
      <c r="R25" s="116"/>
    </row>
    <row r="26" spans="1:18" s="81" customFormat="1" ht="12.75" customHeight="1">
      <c r="A26" s="214" t="s">
        <v>494</v>
      </c>
      <c r="B26" s="214" t="s">
        <v>507</v>
      </c>
      <c r="C26" s="214" t="s">
        <v>53</v>
      </c>
      <c r="D26" s="214" t="s">
        <v>496</v>
      </c>
      <c r="E26" s="217" t="s">
        <v>510</v>
      </c>
      <c r="F26" s="216" t="s">
        <v>528</v>
      </c>
      <c r="G26" s="216" t="s">
        <v>527</v>
      </c>
      <c r="H26" s="163"/>
      <c r="I26" s="163"/>
      <c r="J26" s="163"/>
      <c r="K26" s="163"/>
      <c r="L26" s="163"/>
      <c r="M26" s="261" t="s">
        <v>701</v>
      </c>
      <c r="N26" s="133" t="s">
        <v>159</v>
      </c>
      <c r="O26" s="133" t="s">
        <v>159</v>
      </c>
      <c r="P26" s="133" t="s">
        <v>159</v>
      </c>
      <c r="Q26" s="132"/>
      <c r="R26" s="116"/>
    </row>
    <row r="27" spans="1:18" s="81" customFormat="1" ht="12.75" customHeight="1">
      <c r="A27" s="214" t="s">
        <v>494</v>
      </c>
      <c r="B27" s="214" t="s">
        <v>507</v>
      </c>
      <c r="C27" s="214" t="s">
        <v>53</v>
      </c>
      <c r="D27" s="214" t="s">
        <v>496</v>
      </c>
      <c r="E27" s="217" t="s">
        <v>511</v>
      </c>
      <c r="F27" s="216" t="s">
        <v>528</v>
      </c>
      <c r="G27" s="216" t="s">
        <v>527</v>
      </c>
      <c r="H27" s="163"/>
      <c r="I27" s="163"/>
      <c r="J27" s="163"/>
      <c r="K27" s="163"/>
      <c r="L27" s="163"/>
      <c r="M27" s="261" t="s">
        <v>701</v>
      </c>
      <c r="N27" s="133" t="s">
        <v>159</v>
      </c>
      <c r="O27" s="133" t="s">
        <v>159</v>
      </c>
      <c r="P27" s="133" t="s">
        <v>159</v>
      </c>
      <c r="Q27" s="132"/>
      <c r="R27" s="116"/>
    </row>
    <row r="28" spans="1:18" s="81" customFormat="1" ht="12.75" customHeight="1">
      <c r="A28" s="214" t="s">
        <v>494</v>
      </c>
      <c r="B28" s="214" t="s">
        <v>507</v>
      </c>
      <c r="C28" s="214" t="s">
        <v>53</v>
      </c>
      <c r="D28" s="214" t="s">
        <v>496</v>
      </c>
      <c r="E28" s="217" t="s">
        <v>512</v>
      </c>
      <c r="F28" s="216" t="s">
        <v>528</v>
      </c>
      <c r="G28" s="216" t="s">
        <v>527</v>
      </c>
      <c r="H28" s="163"/>
      <c r="I28" s="163"/>
      <c r="J28" s="163"/>
      <c r="K28" s="163"/>
      <c r="L28" s="163"/>
      <c r="M28" s="261" t="s">
        <v>701</v>
      </c>
      <c r="N28" s="133" t="s">
        <v>159</v>
      </c>
      <c r="O28" s="133" t="s">
        <v>159</v>
      </c>
      <c r="P28" s="133" t="s">
        <v>159</v>
      </c>
      <c r="Q28" s="132"/>
      <c r="R28" s="116"/>
    </row>
    <row r="29" spans="1:18" s="81" customFormat="1" ht="12.75" customHeight="1">
      <c r="A29" s="214" t="s">
        <v>494</v>
      </c>
      <c r="B29" s="214" t="s">
        <v>507</v>
      </c>
      <c r="C29" s="214" t="s">
        <v>53</v>
      </c>
      <c r="D29" s="214" t="s">
        <v>496</v>
      </c>
      <c r="E29" s="217" t="s">
        <v>513</v>
      </c>
      <c r="F29" s="216" t="s">
        <v>528</v>
      </c>
      <c r="G29" s="216" t="s">
        <v>527</v>
      </c>
      <c r="H29" s="163"/>
      <c r="I29" s="163"/>
      <c r="J29" s="163"/>
      <c r="K29" s="163"/>
      <c r="L29" s="163"/>
      <c r="M29" s="261" t="s">
        <v>701</v>
      </c>
      <c r="N29" s="133" t="s">
        <v>159</v>
      </c>
      <c r="O29" s="133" t="s">
        <v>159</v>
      </c>
      <c r="P29" s="133" t="s">
        <v>159</v>
      </c>
      <c r="Q29" s="132"/>
      <c r="R29" s="116"/>
    </row>
    <row r="30" spans="1:18" s="81" customFormat="1" ht="12.75" customHeight="1">
      <c r="A30" s="174" t="s">
        <v>4</v>
      </c>
      <c r="B30" s="174" t="s">
        <v>406</v>
      </c>
      <c r="C30" s="174" t="s">
        <v>53</v>
      </c>
      <c r="D30" s="174" t="s">
        <v>320</v>
      </c>
      <c r="E30" s="218">
        <v>1128</v>
      </c>
      <c r="F30" s="218" t="s">
        <v>528</v>
      </c>
      <c r="G30" s="218" t="s">
        <v>527</v>
      </c>
      <c r="H30" s="139"/>
      <c r="I30" s="139"/>
      <c r="J30" s="139"/>
      <c r="K30" s="139"/>
      <c r="L30" s="139"/>
      <c r="M30" s="122" t="s">
        <v>702</v>
      </c>
      <c r="N30" s="101"/>
      <c r="O30" s="101"/>
      <c r="P30" s="101"/>
      <c r="Q30" s="143" t="s">
        <v>416</v>
      </c>
      <c r="R30" s="116"/>
    </row>
    <row r="31" spans="1:18" s="81" customFormat="1" ht="13.2">
      <c r="A31" s="174" t="s">
        <v>4</v>
      </c>
      <c r="B31" s="174" t="s">
        <v>406</v>
      </c>
      <c r="C31" s="174" t="s">
        <v>53</v>
      </c>
      <c r="D31" s="174" t="s">
        <v>320</v>
      </c>
      <c r="E31" s="218">
        <v>1130</v>
      </c>
      <c r="F31" s="218" t="s">
        <v>528</v>
      </c>
      <c r="G31" s="218" t="s">
        <v>527</v>
      </c>
      <c r="H31" s="139"/>
      <c r="I31" s="139"/>
      <c r="J31" s="139"/>
      <c r="K31" s="139"/>
      <c r="L31" s="139"/>
      <c r="M31" s="122" t="s">
        <v>702</v>
      </c>
      <c r="N31" s="101"/>
      <c r="O31" s="101"/>
      <c r="P31" s="101"/>
      <c r="Q31" s="144"/>
      <c r="R31" s="116"/>
    </row>
    <row r="32" spans="1:18" s="81" customFormat="1" ht="13.2">
      <c r="A32" s="174" t="s">
        <v>4</v>
      </c>
      <c r="B32" s="174" t="s">
        <v>408</v>
      </c>
      <c r="C32" s="174" t="s">
        <v>53</v>
      </c>
      <c r="D32" s="174" t="s">
        <v>320</v>
      </c>
      <c r="E32" s="218">
        <v>19125</v>
      </c>
      <c r="F32" s="218" t="s">
        <v>528</v>
      </c>
      <c r="G32" s="218" t="s">
        <v>527</v>
      </c>
      <c r="H32" s="139"/>
      <c r="I32" s="139"/>
      <c r="J32" s="139"/>
      <c r="K32" s="139"/>
      <c r="L32" s="139"/>
      <c r="M32" s="122" t="s">
        <v>702</v>
      </c>
      <c r="N32" s="101"/>
      <c r="O32" s="101"/>
      <c r="P32" s="101"/>
      <c r="Q32" s="144"/>
      <c r="R32" s="116"/>
    </row>
    <row r="33" spans="1:18" s="98" customFormat="1" ht="13.2">
      <c r="A33" s="174" t="s">
        <v>4</v>
      </c>
      <c r="B33" s="174" t="s">
        <v>408</v>
      </c>
      <c r="C33" s="174" t="s">
        <v>53</v>
      </c>
      <c r="D33" s="174" t="s">
        <v>320</v>
      </c>
      <c r="E33" s="218">
        <v>19128</v>
      </c>
      <c r="F33" s="218" t="s">
        <v>528</v>
      </c>
      <c r="G33" s="218" t="s">
        <v>527</v>
      </c>
      <c r="H33" s="139"/>
      <c r="I33" s="139"/>
      <c r="J33" s="139"/>
      <c r="K33" s="139"/>
      <c r="L33" s="139"/>
      <c r="M33" s="122" t="s">
        <v>702</v>
      </c>
      <c r="N33" s="102"/>
      <c r="O33" s="102"/>
      <c r="P33" s="102"/>
      <c r="Q33" s="144"/>
      <c r="R33" s="116"/>
    </row>
    <row r="34" spans="1:18" s="81" customFormat="1" ht="13.2">
      <c r="A34" s="174" t="s">
        <v>4</v>
      </c>
      <c r="B34" s="174" t="s">
        <v>409</v>
      </c>
      <c r="C34" s="174" t="s">
        <v>53</v>
      </c>
      <c r="D34" s="174" t="s">
        <v>320</v>
      </c>
      <c r="E34" s="218">
        <v>13129</v>
      </c>
      <c r="F34" s="218" t="s">
        <v>528</v>
      </c>
      <c r="G34" s="218" t="s">
        <v>527</v>
      </c>
      <c r="H34" s="139"/>
      <c r="I34" s="139"/>
      <c r="J34" s="139"/>
      <c r="K34" s="139"/>
      <c r="L34" s="139"/>
      <c r="M34" s="122" t="s">
        <v>702</v>
      </c>
      <c r="N34" s="101"/>
      <c r="O34" s="101"/>
      <c r="P34" s="101"/>
      <c r="Q34" s="144"/>
      <c r="R34" s="116"/>
    </row>
    <row r="35" spans="1:18" s="98" customFormat="1" ht="13.2">
      <c r="A35" s="174" t="s">
        <v>4</v>
      </c>
      <c r="B35" s="174" t="s">
        <v>409</v>
      </c>
      <c r="C35" s="174" t="s">
        <v>53</v>
      </c>
      <c r="D35" s="174" t="s">
        <v>320</v>
      </c>
      <c r="E35" s="218">
        <v>13130</v>
      </c>
      <c r="F35" s="218" t="s">
        <v>528</v>
      </c>
      <c r="G35" s="218" t="s">
        <v>527</v>
      </c>
      <c r="H35" s="139"/>
      <c r="I35" s="139"/>
      <c r="J35" s="139"/>
      <c r="K35" s="139"/>
      <c r="L35" s="139"/>
      <c r="M35" s="122" t="s">
        <v>702</v>
      </c>
      <c r="N35" s="102"/>
      <c r="O35" s="102"/>
      <c r="P35" s="102"/>
      <c r="Q35" s="145"/>
      <c r="R35" s="116"/>
    </row>
    <row r="36" spans="1:18" s="81" customFormat="1" ht="13.2">
      <c r="A36" s="174" t="s">
        <v>4</v>
      </c>
      <c r="B36" s="174" t="s">
        <v>410</v>
      </c>
      <c r="C36" s="174" t="s">
        <v>53</v>
      </c>
      <c r="D36" s="174" t="s">
        <v>320</v>
      </c>
      <c r="E36" s="218">
        <v>23125</v>
      </c>
      <c r="F36" s="218" t="s">
        <v>528</v>
      </c>
      <c r="G36" s="218" t="s">
        <v>527</v>
      </c>
      <c r="H36" s="139"/>
      <c r="I36" s="139"/>
      <c r="J36" s="139"/>
      <c r="K36" s="139"/>
      <c r="L36" s="139"/>
      <c r="M36" s="122" t="s">
        <v>702</v>
      </c>
      <c r="N36" s="101"/>
      <c r="O36" s="101"/>
      <c r="P36" s="101"/>
      <c r="Q36" s="130"/>
      <c r="R36" s="116"/>
    </row>
    <row r="37" spans="1:18" s="98" customFormat="1" ht="13.2">
      <c r="A37" s="174" t="s">
        <v>4</v>
      </c>
      <c r="B37" s="174" t="s">
        <v>410</v>
      </c>
      <c r="C37" s="174" t="s">
        <v>53</v>
      </c>
      <c r="D37" s="174" t="s">
        <v>320</v>
      </c>
      <c r="E37" s="218">
        <v>23126</v>
      </c>
      <c r="F37" s="218" t="s">
        <v>528</v>
      </c>
      <c r="G37" s="218" t="s">
        <v>527</v>
      </c>
      <c r="H37" s="139"/>
      <c r="I37" s="139"/>
      <c r="J37" s="139"/>
      <c r="K37" s="139"/>
      <c r="L37" s="139"/>
      <c r="M37" s="122" t="s">
        <v>702</v>
      </c>
      <c r="N37" s="102"/>
      <c r="O37" s="102"/>
      <c r="P37" s="102"/>
      <c r="Q37" s="130"/>
      <c r="R37" s="116"/>
    </row>
    <row r="38" spans="1:18" s="81" customFormat="1" ht="12.75" customHeight="1" outlineLevel="1">
      <c r="A38" s="219" t="s">
        <v>18</v>
      </c>
      <c r="B38" s="219" t="s">
        <v>105</v>
      </c>
      <c r="C38" s="219" t="s">
        <v>53</v>
      </c>
      <c r="D38" s="219" t="s">
        <v>411</v>
      </c>
      <c r="E38" s="220" t="s">
        <v>393</v>
      </c>
      <c r="F38" s="216" t="s">
        <v>528</v>
      </c>
      <c r="G38" s="216" t="s">
        <v>527</v>
      </c>
      <c r="H38" s="162"/>
      <c r="I38" s="162"/>
      <c r="J38" s="162"/>
      <c r="K38" s="162"/>
      <c r="L38" s="162"/>
      <c r="M38" s="149" t="s">
        <v>492</v>
      </c>
      <c r="N38" s="133" t="s">
        <v>159</v>
      </c>
      <c r="O38" s="133" t="s">
        <v>159</v>
      </c>
      <c r="P38" s="133" t="s">
        <v>159</v>
      </c>
      <c r="Q38" s="143" t="s">
        <v>347</v>
      </c>
      <c r="R38" s="116"/>
    </row>
    <row r="39" spans="1:18" s="81" customFormat="1" ht="12.75" customHeight="1" outlineLevel="1">
      <c r="A39" s="219" t="s">
        <v>18</v>
      </c>
      <c r="B39" s="219" t="s">
        <v>105</v>
      </c>
      <c r="C39" s="219" t="s">
        <v>53</v>
      </c>
      <c r="D39" s="219" t="s">
        <v>411</v>
      </c>
      <c r="E39" s="220" t="s">
        <v>393</v>
      </c>
      <c r="F39" s="216" t="s">
        <v>528</v>
      </c>
      <c r="G39" s="216" t="s">
        <v>527</v>
      </c>
      <c r="H39" s="163"/>
      <c r="I39" s="163"/>
      <c r="J39" s="163"/>
      <c r="K39" s="163"/>
      <c r="L39" s="163"/>
      <c r="M39" s="149" t="s">
        <v>492</v>
      </c>
      <c r="N39" s="133" t="s">
        <v>159</v>
      </c>
      <c r="O39" s="133" t="s">
        <v>159</v>
      </c>
      <c r="P39" s="133" t="s">
        <v>159</v>
      </c>
      <c r="Q39" s="144"/>
      <c r="R39" s="116"/>
    </row>
    <row r="40" spans="1:18" s="81" customFormat="1" ht="12" customHeight="1" outlineLevel="1">
      <c r="A40" s="219" t="s">
        <v>18</v>
      </c>
      <c r="B40" s="219" t="s">
        <v>105</v>
      </c>
      <c r="C40" s="219" t="s">
        <v>53</v>
      </c>
      <c r="D40" s="219" t="s">
        <v>411</v>
      </c>
      <c r="E40" s="220" t="s">
        <v>393</v>
      </c>
      <c r="F40" s="216" t="s">
        <v>528</v>
      </c>
      <c r="G40" s="216" t="s">
        <v>527</v>
      </c>
      <c r="H40" s="163"/>
      <c r="I40" s="163"/>
      <c r="J40" s="163"/>
      <c r="K40" s="163"/>
      <c r="L40" s="163"/>
      <c r="M40" s="149" t="s">
        <v>492</v>
      </c>
      <c r="N40" s="133" t="s">
        <v>159</v>
      </c>
      <c r="O40" s="133" t="s">
        <v>159</v>
      </c>
      <c r="P40" s="133" t="s">
        <v>159</v>
      </c>
      <c r="Q40" s="145"/>
      <c r="R40" s="116"/>
    </row>
    <row r="41" spans="1:18" s="81" customFormat="1" ht="12.75" customHeight="1" outlineLevel="1">
      <c r="A41" s="174" t="s">
        <v>18</v>
      </c>
      <c r="B41" s="174" t="s">
        <v>450</v>
      </c>
      <c r="C41" s="174" t="s">
        <v>53</v>
      </c>
      <c r="D41" s="174" t="s">
        <v>448</v>
      </c>
      <c r="E41" s="218">
        <v>38645</v>
      </c>
      <c r="F41" s="218" t="s">
        <v>528</v>
      </c>
      <c r="G41" s="218" t="s">
        <v>527</v>
      </c>
      <c r="H41" s="140"/>
      <c r="I41" s="140"/>
      <c r="J41" s="140"/>
      <c r="K41" s="140"/>
      <c r="L41" s="140"/>
      <c r="M41" s="148" t="s">
        <v>493</v>
      </c>
      <c r="N41" s="101"/>
      <c r="O41" s="101"/>
      <c r="P41" s="101"/>
      <c r="Q41" s="130"/>
      <c r="R41" s="116"/>
    </row>
    <row r="42" spans="1:18" s="81" customFormat="1" ht="12" customHeight="1" outlineLevel="1">
      <c r="A42" s="174" t="s">
        <v>18</v>
      </c>
      <c r="B42" s="174" t="s">
        <v>450</v>
      </c>
      <c r="C42" s="174" t="s">
        <v>53</v>
      </c>
      <c r="D42" s="174" t="s">
        <v>448</v>
      </c>
      <c r="E42" s="218">
        <v>38646</v>
      </c>
      <c r="F42" s="218" t="s">
        <v>528</v>
      </c>
      <c r="G42" s="218" t="s">
        <v>527</v>
      </c>
      <c r="H42" s="164"/>
      <c r="I42" s="164"/>
      <c r="J42" s="164"/>
      <c r="K42" s="164"/>
      <c r="L42" s="164"/>
      <c r="M42" s="148" t="s">
        <v>493</v>
      </c>
      <c r="N42" s="101"/>
      <c r="O42" s="101"/>
      <c r="P42" s="101"/>
      <c r="Q42" s="130"/>
      <c r="R42" s="116"/>
    </row>
    <row r="43" spans="1:18" s="81" customFormat="1" ht="12.75" customHeight="1" outlineLevel="1">
      <c r="A43" s="174" t="s">
        <v>18</v>
      </c>
      <c r="B43" s="174" t="s">
        <v>450</v>
      </c>
      <c r="C43" s="174" t="s">
        <v>53</v>
      </c>
      <c r="D43" s="174" t="s">
        <v>448</v>
      </c>
      <c r="E43" s="218">
        <v>38647</v>
      </c>
      <c r="F43" s="218" t="s">
        <v>528</v>
      </c>
      <c r="G43" s="218" t="s">
        <v>527</v>
      </c>
      <c r="H43" s="164"/>
      <c r="I43" s="164"/>
      <c r="J43" s="164"/>
      <c r="K43" s="164"/>
      <c r="L43" s="164"/>
      <c r="M43" s="148" t="s">
        <v>493</v>
      </c>
      <c r="N43" s="101"/>
      <c r="O43" s="101"/>
      <c r="P43" s="101"/>
      <c r="Q43" s="130"/>
      <c r="R43" s="116"/>
    </row>
    <row r="44" spans="1:18" s="81" customFormat="1" ht="12" customHeight="1" outlineLevel="1">
      <c r="A44" s="174" t="s">
        <v>18</v>
      </c>
      <c r="B44" s="174" t="s">
        <v>452</v>
      </c>
      <c r="C44" s="174" t="s">
        <v>53</v>
      </c>
      <c r="D44" s="174" t="s">
        <v>448</v>
      </c>
      <c r="E44" s="218">
        <v>38636</v>
      </c>
      <c r="F44" s="218" t="s">
        <v>528</v>
      </c>
      <c r="G44" s="218" t="s">
        <v>527</v>
      </c>
      <c r="H44" s="164"/>
      <c r="I44" s="164"/>
      <c r="J44" s="164"/>
      <c r="K44" s="164"/>
      <c r="L44" s="164"/>
      <c r="M44" s="148" t="s">
        <v>493</v>
      </c>
      <c r="N44" s="101"/>
      <c r="O44" s="101"/>
      <c r="P44" s="101"/>
      <c r="Q44" s="130"/>
      <c r="R44" s="116"/>
    </row>
    <row r="45" spans="1:18" s="81" customFormat="1" ht="12.75" customHeight="1" outlineLevel="1">
      <c r="A45" s="174" t="s">
        <v>18</v>
      </c>
      <c r="B45" s="174" t="s">
        <v>452</v>
      </c>
      <c r="C45" s="174" t="s">
        <v>53</v>
      </c>
      <c r="D45" s="174" t="s">
        <v>448</v>
      </c>
      <c r="E45" s="218">
        <v>38637</v>
      </c>
      <c r="F45" s="218" t="s">
        <v>528</v>
      </c>
      <c r="G45" s="218" t="s">
        <v>527</v>
      </c>
      <c r="H45" s="164"/>
      <c r="I45" s="164"/>
      <c r="J45" s="164"/>
      <c r="K45" s="164"/>
      <c r="L45" s="164"/>
      <c r="M45" s="148" t="s">
        <v>493</v>
      </c>
      <c r="N45" s="101"/>
      <c r="O45" s="101"/>
      <c r="P45" s="101"/>
      <c r="Q45" s="130"/>
      <c r="R45" s="116"/>
    </row>
    <row r="46" spans="1:18" s="81" customFormat="1" ht="12.75" customHeight="1" outlineLevel="1">
      <c r="A46" s="174" t="s">
        <v>18</v>
      </c>
      <c r="B46" s="174" t="s">
        <v>452</v>
      </c>
      <c r="C46" s="174" t="s">
        <v>53</v>
      </c>
      <c r="D46" s="174" t="s">
        <v>448</v>
      </c>
      <c r="E46" s="218">
        <v>38638</v>
      </c>
      <c r="F46" s="218" t="s">
        <v>528</v>
      </c>
      <c r="G46" s="218" t="s">
        <v>527</v>
      </c>
      <c r="H46" s="165"/>
      <c r="I46" s="165"/>
      <c r="J46" s="165"/>
      <c r="K46" s="165"/>
      <c r="L46" s="165"/>
      <c r="M46" s="148" t="s">
        <v>493</v>
      </c>
      <c r="N46" s="101"/>
      <c r="O46" s="101"/>
      <c r="P46" s="101"/>
      <c r="Q46" s="130"/>
      <c r="R46" s="116"/>
    </row>
    <row r="47" spans="1:18" s="81" customFormat="1" ht="12.75" customHeight="1" outlineLevel="1">
      <c r="A47" s="174" t="s">
        <v>27</v>
      </c>
      <c r="B47" s="174" t="s">
        <v>0</v>
      </c>
      <c r="C47" s="174" t="s">
        <v>25</v>
      </c>
      <c r="D47" s="174" t="s">
        <v>33</v>
      </c>
      <c r="E47" s="213">
        <v>545</v>
      </c>
      <c r="F47" s="218" t="s">
        <v>528</v>
      </c>
      <c r="G47" s="218" t="s">
        <v>527</v>
      </c>
      <c r="H47" s="139"/>
      <c r="I47" s="139"/>
      <c r="J47" s="139"/>
      <c r="K47" s="139"/>
      <c r="L47" s="139"/>
      <c r="M47" s="134"/>
      <c r="N47" s="101"/>
      <c r="O47" s="101"/>
      <c r="P47" s="101"/>
      <c r="Q47" s="121" t="s">
        <v>407</v>
      </c>
      <c r="R47" s="116"/>
    </row>
    <row r="48" spans="1:18" s="81" customFormat="1" ht="12.75" customHeight="1" outlineLevel="1">
      <c r="A48" s="221" t="s">
        <v>319</v>
      </c>
      <c r="B48" s="221" t="s">
        <v>383</v>
      </c>
      <c r="C48" s="221" t="s">
        <v>61</v>
      </c>
      <c r="D48" s="222" t="s">
        <v>355</v>
      </c>
      <c r="E48" s="218" t="s">
        <v>453</v>
      </c>
      <c r="F48" s="218" t="s">
        <v>528</v>
      </c>
      <c r="G48" s="218" t="s">
        <v>527</v>
      </c>
      <c r="H48" s="166"/>
      <c r="I48" s="166"/>
      <c r="J48" s="166"/>
      <c r="K48" s="166"/>
      <c r="L48" s="166"/>
      <c r="M48" s="117" t="s">
        <v>339</v>
      </c>
      <c r="N48" s="101"/>
      <c r="O48" s="101"/>
      <c r="P48" s="101"/>
      <c r="Q48" s="143" t="s">
        <v>343</v>
      </c>
      <c r="R48" s="116"/>
    </row>
    <row r="49" spans="1:18" s="81" customFormat="1" ht="12.75" customHeight="1" outlineLevel="1">
      <c r="A49" s="221" t="s">
        <v>319</v>
      </c>
      <c r="B49" s="221" t="s">
        <v>383</v>
      </c>
      <c r="C49" s="221" t="s">
        <v>61</v>
      </c>
      <c r="D49" s="222" t="s">
        <v>356</v>
      </c>
      <c r="E49" s="218" t="s">
        <v>454</v>
      </c>
      <c r="F49" s="218" t="s">
        <v>528</v>
      </c>
      <c r="G49" s="218" t="s">
        <v>527</v>
      </c>
      <c r="H49" s="166"/>
      <c r="I49" s="166"/>
      <c r="J49" s="166"/>
      <c r="K49" s="166"/>
      <c r="L49" s="166"/>
      <c r="M49" s="117" t="s">
        <v>339</v>
      </c>
      <c r="N49" s="101"/>
      <c r="O49" s="101"/>
      <c r="P49" s="101"/>
      <c r="Q49" s="144"/>
      <c r="R49" s="116"/>
    </row>
    <row r="50" spans="1:18" s="81" customFormat="1" ht="12.75" customHeight="1" outlineLevel="1">
      <c r="A50" s="221" t="s">
        <v>319</v>
      </c>
      <c r="B50" s="221" t="s">
        <v>383</v>
      </c>
      <c r="C50" s="221" t="s">
        <v>61</v>
      </c>
      <c r="D50" s="222" t="s">
        <v>356</v>
      </c>
      <c r="E50" s="218" t="s">
        <v>455</v>
      </c>
      <c r="F50" s="218" t="s">
        <v>528</v>
      </c>
      <c r="G50" s="218" t="s">
        <v>527</v>
      </c>
      <c r="H50" s="166"/>
      <c r="I50" s="166"/>
      <c r="J50" s="166"/>
      <c r="K50" s="166"/>
      <c r="L50" s="166"/>
      <c r="M50" s="117" t="s">
        <v>339</v>
      </c>
      <c r="N50" s="101"/>
      <c r="O50" s="101"/>
      <c r="P50" s="101"/>
      <c r="Q50" s="144"/>
      <c r="R50" s="116"/>
    </row>
    <row r="51" spans="1:18" s="81" customFormat="1" ht="12.75" customHeight="1" outlineLevel="1">
      <c r="A51" s="221" t="s">
        <v>319</v>
      </c>
      <c r="B51" s="221" t="s">
        <v>384</v>
      </c>
      <c r="C51" s="221" t="s">
        <v>61</v>
      </c>
      <c r="D51" s="222" t="s">
        <v>356</v>
      </c>
      <c r="E51" s="218" t="s">
        <v>456</v>
      </c>
      <c r="F51" s="218" t="s">
        <v>528</v>
      </c>
      <c r="G51" s="218" t="s">
        <v>527</v>
      </c>
      <c r="H51" s="166"/>
      <c r="I51" s="166"/>
      <c r="J51" s="166"/>
      <c r="K51" s="166"/>
      <c r="L51" s="166"/>
      <c r="M51" s="117" t="s">
        <v>339</v>
      </c>
      <c r="N51" s="101"/>
      <c r="O51" s="101"/>
      <c r="P51" s="101"/>
      <c r="Q51" s="144"/>
      <c r="R51" s="116"/>
    </row>
    <row r="52" spans="1:18" s="81" customFormat="1" ht="12.75" customHeight="1" outlineLevel="1">
      <c r="A52" s="221" t="s">
        <v>319</v>
      </c>
      <c r="B52" s="221" t="s">
        <v>385</v>
      </c>
      <c r="C52" s="221" t="s">
        <v>61</v>
      </c>
      <c r="D52" s="222" t="s">
        <v>357</v>
      </c>
      <c r="E52" s="218" t="s">
        <v>457</v>
      </c>
      <c r="F52" s="218" t="s">
        <v>528</v>
      </c>
      <c r="G52" s="218" t="s">
        <v>527</v>
      </c>
      <c r="H52" s="166"/>
      <c r="I52" s="166"/>
      <c r="J52" s="166"/>
      <c r="K52" s="166"/>
      <c r="L52" s="166"/>
      <c r="M52" s="117" t="s">
        <v>373</v>
      </c>
      <c r="N52" s="101"/>
      <c r="O52" s="101"/>
      <c r="P52" s="101"/>
      <c r="Q52" s="144"/>
      <c r="R52" s="116"/>
    </row>
    <row r="53" spans="1:18" s="81" customFormat="1" ht="12.75" customHeight="1" outlineLevel="1">
      <c r="A53" s="221" t="s">
        <v>319</v>
      </c>
      <c r="B53" s="221" t="s">
        <v>385</v>
      </c>
      <c r="C53" s="221" t="s">
        <v>61</v>
      </c>
      <c r="D53" s="222" t="s">
        <v>358</v>
      </c>
      <c r="E53" s="218" t="s">
        <v>458</v>
      </c>
      <c r="F53" s="218" t="s">
        <v>528</v>
      </c>
      <c r="G53" s="218" t="s">
        <v>527</v>
      </c>
      <c r="H53" s="166"/>
      <c r="I53" s="166"/>
      <c r="J53" s="166"/>
      <c r="K53" s="166"/>
      <c r="L53" s="166"/>
      <c r="M53" s="117" t="s">
        <v>373</v>
      </c>
      <c r="N53" s="101"/>
      <c r="O53" s="101"/>
      <c r="P53" s="101"/>
      <c r="Q53" s="144"/>
      <c r="R53" s="116"/>
    </row>
    <row r="54" spans="1:18" s="81" customFormat="1" ht="12.75" customHeight="1" outlineLevel="1">
      <c r="A54" s="221" t="s">
        <v>319</v>
      </c>
      <c r="B54" s="221" t="s">
        <v>385</v>
      </c>
      <c r="C54" s="221" t="s">
        <v>61</v>
      </c>
      <c r="D54" s="222" t="s">
        <v>359</v>
      </c>
      <c r="E54" s="218" t="s">
        <v>459</v>
      </c>
      <c r="F54" s="218" t="s">
        <v>528</v>
      </c>
      <c r="G54" s="218" t="s">
        <v>527</v>
      </c>
      <c r="H54" s="166"/>
      <c r="I54" s="166"/>
      <c r="J54" s="166"/>
      <c r="K54" s="166"/>
      <c r="L54" s="166"/>
      <c r="M54" s="117" t="s">
        <v>373</v>
      </c>
      <c r="N54" s="101"/>
      <c r="O54" s="101"/>
      <c r="P54" s="101"/>
      <c r="Q54" s="144"/>
      <c r="R54" s="116"/>
    </row>
    <row r="55" spans="1:18" s="81" customFormat="1" ht="12.75" customHeight="1" outlineLevel="1">
      <c r="A55" s="221" t="s">
        <v>319</v>
      </c>
      <c r="B55" s="221" t="s">
        <v>386</v>
      </c>
      <c r="C55" s="221" t="s">
        <v>61</v>
      </c>
      <c r="D55" s="222" t="s">
        <v>357</v>
      </c>
      <c r="E55" s="218" t="s">
        <v>460</v>
      </c>
      <c r="F55" s="218" t="s">
        <v>528</v>
      </c>
      <c r="G55" s="218" t="s">
        <v>527</v>
      </c>
      <c r="H55" s="166"/>
      <c r="I55" s="166"/>
      <c r="J55" s="166"/>
      <c r="K55" s="166"/>
      <c r="L55" s="166"/>
      <c r="M55" s="117" t="s">
        <v>373</v>
      </c>
      <c r="N55" s="101"/>
      <c r="O55" s="101"/>
      <c r="P55" s="101" t="s">
        <v>84</v>
      </c>
      <c r="Q55" s="144"/>
      <c r="R55" s="116"/>
    </row>
    <row r="56" spans="1:18" s="81" customFormat="1" ht="12.75" customHeight="1" outlineLevel="1">
      <c r="A56" s="221" t="s">
        <v>319</v>
      </c>
      <c r="B56" s="221" t="s">
        <v>462</v>
      </c>
      <c r="C56" s="221" t="s">
        <v>61</v>
      </c>
      <c r="D56" s="222" t="s">
        <v>360</v>
      </c>
      <c r="E56" s="218" t="s">
        <v>461</v>
      </c>
      <c r="F56" s="218" t="s">
        <v>528</v>
      </c>
      <c r="G56" s="218" t="s">
        <v>527</v>
      </c>
      <c r="H56" s="166"/>
      <c r="I56" s="166"/>
      <c r="J56" s="166"/>
      <c r="K56" s="166"/>
      <c r="L56" s="166"/>
      <c r="M56" s="117" t="s">
        <v>373</v>
      </c>
      <c r="N56" s="115"/>
      <c r="O56" s="115"/>
      <c r="P56" s="115"/>
      <c r="Q56" s="144"/>
      <c r="R56" s="116"/>
    </row>
    <row r="57" spans="1:18" s="81" customFormat="1" ht="12.75" customHeight="1" outlineLevel="1">
      <c r="A57" s="221" t="s">
        <v>319</v>
      </c>
      <c r="B57" s="221" t="s">
        <v>463</v>
      </c>
      <c r="C57" s="221" t="s">
        <v>61</v>
      </c>
      <c r="D57" s="222" t="s">
        <v>360</v>
      </c>
      <c r="E57" s="218" t="s">
        <v>464</v>
      </c>
      <c r="F57" s="218" t="s">
        <v>528</v>
      </c>
      <c r="G57" s="218" t="s">
        <v>527</v>
      </c>
      <c r="H57" s="166"/>
      <c r="I57" s="166"/>
      <c r="J57" s="166"/>
      <c r="K57" s="166"/>
      <c r="L57" s="166"/>
      <c r="M57" s="117" t="s">
        <v>373</v>
      </c>
      <c r="N57" s="115"/>
      <c r="O57" s="115"/>
      <c r="P57" s="115"/>
      <c r="Q57" s="144"/>
      <c r="R57" s="116"/>
    </row>
    <row r="58" spans="1:18" s="81" customFormat="1" ht="12.75" customHeight="1" outlineLevel="1">
      <c r="A58" s="221" t="s">
        <v>319</v>
      </c>
      <c r="B58" s="221" t="s">
        <v>398</v>
      </c>
      <c r="C58" s="221" t="s">
        <v>61</v>
      </c>
      <c r="D58" s="222" t="s">
        <v>360</v>
      </c>
      <c r="E58" s="218" t="s">
        <v>465</v>
      </c>
      <c r="F58" s="218" t="s">
        <v>528</v>
      </c>
      <c r="G58" s="218" t="s">
        <v>527</v>
      </c>
      <c r="H58" s="166"/>
      <c r="I58" s="166"/>
      <c r="J58" s="166"/>
      <c r="K58" s="166"/>
      <c r="L58" s="166"/>
      <c r="M58" s="117" t="s">
        <v>373</v>
      </c>
      <c r="N58" s="115"/>
      <c r="O58" s="115"/>
      <c r="P58" s="115"/>
      <c r="Q58" s="144"/>
      <c r="R58" s="116"/>
    </row>
    <row r="59" spans="1:18" s="81" customFormat="1" ht="12.75" customHeight="1" outlineLevel="1">
      <c r="A59" s="221" t="s">
        <v>319</v>
      </c>
      <c r="B59" s="221" t="s">
        <v>398</v>
      </c>
      <c r="C59" s="221" t="s">
        <v>61</v>
      </c>
      <c r="D59" s="222" t="s">
        <v>360</v>
      </c>
      <c r="E59" s="218" t="s">
        <v>466</v>
      </c>
      <c r="F59" s="218" t="s">
        <v>528</v>
      </c>
      <c r="G59" s="218" t="s">
        <v>527</v>
      </c>
      <c r="H59" s="166"/>
      <c r="I59" s="166"/>
      <c r="J59" s="166"/>
      <c r="K59" s="166"/>
      <c r="L59" s="166"/>
      <c r="M59" s="117" t="s">
        <v>373</v>
      </c>
      <c r="N59" s="115"/>
      <c r="O59" s="115"/>
      <c r="P59" s="115"/>
      <c r="Q59" s="145"/>
      <c r="R59" s="116"/>
    </row>
    <row r="60" spans="1:18" s="128" customFormat="1" ht="12.75" customHeight="1" outlineLevel="1">
      <c r="A60" s="174" t="s">
        <v>21</v>
      </c>
      <c r="B60" s="174" t="s">
        <v>399</v>
      </c>
      <c r="C60" s="174" t="s">
        <v>61</v>
      </c>
      <c r="D60" s="223" t="s">
        <v>31</v>
      </c>
      <c r="E60" s="218" t="s">
        <v>467</v>
      </c>
      <c r="F60" s="218" t="s">
        <v>528</v>
      </c>
      <c r="G60" s="218" t="s">
        <v>527</v>
      </c>
      <c r="H60" s="166"/>
      <c r="I60" s="166"/>
      <c r="J60" s="166"/>
      <c r="K60" s="166"/>
      <c r="L60" s="166"/>
      <c r="M60" s="125"/>
      <c r="N60" s="126"/>
      <c r="O60" s="126"/>
      <c r="P60" s="126"/>
      <c r="Q60" s="143" t="s">
        <v>344</v>
      </c>
      <c r="R60" s="127"/>
    </row>
    <row r="61" spans="1:18" s="81" customFormat="1" ht="13.2" outlineLevel="1">
      <c r="A61" s="174" t="s">
        <v>21</v>
      </c>
      <c r="B61" s="174" t="s">
        <v>402</v>
      </c>
      <c r="C61" s="174" t="s">
        <v>61</v>
      </c>
      <c r="D61" s="223" t="s">
        <v>361</v>
      </c>
      <c r="E61" s="224" t="s">
        <v>468</v>
      </c>
      <c r="F61" s="218" t="s">
        <v>528</v>
      </c>
      <c r="G61" s="218" t="s">
        <v>527</v>
      </c>
      <c r="H61" s="166"/>
      <c r="I61" s="166"/>
      <c r="J61" s="166"/>
      <c r="K61" s="166"/>
      <c r="L61" s="166"/>
      <c r="M61" s="117" t="s">
        <v>373</v>
      </c>
      <c r="N61" s="101"/>
      <c r="O61" s="101"/>
      <c r="P61" s="101"/>
      <c r="Q61" s="144"/>
      <c r="R61" s="116"/>
    </row>
    <row r="62" spans="1:18" s="81" customFormat="1" ht="12.75" customHeight="1" outlineLevel="1">
      <c r="A62" s="221" t="s">
        <v>21</v>
      </c>
      <c r="B62" s="221" t="s">
        <v>414</v>
      </c>
      <c r="C62" s="221" t="s">
        <v>61</v>
      </c>
      <c r="D62" s="222" t="s">
        <v>32</v>
      </c>
      <c r="E62" s="218" t="s">
        <v>469</v>
      </c>
      <c r="F62" s="218" t="s">
        <v>528</v>
      </c>
      <c r="G62" s="218" t="s">
        <v>527</v>
      </c>
      <c r="H62" s="166"/>
      <c r="I62" s="166"/>
      <c r="J62" s="166"/>
      <c r="K62" s="166"/>
      <c r="L62" s="166"/>
      <c r="M62" s="117"/>
      <c r="N62" s="101"/>
      <c r="O62" s="101"/>
      <c r="P62" s="101"/>
      <c r="Q62" s="144"/>
      <c r="R62" s="116"/>
    </row>
    <row r="63" spans="1:18" s="81" customFormat="1" ht="12.75" customHeight="1" outlineLevel="1">
      <c r="A63" s="221" t="s">
        <v>21</v>
      </c>
      <c r="B63" s="221" t="s">
        <v>433</v>
      </c>
      <c r="C63" s="221" t="s">
        <v>61</v>
      </c>
      <c r="D63" s="222" t="s">
        <v>371</v>
      </c>
      <c r="E63" s="218" t="s">
        <v>470</v>
      </c>
      <c r="F63" s="218" t="s">
        <v>528</v>
      </c>
      <c r="G63" s="218" t="s">
        <v>527</v>
      </c>
      <c r="H63" s="166"/>
      <c r="I63" s="166"/>
      <c r="J63" s="166"/>
      <c r="K63" s="166"/>
      <c r="L63" s="166"/>
      <c r="M63" s="117"/>
      <c r="N63" s="101"/>
      <c r="O63" s="101"/>
      <c r="P63" s="101"/>
      <c r="Q63" s="144"/>
      <c r="R63" s="116"/>
    </row>
    <row r="64" spans="1:18" s="81" customFormat="1" ht="12.75" customHeight="1" outlineLevel="1">
      <c r="A64" s="174" t="s">
        <v>21</v>
      </c>
      <c r="B64" s="174" t="s">
        <v>387</v>
      </c>
      <c r="C64" s="174" t="s">
        <v>61</v>
      </c>
      <c r="D64" s="223" t="s">
        <v>30</v>
      </c>
      <c r="E64" s="213" t="s">
        <v>471</v>
      </c>
      <c r="F64" s="218" t="s">
        <v>528</v>
      </c>
      <c r="G64" s="218" t="s">
        <v>527</v>
      </c>
      <c r="H64" s="166"/>
      <c r="I64" s="166"/>
      <c r="J64" s="166"/>
      <c r="K64" s="166"/>
      <c r="L64" s="166"/>
      <c r="M64" s="117"/>
      <c r="N64" s="115"/>
      <c r="O64" s="115"/>
      <c r="P64" s="115"/>
      <c r="Q64" s="145"/>
      <c r="R64" s="116"/>
    </row>
    <row r="65" spans="1:18" s="81" customFormat="1" ht="12" customHeight="1" outlineLevel="1">
      <c r="A65" s="225" t="s">
        <v>88</v>
      </c>
      <c r="B65" s="226" t="s">
        <v>412</v>
      </c>
      <c r="C65" s="227" t="s">
        <v>61</v>
      </c>
      <c r="D65" s="226" t="s">
        <v>76</v>
      </c>
      <c r="E65" s="228" t="s">
        <v>439</v>
      </c>
      <c r="F65" s="228"/>
      <c r="G65" s="228"/>
      <c r="H65" s="141"/>
      <c r="I65" s="141"/>
      <c r="J65" s="141"/>
      <c r="K65" s="141"/>
      <c r="L65" s="141"/>
      <c r="M65" s="105"/>
      <c r="N65" s="106"/>
      <c r="O65" s="106"/>
      <c r="P65" s="106"/>
      <c r="Q65" s="107"/>
      <c r="R65" s="116"/>
    </row>
    <row r="66" spans="1:18" s="81" customFormat="1" ht="12.75" customHeight="1" outlineLevel="1">
      <c r="A66" s="221" t="s">
        <v>323</v>
      </c>
      <c r="B66" s="229" t="s">
        <v>330</v>
      </c>
      <c r="C66" s="230" t="s">
        <v>61</v>
      </c>
      <c r="D66" s="63" t="s">
        <v>366</v>
      </c>
      <c r="E66" s="231" t="s">
        <v>393</v>
      </c>
      <c r="F66" s="218" t="s">
        <v>528</v>
      </c>
      <c r="G66" s="218" t="s">
        <v>527</v>
      </c>
      <c r="H66" s="166"/>
      <c r="I66" s="166"/>
      <c r="J66" s="166"/>
      <c r="K66" s="166"/>
      <c r="L66" s="166"/>
      <c r="M66" s="117"/>
      <c r="N66" s="115"/>
      <c r="O66" s="115"/>
      <c r="P66" s="115"/>
      <c r="Q66" s="143" t="s">
        <v>345</v>
      </c>
      <c r="R66" s="116"/>
    </row>
    <row r="67" spans="1:18" s="81" customFormat="1" ht="12.75" customHeight="1" outlineLevel="1">
      <c r="A67" s="221" t="s">
        <v>323</v>
      </c>
      <c r="B67" s="229" t="s">
        <v>374</v>
      </c>
      <c r="C67" s="230" t="s">
        <v>61</v>
      </c>
      <c r="D67" s="63" t="s">
        <v>366</v>
      </c>
      <c r="E67" s="232" t="s">
        <v>393</v>
      </c>
      <c r="F67" s="218" t="s">
        <v>528</v>
      </c>
      <c r="G67" s="218" t="s">
        <v>527</v>
      </c>
      <c r="H67" s="166"/>
      <c r="I67" s="166"/>
      <c r="J67" s="166"/>
      <c r="K67" s="166"/>
      <c r="L67" s="166"/>
      <c r="M67" s="117"/>
      <c r="N67" s="115"/>
      <c r="O67" s="115"/>
      <c r="P67" s="115"/>
      <c r="Q67" s="144"/>
      <c r="R67" s="116"/>
    </row>
    <row r="68" spans="1:18" s="81" customFormat="1" ht="12.75" customHeight="1" outlineLevel="1">
      <c r="A68" s="221" t="s">
        <v>21</v>
      </c>
      <c r="B68" s="229" t="s">
        <v>336</v>
      </c>
      <c r="C68" s="230" t="s">
        <v>61</v>
      </c>
      <c r="D68" s="63" t="s">
        <v>367</v>
      </c>
      <c r="E68" s="232" t="s">
        <v>393</v>
      </c>
      <c r="F68" s="218" t="s">
        <v>528</v>
      </c>
      <c r="G68" s="218" t="s">
        <v>527</v>
      </c>
      <c r="H68" s="166"/>
      <c r="I68" s="166"/>
      <c r="J68" s="166"/>
      <c r="K68" s="166"/>
      <c r="L68" s="166"/>
      <c r="M68" s="117"/>
      <c r="N68" s="115"/>
      <c r="O68" s="115"/>
      <c r="P68" s="115"/>
      <c r="Q68" s="144"/>
      <c r="R68" s="116"/>
    </row>
    <row r="69" spans="1:18" s="81" customFormat="1" ht="12.75" customHeight="1" outlineLevel="1">
      <c r="A69" s="221" t="s">
        <v>338</v>
      </c>
      <c r="B69" s="229" t="s">
        <v>337</v>
      </c>
      <c r="C69" s="230" t="s">
        <v>61</v>
      </c>
      <c r="D69" s="63" t="s">
        <v>367</v>
      </c>
      <c r="E69" s="232" t="s">
        <v>393</v>
      </c>
      <c r="F69" s="218" t="s">
        <v>528</v>
      </c>
      <c r="G69" s="218" t="s">
        <v>527</v>
      </c>
      <c r="H69" s="166"/>
      <c r="I69" s="166"/>
      <c r="J69" s="166"/>
      <c r="K69" s="166"/>
      <c r="L69" s="166"/>
      <c r="M69" s="117"/>
      <c r="N69" s="115"/>
      <c r="O69" s="115"/>
      <c r="P69" s="115"/>
      <c r="Q69" s="144"/>
      <c r="R69" s="116"/>
    </row>
    <row r="70" spans="1:18" s="81" customFormat="1" ht="12.75" customHeight="1" outlineLevel="1">
      <c r="A70" s="221" t="s">
        <v>338</v>
      </c>
      <c r="B70" s="233" t="s">
        <v>427</v>
      </c>
      <c r="C70" s="230" t="s">
        <v>61</v>
      </c>
      <c r="D70" s="221" t="s">
        <v>370</v>
      </c>
      <c r="E70" s="232" t="s">
        <v>393</v>
      </c>
      <c r="F70" s="218" t="s">
        <v>528</v>
      </c>
      <c r="G70" s="218" t="s">
        <v>527</v>
      </c>
      <c r="H70" s="166"/>
      <c r="I70" s="166"/>
      <c r="J70" s="166"/>
      <c r="K70" s="166"/>
      <c r="L70" s="166"/>
      <c r="M70" s="117"/>
      <c r="N70" s="115"/>
      <c r="O70" s="115"/>
      <c r="P70" s="115"/>
      <c r="Q70" s="144"/>
      <c r="R70" s="116"/>
    </row>
    <row r="71" spans="1:18" s="81" customFormat="1" ht="12.75" customHeight="1" outlineLevel="1">
      <c r="A71" s="221" t="s">
        <v>338</v>
      </c>
      <c r="B71" s="233" t="s">
        <v>389</v>
      </c>
      <c r="C71" s="230" t="s">
        <v>61</v>
      </c>
      <c r="D71" s="221" t="s">
        <v>369</v>
      </c>
      <c r="E71" s="232" t="s">
        <v>393</v>
      </c>
      <c r="F71" s="218" t="s">
        <v>528</v>
      </c>
      <c r="G71" s="218" t="s">
        <v>527</v>
      </c>
      <c r="H71" s="166"/>
      <c r="I71" s="166"/>
      <c r="J71" s="166"/>
      <c r="K71" s="166"/>
      <c r="L71" s="166"/>
      <c r="M71" s="117"/>
      <c r="N71" s="115"/>
      <c r="O71" s="115"/>
      <c r="P71" s="115"/>
      <c r="Q71" s="144"/>
      <c r="R71" s="116"/>
    </row>
    <row r="72" spans="1:18" s="81" customFormat="1" ht="12.75" customHeight="1" outlineLevel="1">
      <c r="A72" s="221" t="s">
        <v>338</v>
      </c>
      <c r="B72" s="233" t="s">
        <v>417</v>
      </c>
      <c r="C72" s="230" t="s">
        <v>61</v>
      </c>
      <c r="D72" s="221" t="s">
        <v>368</v>
      </c>
      <c r="E72" s="232" t="s">
        <v>393</v>
      </c>
      <c r="F72" s="218" t="s">
        <v>528</v>
      </c>
      <c r="G72" s="218" t="s">
        <v>527</v>
      </c>
      <c r="H72" s="166"/>
      <c r="I72" s="166"/>
      <c r="J72" s="166"/>
      <c r="K72" s="166"/>
      <c r="L72" s="166"/>
      <c r="M72" s="117"/>
      <c r="N72" s="115"/>
      <c r="O72" s="115"/>
      <c r="P72" s="115"/>
      <c r="Q72" s="144"/>
      <c r="R72" s="116"/>
    </row>
    <row r="73" spans="1:18" s="81" customFormat="1" ht="12.75" customHeight="1" outlineLevel="1">
      <c r="A73" s="221" t="s">
        <v>80</v>
      </c>
      <c r="B73" s="63" t="s">
        <v>325</v>
      </c>
      <c r="C73" s="221" t="s">
        <v>61</v>
      </c>
      <c r="D73" s="221" t="s">
        <v>29</v>
      </c>
      <c r="E73" s="213">
        <v>121</v>
      </c>
      <c r="F73" s="218" t="s">
        <v>528</v>
      </c>
      <c r="G73" s="218" t="s">
        <v>527</v>
      </c>
      <c r="H73" s="139"/>
      <c r="I73" s="139"/>
      <c r="J73" s="139"/>
      <c r="K73" s="139"/>
      <c r="L73" s="139"/>
      <c r="M73" s="118"/>
      <c r="N73" s="115"/>
      <c r="O73" s="115"/>
      <c r="P73" s="115"/>
      <c r="Q73" s="144"/>
      <c r="R73" s="116"/>
    </row>
    <row r="74" spans="1:18" s="81" customFormat="1" ht="12.75" customHeight="1" outlineLevel="1">
      <c r="A74" s="221" t="s">
        <v>80</v>
      </c>
      <c r="B74" s="221" t="s">
        <v>325</v>
      </c>
      <c r="C74" s="221" t="s">
        <v>61</v>
      </c>
      <c r="D74" s="221" t="s">
        <v>29</v>
      </c>
      <c r="E74" s="213">
        <v>123</v>
      </c>
      <c r="F74" s="218" t="s">
        <v>528</v>
      </c>
      <c r="G74" s="218" t="s">
        <v>527</v>
      </c>
      <c r="H74" s="166"/>
      <c r="I74" s="166"/>
      <c r="J74" s="166"/>
      <c r="K74" s="166"/>
      <c r="L74" s="166"/>
      <c r="M74" s="117"/>
      <c r="N74" s="101"/>
      <c r="O74" s="101"/>
      <c r="P74" s="101"/>
      <c r="Q74" s="144"/>
      <c r="R74" s="116"/>
    </row>
    <row r="75" spans="1:18" s="81" customFormat="1" ht="12.75" customHeight="1">
      <c r="A75" s="221" t="s">
        <v>331</v>
      </c>
      <c r="B75" s="221" t="s">
        <v>326</v>
      </c>
      <c r="C75" s="221" t="s">
        <v>61</v>
      </c>
      <c r="D75" s="221" t="s">
        <v>28</v>
      </c>
      <c r="E75" s="213" t="s">
        <v>472</v>
      </c>
      <c r="F75" s="218" t="s">
        <v>528</v>
      </c>
      <c r="G75" s="218" t="s">
        <v>527</v>
      </c>
      <c r="H75" s="166"/>
      <c r="I75" s="166"/>
      <c r="J75" s="166"/>
      <c r="K75" s="166"/>
      <c r="L75" s="166"/>
      <c r="M75" s="117"/>
      <c r="N75" s="101"/>
      <c r="O75" s="101"/>
      <c r="P75" s="101"/>
      <c r="Q75" s="144"/>
      <c r="R75" s="116"/>
    </row>
    <row r="76" spans="1:18" s="81" customFormat="1" ht="12.75" customHeight="1" outlineLevel="1">
      <c r="A76" s="221" t="s">
        <v>331</v>
      </c>
      <c r="B76" s="221" t="s">
        <v>326</v>
      </c>
      <c r="C76" s="221" t="s">
        <v>61</v>
      </c>
      <c r="D76" s="221" t="s">
        <v>28</v>
      </c>
      <c r="E76" s="213" t="s">
        <v>473</v>
      </c>
      <c r="F76" s="218" t="s">
        <v>528</v>
      </c>
      <c r="G76" s="218" t="s">
        <v>527</v>
      </c>
      <c r="H76" s="166"/>
      <c r="I76" s="166"/>
      <c r="J76" s="166"/>
      <c r="K76" s="166"/>
      <c r="L76" s="166"/>
      <c r="M76" s="117"/>
      <c r="N76" s="101"/>
      <c r="O76" s="101"/>
      <c r="P76" s="101"/>
      <c r="Q76" s="144"/>
      <c r="R76" s="116"/>
    </row>
    <row r="77" spans="1:18" s="81" customFormat="1" ht="12.75" customHeight="1" outlineLevel="1">
      <c r="A77" s="221" t="s">
        <v>331</v>
      </c>
      <c r="B77" s="221" t="s">
        <v>326</v>
      </c>
      <c r="C77" s="221" t="s">
        <v>61</v>
      </c>
      <c r="D77" s="221" t="s">
        <v>28</v>
      </c>
      <c r="E77" s="213" t="s">
        <v>474</v>
      </c>
      <c r="F77" s="218" t="s">
        <v>528</v>
      </c>
      <c r="G77" s="218" t="s">
        <v>527</v>
      </c>
      <c r="H77" s="166"/>
      <c r="I77" s="166"/>
      <c r="J77" s="166"/>
      <c r="K77" s="166"/>
      <c r="L77" s="166"/>
      <c r="M77" s="117"/>
      <c r="N77" s="101"/>
      <c r="O77" s="101"/>
      <c r="P77" s="101"/>
      <c r="Q77" s="144"/>
      <c r="R77" s="116"/>
    </row>
    <row r="78" spans="1:18" s="81" customFormat="1" ht="12.75" customHeight="1" outlineLevel="1">
      <c r="A78" s="221" t="s">
        <v>331</v>
      </c>
      <c r="B78" s="221" t="s">
        <v>326</v>
      </c>
      <c r="C78" s="221" t="s">
        <v>61</v>
      </c>
      <c r="D78" s="221" t="s">
        <v>28</v>
      </c>
      <c r="E78" s="213" t="s">
        <v>475</v>
      </c>
      <c r="F78" s="218" t="s">
        <v>528</v>
      </c>
      <c r="G78" s="218" t="s">
        <v>527</v>
      </c>
      <c r="H78" s="166"/>
      <c r="I78" s="166"/>
      <c r="J78" s="166"/>
      <c r="K78" s="166"/>
      <c r="L78" s="166"/>
      <c r="M78" s="117"/>
      <c r="N78" s="101"/>
      <c r="O78" s="101"/>
      <c r="P78" s="101"/>
      <c r="Q78" s="144"/>
      <c r="R78" s="116"/>
    </row>
    <row r="79" spans="1:18" s="81" customFormat="1" ht="12.75" customHeight="1" outlineLevel="1">
      <c r="A79" s="221" t="s">
        <v>75</v>
      </c>
      <c r="B79" s="221" t="s">
        <v>405</v>
      </c>
      <c r="C79" s="221" t="s">
        <v>61</v>
      </c>
      <c r="D79" s="221" t="s">
        <v>321</v>
      </c>
      <c r="E79" s="213" t="s">
        <v>476</v>
      </c>
      <c r="F79" s="218" t="s">
        <v>528</v>
      </c>
      <c r="G79" s="218" t="s">
        <v>527</v>
      </c>
      <c r="H79" s="166"/>
      <c r="I79" s="166"/>
      <c r="J79" s="166"/>
      <c r="K79" s="166"/>
      <c r="L79" s="166"/>
      <c r="M79" s="117"/>
      <c r="N79" s="101"/>
      <c r="O79" s="101"/>
      <c r="P79" s="101"/>
      <c r="Q79" s="144"/>
      <c r="R79" s="116"/>
    </row>
    <row r="80" spans="1:18" s="81" customFormat="1" ht="12.75" customHeight="1" outlineLevel="1">
      <c r="A80" s="221" t="s">
        <v>418</v>
      </c>
      <c r="B80" s="221" t="s">
        <v>436</v>
      </c>
      <c r="C80" s="221" t="s">
        <v>61</v>
      </c>
      <c r="D80" s="221" t="s">
        <v>419</v>
      </c>
      <c r="E80" s="232" t="s">
        <v>477</v>
      </c>
      <c r="F80" s="218" t="s">
        <v>528</v>
      </c>
      <c r="G80" s="218" t="s">
        <v>527</v>
      </c>
      <c r="H80" s="166"/>
      <c r="I80" s="166"/>
      <c r="J80" s="166"/>
      <c r="K80" s="166"/>
      <c r="L80" s="166"/>
      <c r="M80" s="117"/>
      <c r="N80" s="101"/>
      <c r="O80" s="101"/>
      <c r="P80" s="101"/>
      <c r="Q80" s="144"/>
      <c r="R80" s="116"/>
    </row>
    <row r="81" spans="1:18" s="81" customFormat="1" ht="12.75" customHeight="1" outlineLevel="1">
      <c r="A81" s="221" t="s">
        <v>418</v>
      </c>
      <c r="B81" s="221" t="s">
        <v>434</v>
      </c>
      <c r="C81" s="221" t="s">
        <v>61</v>
      </c>
      <c r="D81" s="221" t="s">
        <v>420</v>
      </c>
      <c r="E81" s="232" t="s">
        <v>478</v>
      </c>
      <c r="F81" s="218" t="s">
        <v>528</v>
      </c>
      <c r="G81" s="218" t="s">
        <v>527</v>
      </c>
      <c r="H81" s="166"/>
      <c r="I81" s="166"/>
      <c r="J81" s="166"/>
      <c r="K81" s="166"/>
      <c r="L81" s="166"/>
      <c r="M81" s="117"/>
      <c r="N81" s="101"/>
      <c r="O81" s="101"/>
      <c r="P81" s="101"/>
      <c r="Q81" s="144"/>
      <c r="R81" s="116"/>
    </row>
    <row r="82" spans="1:18" s="81" customFormat="1" ht="12.75" customHeight="1" outlineLevel="1">
      <c r="A82" s="221" t="s">
        <v>418</v>
      </c>
      <c r="B82" s="221" t="s">
        <v>437</v>
      </c>
      <c r="C82" s="221" t="s">
        <v>61</v>
      </c>
      <c r="D82" s="221" t="s">
        <v>421</v>
      </c>
      <c r="E82" s="232" t="s">
        <v>479</v>
      </c>
      <c r="F82" s="218" t="s">
        <v>528</v>
      </c>
      <c r="G82" s="218" t="s">
        <v>527</v>
      </c>
      <c r="H82" s="166"/>
      <c r="I82" s="166"/>
      <c r="J82" s="166"/>
      <c r="K82" s="166"/>
      <c r="L82" s="166"/>
      <c r="M82" s="117"/>
      <c r="N82" s="101"/>
      <c r="O82" s="101"/>
      <c r="P82" s="101"/>
      <c r="Q82" s="144"/>
      <c r="R82" s="116"/>
    </row>
    <row r="83" spans="1:18" s="81" customFormat="1" ht="12.75" customHeight="1" outlineLevel="1">
      <c r="A83" s="221" t="s">
        <v>418</v>
      </c>
      <c r="B83" s="221" t="s">
        <v>435</v>
      </c>
      <c r="C83" s="221" t="s">
        <v>61</v>
      </c>
      <c r="D83" s="221" t="s">
        <v>422</v>
      </c>
      <c r="E83" s="213" t="s">
        <v>480</v>
      </c>
      <c r="F83" s="218" t="s">
        <v>528</v>
      </c>
      <c r="G83" s="218" t="s">
        <v>527</v>
      </c>
      <c r="H83" s="166"/>
      <c r="I83" s="166"/>
      <c r="J83" s="166"/>
      <c r="K83" s="166"/>
      <c r="L83" s="166"/>
      <c r="M83" s="117"/>
      <c r="N83" s="101"/>
      <c r="O83" s="101"/>
      <c r="P83" s="101"/>
      <c r="Q83" s="145"/>
      <c r="R83" s="116"/>
    </row>
    <row r="84" spans="1:18" s="98" customFormat="1" ht="12.75" customHeight="1">
      <c r="A84" s="225" t="s">
        <v>88</v>
      </c>
      <c r="B84" s="226" t="s">
        <v>400</v>
      </c>
      <c r="C84" s="227" t="s">
        <v>61</v>
      </c>
      <c r="D84" s="226" t="s">
        <v>65</v>
      </c>
      <c r="E84" s="228" t="s">
        <v>440</v>
      </c>
      <c r="F84" s="228"/>
      <c r="G84" s="228"/>
      <c r="H84" s="141"/>
      <c r="I84" s="141"/>
      <c r="J84" s="141"/>
      <c r="K84" s="141"/>
      <c r="L84" s="141"/>
      <c r="M84" s="106"/>
      <c r="N84" s="106"/>
      <c r="O84" s="106"/>
      <c r="P84" s="106"/>
      <c r="Q84" s="106"/>
      <c r="R84" s="116"/>
    </row>
    <row r="85" spans="1:18" s="81" customFormat="1" ht="12.75" customHeight="1" outlineLevel="1">
      <c r="A85" s="174" t="s">
        <v>51</v>
      </c>
      <c r="B85" s="174" t="s">
        <v>327</v>
      </c>
      <c r="C85" s="174" t="s">
        <v>61</v>
      </c>
      <c r="D85" s="174" t="s">
        <v>332</v>
      </c>
      <c r="E85" s="211" t="s">
        <v>481</v>
      </c>
      <c r="F85" s="218" t="s">
        <v>528</v>
      </c>
      <c r="G85" s="218" t="s">
        <v>527</v>
      </c>
      <c r="H85" s="166"/>
      <c r="I85" s="166"/>
      <c r="J85" s="166"/>
      <c r="K85" s="166"/>
      <c r="L85" s="166"/>
      <c r="M85" s="117"/>
      <c r="N85" s="115"/>
      <c r="O85" s="115"/>
      <c r="P85" s="115"/>
      <c r="Q85" s="143" t="s">
        <v>352</v>
      </c>
      <c r="R85" s="116"/>
    </row>
    <row r="86" spans="1:18" s="128" customFormat="1" ht="12.75" customHeight="1" outlineLevel="1">
      <c r="A86" s="174" t="s">
        <v>51</v>
      </c>
      <c r="B86" s="174" t="s">
        <v>391</v>
      </c>
      <c r="C86" s="174" t="s">
        <v>61</v>
      </c>
      <c r="D86" s="174" t="s">
        <v>332</v>
      </c>
      <c r="E86" s="211" t="s">
        <v>482</v>
      </c>
      <c r="F86" s="218" t="s">
        <v>528</v>
      </c>
      <c r="G86" s="218" t="s">
        <v>527</v>
      </c>
      <c r="H86" s="166"/>
      <c r="I86" s="166"/>
      <c r="J86" s="166"/>
      <c r="K86" s="166"/>
      <c r="L86" s="166"/>
      <c r="M86" s="125"/>
      <c r="N86" s="129"/>
      <c r="O86" s="129"/>
      <c r="P86" s="129"/>
      <c r="Q86" s="144"/>
      <c r="R86" s="127"/>
    </row>
    <row r="87" spans="1:18" s="128" customFormat="1" ht="12.75" customHeight="1" outlineLevel="1">
      <c r="A87" s="174" t="s">
        <v>51</v>
      </c>
      <c r="B87" s="174" t="s">
        <v>328</v>
      </c>
      <c r="C87" s="174" t="s">
        <v>61</v>
      </c>
      <c r="D87" s="174" t="s">
        <v>332</v>
      </c>
      <c r="E87" s="211" t="s">
        <v>483</v>
      </c>
      <c r="F87" s="218" t="s">
        <v>528</v>
      </c>
      <c r="G87" s="218" t="s">
        <v>527</v>
      </c>
      <c r="H87" s="166"/>
      <c r="I87" s="166"/>
      <c r="J87" s="166"/>
      <c r="K87" s="166"/>
      <c r="L87" s="166"/>
      <c r="M87" s="125"/>
      <c r="N87" s="129"/>
      <c r="O87" s="129"/>
      <c r="P87" s="129"/>
      <c r="Q87" s="144"/>
      <c r="R87" s="127"/>
    </row>
    <row r="88" spans="1:18" s="81" customFormat="1" ht="13.2" outlineLevel="1">
      <c r="A88" s="221" t="s">
        <v>21</v>
      </c>
      <c r="B88" s="229" t="s">
        <v>375</v>
      </c>
      <c r="C88" s="230" t="s">
        <v>61</v>
      </c>
      <c r="D88" s="221" t="s">
        <v>94</v>
      </c>
      <c r="E88" s="234" t="s">
        <v>393</v>
      </c>
      <c r="F88" s="218" t="s">
        <v>528</v>
      </c>
      <c r="G88" s="218" t="s">
        <v>527</v>
      </c>
      <c r="H88" s="139"/>
      <c r="I88" s="139"/>
      <c r="J88" s="139"/>
      <c r="K88" s="139"/>
      <c r="L88" s="139"/>
      <c r="M88" s="118"/>
      <c r="N88" s="101"/>
      <c r="O88" s="101"/>
      <c r="P88" s="101"/>
      <c r="Q88" s="145"/>
      <c r="R88" s="116"/>
    </row>
    <row r="89" spans="1:18" s="98" customFormat="1" ht="12.75" customHeight="1">
      <c r="A89" s="225" t="s">
        <v>88</v>
      </c>
      <c r="B89" s="226" t="s">
        <v>401</v>
      </c>
      <c r="C89" s="227" t="s">
        <v>61</v>
      </c>
      <c r="D89" s="226" t="s">
        <v>64</v>
      </c>
      <c r="E89" s="228" t="s">
        <v>441</v>
      </c>
      <c r="F89" s="228"/>
      <c r="G89" s="228"/>
      <c r="H89" s="141"/>
      <c r="I89" s="141"/>
      <c r="J89" s="141"/>
      <c r="K89" s="141"/>
      <c r="L89" s="141"/>
      <c r="M89" s="106"/>
      <c r="N89" s="106"/>
      <c r="O89" s="106"/>
      <c r="P89" s="106"/>
      <c r="Q89" s="106"/>
      <c r="R89" s="116"/>
    </row>
    <row r="90" spans="1:18" s="81" customFormat="1" ht="12.75" customHeight="1" outlineLevel="1">
      <c r="A90" s="221" t="s">
        <v>51</v>
      </c>
      <c r="B90" s="221" t="s">
        <v>388</v>
      </c>
      <c r="C90" s="221" t="s">
        <v>61</v>
      </c>
      <c r="D90" s="221" t="s">
        <v>334</v>
      </c>
      <c r="E90" s="213" t="s">
        <v>484</v>
      </c>
      <c r="F90" s="218" t="s">
        <v>528</v>
      </c>
      <c r="G90" s="218" t="s">
        <v>527</v>
      </c>
      <c r="H90" s="166"/>
      <c r="I90" s="166"/>
      <c r="J90" s="166"/>
      <c r="K90" s="166"/>
      <c r="L90" s="166"/>
      <c r="M90" s="117"/>
      <c r="N90" s="115"/>
      <c r="O90" s="115"/>
      <c r="P90" s="115"/>
      <c r="Q90" s="143" t="s">
        <v>352</v>
      </c>
      <c r="R90" s="116"/>
    </row>
    <row r="91" spans="1:18" s="81" customFormat="1" ht="12.75" customHeight="1" outlineLevel="1">
      <c r="A91" s="221" t="s">
        <v>51</v>
      </c>
      <c r="B91" s="63" t="s">
        <v>423</v>
      </c>
      <c r="C91" s="221" t="s">
        <v>61</v>
      </c>
      <c r="D91" s="221" t="s">
        <v>335</v>
      </c>
      <c r="E91" s="213" t="s">
        <v>485</v>
      </c>
      <c r="F91" s="218" t="s">
        <v>528</v>
      </c>
      <c r="G91" s="218" t="s">
        <v>527</v>
      </c>
      <c r="H91" s="166"/>
      <c r="I91" s="166"/>
      <c r="J91" s="166"/>
      <c r="K91" s="166"/>
      <c r="L91" s="166"/>
      <c r="M91" s="117"/>
      <c r="N91" s="115"/>
      <c r="O91" s="115"/>
      <c r="P91" s="115"/>
      <c r="Q91" s="144"/>
      <c r="R91" s="116"/>
    </row>
    <row r="92" spans="1:18" s="81" customFormat="1" ht="12.75" customHeight="1" outlineLevel="1">
      <c r="A92" s="221" t="s">
        <v>51</v>
      </c>
      <c r="B92" s="221" t="s">
        <v>362</v>
      </c>
      <c r="C92" s="221" t="s">
        <v>61</v>
      </c>
      <c r="D92" s="221" t="s">
        <v>335</v>
      </c>
      <c r="E92" s="213" t="s">
        <v>486</v>
      </c>
      <c r="F92" s="218" t="s">
        <v>528</v>
      </c>
      <c r="G92" s="218" t="s">
        <v>527</v>
      </c>
      <c r="H92" s="166"/>
      <c r="I92" s="166"/>
      <c r="J92" s="166"/>
      <c r="K92" s="166"/>
      <c r="L92" s="166"/>
      <c r="M92" s="117"/>
      <c r="N92" s="115"/>
      <c r="O92" s="115"/>
      <c r="P92" s="115"/>
      <c r="Q92" s="144"/>
      <c r="R92" s="116"/>
    </row>
    <row r="93" spans="1:18" s="81" customFormat="1" ht="13.2" outlineLevel="1">
      <c r="A93" s="221" t="s">
        <v>338</v>
      </c>
      <c r="B93" s="233" t="s">
        <v>425</v>
      </c>
      <c r="C93" s="230" t="s">
        <v>61</v>
      </c>
      <c r="D93" s="221" t="s">
        <v>93</v>
      </c>
      <c r="E93" s="232" t="s">
        <v>393</v>
      </c>
      <c r="F93" s="218" t="s">
        <v>528</v>
      </c>
      <c r="G93" s="218" t="s">
        <v>527</v>
      </c>
      <c r="H93" s="187"/>
      <c r="I93" s="187"/>
      <c r="J93" s="187"/>
      <c r="K93" s="187"/>
      <c r="L93" s="187"/>
      <c r="M93" s="270"/>
      <c r="N93" s="101"/>
      <c r="O93" s="101"/>
      <c r="P93" s="101"/>
      <c r="Q93" s="145"/>
      <c r="R93" s="116"/>
    </row>
    <row r="94" spans="1:18" s="98" customFormat="1" ht="12.75" customHeight="1">
      <c r="A94" s="225" t="s">
        <v>88</v>
      </c>
      <c r="B94" s="226" t="s">
        <v>390</v>
      </c>
      <c r="C94" s="227" t="s">
        <v>61</v>
      </c>
      <c r="D94" s="226" t="s">
        <v>63</v>
      </c>
      <c r="E94" s="228" t="s">
        <v>440</v>
      </c>
      <c r="F94" s="228"/>
      <c r="G94" s="228"/>
      <c r="H94" s="141"/>
      <c r="I94" s="141"/>
      <c r="J94" s="141"/>
      <c r="K94" s="141"/>
      <c r="L94" s="141"/>
      <c r="M94" s="110"/>
      <c r="N94" s="107"/>
      <c r="O94" s="107"/>
      <c r="P94" s="107"/>
      <c r="Q94" s="106"/>
      <c r="R94" s="116"/>
    </row>
    <row r="95" spans="1:18" s="81" customFormat="1" ht="12.75" customHeight="1" outlineLevel="1">
      <c r="A95" s="221" t="s">
        <v>51</v>
      </c>
      <c r="B95" s="221" t="s">
        <v>329</v>
      </c>
      <c r="C95" s="221" t="s">
        <v>61</v>
      </c>
      <c r="D95" s="221" t="s">
        <v>363</v>
      </c>
      <c r="E95" s="213" t="s">
        <v>487</v>
      </c>
      <c r="F95" s="218" t="s">
        <v>528</v>
      </c>
      <c r="G95" s="218" t="s">
        <v>527</v>
      </c>
      <c r="H95" s="166"/>
      <c r="I95" s="166"/>
      <c r="J95" s="166"/>
      <c r="K95" s="166"/>
      <c r="L95" s="166"/>
      <c r="M95" s="117"/>
      <c r="N95" s="115"/>
      <c r="O95" s="115"/>
      <c r="P95" s="115"/>
      <c r="Q95" s="143" t="s">
        <v>352</v>
      </c>
      <c r="R95" s="116"/>
    </row>
    <row r="96" spans="1:18" s="81" customFormat="1" ht="12.75" customHeight="1" outlineLevel="1">
      <c r="A96" s="221" t="s">
        <v>51</v>
      </c>
      <c r="B96" s="63" t="s">
        <v>424</v>
      </c>
      <c r="C96" s="221" t="s">
        <v>61</v>
      </c>
      <c r="D96" s="221" t="s">
        <v>364</v>
      </c>
      <c r="E96" s="213" t="s">
        <v>488</v>
      </c>
      <c r="F96" s="218" t="s">
        <v>528</v>
      </c>
      <c r="G96" s="218" t="s">
        <v>527</v>
      </c>
      <c r="H96" s="166"/>
      <c r="I96" s="166"/>
      <c r="J96" s="166"/>
      <c r="K96" s="166"/>
      <c r="L96" s="166"/>
      <c r="M96" s="117"/>
      <c r="N96" s="115"/>
      <c r="O96" s="115"/>
      <c r="P96" s="115"/>
      <c r="Q96" s="144"/>
      <c r="R96" s="116"/>
    </row>
    <row r="97" spans="1:18" s="81" customFormat="1" ht="12.75" customHeight="1" outlineLevel="1">
      <c r="A97" s="221" t="s">
        <v>51</v>
      </c>
      <c r="B97" s="221" t="s">
        <v>413</v>
      </c>
      <c r="C97" s="221" t="s">
        <v>61</v>
      </c>
      <c r="D97" s="221" t="s">
        <v>364</v>
      </c>
      <c r="E97" s="213" t="s">
        <v>489</v>
      </c>
      <c r="F97" s="218" t="s">
        <v>528</v>
      </c>
      <c r="G97" s="218" t="s">
        <v>527</v>
      </c>
      <c r="H97" s="166"/>
      <c r="I97" s="166"/>
      <c r="J97" s="166"/>
      <c r="K97" s="166"/>
      <c r="L97" s="166"/>
      <c r="M97" s="117"/>
      <c r="N97" s="115"/>
      <c r="O97" s="115"/>
      <c r="P97" s="115"/>
      <c r="Q97" s="144"/>
      <c r="R97" s="116"/>
    </row>
    <row r="98" spans="1:18" s="81" customFormat="1" ht="15.75" customHeight="1" outlineLevel="1">
      <c r="A98" s="221" t="s">
        <v>338</v>
      </c>
      <c r="B98" s="233" t="s">
        <v>428</v>
      </c>
      <c r="C98" s="230" t="s">
        <v>61</v>
      </c>
      <c r="D98" s="221" t="s">
        <v>94</v>
      </c>
      <c r="E98" s="232" t="s">
        <v>393</v>
      </c>
      <c r="F98" s="218" t="s">
        <v>528</v>
      </c>
      <c r="G98" s="218" t="s">
        <v>527</v>
      </c>
      <c r="H98" s="139"/>
      <c r="I98" s="139"/>
      <c r="J98" s="139"/>
      <c r="K98" s="139"/>
      <c r="L98" s="139"/>
      <c r="M98" s="118"/>
      <c r="N98" s="101"/>
      <c r="O98" s="101"/>
      <c r="P98" s="101"/>
      <c r="Q98" s="145"/>
      <c r="R98" s="116"/>
    </row>
    <row r="99" spans="1:18" s="81" customFormat="1" ht="12.75" customHeight="1">
      <c r="A99" s="225" t="s">
        <v>88</v>
      </c>
      <c r="B99" s="226" t="s">
        <v>392</v>
      </c>
      <c r="C99" s="227" t="s">
        <v>61</v>
      </c>
      <c r="D99" s="226" t="s">
        <v>62</v>
      </c>
      <c r="E99" s="228" t="s">
        <v>441</v>
      </c>
      <c r="F99" s="228"/>
      <c r="G99" s="228"/>
      <c r="H99" s="141"/>
      <c r="I99" s="141"/>
      <c r="J99" s="141"/>
      <c r="K99" s="141"/>
      <c r="L99" s="141"/>
      <c r="M99" s="104"/>
      <c r="N99" s="104"/>
      <c r="O99" s="104"/>
      <c r="P99" s="104"/>
      <c r="Q99" s="107"/>
      <c r="R99" s="116"/>
    </row>
    <row r="100" spans="1:18" s="81" customFormat="1" ht="12.75" customHeight="1">
      <c r="A100" s="221" t="s">
        <v>51</v>
      </c>
      <c r="B100" s="221" t="s">
        <v>514</v>
      </c>
      <c r="C100" s="221" t="s">
        <v>61</v>
      </c>
      <c r="D100" s="221" t="s">
        <v>365</v>
      </c>
      <c r="E100" s="213" t="s">
        <v>517</v>
      </c>
      <c r="F100" s="218" t="s">
        <v>528</v>
      </c>
      <c r="G100" s="218" t="s">
        <v>527</v>
      </c>
      <c r="H100" s="166"/>
      <c r="I100" s="166"/>
      <c r="J100" s="166"/>
      <c r="K100" s="166"/>
      <c r="L100" s="166"/>
      <c r="M100" s="117" t="s">
        <v>521</v>
      </c>
      <c r="N100" s="115"/>
      <c r="O100" s="115"/>
      <c r="P100" s="115"/>
      <c r="Q100" s="143" t="s">
        <v>352</v>
      </c>
      <c r="R100" s="116"/>
    </row>
    <row r="101" spans="1:18" s="81" customFormat="1" ht="12.75" customHeight="1">
      <c r="A101" s="221" t="s">
        <v>51</v>
      </c>
      <c r="B101" s="221" t="s">
        <v>515</v>
      </c>
      <c r="C101" s="221" t="s">
        <v>61</v>
      </c>
      <c r="D101" s="221" t="s">
        <v>365</v>
      </c>
      <c r="E101" s="213" t="s">
        <v>518</v>
      </c>
      <c r="F101" s="218" t="s">
        <v>528</v>
      </c>
      <c r="G101" s="218" t="s">
        <v>527</v>
      </c>
      <c r="H101" s="166"/>
      <c r="I101" s="166"/>
      <c r="J101" s="166"/>
      <c r="K101" s="166"/>
      <c r="L101" s="166"/>
      <c r="M101" s="117" t="s">
        <v>522</v>
      </c>
      <c r="N101" s="115"/>
      <c r="O101" s="115"/>
      <c r="P101" s="115"/>
      <c r="Q101" s="144"/>
      <c r="R101" s="116"/>
    </row>
    <row r="102" spans="1:18" s="81" customFormat="1" ht="12.75" customHeight="1">
      <c r="A102" s="221" t="s">
        <v>51</v>
      </c>
      <c r="B102" s="221" t="s">
        <v>516</v>
      </c>
      <c r="C102" s="221" t="s">
        <v>61</v>
      </c>
      <c r="D102" s="221" t="s">
        <v>365</v>
      </c>
      <c r="E102" s="213" t="s">
        <v>519</v>
      </c>
      <c r="F102" s="218" t="s">
        <v>528</v>
      </c>
      <c r="G102" s="218" t="s">
        <v>527</v>
      </c>
      <c r="H102" s="166"/>
      <c r="I102" s="166"/>
      <c r="J102" s="166"/>
      <c r="K102" s="166"/>
      <c r="L102" s="166"/>
      <c r="M102" s="117" t="s">
        <v>523</v>
      </c>
      <c r="N102" s="115"/>
      <c r="O102" s="115"/>
      <c r="P102" s="115"/>
      <c r="Q102" s="144"/>
      <c r="R102" s="116"/>
    </row>
    <row r="103" spans="1:18" s="81" customFormat="1" ht="12.75" customHeight="1">
      <c r="A103" s="174" t="s">
        <v>338</v>
      </c>
      <c r="B103" s="235" t="s">
        <v>426</v>
      </c>
      <c r="C103" s="236" t="s">
        <v>61</v>
      </c>
      <c r="D103" s="174" t="s">
        <v>93</v>
      </c>
      <c r="E103" s="232" t="s">
        <v>393</v>
      </c>
      <c r="F103" s="218" t="s">
        <v>528</v>
      </c>
      <c r="G103" s="218" t="s">
        <v>527</v>
      </c>
      <c r="H103" s="139"/>
      <c r="I103" s="139"/>
      <c r="J103" s="139"/>
      <c r="K103" s="139"/>
      <c r="L103" s="139"/>
      <c r="M103" s="118"/>
      <c r="N103" s="101"/>
      <c r="O103" s="101"/>
      <c r="P103" s="101"/>
      <c r="Q103" s="145"/>
      <c r="R103" s="116"/>
    </row>
    <row r="104" spans="1:18" s="81" customFormat="1" ht="15" customHeight="1">
      <c r="A104" s="174" t="s">
        <v>19</v>
      </c>
      <c r="B104" s="174" t="s">
        <v>376</v>
      </c>
      <c r="C104" s="174" t="s">
        <v>25</v>
      </c>
      <c r="D104" s="174" t="s">
        <v>120</v>
      </c>
      <c r="E104" s="237">
        <v>1020</v>
      </c>
      <c r="F104" s="218" t="s">
        <v>528</v>
      </c>
      <c r="G104" s="218" t="s">
        <v>527</v>
      </c>
      <c r="H104" s="139"/>
      <c r="I104" s="139"/>
      <c r="J104" s="139"/>
      <c r="K104" s="139"/>
      <c r="L104" s="139"/>
      <c r="M104" s="101"/>
      <c r="N104" s="101"/>
      <c r="O104" s="101"/>
      <c r="P104" s="101"/>
      <c r="Q104" s="143" t="s">
        <v>354</v>
      </c>
      <c r="R104" s="116"/>
    </row>
    <row r="105" spans="1:18" s="81" customFormat="1" ht="15" customHeight="1">
      <c r="A105" s="174" t="s">
        <v>19</v>
      </c>
      <c r="B105" s="174" t="s">
        <v>376</v>
      </c>
      <c r="C105" s="174" t="s">
        <v>25</v>
      </c>
      <c r="D105" s="174" t="s">
        <v>120</v>
      </c>
      <c r="E105" s="213">
        <v>1030</v>
      </c>
      <c r="F105" s="218" t="s">
        <v>528</v>
      </c>
      <c r="G105" s="218" t="s">
        <v>527</v>
      </c>
      <c r="H105" s="139"/>
      <c r="I105" s="139"/>
      <c r="J105" s="139"/>
      <c r="K105" s="139"/>
      <c r="L105" s="139"/>
      <c r="M105" s="101"/>
      <c r="N105" s="101"/>
      <c r="O105" s="101"/>
      <c r="P105" s="101"/>
      <c r="Q105" s="144"/>
      <c r="R105" s="116"/>
    </row>
    <row r="106" spans="1:18" s="81" customFormat="1" ht="12.75" customHeight="1">
      <c r="A106" s="174" t="s">
        <v>19</v>
      </c>
      <c r="B106" s="174" t="s">
        <v>376</v>
      </c>
      <c r="C106" s="174" t="s">
        <v>25</v>
      </c>
      <c r="D106" s="174" t="s">
        <v>120</v>
      </c>
      <c r="E106" s="213">
        <v>1034</v>
      </c>
      <c r="F106" s="218" t="s">
        <v>528</v>
      </c>
      <c r="G106" s="218" t="s">
        <v>527</v>
      </c>
      <c r="H106" s="139"/>
      <c r="I106" s="139"/>
      <c r="J106" s="139"/>
      <c r="K106" s="139"/>
      <c r="L106" s="139"/>
      <c r="M106" s="101"/>
      <c r="N106" s="101"/>
      <c r="O106" s="101"/>
      <c r="P106" s="101"/>
      <c r="Q106" s="144"/>
      <c r="R106" s="116"/>
    </row>
    <row r="107" spans="1:18" s="81" customFormat="1" ht="13.2">
      <c r="A107" s="174" t="s">
        <v>19</v>
      </c>
      <c r="B107" s="174" t="s">
        <v>376</v>
      </c>
      <c r="C107" s="174" t="s">
        <v>25</v>
      </c>
      <c r="D107" s="174" t="s">
        <v>120</v>
      </c>
      <c r="E107" s="213">
        <v>1035</v>
      </c>
      <c r="F107" s="218" t="s">
        <v>528</v>
      </c>
      <c r="G107" s="218" t="s">
        <v>527</v>
      </c>
      <c r="H107" s="139"/>
      <c r="I107" s="139"/>
      <c r="J107" s="139"/>
      <c r="K107" s="139"/>
      <c r="L107" s="139"/>
      <c r="M107" s="101"/>
      <c r="N107" s="101"/>
      <c r="O107" s="101"/>
      <c r="P107" s="101"/>
      <c r="Q107" s="144"/>
      <c r="R107" s="116"/>
    </row>
    <row r="108" spans="1:18" s="81" customFormat="1" ht="13.2">
      <c r="A108" s="174" t="s">
        <v>19</v>
      </c>
      <c r="B108" s="174" t="s">
        <v>376</v>
      </c>
      <c r="C108" s="174" t="s">
        <v>25</v>
      </c>
      <c r="D108" s="174" t="s">
        <v>120</v>
      </c>
      <c r="E108" s="213">
        <v>1036</v>
      </c>
      <c r="F108" s="218" t="s">
        <v>528</v>
      </c>
      <c r="G108" s="218" t="s">
        <v>527</v>
      </c>
      <c r="H108" s="139"/>
      <c r="I108" s="139"/>
      <c r="J108" s="139"/>
      <c r="K108" s="139"/>
      <c r="L108" s="139"/>
      <c r="M108" s="101"/>
      <c r="N108" s="101"/>
      <c r="O108" s="101"/>
      <c r="P108" s="101"/>
      <c r="Q108" s="144"/>
      <c r="R108" s="116"/>
    </row>
    <row r="109" spans="1:18" s="81" customFormat="1" ht="13.2">
      <c r="A109" s="174" t="s">
        <v>19</v>
      </c>
      <c r="B109" s="174" t="s">
        <v>376</v>
      </c>
      <c r="C109" s="174" t="s">
        <v>25</v>
      </c>
      <c r="D109" s="174" t="s">
        <v>120</v>
      </c>
      <c r="E109" s="213">
        <v>1037</v>
      </c>
      <c r="F109" s="218" t="s">
        <v>528</v>
      </c>
      <c r="G109" s="218" t="s">
        <v>527</v>
      </c>
      <c r="H109" s="139"/>
      <c r="I109" s="139"/>
      <c r="J109" s="139"/>
      <c r="K109" s="139"/>
      <c r="L109" s="139"/>
      <c r="M109" s="101"/>
      <c r="N109" s="101"/>
      <c r="O109" s="101"/>
      <c r="P109" s="101"/>
      <c r="Q109" s="144"/>
      <c r="R109" s="116"/>
    </row>
    <row r="110" spans="1:18" s="81" customFormat="1" ht="13.2">
      <c r="A110" s="174" t="s">
        <v>19</v>
      </c>
      <c r="B110" s="174" t="s">
        <v>376</v>
      </c>
      <c r="C110" s="174" t="s">
        <v>25</v>
      </c>
      <c r="D110" s="174" t="s">
        <v>120</v>
      </c>
      <c r="E110" s="213">
        <v>1038</v>
      </c>
      <c r="F110" s="218" t="s">
        <v>528</v>
      </c>
      <c r="G110" s="218" t="s">
        <v>527</v>
      </c>
      <c r="H110" s="139"/>
      <c r="I110" s="139"/>
      <c r="J110" s="139"/>
      <c r="K110" s="139"/>
      <c r="L110" s="139"/>
      <c r="M110" s="109"/>
      <c r="N110" s="101"/>
      <c r="O110" s="101"/>
      <c r="P110" s="101"/>
      <c r="Q110" s="144"/>
      <c r="R110" s="116"/>
    </row>
    <row r="111" spans="1:18" s="81" customFormat="1" ht="12.75" customHeight="1">
      <c r="A111" s="174" t="s">
        <v>19</v>
      </c>
      <c r="B111" s="174" t="s">
        <v>376</v>
      </c>
      <c r="C111" s="174" t="s">
        <v>25</v>
      </c>
      <c r="D111" s="174" t="s">
        <v>120</v>
      </c>
      <c r="E111" s="213">
        <v>1039</v>
      </c>
      <c r="F111" s="218" t="s">
        <v>528</v>
      </c>
      <c r="G111" s="218" t="s">
        <v>527</v>
      </c>
      <c r="H111" s="139"/>
      <c r="I111" s="139"/>
      <c r="J111" s="139"/>
      <c r="K111" s="139"/>
      <c r="L111" s="139"/>
      <c r="M111" s="109"/>
      <c r="N111" s="101"/>
      <c r="O111" s="101"/>
      <c r="P111" s="101"/>
      <c r="Q111" s="144"/>
      <c r="R111" s="116"/>
    </row>
    <row r="112" spans="1:18" s="81" customFormat="1" ht="12.75" customHeight="1">
      <c r="A112" s="174" t="s">
        <v>19</v>
      </c>
      <c r="B112" s="174" t="s">
        <v>376</v>
      </c>
      <c r="C112" s="174" t="s">
        <v>25</v>
      </c>
      <c r="D112" s="174" t="s">
        <v>120</v>
      </c>
      <c r="E112" s="213">
        <v>1040</v>
      </c>
      <c r="F112" s="218" t="s">
        <v>528</v>
      </c>
      <c r="G112" s="218" t="s">
        <v>527</v>
      </c>
      <c r="H112" s="139"/>
      <c r="I112" s="139"/>
      <c r="J112" s="139"/>
      <c r="K112" s="139"/>
      <c r="L112" s="139"/>
      <c r="M112" s="109"/>
      <c r="N112" s="101"/>
      <c r="O112" s="101"/>
      <c r="P112" s="101"/>
      <c r="Q112" s="144"/>
      <c r="R112" s="116"/>
    </row>
    <row r="113" spans="1:18" s="81" customFormat="1" ht="12.75" customHeight="1">
      <c r="A113" s="174" t="s">
        <v>19</v>
      </c>
      <c r="B113" s="174" t="s">
        <v>376</v>
      </c>
      <c r="C113" s="174" t="s">
        <v>25</v>
      </c>
      <c r="D113" s="174" t="s">
        <v>120</v>
      </c>
      <c r="E113" s="213">
        <v>1041</v>
      </c>
      <c r="F113" s="218" t="s">
        <v>528</v>
      </c>
      <c r="G113" s="218" t="s">
        <v>527</v>
      </c>
      <c r="H113" s="139"/>
      <c r="I113" s="139"/>
      <c r="J113" s="139"/>
      <c r="K113" s="139"/>
      <c r="L113" s="139"/>
      <c r="M113" s="109"/>
      <c r="N113" s="101"/>
      <c r="O113" s="101"/>
      <c r="P113" s="101"/>
      <c r="Q113" s="145"/>
      <c r="R113" s="116"/>
    </row>
    <row r="114" spans="1:18" ht="15" customHeight="1">
      <c r="A114" s="174" t="s">
        <v>333</v>
      </c>
      <c r="B114" s="174" t="s">
        <v>34</v>
      </c>
      <c r="C114" s="174" t="s">
        <v>25</v>
      </c>
      <c r="D114" s="174" t="s">
        <v>23</v>
      </c>
      <c r="E114" s="213" t="s">
        <v>490</v>
      </c>
      <c r="F114" s="218" t="s">
        <v>528</v>
      </c>
      <c r="G114" s="218" t="s">
        <v>527</v>
      </c>
      <c r="H114" s="139"/>
      <c r="I114" s="139"/>
      <c r="J114" s="139"/>
      <c r="K114" s="139"/>
      <c r="L114" s="139"/>
      <c r="M114" s="109"/>
      <c r="N114" s="119"/>
      <c r="O114" s="119"/>
      <c r="P114" s="119"/>
      <c r="Q114" s="143" t="s">
        <v>346</v>
      </c>
      <c r="R114" s="116"/>
    </row>
    <row r="115" spans="1:18" ht="15" customHeight="1" thickBot="1">
      <c r="A115" s="174" t="s">
        <v>333</v>
      </c>
      <c r="B115" s="174" t="s">
        <v>34</v>
      </c>
      <c r="C115" s="174" t="s">
        <v>25</v>
      </c>
      <c r="D115" s="174" t="s">
        <v>23</v>
      </c>
      <c r="E115" s="213" t="s">
        <v>491</v>
      </c>
      <c r="F115" s="218" t="s">
        <v>528</v>
      </c>
      <c r="G115" s="218" t="s">
        <v>527</v>
      </c>
      <c r="H115" s="139"/>
      <c r="I115" s="139"/>
      <c r="J115" s="139"/>
      <c r="K115" s="139"/>
      <c r="L115" s="139"/>
      <c r="M115" s="109"/>
      <c r="N115" s="119"/>
      <c r="O115" s="119"/>
      <c r="P115" s="119"/>
      <c r="Q115" s="145"/>
      <c r="R115" s="116"/>
    </row>
    <row r="116" spans="1:18" ht="15" customHeight="1" thickBot="1">
      <c r="A116" s="214" t="s">
        <v>43</v>
      </c>
      <c r="B116" s="214" t="s">
        <v>58</v>
      </c>
      <c r="C116" s="214" t="s">
        <v>25</v>
      </c>
      <c r="D116" s="214" t="s">
        <v>158</v>
      </c>
      <c r="E116" s="219">
        <v>42232</v>
      </c>
      <c r="F116" s="238" t="s">
        <v>528</v>
      </c>
      <c r="G116" s="238" t="s">
        <v>527</v>
      </c>
      <c r="H116" s="155"/>
      <c r="I116" s="155"/>
      <c r="J116" s="155"/>
      <c r="K116" s="155"/>
      <c r="L116" s="155"/>
      <c r="M116" s="262" t="s">
        <v>442</v>
      </c>
      <c r="N116" s="133" t="s">
        <v>159</v>
      </c>
      <c r="O116" s="133" t="s">
        <v>159</v>
      </c>
      <c r="P116" s="133" t="s">
        <v>159</v>
      </c>
      <c r="Q116" s="146" t="s">
        <v>342</v>
      </c>
    </row>
    <row r="117" spans="1:18" ht="15" customHeight="1" thickBot="1">
      <c r="A117" s="214" t="s">
        <v>43</v>
      </c>
      <c r="B117" s="214" t="s">
        <v>58</v>
      </c>
      <c r="C117" s="214" t="s">
        <v>25</v>
      </c>
      <c r="D117" s="214" t="s">
        <v>379</v>
      </c>
      <c r="E117" s="219">
        <v>42233</v>
      </c>
      <c r="F117" s="238" t="s">
        <v>528</v>
      </c>
      <c r="G117" s="238" t="s">
        <v>527</v>
      </c>
      <c r="H117" s="155"/>
      <c r="I117" s="155"/>
      <c r="J117" s="155"/>
      <c r="K117" s="155"/>
      <c r="L117" s="155"/>
      <c r="M117" s="262" t="s">
        <v>442</v>
      </c>
      <c r="N117" s="133" t="s">
        <v>159</v>
      </c>
      <c r="O117" s="133" t="s">
        <v>159</v>
      </c>
      <c r="P117" s="133" t="s">
        <v>159</v>
      </c>
      <c r="Q117" s="144"/>
    </row>
    <row r="118" spans="1:18" ht="15" customHeight="1" thickBot="1">
      <c r="A118" s="214" t="s">
        <v>43</v>
      </c>
      <c r="B118" s="214" t="s">
        <v>59</v>
      </c>
      <c r="C118" s="214" t="s">
        <v>25</v>
      </c>
      <c r="D118" s="214" t="s">
        <v>379</v>
      </c>
      <c r="E118" s="219">
        <v>44332</v>
      </c>
      <c r="F118" s="238" t="s">
        <v>528</v>
      </c>
      <c r="G118" s="238" t="s">
        <v>527</v>
      </c>
      <c r="H118" s="155"/>
      <c r="I118" s="155"/>
      <c r="J118" s="155"/>
      <c r="K118" s="155"/>
      <c r="L118" s="155"/>
      <c r="M118" s="262" t="s">
        <v>442</v>
      </c>
      <c r="N118" s="133" t="s">
        <v>159</v>
      </c>
      <c r="O118" s="133" t="s">
        <v>159</v>
      </c>
      <c r="P118" s="133" t="s">
        <v>159</v>
      </c>
      <c r="Q118" s="144"/>
    </row>
    <row r="119" spans="1:18" ht="15" customHeight="1">
      <c r="A119" s="214" t="s">
        <v>43</v>
      </c>
      <c r="B119" s="214" t="s">
        <v>59</v>
      </c>
      <c r="C119" s="214" t="s">
        <v>25</v>
      </c>
      <c r="D119" s="214" t="s">
        <v>379</v>
      </c>
      <c r="E119" s="219">
        <v>44333</v>
      </c>
      <c r="F119" s="239" t="s">
        <v>528</v>
      </c>
      <c r="G119" s="239" t="s">
        <v>527</v>
      </c>
      <c r="H119" s="156"/>
      <c r="I119" s="156"/>
      <c r="J119" s="156"/>
      <c r="K119" s="156"/>
      <c r="L119" s="156"/>
      <c r="M119" s="262" t="s">
        <v>442</v>
      </c>
      <c r="N119" s="133" t="s">
        <v>159</v>
      </c>
      <c r="O119" s="133" t="s">
        <v>159</v>
      </c>
      <c r="P119" s="133" t="s">
        <v>159</v>
      </c>
      <c r="Q119" s="145"/>
    </row>
    <row r="120" spans="1:18" ht="15" customHeight="1">
      <c r="A120" s="174" t="s">
        <v>7</v>
      </c>
      <c r="B120" s="174" t="s">
        <v>13</v>
      </c>
      <c r="C120" s="174" t="s">
        <v>25</v>
      </c>
      <c r="D120" s="174" t="s">
        <v>60</v>
      </c>
      <c r="E120" s="174">
        <v>75</v>
      </c>
      <c r="F120" s="240" t="s">
        <v>528</v>
      </c>
      <c r="G120" s="240" t="s">
        <v>527</v>
      </c>
      <c r="H120" s="157"/>
      <c r="I120" s="157"/>
      <c r="J120" s="157"/>
      <c r="K120" s="157"/>
      <c r="L120" s="157"/>
      <c r="M120" s="111"/>
      <c r="N120" s="101"/>
      <c r="O120" s="101"/>
      <c r="P120" s="101"/>
      <c r="Q120" s="108" t="s">
        <v>395</v>
      </c>
    </row>
    <row r="121" spans="1:18" ht="15" customHeight="1">
      <c r="A121" s="174" t="s">
        <v>45</v>
      </c>
      <c r="B121" s="174" t="s">
        <v>396</v>
      </c>
      <c r="C121" s="174" t="s">
        <v>25</v>
      </c>
      <c r="D121" s="174" t="s">
        <v>397</v>
      </c>
      <c r="E121" s="174">
        <v>281</v>
      </c>
      <c r="F121" s="240" t="s">
        <v>528</v>
      </c>
      <c r="G121" s="240" t="s">
        <v>527</v>
      </c>
      <c r="H121" s="157"/>
      <c r="I121" s="157"/>
      <c r="J121" s="157"/>
      <c r="K121" s="157"/>
      <c r="L121" s="157"/>
      <c r="M121" s="111"/>
      <c r="N121" s="101"/>
      <c r="O121" s="101"/>
      <c r="P121" s="101"/>
      <c r="Q121" s="109"/>
    </row>
    <row r="122" spans="1:18" ht="15" customHeight="1">
      <c r="A122" s="214" t="s">
        <v>494</v>
      </c>
      <c r="B122" s="214" t="s">
        <v>495</v>
      </c>
      <c r="C122" s="214"/>
      <c r="D122" s="214" t="s">
        <v>496</v>
      </c>
      <c r="E122" s="214" t="s">
        <v>497</v>
      </c>
      <c r="F122" s="241" t="s">
        <v>528</v>
      </c>
      <c r="G122" s="241" t="s">
        <v>527</v>
      </c>
      <c r="H122" s="158"/>
      <c r="I122" s="158"/>
      <c r="J122" s="158"/>
      <c r="K122" s="158"/>
      <c r="L122" s="158"/>
      <c r="M122" s="147" t="s">
        <v>502</v>
      </c>
      <c r="N122" s="133" t="s">
        <v>159</v>
      </c>
      <c r="O122" s="133" t="s">
        <v>159</v>
      </c>
      <c r="P122" s="133" t="s">
        <v>159</v>
      </c>
      <c r="Q122" s="132"/>
    </row>
    <row r="123" spans="1:18" ht="15" customHeight="1">
      <c r="A123" s="214" t="s">
        <v>494</v>
      </c>
      <c r="B123" s="214" t="s">
        <v>495</v>
      </c>
      <c r="C123" s="214"/>
      <c r="D123" s="214" t="s">
        <v>496</v>
      </c>
      <c r="E123" s="214" t="s">
        <v>498</v>
      </c>
      <c r="F123" s="241" t="s">
        <v>528</v>
      </c>
      <c r="G123" s="241" t="s">
        <v>527</v>
      </c>
      <c r="H123" s="159"/>
      <c r="I123" s="159"/>
      <c r="J123" s="159"/>
      <c r="K123" s="159"/>
      <c r="L123" s="159"/>
      <c r="M123" s="147" t="s">
        <v>502</v>
      </c>
      <c r="N123" s="133" t="s">
        <v>159</v>
      </c>
      <c r="O123" s="133" t="s">
        <v>159</v>
      </c>
      <c r="P123" s="133" t="s">
        <v>159</v>
      </c>
      <c r="Q123" s="132"/>
    </row>
    <row r="124" spans="1:18" ht="15" customHeight="1">
      <c r="A124" s="214" t="s">
        <v>494</v>
      </c>
      <c r="B124" s="214" t="s">
        <v>495</v>
      </c>
      <c r="C124" s="214"/>
      <c r="D124" s="214" t="s">
        <v>496</v>
      </c>
      <c r="E124" s="214" t="s">
        <v>499</v>
      </c>
      <c r="F124" s="241" t="s">
        <v>528</v>
      </c>
      <c r="G124" s="241" t="s">
        <v>527</v>
      </c>
      <c r="H124" s="159"/>
      <c r="I124" s="159"/>
      <c r="J124" s="159"/>
      <c r="K124" s="159"/>
      <c r="L124" s="159"/>
      <c r="M124" s="147" t="s">
        <v>502</v>
      </c>
      <c r="N124" s="133" t="s">
        <v>159</v>
      </c>
      <c r="O124" s="133" t="s">
        <v>159</v>
      </c>
      <c r="P124" s="133" t="s">
        <v>159</v>
      </c>
      <c r="Q124" s="132"/>
    </row>
    <row r="125" spans="1:18" ht="15" customHeight="1">
      <c r="A125" s="214" t="s">
        <v>494</v>
      </c>
      <c r="B125" s="214" t="s">
        <v>495</v>
      </c>
      <c r="C125" s="214"/>
      <c r="D125" s="214" t="s">
        <v>496</v>
      </c>
      <c r="E125" s="214" t="s">
        <v>500</v>
      </c>
      <c r="F125" s="241" t="s">
        <v>528</v>
      </c>
      <c r="G125" s="241" t="s">
        <v>527</v>
      </c>
      <c r="H125" s="159"/>
      <c r="I125" s="159"/>
      <c r="J125" s="159"/>
      <c r="K125" s="159"/>
      <c r="L125" s="159"/>
      <c r="M125" s="147" t="s">
        <v>502</v>
      </c>
      <c r="N125" s="133" t="s">
        <v>159</v>
      </c>
      <c r="O125" s="133" t="s">
        <v>159</v>
      </c>
      <c r="P125" s="133" t="s">
        <v>159</v>
      </c>
      <c r="Q125" s="132"/>
    </row>
    <row r="126" spans="1:18" ht="15" customHeight="1">
      <c r="A126" s="214" t="s">
        <v>494</v>
      </c>
      <c r="B126" s="214" t="s">
        <v>495</v>
      </c>
      <c r="C126" s="214"/>
      <c r="D126" s="214" t="s">
        <v>496</v>
      </c>
      <c r="E126" s="214" t="s">
        <v>501</v>
      </c>
      <c r="F126" s="241" t="s">
        <v>528</v>
      </c>
      <c r="G126" s="241" t="s">
        <v>527</v>
      </c>
      <c r="H126" s="159"/>
      <c r="I126" s="159"/>
      <c r="J126" s="159"/>
      <c r="K126" s="159"/>
      <c r="L126" s="159"/>
      <c r="M126" s="147" t="s">
        <v>502</v>
      </c>
      <c r="N126" s="133" t="s">
        <v>159</v>
      </c>
      <c r="O126" s="133" t="s">
        <v>159</v>
      </c>
      <c r="P126" s="133" t="s">
        <v>159</v>
      </c>
      <c r="Q126" s="132"/>
    </row>
    <row r="127" spans="1:18" ht="15" customHeight="1">
      <c r="A127" s="174" t="s">
        <v>322</v>
      </c>
      <c r="B127" s="174" t="s">
        <v>52</v>
      </c>
      <c r="C127" s="174" t="s">
        <v>25</v>
      </c>
      <c r="D127" s="174" t="s">
        <v>372</v>
      </c>
      <c r="E127" s="174">
        <v>382</v>
      </c>
      <c r="F127" s="242" t="s">
        <v>528</v>
      </c>
      <c r="G127" s="242" t="s">
        <v>527</v>
      </c>
      <c r="H127" s="161"/>
      <c r="I127" s="161"/>
      <c r="J127" s="161"/>
      <c r="K127" s="161"/>
      <c r="L127" s="161"/>
      <c r="M127" s="131"/>
      <c r="N127" s="101"/>
      <c r="O127" s="101"/>
      <c r="P127" s="101"/>
      <c r="Q127" s="143" t="s">
        <v>348</v>
      </c>
    </row>
    <row r="128" spans="1:18" ht="15" customHeight="1">
      <c r="A128" s="174" t="s">
        <v>322</v>
      </c>
      <c r="B128" s="174" t="s">
        <v>52</v>
      </c>
      <c r="C128" s="174" t="s">
        <v>25</v>
      </c>
      <c r="D128" s="174" t="s">
        <v>372</v>
      </c>
      <c r="E128" s="174">
        <v>383</v>
      </c>
      <c r="F128" s="242" t="s">
        <v>528</v>
      </c>
      <c r="G128" s="242" t="s">
        <v>527</v>
      </c>
      <c r="H128" s="161"/>
      <c r="I128" s="161"/>
      <c r="J128" s="161"/>
      <c r="K128" s="161"/>
      <c r="L128" s="161"/>
      <c r="M128" s="131"/>
      <c r="N128" s="101"/>
      <c r="O128" s="101"/>
      <c r="P128" s="101"/>
      <c r="Q128" s="145"/>
    </row>
    <row r="129" spans="1:17" ht="15" customHeight="1">
      <c r="A129" s="174" t="s">
        <v>35</v>
      </c>
      <c r="B129" s="174" t="s">
        <v>404</v>
      </c>
      <c r="C129" s="174" t="s">
        <v>53</v>
      </c>
      <c r="D129" s="174" t="s">
        <v>3</v>
      </c>
      <c r="E129" s="243">
        <v>59</v>
      </c>
      <c r="F129" s="242" t="s">
        <v>528</v>
      </c>
      <c r="G129" s="242" t="s">
        <v>527</v>
      </c>
      <c r="H129" s="161"/>
      <c r="I129" s="161"/>
      <c r="J129" s="161"/>
      <c r="K129" s="161"/>
      <c r="L129" s="161"/>
      <c r="M129" s="103"/>
      <c r="N129" s="101"/>
      <c r="O129" s="101"/>
      <c r="P129" s="101"/>
      <c r="Q129" s="108" t="s">
        <v>349</v>
      </c>
    </row>
    <row r="130" spans="1:17" ht="15" customHeight="1">
      <c r="A130" s="174" t="s">
        <v>4</v>
      </c>
      <c r="B130" s="174" t="s">
        <v>429</v>
      </c>
      <c r="C130" s="174" t="s">
        <v>53</v>
      </c>
      <c r="D130" s="174" t="s">
        <v>320</v>
      </c>
      <c r="E130" s="243">
        <v>11125</v>
      </c>
      <c r="F130" s="242" t="s">
        <v>528</v>
      </c>
      <c r="G130" s="242" t="s">
        <v>527</v>
      </c>
      <c r="H130" s="161"/>
      <c r="I130" s="161"/>
      <c r="J130" s="161"/>
      <c r="K130" s="161"/>
      <c r="L130" s="161"/>
      <c r="M130" s="122"/>
      <c r="N130" s="101"/>
      <c r="O130" s="101"/>
      <c r="P130" s="101"/>
      <c r="Q130" s="143" t="s">
        <v>415</v>
      </c>
    </row>
    <row r="131" spans="1:17" ht="15" customHeight="1">
      <c r="A131" s="174" t="s">
        <v>4</v>
      </c>
      <c r="B131" s="174" t="s">
        <v>429</v>
      </c>
      <c r="C131" s="174" t="s">
        <v>53</v>
      </c>
      <c r="D131" s="174" t="s">
        <v>320</v>
      </c>
      <c r="E131" s="243">
        <v>11126</v>
      </c>
      <c r="F131" s="242" t="s">
        <v>528</v>
      </c>
      <c r="G131" s="242" t="s">
        <v>527</v>
      </c>
      <c r="H131" s="161"/>
      <c r="I131" s="161"/>
      <c r="J131" s="161"/>
      <c r="K131" s="161"/>
      <c r="L131" s="161"/>
      <c r="M131" s="122"/>
      <c r="N131" s="101"/>
      <c r="O131" s="101"/>
      <c r="P131" s="101"/>
      <c r="Q131" s="144"/>
    </row>
    <row r="132" spans="1:17" ht="15" customHeight="1">
      <c r="A132" s="174" t="s">
        <v>4</v>
      </c>
      <c r="B132" s="174" t="s">
        <v>430</v>
      </c>
      <c r="C132" s="174" t="s">
        <v>53</v>
      </c>
      <c r="D132" s="174" t="s">
        <v>320</v>
      </c>
      <c r="E132" s="243">
        <v>17134</v>
      </c>
      <c r="F132" s="242" t="s">
        <v>528</v>
      </c>
      <c r="G132" s="242" t="s">
        <v>527</v>
      </c>
      <c r="H132" s="161"/>
      <c r="I132" s="161"/>
      <c r="J132" s="161"/>
      <c r="K132" s="161"/>
      <c r="L132" s="161"/>
      <c r="M132" s="122"/>
      <c r="N132" s="102"/>
      <c r="O132" s="102"/>
      <c r="P132" s="102"/>
      <c r="Q132" s="144"/>
    </row>
    <row r="133" spans="1:17" ht="15" customHeight="1">
      <c r="A133" s="174" t="s">
        <v>4</v>
      </c>
      <c r="B133" s="174" t="s">
        <v>430</v>
      </c>
      <c r="C133" s="174" t="s">
        <v>53</v>
      </c>
      <c r="D133" s="174" t="s">
        <v>320</v>
      </c>
      <c r="E133" s="243">
        <v>17136</v>
      </c>
      <c r="F133" s="242" t="s">
        <v>528</v>
      </c>
      <c r="G133" s="242" t="s">
        <v>527</v>
      </c>
      <c r="H133" s="161"/>
      <c r="I133" s="161"/>
      <c r="J133" s="161"/>
      <c r="K133" s="161"/>
      <c r="L133" s="161"/>
      <c r="M133" s="122"/>
      <c r="N133" s="101"/>
      <c r="O133" s="101"/>
      <c r="P133" s="101"/>
      <c r="Q133" s="144"/>
    </row>
    <row r="134" spans="1:17" ht="15" customHeight="1">
      <c r="A134" s="174" t="s">
        <v>4</v>
      </c>
      <c r="B134" s="174" t="s">
        <v>431</v>
      </c>
      <c r="C134" s="174" t="s">
        <v>53</v>
      </c>
      <c r="D134" s="174" t="s">
        <v>320</v>
      </c>
      <c r="E134" s="243">
        <v>25137</v>
      </c>
      <c r="F134" s="242" t="s">
        <v>528</v>
      </c>
      <c r="G134" s="242" t="s">
        <v>527</v>
      </c>
      <c r="H134" s="161"/>
      <c r="I134" s="161"/>
      <c r="J134" s="161"/>
      <c r="K134" s="161"/>
      <c r="L134" s="161"/>
      <c r="M134" s="122"/>
      <c r="N134" s="101"/>
      <c r="O134" s="101"/>
      <c r="P134" s="101"/>
      <c r="Q134" s="144"/>
    </row>
    <row r="135" spans="1:17" ht="15" customHeight="1">
      <c r="A135" s="174" t="s">
        <v>4</v>
      </c>
      <c r="B135" s="174" t="s">
        <v>431</v>
      </c>
      <c r="C135" s="174" t="s">
        <v>53</v>
      </c>
      <c r="D135" s="174" t="s">
        <v>320</v>
      </c>
      <c r="E135" s="243">
        <v>25140</v>
      </c>
      <c r="F135" s="242" t="s">
        <v>528</v>
      </c>
      <c r="G135" s="242" t="s">
        <v>527</v>
      </c>
      <c r="H135" s="161"/>
      <c r="I135" s="161"/>
      <c r="J135" s="161"/>
      <c r="K135" s="161"/>
      <c r="L135" s="161"/>
      <c r="M135" s="122"/>
      <c r="N135" s="101"/>
      <c r="O135" s="101"/>
      <c r="P135" s="101"/>
      <c r="Q135" s="144"/>
    </row>
    <row r="136" spans="1:17" ht="15" customHeight="1">
      <c r="A136" s="174" t="s">
        <v>4</v>
      </c>
      <c r="B136" s="174" t="s">
        <v>432</v>
      </c>
      <c r="C136" s="174" t="s">
        <v>53</v>
      </c>
      <c r="D136" s="174" t="s">
        <v>320</v>
      </c>
      <c r="E136" s="243">
        <v>27131</v>
      </c>
      <c r="F136" s="242" t="s">
        <v>528</v>
      </c>
      <c r="G136" s="242" t="s">
        <v>527</v>
      </c>
      <c r="H136" s="161"/>
      <c r="I136" s="161"/>
      <c r="J136" s="161"/>
      <c r="K136" s="161"/>
      <c r="L136" s="161"/>
      <c r="M136" s="122"/>
      <c r="N136" s="101"/>
      <c r="O136" s="101"/>
      <c r="P136" s="101"/>
      <c r="Q136" s="144"/>
    </row>
    <row r="137" spans="1:17" ht="15" customHeight="1">
      <c r="A137" s="174" t="s">
        <v>4</v>
      </c>
      <c r="B137" s="174" t="s">
        <v>432</v>
      </c>
      <c r="C137" s="174" t="s">
        <v>53</v>
      </c>
      <c r="D137" s="174" t="s">
        <v>320</v>
      </c>
      <c r="E137" s="243">
        <v>27133</v>
      </c>
      <c r="F137" s="242" t="s">
        <v>528</v>
      </c>
      <c r="G137" s="242" t="s">
        <v>527</v>
      </c>
      <c r="H137" s="161"/>
      <c r="I137" s="161"/>
      <c r="J137" s="161"/>
      <c r="K137" s="161"/>
      <c r="L137" s="161"/>
      <c r="M137" s="122"/>
      <c r="N137" s="101"/>
      <c r="O137" s="101"/>
      <c r="P137" s="101"/>
      <c r="Q137" s="145"/>
    </row>
    <row r="138" spans="1:17" ht="15" customHeight="1">
      <c r="A138" s="174" t="s">
        <v>18</v>
      </c>
      <c r="B138" s="174" t="s">
        <v>449</v>
      </c>
      <c r="C138" s="174" t="s">
        <v>53</v>
      </c>
      <c r="D138" s="174" t="s">
        <v>448</v>
      </c>
      <c r="E138" s="243">
        <v>38641</v>
      </c>
      <c r="F138" s="242" t="s">
        <v>528</v>
      </c>
      <c r="G138" s="242" t="s">
        <v>527</v>
      </c>
      <c r="H138" s="161"/>
      <c r="I138" s="161"/>
      <c r="J138" s="161"/>
      <c r="K138" s="161"/>
      <c r="L138" s="161"/>
      <c r="M138" s="124"/>
      <c r="N138" s="101"/>
      <c r="O138" s="101"/>
      <c r="P138" s="101"/>
      <c r="Q138" s="130"/>
    </row>
    <row r="139" spans="1:17" ht="15" customHeight="1">
      <c r="A139" s="174" t="s">
        <v>18</v>
      </c>
      <c r="B139" s="174" t="s">
        <v>449</v>
      </c>
      <c r="C139" s="174" t="s">
        <v>53</v>
      </c>
      <c r="D139" s="174" t="s">
        <v>448</v>
      </c>
      <c r="E139" s="243">
        <v>38642</v>
      </c>
      <c r="F139" s="242" t="s">
        <v>528</v>
      </c>
      <c r="G139" s="242" t="s">
        <v>527</v>
      </c>
      <c r="H139" s="161"/>
      <c r="I139" s="161"/>
      <c r="J139" s="161"/>
      <c r="K139" s="161"/>
      <c r="L139" s="161"/>
      <c r="M139" s="124"/>
      <c r="N139" s="101"/>
      <c r="O139" s="101"/>
      <c r="P139" s="101"/>
      <c r="Q139" s="130"/>
    </row>
    <row r="140" spans="1:17" ht="15" customHeight="1">
      <c r="A140" s="174" t="s">
        <v>18</v>
      </c>
      <c r="B140" s="174" t="s">
        <v>449</v>
      </c>
      <c r="C140" s="174" t="s">
        <v>53</v>
      </c>
      <c r="D140" s="174" t="s">
        <v>448</v>
      </c>
      <c r="E140" s="243">
        <v>38643</v>
      </c>
      <c r="F140" s="242" t="s">
        <v>528</v>
      </c>
      <c r="G140" s="242" t="s">
        <v>527</v>
      </c>
      <c r="H140" s="161"/>
      <c r="I140" s="161"/>
      <c r="J140" s="161"/>
      <c r="K140" s="161"/>
      <c r="L140" s="161"/>
      <c r="M140" s="124"/>
      <c r="N140" s="101"/>
      <c r="O140" s="101"/>
      <c r="P140" s="101"/>
      <c r="Q140" s="130"/>
    </row>
    <row r="141" spans="1:17" ht="15" customHeight="1">
      <c r="A141" s="174" t="s">
        <v>18</v>
      </c>
      <c r="B141" s="174" t="s">
        <v>451</v>
      </c>
      <c r="C141" s="174" t="s">
        <v>53</v>
      </c>
      <c r="D141" s="174" t="s">
        <v>448</v>
      </c>
      <c r="E141" s="243">
        <v>38650</v>
      </c>
      <c r="F141" s="242" t="s">
        <v>528</v>
      </c>
      <c r="G141" s="242" t="s">
        <v>527</v>
      </c>
      <c r="H141" s="161"/>
      <c r="I141" s="161"/>
      <c r="J141" s="161"/>
      <c r="K141" s="161"/>
      <c r="L141" s="161"/>
      <c r="M141" s="124"/>
      <c r="N141" s="101"/>
      <c r="O141" s="101"/>
      <c r="P141" s="101"/>
      <c r="Q141" s="130"/>
    </row>
    <row r="142" spans="1:17" ht="15" customHeight="1">
      <c r="A142" s="174" t="s">
        <v>18</v>
      </c>
      <c r="B142" s="174" t="s">
        <v>451</v>
      </c>
      <c r="C142" s="174" t="s">
        <v>53</v>
      </c>
      <c r="D142" s="174" t="s">
        <v>448</v>
      </c>
      <c r="E142" s="243">
        <v>38651</v>
      </c>
      <c r="F142" s="242" t="s">
        <v>528</v>
      </c>
      <c r="G142" s="242" t="s">
        <v>527</v>
      </c>
      <c r="H142" s="161"/>
      <c r="I142" s="161"/>
      <c r="J142" s="161"/>
      <c r="K142" s="161"/>
      <c r="L142" s="161"/>
      <c r="M142" s="124"/>
      <c r="N142" s="101"/>
      <c r="O142" s="101"/>
      <c r="P142" s="101"/>
      <c r="Q142" s="130"/>
    </row>
    <row r="143" spans="1:17" ht="15" customHeight="1">
      <c r="A143" s="174" t="s">
        <v>18</v>
      </c>
      <c r="B143" s="174" t="s">
        <v>451</v>
      </c>
      <c r="C143" s="174" t="s">
        <v>53</v>
      </c>
      <c r="D143" s="174" t="s">
        <v>448</v>
      </c>
      <c r="E143" s="243">
        <v>38652</v>
      </c>
      <c r="F143" s="242" t="s">
        <v>528</v>
      </c>
      <c r="G143" s="242" t="s">
        <v>527</v>
      </c>
      <c r="H143" s="161"/>
      <c r="I143" s="161"/>
      <c r="J143" s="161"/>
      <c r="K143" s="161"/>
      <c r="L143" s="161"/>
      <c r="M143" s="124"/>
      <c r="N143" s="101"/>
      <c r="O143" s="101"/>
      <c r="P143" s="101"/>
      <c r="Q143" s="130"/>
    </row>
    <row r="144" spans="1:17" ht="15" customHeight="1">
      <c r="A144" s="214" t="s">
        <v>19</v>
      </c>
      <c r="B144" s="219" t="s">
        <v>20</v>
      </c>
      <c r="C144" s="219" t="s">
        <v>25</v>
      </c>
      <c r="D144" s="219" t="s">
        <v>90</v>
      </c>
      <c r="E144" s="219">
        <v>71</v>
      </c>
      <c r="F144" s="241" t="s">
        <v>528</v>
      </c>
      <c r="G144" s="241" t="s">
        <v>527</v>
      </c>
      <c r="H144" s="158"/>
      <c r="I144" s="158"/>
      <c r="J144" s="158"/>
      <c r="K144" s="158"/>
      <c r="L144" s="158"/>
      <c r="M144" s="153" t="s">
        <v>524</v>
      </c>
      <c r="N144" s="154" t="s">
        <v>159</v>
      </c>
      <c r="O144" s="154" t="s">
        <v>159</v>
      </c>
      <c r="P144" s="154" t="s">
        <v>159</v>
      </c>
      <c r="Q144" s="132"/>
    </row>
    <row r="145" spans="1:17" ht="15" customHeight="1">
      <c r="A145" s="219" t="s">
        <v>19</v>
      </c>
      <c r="B145" s="219" t="s">
        <v>1</v>
      </c>
      <c r="C145" s="219" t="s">
        <v>25</v>
      </c>
      <c r="D145" s="219" t="s">
        <v>91</v>
      </c>
      <c r="E145" s="220" t="s">
        <v>393</v>
      </c>
      <c r="F145" s="241" t="s">
        <v>528</v>
      </c>
      <c r="G145" s="241" t="s">
        <v>527</v>
      </c>
      <c r="H145" s="158"/>
      <c r="I145" s="158"/>
      <c r="J145" s="158"/>
      <c r="K145" s="158"/>
      <c r="L145" s="158"/>
      <c r="M145" s="260" t="s">
        <v>520</v>
      </c>
      <c r="N145" s="133" t="s">
        <v>159</v>
      </c>
      <c r="O145" s="133" t="s">
        <v>159</v>
      </c>
      <c r="P145" s="133" t="s">
        <v>159</v>
      </c>
      <c r="Q145" s="143" t="s">
        <v>353</v>
      </c>
    </row>
    <row r="146" spans="1:17" ht="15" customHeight="1">
      <c r="A146" s="219" t="s">
        <v>19</v>
      </c>
      <c r="B146" s="219" t="s">
        <v>1</v>
      </c>
      <c r="C146" s="219" t="s">
        <v>25</v>
      </c>
      <c r="D146" s="219" t="s">
        <v>91</v>
      </c>
      <c r="E146" s="220" t="s">
        <v>393</v>
      </c>
      <c r="F146" s="241" t="s">
        <v>528</v>
      </c>
      <c r="G146" s="241" t="s">
        <v>527</v>
      </c>
      <c r="H146" s="159"/>
      <c r="I146" s="159"/>
      <c r="J146" s="159"/>
      <c r="K146" s="159"/>
      <c r="L146" s="159"/>
      <c r="M146" s="260" t="s">
        <v>520</v>
      </c>
      <c r="N146" s="133" t="s">
        <v>159</v>
      </c>
      <c r="O146" s="133" t="s">
        <v>159</v>
      </c>
      <c r="P146" s="133" t="s">
        <v>159</v>
      </c>
      <c r="Q146" s="144"/>
    </row>
    <row r="147" spans="1:17" ht="15" customHeight="1">
      <c r="A147" s="219" t="s">
        <v>19</v>
      </c>
      <c r="B147" s="219" t="s">
        <v>1</v>
      </c>
      <c r="C147" s="219" t="s">
        <v>25</v>
      </c>
      <c r="D147" s="219" t="s">
        <v>91</v>
      </c>
      <c r="E147" s="220" t="s">
        <v>393</v>
      </c>
      <c r="F147" s="214" t="s">
        <v>528</v>
      </c>
      <c r="G147" s="214" t="s">
        <v>527</v>
      </c>
      <c r="H147" s="160"/>
      <c r="I147" s="160"/>
      <c r="J147" s="160"/>
      <c r="K147" s="160"/>
      <c r="L147" s="160"/>
      <c r="M147" s="260" t="s">
        <v>520</v>
      </c>
      <c r="N147" s="133" t="s">
        <v>159</v>
      </c>
      <c r="O147" s="133" t="s">
        <v>159</v>
      </c>
      <c r="P147" s="133" t="s">
        <v>159</v>
      </c>
      <c r="Q147" s="145"/>
    </row>
    <row r="148" spans="1:17" ht="15" customHeight="1">
      <c r="A148" s="174" t="s">
        <v>43</v>
      </c>
      <c r="B148" s="174" t="s">
        <v>58</v>
      </c>
      <c r="C148" s="174" t="s">
        <v>25</v>
      </c>
      <c r="D148" s="174" t="s">
        <v>379</v>
      </c>
      <c r="E148" s="174">
        <v>42224</v>
      </c>
      <c r="F148" s="174" t="s">
        <v>529</v>
      </c>
      <c r="G148" s="174" t="s">
        <v>530</v>
      </c>
      <c r="H148" s="100"/>
      <c r="I148" s="100"/>
      <c r="J148" s="100"/>
      <c r="K148" s="100"/>
      <c r="L148" s="100"/>
      <c r="M148" s="109"/>
      <c r="N148" s="101"/>
      <c r="O148" s="101"/>
      <c r="P148" s="101"/>
    </row>
    <row r="149" spans="1:17" ht="15" customHeight="1">
      <c r="A149" s="174" t="s">
        <v>43</v>
      </c>
      <c r="B149" s="174" t="s">
        <v>58</v>
      </c>
      <c r="C149" s="174" t="s">
        <v>25</v>
      </c>
      <c r="D149" s="174" t="s">
        <v>158</v>
      </c>
      <c r="E149" s="174">
        <v>42225</v>
      </c>
      <c r="F149" s="174" t="s">
        <v>529</v>
      </c>
      <c r="G149" s="174" t="s">
        <v>530</v>
      </c>
      <c r="H149" s="100"/>
      <c r="I149" s="100"/>
      <c r="J149" s="100"/>
      <c r="K149" s="100"/>
      <c r="L149" s="100"/>
      <c r="M149" s="109"/>
      <c r="N149" s="101"/>
      <c r="O149" s="101"/>
      <c r="P149" s="101"/>
    </row>
    <row r="150" spans="1:17" ht="15" customHeight="1">
      <c r="A150" s="174" t="s">
        <v>43</v>
      </c>
      <c r="B150" s="174" t="s">
        <v>59</v>
      </c>
      <c r="C150" s="174" t="s">
        <v>25</v>
      </c>
      <c r="D150" s="174" t="s">
        <v>379</v>
      </c>
      <c r="E150" s="174">
        <v>44324</v>
      </c>
      <c r="F150" s="174" t="s">
        <v>529</v>
      </c>
      <c r="G150" s="174" t="s">
        <v>530</v>
      </c>
      <c r="H150" s="100"/>
      <c r="I150" s="100"/>
      <c r="J150" s="100"/>
      <c r="K150" s="100"/>
      <c r="L150" s="100"/>
      <c r="M150" s="109"/>
      <c r="N150" s="101"/>
      <c r="O150" s="101"/>
      <c r="P150" s="101"/>
    </row>
    <row r="151" spans="1:17" ht="15" customHeight="1">
      <c r="A151" s="174" t="s">
        <v>43</v>
      </c>
      <c r="B151" s="174" t="s">
        <v>59</v>
      </c>
      <c r="C151" s="174" t="s">
        <v>25</v>
      </c>
      <c r="D151" s="174" t="s">
        <v>158</v>
      </c>
      <c r="E151" s="174">
        <v>44325</v>
      </c>
      <c r="F151" s="174" t="s">
        <v>529</v>
      </c>
      <c r="G151" s="174" t="s">
        <v>530</v>
      </c>
      <c r="H151" s="100"/>
      <c r="I151" s="100"/>
      <c r="J151" s="100"/>
      <c r="K151" s="100"/>
      <c r="L151" s="100"/>
      <c r="M151" s="109"/>
      <c r="N151" s="101"/>
      <c r="O151" s="101"/>
      <c r="P151" s="101"/>
    </row>
    <row r="152" spans="1:17" ht="15" customHeight="1">
      <c r="A152" s="174" t="s">
        <v>7</v>
      </c>
      <c r="B152" s="174" t="s">
        <v>13</v>
      </c>
      <c r="C152" s="174" t="s">
        <v>25</v>
      </c>
      <c r="D152" s="174" t="s">
        <v>60</v>
      </c>
      <c r="E152" s="174">
        <v>87</v>
      </c>
      <c r="F152" s="174" t="s">
        <v>529</v>
      </c>
      <c r="G152" s="174" t="s">
        <v>530</v>
      </c>
      <c r="H152" s="100"/>
      <c r="I152" s="100"/>
      <c r="J152" s="100"/>
      <c r="K152" s="100"/>
      <c r="L152" s="100"/>
      <c r="M152" s="109"/>
      <c r="N152" s="101"/>
      <c r="O152" s="101"/>
      <c r="P152" s="101"/>
    </row>
    <row r="153" spans="1:17" ht="15" customHeight="1">
      <c r="A153" s="174" t="s">
        <v>45</v>
      </c>
      <c r="B153" s="174" t="s">
        <v>396</v>
      </c>
      <c r="C153" s="174" t="s">
        <v>25</v>
      </c>
      <c r="D153" s="174" t="s">
        <v>397</v>
      </c>
      <c r="E153" s="174">
        <v>279</v>
      </c>
      <c r="F153" s="174" t="s">
        <v>529</v>
      </c>
      <c r="G153" s="174" t="s">
        <v>530</v>
      </c>
      <c r="H153" s="157"/>
      <c r="I153" s="157"/>
      <c r="J153" s="157"/>
      <c r="K153" s="157"/>
      <c r="L153" s="157"/>
      <c r="M153" s="111"/>
      <c r="N153" s="101"/>
      <c r="O153" s="101"/>
      <c r="P153" s="101"/>
    </row>
    <row r="154" spans="1:17" ht="15" customHeight="1">
      <c r="A154" s="174" t="s">
        <v>322</v>
      </c>
      <c r="B154" s="174" t="s">
        <v>52</v>
      </c>
      <c r="C154" s="174" t="s">
        <v>25</v>
      </c>
      <c r="D154" s="174" t="s">
        <v>372</v>
      </c>
      <c r="E154" s="174">
        <v>435</v>
      </c>
      <c r="F154" s="174" t="s">
        <v>529</v>
      </c>
      <c r="G154" s="174" t="s">
        <v>530</v>
      </c>
      <c r="H154" s="100"/>
      <c r="I154" s="100"/>
      <c r="J154" s="100"/>
      <c r="K154" s="100"/>
      <c r="L154" s="100"/>
      <c r="M154" s="168"/>
      <c r="N154" s="101"/>
      <c r="O154" s="101"/>
      <c r="P154" s="101"/>
    </row>
    <row r="155" spans="1:17" ht="15" customHeight="1">
      <c r="A155" s="174" t="s">
        <v>322</v>
      </c>
      <c r="B155" s="174" t="s">
        <v>52</v>
      </c>
      <c r="C155" s="174" t="s">
        <v>25</v>
      </c>
      <c r="D155" s="174" t="s">
        <v>372</v>
      </c>
      <c r="E155" s="174">
        <v>436</v>
      </c>
      <c r="F155" s="174" t="s">
        <v>529</v>
      </c>
      <c r="G155" s="174" t="s">
        <v>530</v>
      </c>
      <c r="H155" s="100"/>
      <c r="I155" s="100"/>
      <c r="J155" s="100"/>
      <c r="K155" s="100"/>
      <c r="L155" s="100"/>
      <c r="M155" s="168"/>
      <c r="N155" s="101"/>
      <c r="O155" s="101"/>
      <c r="P155" s="101"/>
    </row>
    <row r="156" spans="1:17" ht="15" customHeight="1">
      <c r="A156" s="174" t="s">
        <v>35</v>
      </c>
      <c r="B156" s="174" t="s">
        <v>404</v>
      </c>
      <c r="C156" s="174" t="s">
        <v>53</v>
      </c>
      <c r="D156" s="174" t="s">
        <v>3</v>
      </c>
      <c r="E156" s="243">
        <v>60</v>
      </c>
      <c r="F156" s="174" t="s">
        <v>529</v>
      </c>
      <c r="G156" s="174" t="s">
        <v>530</v>
      </c>
      <c r="H156" s="100"/>
      <c r="I156" s="100"/>
      <c r="J156" s="100"/>
      <c r="K156" s="100"/>
      <c r="L156" s="100"/>
      <c r="M156" s="103"/>
      <c r="N156" s="101"/>
      <c r="O156" s="101"/>
      <c r="P156" s="101"/>
    </row>
    <row r="157" spans="1:17" ht="15" customHeight="1">
      <c r="A157" s="174" t="s">
        <v>4</v>
      </c>
      <c r="B157" s="174" t="s">
        <v>429</v>
      </c>
      <c r="C157" s="174" t="s">
        <v>53</v>
      </c>
      <c r="D157" s="174" t="s">
        <v>320</v>
      </c>
      <c r="E157" s="243">
        <v>11119</v>
      </c>
      <c r="F157" s="174" t="s">
        <v>529</v>
      </c>
      <c r="G157" s="174" t="s">
        <v>530</v>
      </c>
      <c r="H157" s="100"/>
      <c r="I157" s="100"/>
      <c r="J157" s="100"/>
      <c r="K157" s="100"/>
      <c r="L157" s="100"/>
      <c r="M157" s="103"/>
      <c r="N157" s="101"/>
      <c r="O157" s="101"/>
      <c r="P157" s="101"/>
    </row>
    <row r="158" spans="1:17" ht="15" customHeight="1">
      <c r="A158" s="174" t="s">
        <v>4</v>
      </c>
      <c r="B158" s="174" t="s">
        <v>429</v>
      </c>
      <c r="C158" s="174" t="s">
        <v>53</v>
      </c>
      <c r="D158" s="174" t="s">
        <v>320</v>
      </c>
      <c r="E158" s="243">
        <v>11120</v>
      </c>
      <c r="F158" s="174" t="s">
        <v>529</v>
      </c>
      <c r="G158" s="174" t="s">
        <v>530</v>
      </c>
      <c r="H158" s="100"/>
      <c r="I158" s="100"/>
      <c r="J158" s="100"/>
      <c r="K158" s="100"/>
      <c r="L158" s="100"/>
      <c r="M158" s="103"/>
      <c r="N158" s="101"/>
      <c r="O158" s="101"/>
      <c r="P158" s="101"/>
    </row>
    <row r="159" spans="1:17" ht="15" customHeight="1">
      <c r="A159" s="174" t="s">
        <v>4</v>
      </c>
      <c r="B159" s="174" t="s">
        <v>430</v>
      </c>
      <c r="C159" s="174" t="s">
        <v>53</v>
      </c>
      <c r="D159" s="174" t="s">
        <v>320</v>
      </c>
      <c r="E159" s="243">
        <v>17129</v>
      </c>
      <c r="F159" s="174" t="s">
        <v>529</v>
      </c>
      <c r="G159" s="174" t="s">
        <v>530</v>
      </c>
      <c r="H159" s="100"/>
      <c r="I159" s="100"/>
      <c r="J159" s="100"/>
      <c r="K159" s="100"/>
      <c r="L159" s="100"/>
      <c r="M159" s="103"/>
      <c r="N159" s="102"/>
      <c r="O159" s="102"/>
      <c r="P159" s="102"/>
    </row>
    <row r="160" spans="1:17" ht="15" customHeight="1">
      <c r="A160" s="174" t="s">
        <v>4</v>
      </c>
      <c r="B160" s="174" t="s">
        <v>430</v>
      </c>
      <c r="C160" s="174" t="s">
        <v>53</v>
      </c>
      <c r="D160" s="174" t="s">
        <v>320</v>
      </c>
      <c r="E160" s="243">
        <v>17130</v>
      </c>
      <c r="F160" s="174" t="s">
        <v>529</v>
      </c>
      <c r="G160" s="174" t="s">
        <v>530</v>
      </c>
      <c r="H160" s="100"/>
      <c r="I160" s="100"/>
      <c r="J160" s="100"/>
      <c r="K160" s="100"/>
      <c r="L160" s="100"/>
      <c r="M160" s="103"/>
      <c r="N160" s="101"/>
      <c r="O160" s="101"/>
      <c r="P160" s="101"/>
    </row>
    <row r="161" spans="1:16" ht="15" customHeight="1">
      <c r="A161" s="174" t="s">
        <v>4</v>
      </c>
      <c r="B161" s="174" t="s">
        <v>431</v>
      </c>
      <c r="C161" s="174" t="s">
        <v>53</v>
      </c>
      <c r="D161" s="174" t="s">
        <v>320</v>
      </c>
      <c r="E161" s="243">
        <v>25125</v>
      </c>
      <c r="F161" s="174" t="s">
        <v>529</v>
      </c>
      <c r="G161" s="174" t="s">
        <v>530</v>
      </c>
      <c r="H161" s="100"/>
      <c r="I161" s="100"/>
      <c r="J161" s="100"/>
      <c r="K161" s="100"/>
      <c r="L161" s="100"/>
      <c r="M161" s="103"/>
      <c r="N161" s="101"/>
      <c r="O161" s="101"/>
      <c r="P161" s="101"/>
    </row>
    <row r="162" spans="1:16" ht="15" customHeight="1">
      <c r="A162" s="174" t="s">
        <v>4</v>
      </c>
      <c r="B162" s="174" t="s">
        <v>431</v>
      </c>
      <c r="C162" s="174" t="s">
        <v>53</v>
      </c>
      <c r="D162" s="174" t="s">
        <v>320</v>
      </c>
      <c r="E162" s="243">
        <v>25131</v>
      </c>
      <c r="F162" s="174" t="s">
        <v>529</v>
      </c>
      <c r="G162" s="174" t="s">
        <v>530</v>
      </c>
      <c r="H162" s="100"/>
      <c r="I162" s="100"/>
      <c r="J162" s="100"/>
      <c r="K162" s="100"/>
      <c r="L162" s="100"/>
      <c r="M162" s="103"/>
      <c r="N162" s="101"/>
      <c r="O162" s="101"/>
      <c r="P162" s="101"/>
    </row>
    <row r="163" spans="1:16" ht="15" customHeight="1">
      <c r="A163" s="174" t="s">
        <v>4</v>
      </c>
      <c r="B163" s="174" t="s">
        <v>432</v>
      </c>
      <c r="C163" s="174" t="s">
        <v>53</v>
      </c>
      <c r="D163" s="174" t="s">
        <v>320</v>
      </c>
      <c r="E163" s="243">
        <v>27119</v>
      </c>
      <c r="F163" s="174" t="s">
        <v>529</v>
      </c>
      <c r="G163" s="174" t="s">
        <v>530</v>
      </c>
      <c r="H163" s="100"/>
      <c r="I163" s="100"/>
      <c r="J163" s="100"/>
      <c r="K163" s="100"/>
      <c r="L163" s="100"/>
      <c r="M163" s="103"/>
      <c r="N163" s="101"/>
      <c r="O163" s="101"/>
      <c r="P163" s="101"/>
    </row>
    <row r="164" spans="1:16" ht="15" customHeight="1">
      <c r="A164" s="174" t="s">
        <v>4</v>
      </c>
      <c r="B164" s="174" t="s">
        <v>432</v>
      </c>
      <c r="C164" s="174" t="s">
        <v>53</v>
      </c>
      <c r="D164" s="174" t="s">
        <v>320</v>
      </c>
      <c r="E164" s="243">
        <v>27126</v>
      </c>
      <c r="F164" s="174" t="s">
        <v>529</v>
      </c>
      <c r="G164" s="174" t="s">
        <v>530</v>
      </c>
      <c r="H164" s="100"/>
      <c r="I164" s="100"/>
      <c r="J164" s="100"/>
      <c r="K164" s="100"/>
      <c r="L164" s="100"/>
      <c r="M164" s="108"/>
      <c r="N164" s="101"/>
      <c r="O164" s="101"/>
      <c r="P164" s="101"/>
    </row>
    <row r="165" spans="1:16" ht="15" customHeight="1">
      <c r="A165" s="174" t="s">
        <v>19</v>
      </c>
      <c r="B165" s="174" t="s">
        <v>20</v>
      </c>
      <c r="C165" s="174" t="s">
        <v>25</v>
      </c>
      <c r="D165" s="174" t="s">
        <v>90</v>
      </c>
      <c r="E165" s="174">
        <v>69</v>
      </c>
      <c r="F165" s="174" t="s">
        <v>529</v>
      </c>
      <c r="G165" s="174" t="s">
        <v>530</v>
      </c>
      <c r="H165" s="100"/>
      <c r="I165" s="100"/>
      <c r="J165" s="100"/>
      <c r="K165" s="100"/>
      <c r="L165" s="100"/>
      <c r="M165" s="109"/>
      <c r="N165" s="101"/>
      <c r="O165" s="101"/>
      <c r="P165" s="101"/>
    </row>
    <row r="166" spans="1:16" ht="15" customHeight="1">
      <c r="A166" s="174" t="s">
        <v>19</v>
      </c>
      <c r="B166" s="174" t="s">
        <v>1</v>
      </c>
      <c r="C166" s="174" t="s">
        <v>25</v>
      </c>
      <c r="D166" s="174" t="s">
        <v>91</v>
      </c>
      <c r="E166" s="174">
        <v>357</v>
      </c>
      <c r="F166" s="174" t="s">
        <v>529</v>
      </c>
      <c r="G166" s="174" t="s">
        <v>530</v>
      </c>
      <c r="H166" s="100"/>
      <c r="I166" s="100"/>
      <c r="J166" s="100"/>
      <c r="K166" s="100"/>
      <c r="L166" s="100"/>
      <c r="M166" s="109"/>
      <c r="N166" s="101"/>
      <c r="O166" s="101"/>
      <c r="P166" s="101"/>
    </row>
    <row r="167" spans="1:16" ht="15" customHeight="1">
      <c r="A167" s="174" t="s">
        <v>19</v>
      </c>
      <c r="B167" s="174" t="s">
        <v>1</v>
      </c>
      <c r="C167" s="174" t="s">
        <v>25</v>
      </c>
      <c r="D167" s="174" t="s">
        <v>91</v>
      </c>
      <c r="E167" s="174">
        <v>359</v>
      </c>
      <c r="F167" s="174" t="s">
        <v>529</v>
      </c>
      <c r="G167" s="174" t="s">
        <v>530</v>
      </c>
      <c r="H167" s="100"/>
      <c r="I167" s="100"/>
      <c r="J167" s="100"/>
      <c r="K167" s="100"/>
      <c r="L167" s="100"/>
      <c r="M167" s="169"/>
      <c r="N167" s="170"/>
      <c r="O167" s="170"/>
      <c r="P167" s="170"/>
    </row>
    <row r="168" spans="1:16" ht="15" customHeight="1">
      <c r="A168" s="174" t="s">
        <v>19</v>
      </c>
      <c r="B168" s="174" t="s">
        <v>1</v>
      </c>
      <c r="C168" s="174" t="s">
        <v>25</v>
      </c>
      <c r="D168" s="174" t="s">
        <v>91</v>
      </c>
      <c r="E168" s="174">
        <v>360</v>
      </c>
      <c r="F168" s="174" t="s">
        <v>529</v>
      </c>
      <c r="G168" s="174" t="s">
        <v>530</v>
      </c>
      <c r="H168" s="100"/>
      <c r="I168" s="100"/>
      <c r="J168" s="100"/>
      <c r="K168" s="100"/>
      <c r="L168" s="100"/>
      <c r="M168" s="169"/>
      <c r="N168" s="170"/>
      <c r="O168" s="170"/>
      <c r="P168" s="170"/>
    </row>
    <row r="169" spans="1:16" ht="15" customHeight="1">
      <c r="A169" s="174" t="s">
        <v>45</v>
      </c>
      <c r="B169" s="174" t="s">
        <v>340</v>
      </c>
      <c r="C169" s="174" t="s">
        <v>25</v>
      </c>
      <c r="D169" s="174" t="s">
        <v>341</v>
      </c>
      <c r="E169" s="134">
        <v>173</v>
      </c>
      <c r="F169" s="244" t="s">
        <v>529</v>
      </c>
      <c r="G169" s="244" t="s">
        <v>530</v>
      </c>
      <c r="H169" s="188"/>
      <c r="I169" s="188"/>
      <c r="J169" s="188"/>
      <c r="K169" s="188"/>
      <c r="L169" s="188"/>
      <c r="M169" s="172"/>
      <c r="N169" s="101"/>
      <c r="O169" s="101"/>
      <c r="P169" s="101"/>
    </row>
    <row r="170" spans="1:16" ht="15" customHeight="1">
      <c r="A170" s="174" t="s">
        <v>378</v>
      </c>
      <c r="B170" s="174" t="s">
        <v>380</v>
      </c>
      <c r="C170" s="174" t="s">
        <v>25</v>
      </c>
      <c r="D170" s="174" t="s">
        <v>39</v>
      </c>
      <c r="E170" s="245">
        <v>113789001</v>
      </c>
      <c r="F170" s="244" t="s">
        <v>529</v>
      </c>
      <c r="G170" s="244" t="s">
        <v>530</v>
      </c>
      <c r="H170" s="171"/>
      <c r="I170" s="171"/>
      <c r="J170" s="171"/>
      <c r="K170" s="171"/>
      <c r="L170" s="171"/>
      <c r="M170" s="121"/>
      <c r="N170" s="101"/>
      <c r="O170" s="101"/>
      <c r="P170" s="101"/>
    </row>
    <row r="171" spans="1:16" ht="15" customHeight="1">
      <c r="A171" s="174" t="s">
        <v>378</v>
      </c>
      <c r="B171" s="174" t="s">
        <v>380</v>
      </c>
      <c r="C171" s="174" t="s">
        <v>25</v>
      </c>
      <c r="D171" s="174" t="s">
        <v>39</v>
      </c>
      <c r="E171" s="245" t="s">
        <v>531</v>
      </c>
      <c r="F171" s="244" t="s">
        <v>529</v>
      </c>
      <c r="G171" s="244" t="s">
        <v>530</v>
      </c>
      <c r="H171" s="171"/>
      <c r="I171" s="171"/>
      <c r="J171" s="171"/>
      <c r="K171" s="171"/>
      <c r="L171" s="171"/>
      <c r="M171" s="121"/>
      <c r="N171" s="101"/>
      <c r="O171" s="101"/>
      <c r="P171" s="101"/>
    </row>
    <row r="172" spans="1:16" ht="15" customHeight="1">
      <c r="A172" s="174" t="s">
        <v>378</v>
      </c>
      <c r="B172" s="174" t="s">
        <v>532</v>
      </c>
      <c r="C172" s="174" t="s">
        <v>25</v>
      </c>
      <c r="D172" s="174" t="s">
        <v>26</v>
      </c>
      <c r="E172" s="245" t="s">
        <v>533</v>
      </c>
      <c r="F172" s="244" t="s">
        <v>529</v>
      </c>
      <c r="G172" s="244" t="s">
        <v>530</v>
      </c>
      <c r="H172" s="171"/>
      <c r="I172" s="171"/>
      <c r="J172" s="171"/>
      <c r="K172" s="171"/>
      <c r="L172" s="171"/>
      <c r="M172" s="173" t="s">
        <v>534</v>
      </c>
      <c r="N172" s="101"/>
      <c r="O172" s="101"/>
      <c r="P172" s="101"/>
    </row>
    <row r="173" spans="1:16" ht="15" customHeight="1">
      <c r="A173" s="174" t="s">
        <v>378</v>
      </c>
      <c r="B173" s="174" t="s">
        <v>377</v>
      </c>
      <c r="C173" s="174" t="s">
        <v>25</v>
      </c>
      <c r="D173" s="174" t="s">
        <v>26</v>
      </c>
      <c r="E173" s="245" t="s">
        <v>535</v>
      </c>
      <c r="F173" s="244" t="s">
        <v>529</v>
      </c>
      <c r="G173" s="244" t="s">
        <v>530</v>
      </c>
      <c r="H173" s="171"/>
      <c r="I173" s="171"/>
      <c r="J173" s="171"/>
      <c r="K173" s="171"/>
      <c r="L173" s="171"/>
      <c r="M173" s="173" t="s">
        <v>536</v>
      </c>
      <c r="N173" s="101"/>
      <c r="O173" s="101"/>
      <c r="P173" s="101"/>
    </row>
    <row r="174" spans="1:16" ht="15" customHeight="1">
      <c r="A174" s="212" t="s">
        <v>378</v>
      </c>
      <c r="B174" s="212" t="s">
        <v>537</v>
      </c>
      <c r="C174" s="174" t="s">
        <v>25</v>
      </c>
      <c r="D174" s="174" t="s">
        <v>538</v>
      </c>
      <c r="E174" s="134" t="s">
        <v>539</v>
      </c>
      <c r="F174" s="244" t="s">
        <v>529</v>
      </c>
      <c r="G174" s="244" t="s">
        <v>530</v>
      </c>
      <c r="H174" s="171"/>
      <c r="I174" s="171"/>
      <c r="J174" s="171"/>
      <c r="K174" s="171"/>
      <c r="L174" s="171"/>
      <c r="M174" s="121"/>
      <c r="N174" s="101"/>
      <c r="O174" s="101"/>
      <c r="P174" s="101"/>
    </row>
    <row r="175" spans="1:16" ht="15" customHeight="1">
      <c r="A175" s="174" t="s">
        <v>69</v>
      </c>
      <c r="B175" s="174" t="s">
        <v>89</v>
      </c>
      <c r="C175" s="174" t="s">
        <v>25</v>
      </c>
      <c r="D175" s="174" t="s">
        <v>70</v>
      </c>
      <c r="E175" s="174">
        <v>65</v>
      </c>
      <c r="F175" s="244" t="s">
        <v>529</v>
      </c>
      <c r="G175" s="244" t="s">
        <v>530</v>
      </c>
      <c r="H175" s="171"/>
      <c r="I175" s="171"/>
      <c r="J175" s="171"/>
      <c r="K175" s="171"/>
      <c r="L175" s="171"/>
      <c r="M175" s="109"/>
      <c r="N175" s="101"/>
      <c r="O175" s="101"/>
      <c r="P175" s="101"/>
    </row>
    <row r="176" spans="1:16" ht="15" customHeight="1">
      <c r="A176" s="174" t="s">
        <v>69</v>
      </c>
      <c r="B176" s="174" t="s">
        <v>122</v>
      </c>
      <c r="C176" s="174" t="s">
        <v>25</v>
      </c>
      <c r="D176" s="174" t="s">
        <v>123</v>
      </c>
      <c r="E176" s="174">
        <v>525</v>
      </c>
      <c r="F176" s="244" t="s">
        <v>529</v>
      </c>
      <c r="G176" s="244" t="s">
        <v>530</v>
      </c>
      <c r="H176" s="189"/>
      <c r="I176" s="189"/>
      <c r="J176" s="189"/>
      <c r="K176" s="189"/>
      <c r="L176" s="189"/>
      <c r="M176" s="263" t="s">
        <v>540</v>
      </c>
      <c r="N176" s="101"/>
      <c r="O176" s="101"/>
      <c r="P176" s="101"/>
    </row>
    <row r="177" spans="1:16" ht="15" customHeight="1">
      <c r="A177" s="174" t="s">
        <v>69</v>
      </c>
      <c r="B177" s="174" t="s">
        <v>122</v>
      </c>
      <c r="C177" s="174" t="s">
        <v>25</v>
      </c>
      <c r="D177" s="174" t="s">
        <v>123</v>
      </c>
      <c r="E177" s="174">
        <v>526</v>
      </c>
      <c r="F177" s="244" t="s">
        <v>529</v>
      </c>
      <c r="G177" s="244" t="s">
        <v>530</v>
      </c>
      <c r="H177" s="188"/>
      <c r="I177" s="188"/>
      <c r="J177" s="188"/>
      <c r="K177" s="188"/>
      <c r="L177" s="188"/>
      <c r="M177" s="263" t="s">
        <v>540</v>
      </c>
      <c r="N177" s="101"/>
      <c r="O177" s="101"/>
      <c r="P177" s="101"/>
    </row>
    <row r="178" spans="1:16" ht="15" customHeight="1">
      <c r="A178" s="174" t="s">
        <v>69</v>
      </c>
      <c r="B178" s="174" t="s">
        <v>122</v>
      </c>
      <c r="C178" s="174" t="s">
        <v>25</v>
      </c>
      <c r="D178" s="174" t="s">
        <v>123</v>
      </c>
      <c r="E178" s="174">
        <v>527</v>
      </c>
      <c r="F178" s="244" t="s">
        <v>529</v>
      </c>
      <c r="G178" s="244" t="s">
        <v>530</v>
      </c>
      <c r="H178" s="188"/>
      <c r="I178" s="188"/>
      <c r="J178" s="188"/>
      <c r="K178" s="188"/>
      <c r="L178" s="188"/>
      <c r="M178" s="263" t="s">
        <v>540</v>
      </c>
      <c r="N178" s="101"/>
      <c r="O178" s="101"/>
      <c r="P178" s="101"/>
    </row>
    <row r="179" spans="1:16" ht="15" customHeight="1">
      <c r="A179" s="174" t="s">
        <v>69</v>
      </c>
      <c r="B179" s="174" t="s">
        <v>122</v>
      </c>
      <c r="C179" s="174" t="s">
        <v>25</v>
      </c>
      <c r="D179" s="174" t="s">
        <v>123</v>
      </c>
      <c r="E179" s="174">
        <v>528</v>
      </c>
      <c r="F179" s="244" t="s">
        <v>529</v>
      </c>
      <c r="G179" s="244" t="s">
        <v>530</v>
      </c>
      <c r="H179" s="188"/>
      <c r="I179" s="188"/>
      <c r="J179" s="188"/>
      <c r="K179" s="188"/>
      <c r="L179" s="188"/>
      <c r="M179" s="263" t="s">
        <v>540</v>
      </c>
      <c r="N179" s="101"/>
      <c r="O179" s="101"/>
      <c r="P179" s="101"/>
    </row>
    <row r="180" spans="1:16" ht="15" customHeight="1">
      <c r="A180" s="174" t="s">
        <v>69</v>
      </c>
      <c r="B180" s="174" t="s">
        <v>122</v>
      </c>
      <c r="C180" s="174" t="s">
        <v>25</v>
      </c>
      <c r="D180" s="174" t="s">
        <v>123</v>
      </c>
      <c r="E180" s="174">
        <v>530</v>
      </c>
      <c r="F180" s="244" t="s">
        <v>529</v>
      </c>
      <c r="G180" s="244" t="s">
        <v>530</v>
      </c>
      <c r="H180" s="188"/>
      <c r="I180" s="188"/>
      <c r="J180" s="188"/>
      <c r="K180" s="188"/>
      <c r="L180" s="188"/>
      <c r="M180" s="263" t="s">
        <v>540</v>
      </c>
      <c r="N180" s="101"/>
      <c r="O180" s="101"/>
      <c r="P180" s="101"/>
    </row>
    <row r="181" spans="1:16" ht="15" customHeight="1">
      <c r="A181" s="174" t="s">
        <v>69</v>
      </c>
      <c r="B181" s="174" t="s">
        <v>122</v>
      </c>
      <c r="C181" s="174" t="s">
        <v>25</v>
      </c>
      <c r="D181" s="174" t="s">
        <v>123</v>
      </c>
      <c r="E181" s="174">
        <v>531</v>
      </c>
      <c r="F181" s="244" t="s">
        <v>529</v>
      </c>
      <c r="G181" s="244" t="s">
        <v>530</v>
      </c>
      <c r="H181" s="188"/>
      <c r="I181" s="188"/>
      <c r="J181" s="188"/>
      <c r="K181" s="188"/>
      <c r="L181" s="188"/>
      <c r="M181" s="263" t="s">
        <v>540</v>
      </c>
      <c r="N181" s="101"/>
      <c r="O181" s="101"/>
      <c r="P181" s="101"/>
    </row>
    <row r="182" spans="1:16" ht="15" customHeight="1">
      <c r="A182" s="174" t="s">
        <v>69</v>
      </c>
      <c r="B182" s="174" t="s">
        <v>122</v>
      </c>
      <c r="C182" s="174" t="s">
        <v>25</v>
      </c>
      <c r="D182" s="174" t="s">
        <v>123</v>
      </c>
      <c r="E182" s="174">
        <v>534</v>
      </c>
      <c r="F182" s="244" t="s">
        <v>529</v>
      </c>
      <c r="G182" s="244" t="s">
        <v>530</v>
      </c>
      <c r="H182" s="190"/>
      <c r="I182" s="190"/>
      <c r="J182" s="190"/>
      <c r="K182" s="190"/>
      <c r="L182" s="190"/>
      <c r="M182" s="263" t="s">
        <v>540</v>
      </c>
      <c r="N182" s="101"/>
      <c r="O182" s="101"/>
      <c r="P182" s="101"/>
    </row>
    <row r="183" spans="1:16" ht="15" customHeight="1">
      <c r="A183" s="174" t="s">
        <v>4</v>
      </c>
      <c r="B183" s="174" t="s">
        <v>406</v>
      </c>
      <c r="C183" s="174" t="s">
        <v>53</v>
      </c>
      <c r="D183" s="174" t="s">
        <v>320</v>
      </c>
      <c r="E183" s="243">
        <v>1119</v>
      </c>
      <c r="F183" s="244" t="s">
        <v>529</v>
      </c>
      <c r="G183" s="244" t="s">
        <v>530</v>
      </c>
      <c r="H183" s="171"/>
      <c r="I183" s="171"/>
      <c r="J183" s="171"/>
      <c r="K183" s="171"/>
      <c r="L183" s="171"/>
      <c r="M183" s="103"/>
      <c r="N183" s="101"/>
      <c r="O183" s="101"/>
      <c r="P183" s="101"/>
    </row>
    <row r="184" spans="1:16" ht="15" customHeight="1">
      <c r="A184" s="174" t="s">
        <v>4</v>
      </c>
      <c r="B184" s="174" t="s">
        <v>406</v>
      </c>
      <c r="C184" s="174" t="s">
        <v>53</v>
      </c>
      <c r="D184" s="174" t="s">
        <v>320</v>
      </c>
      <c r="E184" s="243">
        <v>1126</v>
      </c>
      <c r="F184" s="244" t="s">
        <v>529</v>
      </c>
      <c r="G184" s="244" t="s">
        <v>530</v>
      </c>
      <c r="H184" s="171"/>
      <c r="I184" s="171"/>
      <c r="J184" s="171"/>
      <c r="K184" s="171"/>
      <c r="L184" s="171"/>
      <c r="M184" s="103"/>
      <c r="N184" s="101"/>
      <c r="O184" s="101"/>
      <c r="P184" s="101"/>
    </row>
    <row r="185" spans="1:16" ht="15" customHeight="1">
      <c r="A185" s="174" t="s">
        <v>4</v>
      </c>
      <c r="B185" s="174" t="s">
        <v>410</v>
      </c>
      <c r="C185" s="174" t="s">
        <v>53</v>
      </c>
      <c r="D185" s="174" t="s">
        <v>320</v>
      </c>
      <c r="E185" s="243">
        <v>23119</v>
      </c>
      <c r="F185" s="244" t="s">
        <v>529</v>
      </c>
      <c r="G185" s="244" t="s">
        <v>530</v>
      </c>
      <c r="H185" s="171"/>
      <c r="I185" s="171"/>
      <c r="J185" s="171"/>
      <c r="K185" s="171"/>
      <c r="L185" s="171"/>
      <c r="M185" s="103"/>
      <c r="N185" s="101"/>
      <c r="O185" s="101"/>
      <c r="P185" s="101"/>
    </row>
    <row r="186" spans="1:16" ht="15" customHeight="1">
      <c r="A186" s="174" t="s">
        <v>4</v>
      </c>
      <c r="B186" s="174" t="s">
        <v>410</v>
      </c>
      <c r="C186" s="174" t="s">
        <v>53</v>
      </c>
      <c r="D186" s="174" t="s">
        <v>320</v>
      </c>
      <c r="E186" s="243">
        <v>23120</v>
      </c>
      <c r="F186" s="244" t="s">
        <v>529</v>
      </c>
      <c r="G186" s="244" t="s">
        <v>530</v>
      </c>
      <c r="H186" s="171"/>
      <c r="I186" s="171"/>
      <c r="J186" s="171"/>
      <c r="K186" s="171"/>
      <c r="L186" s="171"/>
      <c r="M186" s="103"/>
      <c r="N186" s="102"/>
      <c r="O186" s="102"/>
      <c r="P186" s="102"/>
    </row>
    <row r="187" spans="1:16" ht="15" customHeight="1">
      <c r="A187" s="174" t="s">
        <v>418</v>
      </c>
      <c r="B187" s="174" t="s">
        <v>541</v>
      </c>
      <c r="C187" s="174" t="s">
        <v>61</v>
      </c>
      <c r="D187" s="223" t="s">
        <v>542</v>
      </c>
      <c r="E187" s="235" t="s">
        <v>543</v>
      </c>
      <c r="F187" s="244" t="s">
        <v>529</v>
      </c>
      <c r="G187" s="244" t="s">
        <v>530</v>
      </c>
      <c r="H187" s="171"/>
      <c r="I187" s="171"/>
      <c r="J187" s="171"/>
      <c r="K187" s="171"/>
      <c r="L187" s="171"/>
      <c r="M187" s="175" t="s">
        <v>544</v>
      </c>
      <c r="N187" s="176"/>
      <c r="O187" s="176"/>
      <c r="P187" s="176"/>
    </row>
    <row r="188" spans="1:16" ht="15" customHeight="1">
      <c r="A188" s="221" t="s">
        <v>418</v>
      </c>
      <c r="B188" s="221" t="s">
        <v>545</v>
      </c>
      <c r="C188" s="221" t="s">
        <v>61</v>
      </c>
      <c r="D188" s="222" t="s">
        <v>546</v>
      </c>
      <c r="E188" s="243" t="s">
        <v>547</v>
      </c>
      <c r="F188" s="244" t="s">
        <v>529</v>
      </c>
      <c r="G188" s="244" t="s">
        <v>530</v>
      </c>
      <c r="H188" s="171"/>
      <c r="I188" s="171"/>
      <c r="J188" s="171"/>
      <c r="K188" s="171"/>
      <c r="L188" s="171"/>
      <c r="M188" s="175" t="s">
        <v>548</v>
      </c>
      <c r="N188" s="176"/>
      <c r="O188" s="176"/>
      <c r="P188" s="176"/>
    </row>
    <row r="189" spans="1:16" ht="15" customHeight="1">
      <c r="A189" s="221" t="s">
        <v>418</v>
      </c>
      <c r="B189" s="221" t="s">
        <v>549</v>
      </c>
      <c r="C189" s="221" t="s">
        <v>61</v>
      </c>
      <c r="D189" s="222" t="s">
        <v>550</v>
      </c>
      <c r="E189" s="243" t="s">
        <v>551</v>
      </c>
      <c r="F189" s="244" t="s">
        <v>529</v>
      </c>
      <c r="G189" s="244" t="s">
        <v>530</v>
      </c>
      <c r="H189" s="171"/>
      <c r="I189" s="171"/>
      <c r="J189" s="171"/>
      <c r="K189" s="171"/>
      <c r="L189" s="171"/>
      <c r="M189" s="175" t="s">
        <v>552</v>
      </c>
      <c r="N189" s="176"/>
      <c r="O189" s="176"/>
      <c r="P189" s="176"/>
    </row>
    <row r="190" spans="1:16" ht="15" customHeight="1">
      <c r="A190" s="221" t="s">
        <v>418</v>
      </c>
      <c r="B190" s="221" t="s">
        <v>553</v>
      </c>
      <c r="C190" s="221" t="s">
        <v>61</v>
      </c>
      <c r="D190" s="222" t="s">
        <v>554</v>
      </c>
      <c r="E190" s="243" t="s">
        <v>555</v>
      </c>
      <c r="F190" s="244" t="s">
        <v>529</v>
      </c>
      <c r="G190" s="244" t="s">
        <v>530</v>
      </c>
      <c r="H190" s="171"/>
      <c r="I190" s="171"/>
      <c r="J190" s="171"/>
      <c r="K190" s="171"/>
      <c r="L190" s="171"/>
      <c r="M190" s="175" t="s">
        <v>556</v>
      </c>
      <c r="N190" s="176"/>
      <c r="O190" s="176"/>
      <c r="P190" s="176"/>
    </row>
    <row r="191" spans="1:16" ht="15" customHeight="1">
      <c r="A191" s="174" t="s">
        <v>18</v>
      </c>
      <c r="B191" s="174" t="s">
        <v>105</v>
      </c>
      <c r="C191" s="174" t="s">
        <v>53</v>
      </c>
      <c r="D191" s="174" t="s">
        <v>557</v>
      </c>
      <c r="E191" s="243">
        <v>38414</v>
      </c>
      <c r="F191" s="244" t="s">
        <v>529</v>
      </c>
      <c r="G191" s="244" t="s">
        <v>530</v>
      </c>
      <c r="H191" s="171"/>
      <c r="I191" s="171"/>
      <c r="J191" s="171"/>
      <c r="K191" s="171"/>
      <c r="L191" s="171"/>
      <c r="M191" s="108"/>
      <c r="N191" s="101"/>
      <c r="O191" s="101"/>
      <c r="P191" s="101"/>
    </row>
    <row r="192" spans="1:16" ht="15" customHeight="1">
      <c r="A192" s="174" t="s">
        <v>18</v>
      </c>
      <c r="B192" s="174" t="s">
        <v>105</v>
      </c>
      <c r="C192" s="174" t="s">
        <v>53</v>
      </c>
      <c r="D192" s="174" t="s">
        <v>411</v>
      </c>
      <c r="E192" s="243">
        <v>38416</v>
      </c>
      <c r="F192" s="244" t="s">
        <v>529</v>
      </c>
      <c r="G192" s="244" t="s">
        <v>530</v>
      </c>
      <c r="H192" s="171"/>
      <c r="I192" s="171"/>
      <c r="J192" s="171"/>
      <c r="K192" s="171"/>
      <c r="L192" s="171"/>
      <c r="M192" s="108"/>
      <c r="N192" s="101"/>
      <c r="O192" s="101"/>
      <c r="P192" s="101"/>
    </row>
    <row r="193" spans="1:16" ht="15" customHeight="1">
      <c r="A193" s="174" t="s">
        <v>18</v>
      </c>
      <c r="B193" s="174" t="s">
        <v>105</v>
      </c>
      <c r="C193" s="174" t="s">
        <v>53</v>
      </c>
      <c r="D193" s="174" t="s">
        <v>411</v>
      </c>
      <c r="E193" s="243">
        <v>38417</v>
      </c>
      <c r="F193" s="244" t="s">
        <v>529</v>
      </c>
      <c r="G193" s="244" t="s">
        <v>530</v>
      </c>
      <c r="H193" s="171"/>
      <c r="I193" s="171"/>
      <c r="J193" s="171"/>
      <c r="K193" s="171"/>
      <c r="L193" s="171"/>
      <c r="M193" s="108"/>
      <c r="N193" s="101"/>
      <c r="O193" s="101"/>
      <c r="P193" s="101"/>
    </row>
    <row r="194" spans="1:16" ht="15" customHeight="1">
      <c r="A194" s="174" t="s">
        <v>27</v>
      </c>
      <c r="B194" s="174" t="s">
        <v>558</v>
      </c>
      <c r="C194" s="174" t="s">
        <v>25</v>
      </c>
      <c r="D194" s="174" t="s">
        <v>33</v>
      </c>
      <c r="E194" s="243" t="s">
        <v>559</v>
      </c>
      <c r="F194" s="244" t="s">
        <v>529</v>
      </c>
      <c r="G194" s="244" t="s">
        <v>530</v>
      </c>
      <c r="H194" s="171"/>
      <c r="I194" s="171"/>
      <c r="J194" s="171"/>
      <c r="K194" s="171"/>
      <c r="L194" s="171"/>
      <c r="M194" s="177"/>
      <c r="N194" s="101"/>
      <c r="O194" s="101"/>
      <c r="P194" s="101"/>
    </row>
    <row r="195" spans="1:16" ht="15" customHeight="1">
      <c r="A195" s="221" t="s">
        <v>319</v>
      </c>
      <c r="B195" s="221" t="s">
        <v>383</v>
      </c>
      <c r="C195" s="221" t="s">
        <v>61</v>
      </c>
      <c r="D195" s="222" t="s">
        <v>355</v>
      </c>
      <c r="E195" s="229" t="s">
        <v>560</v>
      </c>
      <c r="F195" s="244" t="s">
        <v>529</v>
      </c>
      <c r="G195" s="244" t="s">
        <v>530</v>
      </c>
      <c r="H195" s="171"/>
      <c r="I195" s="171"/>
      <c r="J195" s="171"/>
      <c r="K195" s="171"/>
      <c r="L195" s="171"/>
      <c r="M195" s="117" t="s">
        <v>561</v>
      </c>
      <c r="N195" s="101"/>
      <c r="O195" s="101"/>
      <c r="P195" s="101"/>
    </row>
    <row r="196" spans="1:16" ht="15" customHeight="1">
      <c r="A196" s="221" t="s">
        <v>319</v>
      </c>
      <c r="B196" s="221" t="s">
        <v>383</v>
      </c>
      <c r="C196" s="221" t="s">
        <v>61</v>
      </c>
      <c r="D196" s="222" t="s">
        <v>356</v>
      </c>
      <c r="E196" s="229" t="s">
        <v>562</v>
      </c>
      <c r="F196" s="244" t="s">
        <v>529</v>
      </c>
      <c r="G196" s="244" t="s">
        <v>530</v>
      </c>
      <c r="H196" s="171"/>
      <c r="I196" s="171"/>
      <c r="J196" s="171"/>
      <c r="K196" s="171"/>
      <c r="L196" s="171"/>
      <c r="M196" s="117" t="s">
        <v>561</v>
      </c>
      <c r="N196" s="101"/>
      <c r="O196" s="101"/>
      <c r="P196" s="101"/>
    </row>
    <row r="197" spans="1:16" ht="15" customHeight="1">
      <c r="A197" s="221" t="s">
        <v>319</v>
      </c>
      <c r="B197" s="221" t="s">
        <v>383</v>
      </c>
      <c r="C197" s="221" t="s">
        <v>61</v>
      </c>
      <c r="D197" s="222" t="s">
        <v>356</v>
      </c>
      <c r="E197" s="229" t="s">
        <v>563</v>
      </c>
      <c r="F197" s="244" t="s">
        <v>529</v>
      </c>
      <c r="G197" s="244" t="s">
        <v>530</v>
      </c>
      <c r="H197" s="171"/>
      <c r="I197" s="171"/>
      <c r="J197" s="171"/>
      <c r="K197" s="171"/>
      <c r="L197" s="171"/>
      <c r="M197" s="117" t="s">
        <v>561</v>
      </c>
      <c r="N197" s="101"/>
      <c r="O197" s="101"/>
      <c r="P197" s="101"/>
    </row>
    <row r="198" spans="1:16" ht="15" customHeight="1">
      <c r="A198" s="221" t="s">
        <v>319</v>
      </c>
      <c r="B198" s="221" t="s">
        <v>384</v>
      </c>
      <c r="C198" s="221" t="s">
        <v>61</v>
      </c>
      <c r="D198" s="222" t="s">
        <v>356</v>
      </c>
      <c r="E198" s="229" t="s">
        <v>564</v>
      </c>
      <c r="F198" s="244" t="s">
        <v>529</v>
      </c>
      <c r="G198" s="244" t="s">
        <v>530</v>
      </c>
      <c r="H198" s="171"/>
      <c r="I198" s="171"/>
      <c r="J198" s="171"/>
      <c r="K198" s="171"/>
      <c r="L198" s="171"/>
      <c r="M198" s="117" t="s">
        <v>561</v>
      </c>
      <c r="N198" s="101"/>
      <c r="O198" s="101"/>
      <c r="P198" s="101"/>
    </row>
    <row r="199" spans="1:16" ht="15" customHeight="1">
      <c r="A199" s="221" t="s">
        <v>319</v>
      </c>
      <c r="B199" s="221" t="s">
        <v>385</v>
      </c>
      <c r="C199" s="221" t="s">
        <v>61</v>
      </c>
      <c r="D199" s="222" t="s">
        <v>357</v>
      </c>
      <c r="E199" s="229" t="s">
        <v>565</v>
      </c>
      <c r="F199" s="244" t="s">
        <v>529</v>
      </c>
      <c r="G199" s="244" t="s">
        <v>530</v>
      </c>
      <c r="H199" s="171"/>
      <c r="I199" s="171"/>
      <c r="J199" s="171"/>
      <c r="K199" s="171"/>
      <c r="L199" s="171"/>
      <c r="M199" s="117" t="s">
        <v>566</v>
      </c>
      <c r="N199" s="101"/>
      <c r="O199" s="101"/>
      <c r="P199" s="101"/>
    </row>
    <row r="200" spans="1:16" ht="15" customHeight="1">
      <c r="A200" s="221" t="s">
        <v>319</v>
      </c>
      <c r="B200" s="221" t="s">
        <v>385</v>
      </c>
      <c r="C200" s="221" t="s">
        <v>61</v>
      </c>
      <c r="D200" s="222" t="s">
        <v>358</v>
      </c>
      <c r="E200" s="229" t="s">
        <v>567</v>
      </c>
      <c r="F200" s="244" t="s">
        <v>529</v>
      </c>
      <c r="G200" s="244" t="s">
        <v>530</v>
      </c>
      <c r="H200" s="171"/>
      <c r="I200" s="171"/>
      <c r="J200" s="171"/>
      <c r="K200" s="171"/>
      <c r="L200" s="171"/>
      <c r="M200" s="117" t="s">
        <v>561</v>
      </c>
      <c r="N200" s="101"/>
      <c r="O200" s="101"/>
      <c r="P200" s="101"/>
    </row>
    <row r="201" spans="1:16" ht="15" customHeight="1">
      <c r="A201" s="221" t="s">
        <v>319</v>
      </c>
      <c r="B201" s="221" t="s">
        <v>385</v>
      </c>
      <c r="C201" s="221" t="s">
        <v>61</v>
      </c>
      <c r="D201" s="222" t="s">
        <v>359</v>
      </c>
      <c r="E201" s="229" t="s">
        <v>568</v>
      </c>
      <c r="F201" s="244" t="s">
        <v>529</v>
      </c>
      <c r="G201" s="244" t="s">
        <v>530</v>
      </c>
      <c r="H201" s="171"/>
      <c r="I201" s="171"/>
      <c r="J201" s="171"/>
      <c r="K201" s="171"/>
      <c r="L201" s="171"/>
      <c r="M201" s="117" t="s">
        <v>569</v>
      </c>
      <c r="N201" s="101"/>
      <c r="O201" s="101"/>
      <c r="P201" s="101"/>
    </row>
    <row r="202" spans="1:16" ht="15" customHeight="1">
      <c r="A202" s="221" t="s">
        <v>319</v>
      </c>
      <c r="B202" s="221" t="s">
        <v>386</v>
      </c>
      <c r="C202" s="221" t="s">
        <v>61</v>
      </c>
      <c r="D202" s="222" t="s">
        <v>357</v>
      </c>
      <c r="E202" s="229" t="s">
        <v>570</v>
      </c>
      <c r="F202" s="244" t="s">
        <v>529</v>
      </c>
      <c r="G202" s="244" t="s">
        <v>530</v>
      </c>
      <c r="H202" s="171"/>
      <c r="I202" s="171"/>
      <c r="J202" s="171"/>
      <c r="K202" s="171"/>
      <c r="L202" s="171"/>
      <c r="M202" s="117" t="s">
        <v>566</v>
      </c>
      <c r="N202" s="101"/>
      <c r="O202" s="101"/>
      <c r="P202" s="101" t="s">
        <v>84</v>
      </c>
    </row>
    <row r="203" spans="1:16" ht="15" customHeight="1">
      <c r="A203" s="221" t="s">
        <v>319</v>
      </c>
      <c r="B203" s="221" t="s">
        <v>462</v>
      </c>
      <c r="C203" s="221" t="s">
        <v>61</v>
      </c>
      <c r="D203" s="222" t="s">
        <v>360</v>
      </c>
      <c r="E203" s="243" t="s">
        <v>571</v>
      </c>
      <c r="F203" s="244" t="s">
        <v>529</v>
      </c>
      <c r="G203" s="244" t="s">
        <v>530</v>
      </c>
      <c r="H203" s="171"/>
      <c r="I203" s="171"/>
      <c r="J203" s="171"/>
      <c r="K203" s="171"/>
      <c r="L203" s="171"/>
      <c r="M203" s="117" t="s">
        <v>572</v>
      </c>
      <c r="N203" s="115"/>
      <c r="O203" s="115"/>
      <c r="P203" s="115"/>
    </row>
    <row r="204" spans="1:16" ht="15" customHeight="1">
      <c r="A204" s="221" t="s">
        <v>319</v>
      </c>
      <c r="B204" s="221" t="s">
        <v>463</v>
      </c>
      <c r="C204" s="221" t="s">
        <v>61</v>
      </c>
      <c r="D204" s="222" t="s">
        <v>360</v>
      </c>
      <c r="E204" s="243" t="s">
        <v>573</v>
      </c>
      <c r="F204" s="244" t="s">
        <v>529</v>
      </c>
      <c r="G204" s="244" t="s">
        <v>530</v>
      </c>
      <c r="H204" s="171"/>
      <c r="I204" s="171"/>
      <c r="J204" s="171"/>
      <c r="K204" s="171"/>
      <c r="L204" s="171"/>
      <c r="M204" s="117" t="s">
        <v>574</v>
      </c>
      <c r="N204" s="115"/>
      <c r="O204" s="115"/>
      <c r="P204" s="115"/>
    </row>
    <row r="205" spans="1:16" ht="15" customHeight="1">
      <c r="A205" s="221" t="s">
        <v>319</v>
      </c>
      <c r="B205" s="221" t="s">
        <v>398</v>
      </c>
      <c r="C205" s="221" t="s">
        <v>61</v>
      </c>
      <c r="D205" s="222" t="s">
        <v>360</v>
      </c>
      <c r="E205" s="243" t="s">
        <v>575</v>
      </c>
      <c r="F205" s="244" t="s">
        <v>529</v>
      </c>
      <c r="G205" s="244" t="s">
        <v>530</v>
      </c>
      <c r="H205" s="171"/>
      <c r="I205" s="171"/>
      <c r="J205" s="171"/>
      <c r="K205" s="171"/>
      <c r="L205" s="171"/>
      <c r="M205" s="117" t="s">
        <v>572</v>
      </c>
      <c r="N205" s="115"/>
      <c r="O205" s="115"/>
      <c r="P205" s="115"/>
    </row>
    <row r="206" spans="1:16" ht="15" customHeight="1">
      <c r="A206" s="221" t="s">
        <v>319</v>
      </c>
      <c r="B206" s="221" t="s">
        <v>398</v>
      </c>
      <c r="C206" s="221" t="s">
        <v>61</v>
      </c>
      <c r="D206" s="222" t="s">
        <v>360</v>
      </c>
      <c r="E206" s="243" t="s">
        <v>576</v>
      </c>
      <c r="F206" s="244" t="s">
        <v>529</v>
      </c>
      <c r="G206" s="244" t="s">
        <v>530</v>
      </c>
      <c r="H206" s="171"/>
      <c r="I206" s="171"/>
      <c r="J206" s="171"/>
      <c r="K206" s="171"/>
      <c r="L206" s="171"/>
      <c r="M206" s="117" t="s">
        <v>572</v>
      </c>
      <c r="N206" s="115"/>
      <c r="O206" s="115"/>
      <c r="P206" s="115"/>
    </row>
    <row r="207" spans="1:16" ht="15" customHeight="1">
      <c r="A207" s="246" t="s">
        <v>21</v>
      </c>
      <c r="B207" s="212" t="s">
        <v>577</v>
      </c>
      <c r="C207" s="246" t="s">
        <v>61</v>
      </c>
      <c r="D207" s="246" t="s">
        <v>578</v>
      </c>
      <c r="E207" s="235" t="s">
        <v>559</v>
      </c>
      <c r="F207" s="244" t="s">
        <v>529</v>
      </c>
      <c r="G207" s="244" t="s">
        <v>530</v>
      </c>
      <c r="H207" s="171"/>
      <c r="I207" s="171"/>
      <c r="J207" s="171"/>
      <c r="K207" s="171"/>
      <c r="L207" s="171"/>
      <c r="M207" s="178"/>
      <c r="N207" s="115"/>
      <c r="O207" s="115"/>
      <c r="P207" s="115"/>
    </row>
    <row r="208" spans="1:16" ht="15" customHeight="1">
      <c r="A208" s="221" t="s">
        <v>21</v>
      </c>
      <c r="B208" s="221" t="s">
        <v>399</v>
      </c>
      <c r="C208" s="221" t="s">
        <v>61</v>
      </c>
      <c r="D208" s="222" t="s">
        <v>31</v>
      </c>
      <c r="E208" s="229" t="s">
        <v>579</v>
      </c>
      <c r="F208" s="244" t="s">
        <v>529</v>
      </c>
      <c r="G208" s="244" t="s">
        <v>530</v>
      </c>
      <c r="H208" s="171"/>
      <c r="I208" s="171"/>
      <c r="J208" s="171"/>
      <c r="K208" s="171"/>
      <c r="L208" s="171"/>
      <c r="M208" s="117"/>
      <c r="N208" s="101"/>
      <c r="O208" s="101"/>
      <c r="P208" s="101"/>
    </row>
    <row r="209" spans="1:16" ht="15" customHeight="1">
      <c r="A209" s="221" t="s">
        <v>21</v>
      </c>
      <c r="B209" s="221" t="s">
        <v>402</v>
      </c>
      <c r="C209" s="221" t="s">
        <v>61</v>
      </c>
      <c r="D209" s="222" t="s">
        <v>361</v>
      </c>
      <c r="E209" s="247" t="s">
        <v>580</v>
      </c>
      <c r="F209" s="244" t="s">
        <v>529</v>
      </c>
      <c r="G209" s="244" t="s">
        <v>530</v>
      </c>
      <c r="H209" s="171"/>
      <c r="I209" s="171"/>
      <c r="J209" s="171"/>
      <c r="K209" s="171"/>
      <c r="L209" s="171"/>
      <c r="M209" s="117" t="s">
        <v>581</v>
      </c>
      <c r="N209" s="101"/>
      <c r="O209" s="101"/>
      <c r="P209" s="101"/>
    </row>
    <row r="210" spans="1:16" ht="15" customHeight="1">
      <c r="A210" s="221" t="s">
        <v>21</v>
      </c>
      <c r="B210" s="221" t="s">
        <v>414</v>
      </c>
      <c r="C210" s="221" t="s">
        <v>61</v>
      </c>
      <c r="D210" s="222" t="s">
        <v>32</v>
      </c>
      <c r="E210" s="248" t="s">
        <v>582</v>
      </c>
      <c r="F210" s="244" t="s">
        <v>529</v>
      </c>
      <c r="G210" s="244" t="s">
        <v>530</v>
      </c>
      <c r="H210" s="171"/>
      <c r="I210" s="171"/>
      <c r="J210" s="171"/>
      <c r="K210" s="171"/>
      <c r="L210" s="171"/>
      <c r="M210" s="117"/>
      <c r="N210" s="101"/>
      <c r="O210" s="101"/>
      <c r="P210" s="101"/>
    </row>
    <row r="211" spans="1:16" ht="15" customHeight="1">
      <c r="A211" s="221" t="s">
        <v>21</v>
      </c>
      <c r="B211" s="221" t="s">
        <v>433</v>
      </c>
      <c r="C211" s="221" t="s">
        <v>61</v>
      </c>
      <c r="D211" s="222" t="s">
        <v>371</v>
      </c>
      <c r="E211" s="248" t="s">
        <v>583</v>
      </c>
      <c r="F211" s="244" t="s">
        <v>529</v>
      </c>
      <c r="G211" s="244" t="s">
        <v>530</v>
      </c>
      <c r="H211" s="171"/>
      <c r="I211" s="171"/>
      <c r="J211" s="171"/>
      <c r="K211" s="171"/>
      <c r="L211" s="171"/>
      <c r="M211" s="117"/>
      <c r="N211" s="101"/>
      <c r="O211" s="101"/>
      <c r="P211" s="101"/>
    </row>
    <row r="212" spans="1:16" ht="15" customHeight="1">
      <c r="A212" s="174" t="s">
        <v>21</v>
      </c>
      <c r="B212" s="174" t="s">
        <v>387</v>
      </c>
      <c r="C212" s="174" t="s">
        <v>61</v>
      </c>
      <c r="D212" s="223" t="s">
        <v>30</v>
      </c>
      <c r="E212" s="249" t="s">
        <v>584</v>
      </c>
      <c r="F212" s="244" t="s">
        <v>529</v>
      </c>
      <c r="G212" s="244" t="s">
        <v>530</v>
      </c>
      <c r="H212" s="171"/>
      <c r="I212" s="171"/>
      <c r="J212" s="171"/>
      <c r="K212" s="171"/>
      <c r="L212" s="171"/>
      <c r="M212" s="125"/>
      <c r="N212" s="115"/>
      <c r="O212" s="115"/>
      <c r="P212" s="115"/>
    </row>
    <row r="213" spans="1:16" ht="15" customHeight="1">
      <c r="A213" s="225" t="s">
        <v>88</v>
      </c>
      <c r="B213" s="226" t="s">
        <v>585</v>
      </c>
      <c r="C213" s="227" t="s">
        <v>61</v>
      </c>
      <c r="D213" s="226" t="s">
        <v>76</v>
      </c>
      <c r="E213" s="226" t="s">
        <v>586</v>
      </c>
      <c r="F213" s="250"/>
      <c r="G213" s="250"/>
      <c r="H213" s="179"/>
      <c r="I213" s="179"/>
      <c r="J213" s="179"/>
      <c r="K213" s="179"/>
      <c r="L213" s="179"/>
      <c r="M213" s="180" t="s">
        <v>587</v>
      </c>
      <c r="N213" s="106"/>
      <c r="O213" s="106"/>
      <c r="P213" s="106"/>
    </row>
    <row r="214" spans="1:16" ht="15" customHeight="1">
      <c r="A214" s="221" t="s">
        <v>323</v>
      </c>
      <c r="B214" s="229" t="s">
        <v>330</v>
      </c>
      <c r="C214" s="230" t="s">
        <v>61</v>
      </c>
      <c r="D214" s="63" t="s">
        <v>366</v>
      </c>
      <c r="E214" s="251" t="s">
        <v>393</v>
      </c>
      <c r="F214" s="244" t="s">
        <v>529</v>
      </c>
      <c r="G214" s="244" t="s">
        <v>530</v>
      </c>
      <c r="H214" s="171"/>
      <c r="I214" s="171"/>
      <c r="J214" s="171"/>
      <c r="K214" s="171"/>
      <c r="L214" s="171"/>
      <c r="M214" s="117"/>
      <c r="N214" s="115"/>
      <c r="O214" s="115"/>
      <c r="P214" s="115"/>
    </row>
    <row r="215" spans="1:16" ht="15" customHeight="1">
      <c r="A215" s="221" t="s">
        <v>323</v>
      </c>
      <c r="B215" s="229" t="s">
        <v>374</v>
      </c>
      <c r="C215" s="230" t="s">
        <v>61</v>
      </c>
      <c r="D215" s="63" t="s">
        <v>366</v>
      </c>
      <c r="E215" s="251" t="s">
        <v>393</v>
      </c>
      <c r="F215" s="244" t="s">
        <v>529</v>
      </c>
      <c r="G215" s="244" t="s">
        <v>530</v>
      </c>
      <c r="H215" s="171"/>
      <c r="I215" s="171"/>
      <c r="J215" s="171"/>
      <c r="K215" s="171"/>
      <c r="L215" s="171"/>
      <c r="M215" s="117"/>
      <c r="N215" s="115"/>
      <c r="O215" s="115"/>
      <c r="P215" s="115"/>
    </row>
    <row r="216" spans="1:16" ht="15" customHeight="1">
      <c r="A216" s="221" t="s">
        <v>21</v>
      </c>
      <c r="B216" s="229" t="s">
        <v>336</v>
      </c>
      <c r="C216" s="230" t="s">
        <v>61</v>
      </c>
      <c r="D216" s="63" t="s">
        <v>367</v>
      </c>
      <c r="E216" s="251" t="s">
        <v>393</v>
      </c>
      <c r="F216" s="244" t="s">
        <v>529</v>
      </c>
      <c r="G216" s="244" t="s">
        <v>530</v>
      </c>
      <c r="H216" s="171"/>
      <c r="I216" s="171"/>
      <c r="J216" s="171"/>
      <c r="K216" s="171"/>
      <c r="L216" s="171"/>
      <c r="M216" s="117"/>
      <c r="N216" s="115"/>
      <c r="O216" s="115"/>
      <c r="P216" s="115"/>
    </row>
    <row r="217" spans="1:16" ht="15" customHeight="1">
      <c r="A217" s="221" t="s">
        <v>338</v>
      </c>
      <c r="B217" s="229" t="s">
        <v>337</v>
      </c>
      <c r="C217" s="230" t="s">
        <v>61</v>
      </c>
      <c r="D217" s="63" t="s">
        <v>367</v>
      </c>
      <c r="E217" s="251" t="s">
        <v>393</v>
      </c>
      <c r="F217" s="244" t="s">
        <v>529</v>
      </c>
      <c r="G217" s="244" t="s">
        <v>530</v>
      </c>
      <c r="H217" s="171"/>
      <c r="I217" s="171"/>
      <c r="J217" s="171"/>
      <c r="K217" s="171"/>
      <c r="L217" s="171"/>
      <c r="M217" s="117"/>
      <c r="N217" s="115"/>
      <c r="O217" s="115"/>
      <c r="P217" s="115"/>
    </row>
    <row r="218" spans="1:16" ht="15" customHeight="1">
      <c r="A218" s="221" t="s">
        <v>338</v>
      </c>
      <c r="B218" s="229" t="s">
        <v>427</v>
      </c>
      <c r="C218" s="230" t="s">
        <v>61</v>
      </c>
      <c r="D218" s="221" t="s">
        <v>370</v>
      </c>
      <c r="E218" s="251" t="s">
        <v>393</v>
      </c>
      <c r="F218" s="244" t="s">
        <v>529</v>
      </c>
      <c r="G218" s="244" t="s">
        <v>530</v>
      </c>
      <c r="H218" s="171"/>
      <c r="I218" s="171"/>
      <c r="J218" s="171"/>
      <c r="K218" s="171"/>
      <c r="L218" s="171"/>
      <c r="M218" s="117"/>
      <c r="N218" s="115"/>
      <c r="O218" s="115"/>
      <c r="P218" s="115"/>
    </row>
    <row r="219" spans="1:16" ht="15" customHeight="1">
      <c r="A219" s="221" t="s">
        <v>338</v>
      </c>
      <c r="B219" s="229" t="s">
        <v>389</v>
      </c>
      <c r="C219" s="230" t="s">
        <v>61</v>
      </c>
      <c r="D219" s="221" t="s">
        <v>369</v>
      </c>
      <c r="E219" s="251" t="s">
        <v>393</v>
      </c>
      <c r="F219" s="244" t="s">
        <v>529</v>
      </c>
      <c r="G219" s="244" t="s">
        <v>530</v>
      </c>
      <c r="H219" s="171"/>
      <c r="I219" s="171"/>
      <c r="J219" s="171"/>
      <c r="K219" s="171"/>
      <c r="L219" s="171"/>
      <c r="M219" s="117"/>
      <c r="N219" s="115"/>
      <c r="O219" s="115"/>
      <c r="P219" s="115"/>
    </row>
    <row r="220" spans="1:16" ht="15" customHeight="1">
      <c r="A220" s="221" t="s">
        <v>338</v>
      </c>
      <c r="B220" s="229" t="s">
        <v>417</v>
      </c>
      <c r="C220" s="230" t="s">
        <v>61</v>
      </c>
      <c r="D220" s="221" t="s">
        <v>368</v>
      </c>
      <c r="E220" s="251" t="s">
        <v>393</v>
      </c>
      <c r="F220" s="244" t="s">
        <v>529</v>
      </c>
      <c r="G220" s="244" t="s">
        <v>530</v>
      </c>
      <c r="H220" s="171"/>
      <c r="I220" s="171"/>
      <c r="J220" s="171"/>
      <c r="K220" s="171"/>
      <c r="L220" s="171"/>
      <c r="M220" s="117"/>
      <c r="N220" s="115"/>
      <c r="O220" s="115"/>
      <c r="P220" s="115"/>
    </row>
    <row r="221" spans="1:16" ht="13.2">
      <c r="A221" s="221" t="s">
        <v>80</v>
      </c>
      <c r="B221" s="221" t="s">
        <v>325</v>
      </c>
      <c r="C221" s="221" t="s">
        <v>61</v>
      </c>
      <c r="D221" s="221" t="s">
        <v>29</v>
      </c>
      <c r="E221" s="252">
        <v>122</v>
      </c>
      <c r="F221" s="244" t="s">
        <v>529</v>
      </c>
      <c r="G221" s="244" t="s">
        <v>530</v>
      </c>
      <c r="H221" s="171"/>
      <c r="I221" s="171"/>
      <c r="J221" s="171"/>
      <c r="K221" s="171"/>
      <c r="L221" s="171"/>
      <c r="M221" s="118"/>
      <c r="N221" s="115"/>
      <c r="O221" s="115"/>
      <c r="P221" s="115"/>
    </row>
    <row r="222" spans="1:16" ht="15" customHeight="1">
      <c r="A222" s="221" t="s">
        <v>80</v>
      </c>
      <c r="B222" s="221" t="s">
        <v>325</v>
      </c>
      <c r="C222" s="221" t="s">
        <v>61</v>
      </c>
      <c r="D222" s="221" t="s">
        <v>29</v>
      </c>
      <c r="E222" s="221">
        <v>131</v>
      </c>
      <c r="F222" s="244" t="s">
        <v>529</v>
      </c>
      <c r="G222" s="244" t="s">
        <v>530</v>
      </c>
      <c r="H222" s="171"/>
      <c r="I222" s="171"/>
      <c r="J222" s="171"/>
      <c r="K222" s="171"/>
      <c r="L222" s="171"/>
      <c r="M222" s="118"/>
      <c r="N222" s="101"/>
      <c r="O222" s="101"/>
      <c r="P222" s="101"/>
    </row>
    <row r="223" spans="1:16" ht="15" customHeight="1">
      <c r="A223" s="221" t="s">
        <v>331</v>
      </c>
      <c r="B223" s="221" t="s">
        <v>326</v>
      </c>
      <c r="C223" s="221" t="s">
        <v>61</v>
      </c>
      <c r="D223" s="221" t="s">
        <v>28</v>
      </c>
      <c r="E223" s="221" t="s">
        <v>588</v>
      </c>
      <c r="F223" s="244" t="s">
        <v>529</v>
      </c>
      <c r="G223" s="244" t="s">
        <v>530</v>
      </c>
      <c r="H223" s="171"/>
      <c r="I223" s="171"/>
      <c r="J223" s="171"/>
      <c r="K223" s="171"/>
      <c r="L223" s="171"/>
      <c r="M223" s="117"/>
      <c r="N223" s="101"/>
      <c r="O223" s="101"/>
      <c r="P223" s="101"/>
    </row>
    <row r="224" spans="1:16" ht="15" customHeight="1">
      <c r="A224" s="221" t="s">
        <v>331</v>
      </c>
      <c r="B224" s="221" t="s">
        <v>326</v>
      </c>
      <c r="C224" s="221" t="s">
        <v>61</v>
      </c>
      <c r="D224" s="221" t="s">
        <v>28</v>
      </c>
      <c r="E224" s="221" t="s">
        <v>589</v>
      </c>
      <c r="F224" s="244" t="s">
        <v>529</v>
      </c>
      <c r="G224" s="244" t="s">
        <v>530</v>
      </c>
      <c r="H224" s="171"/>
      <c r="I224" s="171"/>
      <c r="J224" s="171"/>
      <c r="K224" s="171"/>
      <c r="L224" s="171"/>
      <c r="M224" s="117"/>
      <c r="N224" s="101"/>
      <c r="O224" s="101"/>
      <c r="P224" s="101"/>
    </row>
    <row r="225" spans="1:136" ht="15" customHeight="1">
      <c r="A225" s="221" t="s">
        <v>331</v>
      </c>
      <c r="B225" s="221" t="s">
        <v>326</v>
      </c>
      <c r="C225" s="221" t="s">
        <v>61</v>
      </c>
      <c r="D225" s="221" t="s">
        <v>28</v>
      </c>
      <c r="E225" s="221" t="s">
        <v>590</v>
      </c>
      <c r="F225" s="244" t="s">
        <v>529</v>
      </c>
      <c r="G225" s="244" t="s">
        <v>530</v>
      </c>
      <c r="H225" s="171"/>
      <c r="I225" s="171"/>
      <c r="J225" s="171"/>
      <c r="K225" s="171"/>
      <c r="L225" s="171"/>
      <c r="M225" s="117"/>
      <c r="N225" s="101"/>
      <c r="O225" s="101"/>
      <c r="P225" s="101"/>
    </row>
    <row r="226" spans="1:136" ht="15" customHeight="1">
      <c r="A226" s="221" t="s">
        <v>331</v>
      </c>
      <c r="B226" s="221" t="s">
        <v>326</v>
      </c>
      <c r="C226" s="221" t="s">
        <v>61</v>
      </c>
      <c r="D226" s="221" t="s">
        <v>28</v>
      </c>
      <c r="E226" s="221" t="s">
        <v>591</v>
      </c>
      <c r="F226" s="244" t="s">
        <v>529</v>
      </c>
      <c r="G226" s="244" t="s">
        <v>530</v>
      </c>
      <c r="H226" s="171"/>
      <c r="I226" s="171"/>
      <c r="J226" s="171"/>
      <c r="K226" s="171"/>
      <c r="L226" s="171"/>
      <c r="M226" s="117"/>
      <c r="N226" s="101"/>
      <c r="O226" s="101"/>
      <c r="P226" s="101"/>
    </row>
    <row r="227" spans="1:136" ht="15" customHeight="1">
      <c r="A227" s="221" t="s">
        <v>75</v>
      </c>
      <c r="B227" s="221" t="s">
        <v>405</v>
      </c>
      <c r="C227" s="221" t="s">
        <v>61</v>
      </c>
      <c r="D227" s="221" t="s">
        <v>321</v>
      </c>
      <c r="E227" s="221" t="s">
        <v>592</v>
      </c>
      <c r="F227" s="244" t="s">
        <v>529</v>
      </c>
      <c r="G227" s="244" t="s">
        <v>530</v>
      </c>
      <c r="H227" s="171"/>
      <c r="I227" s="171"/>
      <c r="J227" s="171"/>
      <c r="K227" s="171"/>
      <c r="L227" s="171"/>
      <c r="M227" s="117"/>
      <c r="N227" s="101"/>
      <c r="O227" s="101"/>
      <c r="P227" s="101"/>
    </row>
    <row r="228" spans="1:136" s="95" customFormat="1" ht="21">
      <c r="A228" s="225" t="s">
        <v>88</v>
      </c>
      <c r="B228" s="226" t="s">
        <v>593</v>
      </c>
      <c r="C228" s="227" t="s">
        <v>61</v>
      </c>
      <c r="D228" s="226" t="s">
        <v>65</v>
      </c>
      <c r="E228" s="226" t="s">
        <v>594</v>
      </c>
      <c r="F228" s="250"/>
      <c r="G228" s="250"/>
      <c r="H228" s="179"/>
      <c r="I228" s="179"/>
      <c r="J228" s="179"/>
      <c r="K228" s="179"/>
      <c r="L228" s="179"/>
      <c r="M228" s="180" t="s">
        <v>587</v>
      </c>
      <c r="N228" s="106"/>
      <c r="O228" s="106"/>
      <c r="P228" s="106"/>
      <c r="Q228" s="114"/>
      <c r="R228" s="114"/>
      <c r="S228" s="114"/>
      <c r="T228" s="114"/>
      <c r="U228" s="114"/>
      <c r="V228" s="114"/>
      <c r="W228" s="114"/>
      <c r="X228" s="114"/>
      <c r="Y228" s="114"/>
      <c r="Z228" s="114"/>
      <c r="AA228" s="114"/>
      <c r="AB228" s="114"/>
      <c r="AC228" s="114"/>
      <c r="AD228" s="114"/>
      <c r="AE228" s="114"/>
      <c r="AF228" s="114"/>
      <c r="AG228" s="114"/>
      <c r="AH228" s="114"/>
      <c r="AI228" s="114"/>
      <c r="AJ228" s="114"/>
      <c r="AK228" s="114"/>
      <c r="AL228" s="114"/>
      <c r="AM228" s="114"/>
      <c r="AN228" s="114"/>
      <c r="AO228" s="114"/>
      <c r="AP228" s="114"/>
      <c r="AQ228" s="114"/>
      <c r="AR228" s="114"/>
      <c r="AS228" s="114"/>
      <c r="AT228" s="114"/>
      <c r="AU228" s="114"/>
      <c r="AV228" s="114"/>
      <c r="AW228" s="114"/>
      <c r="AX228" s="114"/>
      <c r="AY228" s="114"/>
      <c r="AZ228" s="114"/>
      <c r="BA228" s="114"/>
      <c r="BB228" s="114"/>
      <c r="BC228" s="114"/>
      <c r="BD228" s="114"/>
      <c r="BE228" s="114"/>
      <c r="BF228" s="114"/>
      <c r="BG228" s="114"/>
      <c r="BH228" s="114"/>
      <c r="BI228" s="114"/>
      <c r="BJ228" s="114"/>
      <c r="BK228" s="114"/>
      <c r="BL228" s="114"/>
      <c r="BM228" s="114"/>
      <c r="BN228" s="114"/>
      <c r="BO228" s="114"/>
      <c r="BP228" s="114"/>
      <c r="BQ228" s="114"/>
      <c r="BR228" s="114"/>
      <c r="BS228" s="114"/>
      <c r="BT228" s="114"/>
      <c r="BU228" s="114"/>
      <c r="BV228" s="114"/>
      <c r="BW228" s="114"/>
      <c r="BX228" s="114"/>
      <c r="BY228" s="114"/>
      <c r="BZ228" s="114"/>
      <c r="CA228" s="114"/>
      <c r="CB228" s="114"/>
      <c r="CC228" s="114"/>
      <c r="CD228" s="114"/>
      <c r="CE228" s="114"/>
      <c r="CF228" s="114"/>
      <c r="CG228" s="114"/>
      <c r="CH228" s="114"/>
      <c r="CI228" s="114"/>
      <c r="CJ228" s="114"/>
      <c r="CK228" s="114"/>
      <c r="CL228" s="114"/>
      <c r="CM228" s="114"/>
      <c r="CN228" s="114"/>
      <c r="CO228" s="114"/>
      <c r="CP228" s="114"/>
      <c r="CQ228" s="114"/>
      <c r="CR228" s="114"/>
      <c r="CS228" s="114"/>
      <c r="CT228" s="114"/>
      <c r="CU228" s="114"/>
      <c r="CV228" s="114"/>
      <c r="CW228" s="114"/>
      <c r="CX228" s="114"/>
      <c r="CY228" s="114"/>
      <c r="CZ228" s="114"/>
      <c r="DA228" s="114"/>
      <c r="DB228" s="114"/>
      <c r="DC228" s="114"/>
      <c r="DD228" s="114"/>
      <c r="DE228" s="114"/>
      <c r="DF228" s="114"/>
      <c r="DG228" s="114"/>
      <c r="DH228" s="114"/>
      <c r="DI228" s="114"/>
      <c r="DJ228" s="114"/>
      <c r="DK228" s="114"/>
      <c r="DL228" s="114"/>
      <c r="DM228" s="114"/>
      <c r="DN228" s="114"/>
      <c r="DO228" s="114"/>
      <c r="DP228" s="114"/>
      <c r="DQ228" s="114"/>
      <c r="DR228" s="114"/>
      <c r="DS228" s="114"/>
      <c r="DT228" s="114"/>
      <c r="DU228" s="114"/>
      <c r="DV228" s="114"/>
      <c r="DW228" s="114"/>
      <c r="DX228" s="114"/>
      <c r="DY228" s="114"/>
      <c r="DZ228" s="114"/>
      <c r="EA228" s="114"/>
      <c r="EB228" s="114"/>
      <c r="EC228" s="114"/>
      <c r="ED228" s="114"/>
      <c r="EE228" s="114"/>
      <c r="EF228" s="114"/>
    </row>
    <row r="229" spans="1:136" s="95" customFormat="1" ht="13.2">
      <c r="A229" s="221" t="s">
        <v>51</v>
      </c>
      <c r="B229" s="221" t="s">
        <v>327</v>
      </c>
      <c r="C229" s="221" t="s">
        <v>61</v>
      </c>
      <c r="D229" s="221" t="s">
        <v>332</v>
      </c>
      <c r="E229" s="221" t="s">
        <v>595</v>
      </c>
      <c r="F229" s="244" t="s">
        <v>529</v>
      </c>
      <c r="G229" s="244" t="s">
        <v>530</v>
      </c>
      <c r="H229" s="171"/>
      <c r="I229" s="171"/>
      <c r="J229" s="171"/>
      <c r="K229" s="171"/>
      <c r="L229" s="171"/>
      <c r="M229" s="181"/>
      <c r="N229" s="115"/>
      <c r="O229" s="115"/>
      <c r="P229" s="115"/>
      <c r="Q229" s="114"/>
      <c r="R229" s="114"/>
      <c r="S229" s="114"/>
      <c r="T229" s="114"/>
      <c r="U229" s="114"/>
      <c r="V229" s="114"/>
      <c r="W229" s="114"/>
      <c r="X229" s="114"/>
      <c r="Y229" s="114"/>
      <c r="Z229" s="114"/>
      <c r="AA229" s="114"/>
      <c r="AB229" s="114"/>
      <c r="AC229" s="114"/>
      <c r="AD229" s="114"/>
      <c r="AE229" s="114"/>
      <c r="AF229" s="114"/>
      <c r="AG229" s="114"/>
      <c r="AH229" s="114"/>
      <c r="AI229" s="114"/>
      <c r="AJ229" s="114"/>
      <c r="AK229" s="114"/>
      <c r="AL229" s="114"/>
      <c r="AM229" s="114"/>
      <c r="AN229" s="114"/>
      <c r="AO229" s="114"/>
      <c r="AP229" s="114"/>
      <c r="AQ229" s="114"/>
      <c r="AR229" s="114"/>
      <c r="AS229" s="114"/>
      <c r="AT229" s="114"/>
      <c r="AU229" s="114"/>
      <c r="AV229" s="114"/>
      <c r="AW229" s="114"/>
      <c r="AX229" s="114"/>
      <c r="AY229" s="114"/>
      <c r="AZ229" s="114"/>
      <c r="BA229" s="114"/>
      <c r="BB229" s="114"/>
      <c r="BC229" s="114"/>
      <c r="BD229" s="114"/>
      <c r="BE229" s="114"/>
      <c r="BF229" s="114"/>
      <c r="BG229" s="114"/>
      <c r="BH229" s="114"/>
      <c r="BI229" s="114"/>
      <c r="BJ229" s="114"/>
      <c r="BK229" s="114"/>
      <c r="BL229" s="114"/>
      <c r="BM229" s="114"/>
      <c r="BN229" s="114"/>
      <c r="BO229" s="114"/>
      <c r="BP229" s="114"/>
      <c r="BQ229" s="114"/>
      <c r="BR229" s="114"/>
      <c r="BS229" s="114"/>
      <c r="BT229" s="114"/>
      <c r="BU229" s="114"/>
      <c r="BV229" s="114"/>
      <c r="BW229" s="114"/>
      <c r="BX229" s="114"/>
      <c r="BY229" s="114"/>
      <c r="BZ229" s="114"/>
      <c r="CA229" s="114"/>
      <c r="CB229" s="114"/>
      <c r="CC229" s="114"/>
      <c r="CD229" s="114"/>
      <c r="CE229" s="114"/>
      <c r="CF229" s="114"/>
      <c r="CG229" s="114"/>
      <c r="CH229" s="114"/>
      <c r="CI229" s="114"/>
      <c r="CJ229" s="114"/>
      <c r="CK229" s="114"/>
      <c r="CL229" s="114"/>
      <c r="CM229" s="114"/>
      <c r="CN229" s="114"/>
      <c r="CO229" s="114"/>
      <c r="CP229" s="114"/>
      <c r="CQ229" s="114"/>
      <c r="CR229" s="114"/>
      <c r="CS229" s="114"/>
      <c r="CT229" s="114"/>
      <c r="CU229" s="114"/>
      <c r="CV229" s="114"/>
      <c r="CW229" s="114"/>
      <c r="CX229" s="114"/>
      <c r="CY229" s="114"/>
      <c r="CZ229" s="114"/>
      <c r="DA229" s="114"/>
      <c r="DB229" s="114"/>
      <c r="DC229" s="114"/>
      <c r="DD229" s="114"/>
      <c r="DE229" s="114"/>
      <c r="DF229" s="114"/>
      <c r="DG229" s="114"/>
      <c r="DH229" s="114"/>
      <c r="DI229" s="114"/>
      <c r="DJ229" s="114"/>
      <c r="DK229" s="114"/>
      <c r="DL229" s="114"/>
      <c r="DM229" s="114"/>
      <c r="DN229" s="114"/>
      <c r="DO229" s="114"/>
      <c r="DP229" s="114"/>
      <c r="DQ229" s="114"/>
      <c r="DR229" s="114"/>
      <c r="DS229" s="114"/>
      <c r="DT229" s="114"/>
      <c r="DU229" s="114"/>
      <c r="DV229" s="114"/>
      <c r="DW229" s="114"/>
      <c r="DX229" s="114"/>
      <c r="DY229" s="114"/>
      <c r="DZ229" s="114"/>
      <c r="EA229" s="114"/>
      <c r="EB229" s="114"/>
      <c r="EC229" s="114"/>
      <c r="ED229" s="114"/>
      <c r="EE229" s="114"/>
      <c r="EF229" s="114"/>
    </row>
    <row r="230" spans="1:136" ht="15" customHeight="1">
      <c r="A230" s="221" t="s">
        <v>51</v>
      </c>
      <c r="B230" s="221" t="s">
        <v>391</v>
      </c>
      <c r="C230" s="221" t="s">
        <v>61</v>
      </c>
      <c r="D230" s="221" t="s">
        <v>332</v>
      </c>
      <c r="E230" s="221" t="s">
        <v>596</v>
      </c>
      <c r="F230" s="244" t="s">
        <v>529</v>
      </c>
      <c r="G230" s="244" t="s">
        <v>530</v>
      </c>
      <c r="H230" s="171"/>
      <c r="I230" s="171"/>
      <c r="J230" s="171"/>
      <c r="K230" s="171"/>
      <c r="L230" s="171"/>
      <c r="M230" s="117"/>
      <c r="N230" s="115"/>
      <c r="O230" s="115"/>
      <c r="P230" s="115"/>
    </row>
    <row r="231" spans="1:136" ht="15" customHeight="1">
      <c r="A231" s="221" t="s">
        <v>51</v>
      </c>
      <c r="B231" s="221" t="s">
        <v>328</v>
      </c>
      <c r="C231" s="221" t="s">
        <v>61</v>
      </c>
      <c r="D231" s="221" t="s">
        <v>332</v>
      </c>
      <c r="E231" s="221" t="s">
        <v>597</v>
      </c>
      <c r="F231" s="244" t="s">
        <v>529</v>
      </c>
      <c r="G231" s="244" t="s">
        <v>530</v>
      </c>
      <c r="H231" s="171"/>
      <c r="I231" s="171"/>
      <c r="J231" s="171"/>
      <c r="K231" s="171"/>
      <c r="L231" s="171"/>
      <c r="M231" s="117"/>
      <c r="N231" s="115"/>
      <c r="O231" s="115"/>
      <c r="P231" s="115"/>
    </row>
    <row r="232" spans="1:136" ht="15" customHeight="1">
      <c r="A232" s="174" t="s">
        <v>21</v>
      </c>
      <c r="B232" s="243" t="s">
        <v>375</v>
      </c>
      <c r="C232" s="236" t="s">
        <v>61</v>
      </c>
      <c r="D232" s="174" t="s">
        <v>94</v>
      </c>
      <c r="E232" s="251" t="s">
        <v>393</v>
      </c>
      <c r="F232" s="244" t="s">
        <v>529</v>
      </c>
      <c r="G232" s="244" t="s">
        <v>530</v>
      </c>
      <c r="H232" s="171"/>
      <c r="I232" s="171"/>
      <c r="J232" s="171"/>
      <c r="K232" s="171"/>
      <c r="L232" s="171"/>
      <c r="M232" s="117"/>
      <c r="N232" s="101"/>
      <c r="O232" s="101"/>
      <c r="P232" s="101"/>
    </row>
    <row r="233" spans="1:136" ht="15" customHeight="1">
      <c r="A233" s="225" t="s">
        <v>88</v>
      </c>
      <c r="B233" s="226" t="s">
        <v>598</v>
      </c>
      <c r="C233" s="227" t="s">
        <v>61</v>
      </c>
      <c r="D233" s="226" t="s">
        <v>64</v>
      </c>
      <c r="E233" s="253" t="s">
        <v>599</v>
      </c>
      <c r="F233" s="254"/>
      <c r="G233" s="254"/>
      <c r="H233" s="182"/>
      <c r="I233" s="182"/>
      <c r="J233" s="182"/>
      <c r="K233" s="182"/>
      <c r="L233" s="182"/>
      <c r="M233" s="180" t="s">
        <v>587</v>
      </c>
      <c r="N233" s="106"/>
      <c r="O233" s="106"/>
      <c r="P233" s="106"/>
    </row>
    <row r="234" spans="1:136" ht="15" customHeight="1">
      <c r="A234" s="221" t="s">
        <v>51</v>
      </c>
      <c r="B234" s="221" t="s">
        <v>388</v>
      </c>
      <c r="C234" s="221" t="s">
        <v>61</v>
      </c>
      <c r="D234" s="221" t="s">
        <v>334</v>
      </c>
      <c r="E234" s="221" t="s">
        <v>600</v>
      </c>
      <c r="F234" s="244" t="s">
        <v>529</v>
      </c>
      <c r="G234" s="244" t="s">
        <v>530</v>
      </c>
      <c r="H234" s="171"/>
      <c r="I234" s="171"/>
      <c r="J234" s="171"/>
      <c r="K234" s="171"/>
      <c r="L234" s="171"/>
      <c r="M234" s="117"/>
      <c r="N234" s="115"/>
      <c r="O234" s="115"/>
      <c r="P234" s="115"/>
    </row>
    <row r="235" spans="1:136" ht="15" customHeight="1">
      <c r="A235" s="221" t="s">
        <v>51</v>
      </c>
      <c r="B235" s="221" t="s">
        <v>423</v>
      </c>
      <c r="C235" s="221" t="s">
        <v>61</v>
      </c>
      <c r="D235" s="221" t="s">
        <v>335</v>
      </c>
      <c r="E235" s="221" t="s">
        <v>601</v>
      </c>
      <c r="F235" s="244" t="s">
        <v>529</v>
      </c>
      <c r="G235" s="244" t="s">
        <v>530</v>
      </c>
      <c r="H235" s="171"/>
      <c r="I235" s="171"/>
      <c r="J235" s="171"/>
      <c r="K235" s="171"/>
      <c r="L235" s="171"/>
      <c r="M235" s="117"/>
      <c r="N235" s="115"/>
      <c r="O235" s="115"/>
      <c r="P235" s="115"/>
    </row>
    <row r="236" spans="1:136" ht="15" customHeight="1">
      <c r="A236" s="221" t="s">
        <v>51</v>
      </c>
      <c r="B236" s="221" t="s">
        <v>362</v>
      </c>
      <c r="C236" s="221" t="s">
        <v>61</v>
      </c>
      <c r="D236" s="221" t="s">
        <v>335</v>
      </c>
      <c r="E236" s="221" t="s">
        <v>602</v>
      </c>
      <c r="F236" s="244" t="s">
        <v>529</v>
      </c>
      <c r="G236" s="244" t="s">
        <v>530</v>
      </c>
      <c r="H236" s="171"/>
      <c r="I236" s="171"/>
      <c r="J236" s="171"/>
      <c r="K236" s="171"/>
      <c r="L236" s="171"/>
      <c r="M236" s="117"/>
      <c r="N236" s="115"/>
      <c r="O236" s="115"/>
      <c r="P236" s="115"/>
    </row>
    <row r="237" spans="1:136" ht="15" customHeight="1">
      <c r="A237" s="174" t="s">
        <v>338</v>
      </c>
      <c r="B237" s="243" t="s">
        <v>425</v>
      </c>
      <c r="C237" s="236" t="s">
        <v>61</v>
      </c>
      <c r="D237" s="174" t="s">
        <v>93</v>
      </c>
      <c r="E237" s="251" t="s">
        <v>393</v>
      </c>
      <c r="F237" s="244" t="s">
        <v>529</v>
      </c>
      <c r="G237" s="244" t="s">
        <v>530</v>
      </c>
      <c r="H237" s="171"/>
      <c r="I237" s="171"/>
      <c r="J237" s="171"/>
      <c r="K237" s="171"/>
      <c r="L237" s="171"/>
      <c r="M237" s="117"/>
      <c r="N237" s="101"/>
      <c r="O237" s="101"/>
      <c r="P237" s="101"/>
    </row>
    <row r="238" spans="1:136" ht="15" customHeight="1">
      <c r="A238" s="225" t="s">
        <v>88</v>
      </c>
      <c r="B238" s="226" t="s">
        <v>603</v>
      </c>
      <c r="C238" s="227" t="s">
        <v>61</v>
      </c>
      <c r="D238" s="226" t="s">
        <v>63</v>
      </c>
      <c r="E238" s="253" t="s">
        <v>594</v>
      </c>
      <c r="F238" s="254"/>
      <c r="G238" s="254"/>
      <c r="H238" s="182"/>
      <c r="I238" s="182"/>
      <c r="J238" s="182"/>
      <c r="K238" s="182"/>
      <c r="L238" s="182"/>
      <c r="M238" s="180" t="s">
        <v>587</v>
      </c>
      <c r="N238" s="107"/>
      <c r="O238" s="107"/>
      <c r="P238" s="107"/>
    </row>
    <row r="239" spans="1:136" ht="15" customHeight="1">
      <c r="A239" s="221" t="s">
        <v>51</v>
      </c>
      <c r="B239" s="221" t="s">
        <v>329</v>
      </c>
      <c r="C239" s="221" t="s">
        <v>61</v>
      </c>
      <c r="D239" s="221" t="s">
        <v>363</v>
      </c>
      <c r="E239" s="221" t="s">
        <v>604</v>
      </c>
      <c r="F239" s="244" t="s">
        <v>529</v>
      </c>
      <c r="G239" s="244" t="s">
        <v>530</v>
      </c>
      <c r="H239" s="171"/>
      <c r="I239" s="171"/>
      <c r="J239" s="171"/>
      <c r="K239" s="171"/>
      <c r="L239" s="171"/>
      <c r="M239" s="181"/>
      <c r="N239" s="115"/>
      <c r="O239" s="115"/>
      <c r="P239" s="115"/>
    </row>
    <row r="240" spans="1:136" ht="15" customHeight="1">
      <c r="A240" s="221" t="s">
        <v>51</v>
      </c>
      <c r="B240" s="221" t="s">
        <v>424</v>
      </c>
      <c r="C240" s="221" t="s">
        <v>61</v>
      </c>
      <c r="D240" s="221" t="s">
        <v>364</v>
      </c>
      <c r="E240" s="221" t="s">
        <v>605</v>
      </c>
      <c r="F240" s="244" t="s">
        <v>529</v>
      </c>
      <c r="G240" s="244" t="s">
        <v>530</v>
      </c>
      <c r="H240" s="171"/>
      <c r="I240" s="171"/>
      <c r="J240" s="171"/>
      <c r="K240" s="171"/>
      <c r="L240" s="171"/>
      <c r="M240" s="117"/>
      <c r="N240" s="115"/>
      <c r="O240" s="115"/>
      <c r="P240" s="115"/>
    </row>
    <row r="241" spans="1:16" ht="15" customHeight="1">
      <c r="A241" s="221" t="s">
        <v>51</v>
      </c>
      <c r="B241" s="221" t="s">
        <v>413</v>
      </c>
      <c r="C241" s="221" t="s">
        <v>61</v>
      </c>
      <c r="D241" s="221" t="s">
        <v>364</v>
      </c>
      <c r="E241" s="221" t="s">
        <v>606</v>
      </c>
      <c r="F241" s="244" t="s">
        <v>529</v>
      </c>
      <c r="G241" s="244" t="s">
        <v>530</v>
      </c>
      <c r="H241" s="171"/>
      <c r="I241" s="171"/>
      <c r="J241" s="171"/>
      <c r="K241" s="171"/>
      <c r="L241" s="171"/>
      <c r="M241" s="117"/>
      <c r="N241" s="115"/>
      <c r="O241" s="115"/>
      <c r="P241" s="115"/>
    </row>
    <row r="242" spans="1:16" ht="15" customHeight="1">
      <c r="A242" s="174" t="s">
        <v>338</v>
      </c>
      <c r="B242" s="243" t="s">
        <v>607</v>
      </c>
      <c r="C242" s="236" t="s">
        <v>61</v>
      </c>
      <c r="D242" s="174" t="s">
        <v>94</v>
      </c>
      <c r="E242" s="251" t="s">
        <v>393</v>
      </c>
      <c r="F242" s="244" t="s">
        <v>529</v>
      </c>
      <c r="G242" s="244" t="s">
        <v>530</v>
      </c>
      <c r="H242" s="171"/>
      <c r="I242" s="171"/>
      <c r="J242" s="171"/>
      <c r="K242" s="171"/>
      <c r="L242" s="171"/>
      <c r="M242" s="117"/>
      <c r="N242" s="101"/>
      <c r="O242" s="101"/>
      <c r="P242" s="101"/>
    </row>
    <row r="243" spans="1:16" ht="15" customHeight="1">
      <c r="A243" s="225" t="s">
        <v>88</v>
      </c>
      <c r="B243" s="255" t="s">
        <v>608</v>
      </c>
      <c r="C243" s="227" t="s">
        <v>61</v>
      </c>
      <c r="D243" s="226" t="s">
        <v>62</v>
      </c>
      <c r="E243" s="253" t="s">
        <v>599</v>
      </c>
      <c r="F243" s="254"/>
      <c r="G243" s="254"/>
      <c r="H243" s="182"/>
      <c r="I243" s="182"/>
      <c r="J243" s="182"/>
      <c r="K243" s="182"/>
      <c r="L243" s="182"/>
      <c r="M243" s="180" t="s">
        <v>609</v>
      </c>
      <c r="N243" s="104"/>
      <c r="O243" s="104"/>
      <c r="P243" s="104"/>
    </row>
    <row r="244" spans="1:16" ht="15" customHeight="1">
      <c r="A244" s="221" t="s">
        <v>51</v>
      </c>
      <c r="B244" s="221" t="s">
        <v>514</v>
      </c>
      <c r="C244" s="221" t="s">
        <v>61</v>
      </c>
      <c r="D244" s="221" t="s">
        <v>365</v>
      </c>
      <c r="E244" s="221" t="s">
        <v>610</v>
      </c>
      <c r="F244" s="244" t="s">
        <v>529</v>
      </c>
      <c r="G244" s="244" t="s">
        <v>530</v>
      </c>
      <c r="H244" s="191"/>
      <c r="I244" s="191"/>
      <c r="J244" s="191"/>
      <c r="K244" s="191"/>
      <c r="L244" s="191"/>
      <c r="M244" s="46"/>
      <c r="N244" s="115"/>
      <c r="O244" s="115"/>
      <c r="P244" s="115"/>
    </row>
    <row r="245" spans="1:16" ht="15" customHeight="1">
      <c r="A245" s="221" t="s">
        <v>51</v>
      </c>
      <c r="B245" s="221" t="s">
        <v>515</v>
      </c>
      <c r="C245" s="221" t="s">
        <v>61</v>
      </c>
      <c r="D245" s="221" t="s">
        <v>365</v>
      </c>
      <c r="E245" s="221" t="s">
        <v>611</v>
      </c>
      <c r="F245" s="244" t="s">
        <v>529</v>
      </c>
      <c r="G245" s="244" t="s">
        <v>530</v>
      </c>
      <c r="H245" s="171"/>
      <c r="I245" s="171"/>
      <c r="J245" s="171"/>
      <c r="K245" s="171"/>
      <c r="L245" s="171"/>
      <c r="M245" s="117"/>
      <c r="N245" s="115"/>
      <c r="O245" s="115"/>
      <c r="P245" s="115"/>
    </row>
    <row r="246" spans="1:16" ht="15" customHeight="1">
      <c r="A246" s="221" t="s">
        <v>51</v>
      </c>
      <c r="B246" s="221" t="s">
        <v>516</v>
      </c>
      <c r="C246" s="221" t="s">
        <v>61</v>
      </c>
      <c r="D246" s="221" t="s">
        <v>365</v>
      </c>
      <c r="E246" s="221" t="s">
        <v>612</v>
      </c>
      <c r="F246" s="244" t="s">
        <v>529</v>
      </c>
      <c r="G246" s="244" t="s">
        <v>530</v>
      </c>
      <c r="H246" s="171"/>
      <c r="I246" s="171"/>
      <c r="J246" s="171"/>
      <c r="K246" s="171"/>
      <c r="L246" s="171"/>
      <c r="M246" s="117"/>
      <c r="N246" s="115"/>
      <c r="O246" s="115"/>
      <c r="P246" s="115"/>
    </row>
    <row r="247" spans="1:16" ht="15" customHeight="1">
      <c r="A247" s="221" t="s">
        <v>338</v>
      </c>
      <c r="B247" s="229" t="s">
        <v>426</v>
      </c>
      <c r="C247" s="230" t="s">
        <v>61</v>
      </c>
      <c r="D247" s="221" t="s">
        <v>93</v>
      </c>
      <c r="E247" s="251" t="s">
        <v>393</v>
      </c>
      <c r="F247" s="244" t="s">
        <v>529</v>
      </c>
      <c r="G247" s="244" t="s">
        <v>530</v>
      </c>
      <c r="H247" s="171"/>
      <c r="I247" s="171"/>
      <c r="J247" s="171"/>
      <c r="K247" s="171"/>
      <c r="L247" s="171"/>
      <c r="M247" s="117"/>
      <c r="N247" s="101"/>
      <c r="O247" s="101"/>
      <c r="P247" s="101"/>
    </row>
    <row r="248" spans="1:16" ht="15" customHeight="1">
      <c r="A248" s="174" t="s">
        <v>19</v>
      </c>
      <c r="B248" s="174" t="s">
        <v>376</v>
      </c>
      <c r="C248" s="174" t="s">
        <v>25</v>
      </c>
      <c r="D248" s="174" t="s">
        <v>120</v>
      </c>
      <c r="E248" s="240">
        <v>1000</v>
      </c>
      <c r="F248" s="244" t="s">
        <v>529</v>
      </c>
      <c r="G248" s="244" t="s">
        <v>530</v>
      </c>
      <c r="H248" s="171"/>
      <c r="I248" s="171"/>
      <c r="J248" s="171"/>
      <c r="K248" s="171"/>
      <c r="L248" s="171"/>
      <c r="M248" s="109"/>
      <c r="N248" s="101"/>
      <c r="O248" s="101"/>
      <c r="P248" s="101"/>
    </row>
    <row r="249" spans="1:16" ht="15" customHeight="1">
      <c r="A249" s="174" t="s">
        <v>19</v>
      </c>
      <c r="B249" s="174" t="s">
        <v>376</v>
      </c>
      <c r="C249" s="174" t="s">
        <v>25</v>
      </c>
      <c r="D249" s="174" t="s">
        <v>120</v>
      </c>
      <c r="E249" s="174">
        <v>1001</v>
      </c>
      <c r="F249" s="244" t="s">
        <v>529</v>
      </c>
      <c r="G249" s="244" t="s">
        <v>530</v>
      </c>
      <c r="H249" s="171"/>
      <c r="I249" s="171"/>
      <c r="J249" s="171"/>
      <c r="K249" s="171"/>
      <c r="L249" s="171"/>
      <c r="M249" s="109"/>
      <c r="N249" s="101"/>
      <c r="O249" s="101"/>
      <c r="P249" s="101"/>
    </row>
    <row r="250" spans="1:16" ht="15" customHeight="1">
      <c r="A250" s="174" t="s">
        <v>19</v>
      </c>
      <c r="B250" s="174" t="s">
        <v>376</v>
      </c>
      <c r="C250" s="174" t="s">
        <v>25</v>
      </c>
      <c r="D250" s="174" t="s">
        <v>120</v>
      </c>
      <c r="E250" s="174">
        <v>1005</v>
      </c>
      <c r="F250" s="244" t="s">
        <v>529</v>
      </c>
      <c r="G250" s="244" t="s">
        <v>530</v>
      </c>
      <c r="H250" s="171"/>
      <c r="I250" s="171"/>
      <c r="J250" s="171"/>
      <c r="K250" s="171"/>
      <c r="L250" s="171"/>
      <c r="M250" s="109"/>
      <c r="N250" s="101"/>
      <c r="O250" s="101"/>
      <c r="P250" s="101"/>
    </row>
    <row r="251" spans="1:16" ht="15" customHeight="1">
      <c r="A251" s="174" t="s">
        <v>19</v>
      </c>
      <c r="B251" s="174" t="s">
        <v>376</v>
      </c>
      <c r="C251" s="174" t="s">
        <v>25</v>
      </c>
      <c r="D251" s="174" t="s">
        <v>120</v>
      </c>
      <c r="E251" s="256">
        <v>1009</v>
      </c>
      <c r="F251" s="244" t="s">
        <v>529</v>
      </c>
      <c r="G251" s="244" t="s">
        <v>530</v>
      </c>
      <c r="H251" s="171"/>
      <c r="I251" s="171"/>
      <c r="J251" s="171"/>
      <c r="K251" s="171"/>
      <c r="L251" s="171"/>
      <c r="M251" s="109"/>
      <c r="N251" s="101"/>
      <c r="O251" s="101"/>
      <c r="P251" s="101"/>
    </row>
    <row r="252" spans="1:16" ht="15" customHeight="1">
      <c r="A252" s="174" t="s">
        <v>19</v>
      </c>
      <c r="B252" s="174" t="s">
        <v>376</v>
      </c>
      <c r="C252" s="174" t="s">
        <v>25</v>
      </c>
      <c r="D252" s="174" t="s">
        <v>120</v>
      </c>
      <c r="E252" s="174">
        <v>1012</v>
      </c>
      <c r="F252" s="244" t="s">
        <v>529</v>
      </c>
      <c r="G252" s="244" t="s">
        <v>530</v>
      </c>
      <c r="H252" s="171"/>
      <c r="I252" s="171"/>
      <c r="J252" s="171"/>
      <c r="K252" s="171"/>
      <c r="L252" s="171"/>
      <c r="M252" s="109"/>
      <c r="N252" s="101"/>
      <c r="O252" s="101"/>
      <c r="P252" s="101"/>
    </row>
    <row r="253" spans="1:16" ht="15" customHeight="1">
      <c r="A253" s="174" t="s">
        <v>19</v>
      </c>
      <c r="B253" s="174" t="s">
        <v>376</v>
      </c>
      <c r="C253" s="174" t="s">
        <v>25</v>
      </c>
      <c r="D253" s="174" t="s">
        <v>120</v>
      </c>
      <c r="E253" s="174">
        <v>1014</v>
      </c>
      <c r="F253" s="244" t="s">
        <v>529</v>
      </c>
      <c r="G253" s="244" t="s">
        <v>530</v>
      </c>
      <c r="H253" s="171"/>
      <c r="I253" s="171"/>
      <c r="J253" s="171"/>
      <c r="K253" s="171"/>
      <c r="L253" s="171"/>
      <c r="M253" s="109"/>
      <c r="N253" s="101"/>
      <c r="O253" s="101"/>
      <c r="P253" s="101"/>
    </row>
    <row r="254" spans="1:16" ht="15" customHeight="1">
      <c r="A254" s="174" t="s">
        <v>19</v>
      </c>
      <c r="B254" s="174" t="s">
        <v>376</v>
      </c>
      <c r="C254" s="174" t="s">
        <v>25</v>
      </c>
      <c r="D254" s="174" t="s">
        <v>120</v>
      </c>
      <c r="E254" s="174">
        <v>1015</v>
      </c>
      <c r="F254" s="244" t="s">
        <v>529</v>
      </c>
      <c r="G254" s="244" t="s">
        <v>530</v>
      </c>
      <c r="H254" s="171"/>
      <c r="I254" s="171"/>
      <c r="J254" s="171"/>
      <c r="K254" s="171"/>
      <c r="L254" s="171"/>
      <c r="M254" s="109"/>
      <c r="N254" s="101"/>
      <c r="O254" s="101"/>
      <c r="P254" s="101"/>
    </row>
    <row r="255" spans="1:16" ht="15" customHeight="1">
      <c r="A255" s="174" t="s">
        <v>19</v>
      </c>
      <c r="B255" s="174" t="s">
        <v>376</v>
      </c>
      <c r="C255" s="174" t="s">
        <v>25</v>
      </c>
      <c r="D255" s="174" t="s">
        <v>120</v>
      </c>
      <c r="E255" s="174">
        <v>997</v>
      </c>
      <c r="F255" s="244" t="s">
        <v>529</v>
      </c>
      <c r="G255" s="244" t="s">
        <v>530</v>
      </c>
      <c r="H255" s="171"/>
      <c r="I255" s="171"/>
      <c r="J255" s="171"/>
      <c r="K255" s="171"/>
      <c r="L255" s="171"/>
      <c r="M255" s="109"/>
      <c r="N255" s="101"/>
      <c r="O255" s="101"/>
      <c r="P255" s="101"/>
    </row>
    <row r="256" spans="1:16" ht="15" customHeight="1">
      <c r="A256" s="174" t="s">
        <v>19</v>
      </c>
      <c r="B256" s="174" t="s">
        <v>376</v>
      </c>
      <c r="C256" s="174" t="s">
        <v>25</v>
      </c>
      <c r="D256" s="174" t="s">
        <v>120</v>
      </c>
      <c r="E256" s="134">
        <v>998</v>
      </c>
      <c r="F256" s="244" t="s">
        <v>529</v>
      </c>
      <c r="G256" s="244" t="s">
        <v>530</v>
      </c>
      <c r="H256" s="171"/>
      <c r="I256" s="171"/>
      <c r="J256" s="171"/>
      <c r="K256" s="171"/>
      <c r="L256" s="171"/>
      <c r="M256" s="109"/>
      <c r="N256" s="101"/>
      <c r="O256" s="101"/>
      <c r="P256" s="101"/>
    </row>
    <row r="257" spans="1:136" ht="15" customHeight="1">
      <c r="A257" s="174" t="s">
        <v>19</v>
      </c>
      <c r="B257" s="174" t="s">
        <v>376</v>
      </c>
      <c r="C257" s="174" t="s">
        <v>25</v>
      </c>
      <c r="D257" s="174" t="s">
        <v>120</v>
      </c>
      <c r="E257" s="134">
        <v>999</v>
      </c>
      <c r="F257" s="244" t="s">
        <v>529</v>
      </c>
      <c r="G257" s="244" t="s">
        <v>530</v>
      </c>
      <c r="H257" s="171"/>
      <c r="I257" s="171"/>
      <c r="J257" s="171"/>
      <c r="K257" s="171"/>
      <c r="L257" s="171"/>
      <c r="M257" s="109"/>
      <c r="N257" s="101"/>
      <c r="O257" s="101"/>
      <c r="P257" s="101"/>
    </row>
    <row r="258" spans="1:136" ht="15" customHeight="1">
      <c r="A258" s="174" t="s">
        <v>333</v>
      </c>
      <c r="B258" s="174" t="s">
        <v>34</v>
      </c>
      <c r="C258" s="174" t="s">
        <v>25</v>
      </c>
      <c r="D258" s="174" t="s">
        <v>613</v>
      </c>
      <c r="E258" s="134" t="s">
        <v>614</v>
      </c>
      <c r="F258" s="244" t="s">
        <v>529</v>
      </c>
      <c r="G258" s="244" t="s">
        <v>530</v>
      </c>
      <c r="H258" s="171"/>
      <c r="I258" s="171"/>
      <c r="J258" s="171"/>
      <c r="K258" s="171"/>
      <c r="L258" s="171"/>
      <c r="M258" s="183" t="s">
        <v>615</v>
      </c>
      <c r="N258" s="170"/>
      <c r="O258" s="170"/>
      <c r="P258" s="170"/>
    </row>
    <row r="259" spans="1:136" ht="15" customHeight="1">
      <c r="A259" s="174" t="s">
        <v>333</v>
      </c>
      <c r="B259" s="174" t="s">
        <v>34</v>
      </c>
      <c r="C259" s="174" t="s">
        <v>25</v>
      </c>
      <c r="D259" s="174" t="s">
        <v>616</v>
      </c>
      <c r="E259" s="134" t="s">
        <v>617</v>
      </c>
      <c r="F259" s="244" t="s">
        <v>529</v>
      </c>
      <c r="G259" s="244" t="s">
        <v>530</v>
      </c>
      <c r="H259" s="171"/>
      <c r="I259" s="171"/>
      <c r="J259" s="171"/>
      <c r="K259" s="171"/>
      <c r="L259" s="171"/>
      <c r="M259" s="183" t="s">
        <v>615</v>
      </c>
      <c r="N259" s="170"/>
      <c r="O259" s="170"/>
      <c r="P259" s="170"/>
    </row>
    <row r="260" spans="1:136" ht="13.2">
      <c r="A260" s="174" t="s">
        <v>43</v>
      </c>
      <c r="B260" s="174" t="s">
        <v>58</v>
      </c>
      <c r="C260" s="174" t="s">
        <v>25</v>
      </c>
      <c r="D260" s="174" t="s">
        <v>158</v>
      </c>
      <c r="E260" s="174">
        <v>42236</v>
      </c>
      <c r="F260" s="174" t="s">
        <v>618</v>
      </c>
      <c r="G260" s="174" t="s">
        <v>619</v>
      </c>
      <c r="H260" s="100"/>
      <c r="I260" s="100"/>
      <c r="J260" s="100"/>
      <c r="K260" s="100"/>
      <c r="L260" s="100"/>
      <c r="M260" s="184"/>
      <c r="N260" s="185"/>
      <c r="O260" s="185"/>
      <c r="P260" s="185"/>
    </row>
    <row r="261" spans="1:136" s="62" customFormat="1" ht="13.2">
      <c r="A261" s="174" t="s">
        <v>43</v>
      </c>
      <c r="B261" s="174" t="s">
        <v>58</v>
      </c>
      <c r="C261" s="174" t="s">
        <v>25</v>
      </c>
      <c r="D261" s="174" t="s">
        <v>379</v>
      </c>
      <c r="E261" s="174">
        <v>42237</v>
      </c>
      <c r="F261" s="174" t="s">
        <v>618</v>
      </c>
      <c r="G261" s="174" t="s">
        <v>619</v>
      </c>
      <c r="H261" s="100"/>
      <c r="I261" s="100"/>
      <c r="J261" s="100"/>
      <c r="K261" s="100"/>
      <c r="L261" s="100"/>
      <c r="M261" s="184"/>
      <c r="N261" s="185"/>
      <c r="O261" s="185"/>
      <c r="P261" s="185"/>
      <c r="Q261" s="114"/>
      <c r="R261" s="114"/>
      <c r="S261" s="114"/>
      <c r="T261" s="114"/>
      <c r="U261" s="114"/>
      <c r="V261" s="114"/>
      <c r="W261" s="114"/>
      <c r="X261" s="114"/>
      <c r="Y261" s="114"/>
      <c r="Z261" s="114"/>
      <c r="AA261" s="114"/>
      <c r="AB261" s="114"/>
      <c r="AC261" s="114"/>
      <c r="AD261" s="114"/>
      <c r="AE261" s="114"/>
      <c r="AF261" s="114"/>
      <c r="AG261" s="114"/>
      <c r="AH261" s="114"/>
      <c r="AI261" s="114"/>
      <c r="AJ261" s="114"/>
      <c r="AK261" s="114"/>
      <c r="AL261" s="114"/>
      <c r="AM261" s="114"/>
      <c r="AN261" s="114"/>
      <c r="AO261" s="114"/>
      <c r="AP261" s="114"/>
      <c r="AQ261" s="114"/>
      <c r="AR261" s="114"/>
      <c r="AS261" s="114"/>
      <c r="AT261" s="114"/>
      <c r="AU261" s="114"/>
      <c r="AV261" s="114"/>
      <c r="AW261" s="114"/>
      <c r="AX261" s="114"/>
      <c r="AY261" s="114"/>
      <c r="AZ261" s="114"/>
      <c r="BA261" s="114"/>
      <c r="BB261" s="114"/>
      <c r="BC261" s="114"/>
      <c r="BD261" s="114"/>
      <c r="BE261" s="114"/>
      <c r="BF261" s="114"/>
      <c r="BG261" s="114"/>
      <c r="BH261" s="114"/>
      <c r="BI261" s="114"/>
      <c r="BJ261" s="114"/>
      <c r="BK261" s="114"/>
      <c r="BL261" s="114"/>
      <c r="BM261" s="114"/>
      <c r="BN261" s="114"/>
      <c r="BO261" s="114"/>
      <c r="BP261" s="114"/>
      <c r="BQ261" s="114"/>
      <c r="BR261" s="114"/>
      <c r="BS261" s="114"/>
      <c r="BT261" s="114"/>
      <c r="BU261" s="114"/>
      <c r="BV261" s="114"/>
      <c r="BW261" s="114"/>
      <c r="BX261" s="114"/>
      <c r="BY261" s="114"/>
      <c r="BZ261" s="114"/>
      <c r="CA261" s="114"/>
      <c r="CB261" s="114"/>
      <c r="CC261" s="114"/>
      <c r="CD261" s="114"/>
      <c r="CE261" s="114"/>
      <c r="CF261" s="114"/>
      <c r="CG261" s="114"/>
      <c r="CH261" s="114"/>
      <c r="CI261" s="114"/>
      <c r="CJ261" s="114"/>
      <c r="CK261" s="114"/>
      <c r="CL261" s="114"/>
      <c r="CM261" s="114"/>
      <c r="CN261" s="114"/>
      <c r="CO261" s="114"/>
      <c r="CP261" s="114"/>
      <c r="CQ261" s="114"/>
      <c r="CR261" s="114"/>
      <c r="CS261" s="114"/>
      <c r="CT261" s="114"/>
      <c r="CU261" s="114"/>
      <c r="CV261" s="114"/>
      <c r="CW261" s="114"/>
      <c r="CX261" s="114"/>
      <c r="CY261" s="114"/>
      <c r="CZ261" s="114"/>
      <c r="DA261" s="114"/>
      <c r="DB261" s="114"/>
      <c r="DC261" s="114"/>
      <c r="DD261" s="114"/>
      <c r="DE261" s="114"/>
      <c r="DF261" s="114"/>
      <c r="DG261" s="114"/>
      <c r="DH261" s="114"/>
      <c r="DI261" s="114"/>
      <c r="DJ261" s="114"/>
      <c r="DK261" s="114"/>
      <c r="DL261" s="114"/>
      <c r="DM261" s="114"/>
      <c r="DN261" s="114"/>
      <c r="DO261" s="114"/>
      <c r="DP261" s="114"/>
      <c r="DQ261" s="114"/>
      <c r="DR261" s="114"/>
      <c r="DS261" s="114"/>
      <c r="DT261" s="114"/>
      <c r="DU261" s="114"/>
      <c r="DV261" s="114"/>
      <c r="DW261" s="114"/>
      <c r="DX261" s="114"/>
      <c r="DY261" s="114"/>
      <c r="DZ261" s="114"/>
      <c r="EA261" s="114"/>
      <c r="EB261" s="114"/>
      <c r="EC261" s="114"/>
      <c r="ED261" s="114"/>
      <c r="EE261" s="114"/>
      <c r="EF261" s="114"/>
    </row>
    <row r="262" spans="1:136" ht="15" customHeight="1">
      <c r="A262" s="174" t="s">
        <v>43</v>
      </c>
      <c r="B262" s="174" t="s">
        <v>59</v>
      </c>
      <c r="C262" s="174" t="s">
        <v>25</v>
      </c>
      <c r="D262" s="174" t="s">
        <v>379</v>
      </c>
      <c r="E262" s="174">
        <v>44336</v>
      </c>
      <c r="F262" s="174" t="s">
        <v>618</v>
      </c>
      <c r="G262" s="174" t="s">
        <v>619</v>
      </c>
      <c r="H262" s="100"/>
      <c r="I262" s="100"/>
      <c r="J262" s="100"/>
      <c r="K262" s="100"/>
      <c r="L262" s="100"/>
      <c r="M262" s="184"/>
      <c r="N262" s="185"/>
      <c r="O262" s="185"/>
      <c r="P262" s="185"/>
    </row>
    <row r="263" spans="1:136" ht="15" customHeight="1">
      <c r="A263" s="174" t="s">
        <v>43</v>
      </c>
      <c r="B263" s="174" t="s">
        <v>59</v>
      </c>
      <c r="C263" s="174" t="s">
        <v>25</v>
      </c>
      <c r="D263" s="174" t="s">
        <v>379</v>
      </c>
      <c r="E263" s="174">
        <v>44337</v>
      </c>
      <c r="F263" s="174" t="s">
        <v>618</v>
      </c>
      <c r="G263" s="174" t="s">
        <v>619</v>
      </c>
      <c r="H263" s="100"/>
      <c r="I263" s="100"/>
      <c r="J263" s="100"/>
      <c r="K263" s="100"/>
      <c r="L263" s="100"/>
      <c r="M263" s="184"/>
      <c r="N263" s="185"/>
      <c r="O263" s="185"/>
      <c r="P263" s="185"/>
    </row>
    <row r="264" spans="1:136" s="62" customFormat="1" ht="13.2">
      <c r="A264" s="174" t="s">
        <v>7</v>
      </c>
      <c r="B264" s="174" t="s">
        <v>13</v>
      </c>
      <c r="C264" s="174" t="s">
        <v>25</v>
      </c>
      <c r="D264" s="174" t="s">
        <v>60</v>
      </c>
      <c r="E264" s="174">
        <v>80</v>
      </c>
      <c r="F264" s="174" t="s">
        <v>618</v>
      </c>
      <c r="G264" s="174" t="s">
        <v>619</v>
      </c>
      <c r="H264" s="100"/>
      <c r="I264" s="100"/>
      <c r="J264" s="100"/>
      <c r="K264" s="100"/>
      <c r="L264" s="100"/>
      <c r="M264" s="109"/>
      <c r="N264" s="101"/>
      <c r="O264" s="101"/>
      <c r="P264" s="101"/>
      <c r="Q264" s="114"/>
      <c r="R264" s="114"/>
      <c r="S264" s="114"/>
      <c r="T264" s="114"/>
      <c r="U264" s="114"/>
      <c r="V264" s="114"/>
      <c r="W264" s="114"/>
      <c r="X264" s="114"/>
      <c r="Y264" s="114"/>
      <c r="Z264" s="114"/>
      <c r="AA264" s="114"/>
      <c r="AB264" s="114"/>
      <c r="AC264" s="114"/>
      <c r="AD264" s="114"/>
      <c r="AE264" s="114"/>
      <c r="AF264" s="114"/>
      <c r="AG264" s="114"/>
      <c r="AH264" s="114"/>
      <c r="AI264" s="114"/>
      <c r="AJ264" s="114"/>
      <c r="AK264" s="114"/>
      <c r="AL264" s="114"/>
      <c r="AM264" s="114"/>
      <c r="AN264" s="114"/>
      <c r="AO264" s="114"/>
      <c r="AP264" s="114"/>
      <c r="AQ264" s="114"/>
      <c r="AR264" s="114"/>
      <c r="AS264" s="114"/>
      <c r="AT264" s="114"/>
      <c r="AU264" s="114"/>
      <c r="AV264" s="114"/>
      <c r="AW264" s="114"/>
      <c r="AX264" s="114"/>
      <c r="AY264" s="114"/>
      <c r="AZ264" s="114"/>
      <c r="BA264" s="114"/>
      <c r="BB264" s="114"/>
      <c r="BC264" s="114"/>
      <c r="BD264" s="114"/>
      <c r="BE264" s="114"/>
      <c r="BF264" s="114"/>
      <c r="BG264" s="114"/>
      <c r="BH264" s="114"/>
      <c r="BI264" s="114"/>
      <c r="BJ264" s="114"/>
      <c r="BK264" s="114"/>
      <c r="BL264" s="114"/>
      <c r="BM264" s="114"/>
      <c r="BN264" s="114"/>
      <c r="BO264" s="114"/>
      <c r="BP264" s="114"/>
      <c r="BQ264" s="114"/>
      <c r="BR264" s="114"/>
      <c r="BS264" s="114"/>
      <c r="BT264" s="114"/>
      <c r="BU264" s="114"/>
      <c r="BV264" s="114"/>
      <c r="BW264" s="114"/>
      <c r="BX264" s="114"/>
      <c r="BY264" s="114"/>
      <c r="BZ264" s="114"/>
      <c r="CA264" s="114"/>
      <c r="CB264" s="114"/>
      <c r="CC264" s="114"/>
      <c r="CD264" s="114"/>
      <c r="CE264" s="114"/>
      <c r="CF264" s="114"/>
      <c r="CG264" s="114"/>
      <c r="CH264" s="114"/>
      <c r="CI264" s="114"/>
      <c r="CJ264" s="114"/>
      <c r="CK264" s="114"/>
      <c r="CL264" s="114"/>
      <c r="CM264" s="114"/>
      <c r="CN264" s="114"/>
      <c r="CO264" s="114"/>
      <c r="CP264" s="114"/>
      <c r="CQ264" s="114"/>
      <c r="CR264" s="114"/>
      <c r="CS264" s="114"/>
      <c r="CT264" s="114"/>
      <c r="CU264" s="114"/>
      <c r="CV264" s="114"/>
      <c r="CW264" s="114"/>
      <c r="CX264" s="114"/>
      <c r="CY264" s="114"/>
      <c r="CZ264" s="114"/>
      <c r="DA264" s="114"/>
      <c r="DB264" s="114"/>
      <c r="DC264" s="114"/>
      <c r="DD264" s="114"/>
      <c r="DE264" s="114"/>
      <c r="DF264" s="114"/>
      <c r="DG264" s="114"/>
      <c r="DH264" s="114"/>
      <c r="DI264" s="114"/>
      <c r="DJ264" s="114"/>
      <c r="DK264" s="114"/>
      <c r="DL264" s="114"/>
      <c r="DM264" s="114"/>
      <c r="DN264" s="114"/>
      <c r="DO264" s="114"/>
      <c r="DP264" s="114"/>
      <c r="DQ264" s="114"/>
      <c r="DR264" s="114"/>
      <c r="DS264" s="114"/>
      <c r="DT264" s="114"/>
      <c r="DU264" s="114"/>
      <c r="DV264" s="114"/>
      <c r="DW264" s="114"/>
      <c r="DX264" s="114"/>
      <c r="DY264" s="114"/>
      <c r="DZ264" s="114"/>
      <c r="EA264" s="114"/>
      <c r="EB264" s="114"/>
      <c r="EC264" s="114"/>
      <c r="ED264" s="114"/>
      <c r="EE264" s="114"/>
      <c r="EF264" s="114"/>
    </row>
    <row r="265" spans="1:136" ht="13.2">
      <c r="A265" s="174" t="s">
        <v>45</v>
      </c>
      <c r="B265" s="174" t="s">
        <v>396</v>
      </c>
      <c r="C265" s="174" t="s">
        <v>25</v>
      </c>
      <c r="D265" s="174" t="s">
        <v>397</v>
      </c>
      <c r="E265" s="174">
        <v>282</v>
      </c>
      <c r="F265" s="174" t="s">
        <v>618</v>
      </c>
      <c r="G265" s="174" t="s">
        <v>619</v>
      </c>
      <c r="H265" s="100"/>
      <c r="I265" s="100"/>
      <c r="J265" s="100"/>
      <c r="K265" s="100"/>
      <c r="L265" s="100"/>
      <c r="M265" s="109"/>
      <c r="N265" s="101"/>
      <c r="O265" s="101"/>
      <c r="P265" s="101"/>
    </row>
    <row r="266" spans="1:136" ht="13.2">
      <c r="A266" s="174" t="s">
        <v>494</v>
      </c>
      <c r="B266" s="174" t="s">
        <v>495</v>
      </c>
      <c r="C266" s="174" t="s">
        <v>53</v>
      </c>
      <c r="D266" s="174" t="s">
        <v>496</v>
      </c>
      <c r="E266" s="174" t="s">
        <v>620</v>
      </c>
      <c r="F266" s="174" t="s">
        <v>618</v>
      </c>
      <c r="G266" s="174" t="s">
        <v>619</v>
      </c>
      <c r="H266" s="100"/>
      <c r="I266" s="100"/>
      <c r="J266" s="100"/>
      <c r="K266" s="100"/>
      <c r="L266" s="100"/>
      <c r="M266" s="184"/>
      <c r="N266" s="185"/>
      <c r="O266" s="185"/>
      <c r="P266" s="185"/>
    </row>
    <row r="267" spans="1:136" ht="15" customHeight="1">
      <c r="A267" s="174" t="s">
        <v>494</v>
      </c>
      <c r="B267" s="174" t="s">
        <v>495</v>
      </c>
      <c r="C267" s="174" t="s">
        <v>53</v>
      </c>
      <c r="D267" s="174" t="s">
        <v>496</v>
      </c>
      <c r="E267" s="174" t="s">
        <v>621</v>
      </c>
      <c r="F267" s="174" t="s">
        <v>618</v>
      </c>
      <c r="G267" s="174" t="s">
        <v>619</v>
      </c>
      <c r="H267" s="100"/>
      <c r="I267" s="100"/>
      <c r="J267" s="100"/>
      <c r="K267" s="100"/>
      <c r="L267" s="100"/>
      <c r="M267" s="184"/>
      <c r="N267" s="185"/>
      <c r="O267" s="185"/>
      <c r="P267" s="185"/>
    </row>
    <row r="268" spans="1:136" ht="15" customHeight="1">
      <c r="A268" s="174" t="s">
        <v>494</v>
      </c>
      <c r="B268" s="174" t="s">
        <v>495</v>
      </c>
      <c r="C268" s="174" t="s">
        <v>53</v>
      </c>
      <c r="D268" s="174" t="s">
        <v>496</v>
      </c>
      <c r="E268" s="174" t="s">
        <v>622</v>
      </c>
      <c r="F268" s="174" t="s">
        <v>618</v>
      </c>
      <c r="G268" s="174" t="s">
        <v>619</v>
      </c>
      <c r="H268" s="100"/>
      <c r="I268" s="100"/>
      <c r="J268" s="100"/>
      <c r="K268" s="100"/>
      <c r="L268" s="100"/>
      <c r="M268" s="184"/>
      <c r="N268" s="185"/>
      <c r="O268" s="185"/>
      <c r="P268" s="185"/>
    </row>
    <row r="269" spans="1:136" ht="15" customHeight="1">
      <c r="A269" s="174" t="s">
        <v>494</v>
      </c>
      <c r="B269" s="174" t="s">
        <v>495</v>
      </c>
      <c r="C269" s="174" t="s">
        <v>53</v>
      </c>
      <c r="D269" s="174" t="s">
        <v>496</v>
      </c>
      <c r="E269" s="174" t="s">
        <v>623</v>
      </c>
      <c r="F269" s="174" t="s">
        <v>618</v>
      </c>
      <c r="G269" s="174" t="s">
        <v>619</v>
      </c>
      <c r="H269" s="100"/>
      <c r="I269" s="100"/>
      <c r="J269" s="100"/>
      <c r="K269" s="100"/>
      <c r="L269" s="100"/>
      <c r="M269" s="184"/>
      <c r="N269" s="185"/>
      <c r="O269" s="185"/>
      <c r="P269" s="185"/>
    </row>
    <row r="270" spans="1:136" ht="15" customHeight="1">
      <c r="A270" s="174" t="s">
        <v>494</v>
      </c>
      <c r="B270" s="174" t="s">
        <v>495</v>
      </c>
      <c r="C270" s="174" t="s">
        <v>53</v>
      </c>
      <c r="D270" s="174" t="s">
        <v>496</v>
      </c>
      <c r="E270" s="174" t="s">
        <v>624</v>
      </c>
      <c r="F270" s="174" t="s">
        <v>618</v>
      </c>
      <c r="G270" s="174" t="s">
        <v>619</v>
      </c>
      <c r="H270" s="100"/>
      <c r="I270" s="100"/>
      <c r="J270" s="100"/>
      <c r="K270" s="100"/>
      <c r="L270" s="100"/>
      <c r="M270" s="184"/>
      <c r="N270" s="185"/>
      <c r="O270" s="185"/>
      <c r="P270" s="185"/>
    </row>
    <row r="271" spans="1:136" ht="15" customHeight="1">
      <c r="A271" s="174" t="s">
        <v>322</v>
      </c>
      <c r="B271" s="174" t="s">
        <v>52</v>
      </c>
      <c r="C271" s="174" t="s">
        <v>25</v>
      </c>
      <c r="D271" s="174" t="s">
        <v>372</v>
      </c>
      <c r="E271" s="174">
        <v>380</v>
      </c>
      <c r="F271" s="174" t="s">
        <v>618</v>
      </c>
      <c r="G271" s="174" t="s">
        <v>619</v>
      </c>
      <c r="H271" s="100"/>
      <c r="I271" s="100"/>
      <c r="J271" s="100"/>
      <c r="K271" s="100"/>
      <c r="L271" s="100"/>
      <c r="M271" s="131"/>
      <c r="N271" s="101"/>
      <c r="O271" s="101"/>
      <c r="P271" s="101"/>
    </row>
    <row r="272" spans="1:136" ht="15" customHeight="1">
      <c r="A272" s="174" t="s">
        <v>322</v>
      </c>
      <c r="B272" s="174" t="s">
        <v>52</v>
      </c>
      <c r="C272" s="174" t="s">
        <v>25</v>
      </c>
      <c r="D272" s="174" t="s">
        <v>372</v>
      </c>
      <c r="E272" s="174">
        <v>381</v>
      </c>
      <c r="F272" s="174" t="s">
        <v>618</v>
      </c>
      <c r="G272" s="174" t="s">
        <v>619</v>
      </c>
      <c r="H272" s="100"/>
      <c r="I272" s="100"/>
      <c r="J272" s="100"/>
      <c r="K272" s="100"/>
      <c r="L272" s="100"/>
      <c r="M272" s="131"/>
      <c r="N272" s="101"/>
      <c r="O272" s="101"/>
      <c r="P272" s="101"/>
    </row>
    <row r="273" spans="1:16" ht="15" customHeight="1">
      <c r="A273" s="174" t="s">
        <v>35</v>
      </c>
      <c r="B273" s="174" t="s">
        <v>404</v>
      </c>
      <c r="C273" s="174" t="s">
        <v>53</v>
      </c>
      <c r="D273" s="174" t="s">
        <v>3</v>
      </c>
      <c r="E273" s="243">
        <v>61</v>
      </c>
      <c r="F273" s="174" t="s">
        <v>618</v>
      </c>
      <c r="G273" s="174" t="s">
        <v>619</v>
      </c>
      <c r="H273" s="100"/>
      <c r="I273" s="100"/>
      <c r="J273" s="100"/>
      <c r="K273" s="100"/>
      <c r="L273" s="100"/>
      <c r="M273" s="103"/>
      <c r="N273" s="101"/>
      <c r="O273" s="101"/>
      <c r="P273" s="101"/>
    </row>
    <row r="274" spans="1:16" ht="15" customHeight="1">
      <c r="A274" s="174" t="s">
        <v>4</v>
      </c>
      <c r="B274" s="174" t="s">
        <v>429</v>
      </c>
      <c r="C274" s="174" t="s">
        <v>53</v>
      </c>
      <c r="D274" s="174" t="s">
        <v>320</v>
      </c>
      <c r="E274" s="243">
        <v>11127</v>
      </c>
      <c r="F274" s="174" t="s">
        <v>618</v>
      </c>
      <c r="G274" s="174" t="s">
        <v>619</v>
      </c>
      <c r="H274" s="100"/>
      <c r="I274" s="100"/>
      <c r="J274" s="100"/>
      <c r="K274" s="100"/>
      <c r="L274" s="100"/>
      <c r="M274" s="122"/>
      <c r="N274" s="101"/>
      <c r="O274" s="101"/>
      <c r="P274" s="101"/>
    </row>
    <row r="275" spans="1:16" ht="15" customHeight="1">
      <c r="A275" s="174" t="s">
        <v>4</v>
      </c>
      <c r="B275" s="174" t="s">
        <v>429</v>
      </c>
      <c r="C275" s="174" t="s">
        <v>53</v>
      </c>
      <c r="D275" s="174" t="s">
        <v>320</v>
      </c>
      <c r="E275" s="243">
        <v>11128</v>
      </c>
      <c r="F275" s="174" t="s">
        <v>618</v>
      </c>
      <c r="G275" s="174" t="s">
        <v>619</v>
      </c>
      <c r="H275" s="100"/>
      <c r="I275" s="100"/>
      <c r="J275" s="100"/>
      <c r="K275" s="100"/>
      <c r="L275" s="100"/>
      <c r="M275" s="122"/>
      <c r="N275" s="101"/>
      <c r="O275" s="101"/>
      <c r="P275" s="101"/>
    </row>
    <row r="276" spans="1:16" ht="15" customHeight="1">
      <c r="A276" s="174" t="s">
        <v>4</v>
      </c>
      <c r="B276" s="174" t="s">
        <v>430</v>
      </c>
      <c r="C276" s="174" t="s">
        <v>53</v>
      </c>
      <c r="D276" s="174" t="s">
        <v>320</v>
      </c>
      <c r="E276" s="243">
        <v>17137</v>
      </c>
      <c r="F276" s="174" t="s">
        <v>618</v>
      </c>
      <c r="G276" s="174" t="s">
        <v>619</v>
      </c>
      <c r="H276" s="100"/>
      <c r="I276" s="100"/>
      <c r="J276" s="100"/>
      <c r="K276" s="100"/>
      <c r="L276" s="100"/>
      <c r="M276" s="122"/>
      <c r="N276" s="102"/>
      <c r="O276" s="102"/>
      <c r="P276" s="102"/>
    </row>
    <row r="277" spans="1:16" ht="15" customHeight="1">
      <c r="A277" s="174" t="s">
        <v>4</v>
      </c>
      <c r="B277" s="174" t="s">
        <v>430</v>
      </c>
      <c r="C277" s="174" t="s">
        <v>53</v>
      </c>
      <c r="D277" s="174" t="s">
        <v>320</v>
      </c>
      <c r="E277" s="243">
        <v>17139</v>
      </c>
      <c r="F277" s="174" t="s">
        <v>618</v>
      </c>
      <c r="G277" s="174" t="s">
        <v>619</v>
      </c>
      <c r="H277" s="100"/>
      <c r="I277" s="100"/>
      <c r="J277" s="100"/>
      <c r="K277" s="100"/>
      <c r="L277" s="100"/>
      <c r="M277" s="122"/>
      <c r="N277" s="101"/>
      <c r="O277" s="101"/>
      <c r="P277" s="101"/>
    </row>
    <row r="278" spans="1:16" ht="15" customHeight="1">
      <c r="A278" s="174" t="s">
        <v>4</v>
      </c>
      <c r="B278" s="174" t="s">
        <v>431</v>
      </c>
      <c r="C278" s="174" t="s">
        <v>53</v>
      </c>
      <c r="D278" s="174" t="s">
        <v>320</v>
      </c>
      <c r="E278" s="243">
        <v>25138</v>
      </c>
      <c r="F278" s="174" t="s">
        <v>618</v>
      </c>
      <c r="G278" s="174" t="s">
        <v>619</v>
      </c>
      <c r="H278" s="100"/>
      <c r="I278" s="100"/>
      <c r="J278" s="100"/>
      <c r="K278" s="100"/>
      <c r="L278" s="100"/>
      <c r="M278" s="131"/>
      <c r="N278" s="101"/>
      <c r="O278" s="101"/>
      <c r="P278" s="101"/>
    </row>
    <row r="279" spans="1:16" ht="15" customHeight="1">
      <c r="A279" s="174" t="s">
        <v>4</v>
      </c>
      <c r="B279" s="174" t="s">
        <v>431</v>
      </c>
      <c r="C279" s="174" t="s">
        <v>53</v>
      </c>
      <c r="D279" s="174" t="s">
        <v>320</v>
      </c>
      <c r="E279" s="243">
        <v>25139</v>
      </c>
      <c r="F279" s="174" t="s">
        <v>618</v>
      </c>
      <c r="G279" s="174" t="s">
        <v>619</v>
      </c>
      <c r="H279" s="100"/>
      <c r="I279" s="100"/>
      <c r="J279" s="100"/>
      <c r="K279" s="100"/>
      <c r="L279" s="100"/>
      <c r="M279" s="131"/>
      <c r="N279" s="101"/>
      <c r="O279" s="101"/>
      <c r="P279" s="101"/>
    </row>
    <row r="280" spans="1:16" ht="15" customHeight="1">
      <c r="A280" s="174" t="s">
        <v>4</v>
      </c>
      <c r="B280" s="174" t="s">
        <v>432</v>
      </c>
      <c r="C280" s="174" t="s">
        <v>53</v>
      </c>
      <c r="D280" s="174" t="s">
        <v>320</v>
      </c>
      <c r="E280" s="243">
        <v>27134</v>
      </c>
      <c r="F280" s="174" t="s">
        <v>618</v>
      </c>
      <c r="G280" s="174" t="s">
        <v>619</v>
      </c>
      <c r="H280" s="100"/>
      <c r="I280" s="100"/>
      <c r="J280" s="100"/>
      <c r="K280" s="100"/>
      <c r="L280" s="100"/>
      <c r="M280" s="122"/>
      <c r="N280" s="101"/>
      <c r="O280" s="101"/>
      <c r="P280" s="101"/>
    </row>
    <row r="281" spans="1:16" ht="15" customHeight="1">
      <c r="A281" s="174" t="s">
        <v>4</v>
      </c>
      <c r="B281" s="174" t="s">
        <v>432</v>
      </c>
      <c r="C281" s="174" t="s">
        <v>53</v>
      </c>
      <c r="D281" s="174" t="s">
        <v>320</v>
      </c>
      <c r="E281" s="243">
        <v>27135</v>
      </c>
      <c r="F281" s="174" t="s">
        <v>618</v>
      </c>
      <c r="G281" s="174" t="s">
        <v>619</v>
      </c>
      <c r="H281" s="100"/>
      <c r="I281" s="100"/>
      <c r="J281" s="100"/>
      <c r="K281" s="100"/>
      <c r="L281" s="100"/>
      <c r="M281" s="122"/>
      <c r="N281" s="101"/>
      <c r="O281" s="101"/>
      <c r="P281" s="101"/>
    </row>
    <row r="282" spans="1:16" ht="15" customHeight="1">
      <c r="A282" s="174" t="s">
        <v>18</v>
      </c>
      <c r="B282" s="174" t="s">
        <v>449</v>
      </c>
      <c r="C282" s="174" t="s">
        <v>53</v>
      </c>
      <c r="D282" s="174" t="s">
        <v>448</v>
      </c>
      <c r="E282" s="243">
        <v>38711</v>
      </c>
      <c r="F282" s="174" t="s">
        <v>618</v>
      </c>
      <c r="G282" s="174" t="s">
        <v>619</v>
      </c>
      <c r="H282" s="100"/>
      <c r="I282" s="100"/>
      <c r="J282" s="100"/>
      <c r="K282" s="100"/>
      <c r="L282" s="100"/>
      <c r="M282" s="124"/>
      <c r="N282" s="101"/>
      <c r="O282" s="101"/>
      <c r="P282" s="101"/>
    </row>
    <row r="283" spans="1:16" ht="15" customHeight="1">
      <c r="A283" s="174" t="s">
        <v>18</v>
      </c>
      <c r="B283" s="174" t="s">
        <v>449</v>
      </c>
      <c r="C283" s="174" t="s">
        <v>53</v>
      </c>
      <c r="D283" s="174" t="s">
        <v>448</v>
      </c>
      <c r="E283" s="243">
        <v>38712</v>
      </c>
      <c r="F283" s="174" t="s">
        <v>618</v>
      </c>
      <c r="G283" s="174" t="s">
        <v>619</v>
      </c>
      <c r="H283" s="100"/>
      <c r="I283" s="100"/>
      <c r="J283" s="100"/>
      <c r="K283" s="100"/>
      <c r="L283" s="100"/>
      <c r="M283" s="124"/>
      <c r="N283" s="101"/>
      <c r="O283" s="101"/>
      <c r="P283" s="101"/>
    </row>
    <row r="284" spans="1:16" ht="15" customHeight="1">
      <c r="A284" s="174" t="s">
        <v>18</v>
      </c>
      <c r="B284" s="174" t="s">
        <v>449</v>
      </c>
      <c r="C284" s="174" t="s">
        <v>53</v>
      </c>
      <c r="D284" s="174" t="s">
        <v>448</v>
      </c>
      <c r="E284" s="243">
        <v>38713</v>
      </c>
      <c r="F284" s="174" t="s">
        <v>618</v>
      </c>
      <c r="G284" s="174" t="s">
        <v>619</v>
      </c>
      <c r="H284" s="100"/>
      <c r="I284" s="100"/>
      <c r="J284" s="100"/>
      <c r="K284" s="100"/>
      <c r="L284" s="100"/>
      <c r="M284" s="124"/>
      <c r="N284" s="101"/>
      <c r="O284" s="101"/>
      <c r="P284" s="101"/>
    </row>
    <row r="285" spans="1:16" ht="15" customHeight="1">
      <c r="A285" s="174" t="s">
        <v>18</v>
      </c>
      <c r="B285" s="174" t="s">
        <v>451</v>
      </c>
      <c r="C285" s="174" t="s">
        <v>53</v>
      </c>
      <c r="D285" s="174" t="s">
        <v>448</v>
      </c>
      <c r="E285" s="243">
        <v>38702</v>
      </c>
      <c r="F285" s="174" t="s">
        <v>618</v>
      </c>
      <c r="G285" s="174" t="s">
        <v>619</v>
      </c>
      <c r="H285" s="100"/>
      <c r="I285" s="100"/>
      <c r="J285" s="100"/>
      <c r="K285" s="100"/>
      <c r="L285" s="100"/>
      <c r="M285" s="124"/>
      <c r="N285" s="101"/>
      <c r="O285" s="101"/>
      <c r="P285" s="101"/>
    </row>
    <row r="286" spans="1:16" ht="15" customHeight="1">
      <c r="A286" s="174" t="s">
        <v>18</v>
      </c>
      <c r="B286" s="174" t="s">
        <v>451</v>
      </c>
      <c r="C286" s="174" t="s">
        <v>53</v>
      </c>
      <c r="D286" s="174" t="s">
        <v>448</v>
      </c>
      <c r="E286" s="243">
        <v>38703</v>
      </c>
      <c r="F286" s="174" t="s">
        <v>618</v>
      </c>
      <c r="G286" s="174" t="s">
        <v>619</v>
      </c>
      <c r="H286" s="100"/>
      <c r="I286" s="100"/>
      <c r="J286" s="100"/>
      <c r="K286" s="100"/>
      <c r="L286" s="100"/>
      <c r="M286" s="124"/>
      <c r="N286" s="101"/>
      <c r="O286" s="101"/>
      <c r="P286" s="101"/>
    </row>
    <row r="287" spans="1:16" ht="15" customHeight="1">
      <c r="A287" s="174" t="s">
        <v>18</v>
      </c>
      <c r="B287" s="174" t="s">
        <v>451</v>
      </c>
      <c r="C287" s="174" t="s">
        <v>53</v>
      </c>
      <c r="D287" s="174" t="s">
        <v>448</v>
      </c>
      <c r="E287" s="243">
        <v>38704</v>
      </c>
      <c r="F287" s="174" t="s">
        <v>618</v>
      </c>
      <c r="G287" s="174" t="s">
        <v>619</v>
      </c>
      <c r="H287" s="100"/>
      <c r="I287" s="100"/>
      <c r="J287" s="100"/>
      <c r="K287" s="100"/>
      <c r="L287" s="100"/>
      <c r="M287" s="124"/>
      <c r="N287" s="101"/>
      <c r="O287" s="101"/>
      <c r="P287" s="101"/>
    </row>
    <row r="288" spans="1:16" ht="15" customHeight="1">
      <c r="A288" s="214" t="s">
        <v>19</v>
      </c>
      <c r="B288" s="214" t="s">
        <v>20</v>
      </c>
      <c r="C288" s="214" t="s">
        <v>25</v>
      </c>
      <c r="D288" s="214" t="s">
        <v>90</v>
      </c>
      <c r="E288" s="214" t="s">
        <v>393</v>
      </c>
      <c r="F288" s="214" t="s">
        <v>618</v>
      </c>
      <c r="G288" s="214" t="s">
        <v>619</v>
      </c>
      <c r="H288" s="135"/>
      <c r="I288" s="135"/>
      <c r="J288" s="135"/>
      <c r="K288" s="135"/>
      <c r="L288" s="135"/>
      <c r="M288" s="153" t="s">
        <v>625</v>
      </c>
      <c r="N288" s="154" t="s">
        <v>159</v>
      </c>
      <c r="O288" s="154" t="s">
        <v>159</v>
      </c>
      <c r="P288" s="154" t="s">
        <v>159</v>
      </c>
    </row>
    <row r="289" spans="1:16" ht="15" customHeight="1">
      <c r="A289" s="214" t="s">
        <v>19</v>
      </c>
      <c r="B289" s="214" t="s">
        <v>626</v>
      </c>
      <c r="C289" s="214" t="s">
        <v>25</v>
      </c>
      <c r="D289" s="214" t="s">
        <v>627</v>
      </c>
      <c r="E289" s="220" t="s">
        <v>393</v>
      </c>
      <c r="F289" s="214" t="s">
        <v>618</v>
      </c>
      <c r="G289" s="214" t="s">
        <v>619</v>
      </c>
      <c r="H289" s="158"/>
      <c r="I289" s="158"/>
      <c r="J289" s="158"/>
      <c r="K289" s="158"/>
      <c r="L289" s="158"/>
      <c r="M289" s="260" t="s">
        <v>628</v>
      </c>
      <c r="N289" s="133" t="s">
        <v>159</v>
      </c>
      <c r="O289" s="133" t="s">
        <v>159</v>
      </c>
      <c r="P289" s="133" t="s">
        <v>159</v>
      </c>
    </row>
    <row r="290" spans="1:16" ht="15" customHeight="1">
      <c r="A290" s="214" t="s">
        <v>19</v>
      </c>
      <c r="B290" s="214" t="s">
        <v>626</v>
      </c>
      <c r="C290" s="214" t="s">
        <v>25</v>
      </c>
      <c r="D290" s="214" t="s">
        <v>627</v>
      </c>
      <c r="E290" s="220" t="s">
        <v>393</v>
      </c>
      <c r="F290" s="214" t="s">
        <v>618</v>
      </c>
      <c r="G290" s="214" t="s">
        <v>619</v>
      </c>
      <c r="H290" s="159"/>
      <c r="I290" s="159"/>
      <c r="J290" s="159"/>
      <c r="K290" s="159"/>
      <c r="L290" s="159"/>
      <c r="M290" s="260" t="s">
        <v>628</v>
      </c>
      <c r="N290" s="133" t="s">
        <v>159</v>
      </c>
      <c r="O290" s="133" t="s">
        <v>159</v>
      </c>
      <c r="P290" s="133" t="s">
        <v>159</v>
      </c>
    </row>
    <row r="291" spans="1:16" ht="15" customHeight="1">
      <c r="A291" s="214" t="s">
        <v>19</v>
      </c>
      <c r="B291" s="214" t="s">
        <v>626</v>
      </c>
      <c r="C291" s="214" t="s">
        <v>25</v>
      </c>
      <c r="D291" s="214" t="s">
        <v>627</v>
      </c>
      <c r="E291" s="220" t="s">
        <v>393</v>
      </c>
      <c r="F291" s="214" t="s">
        <v>618</v>
      </c>
      <c r="G291" s="214" t="s">
        <v>619</v>
      </c>
      <c r="H291" s="160"/>
      <c r="I291" s="160"/>
      <c r="J291" s="160"/>
      <c r="K291" s="160"/>
      <c r="L291" s="160"/>
      <c r="M291" s="260" t="s">
        <v>628</v>
      </c>
      <c r="N291" s="133" t="s">
        <v>159</v>
      </c>
      <c r="O291" s="133" t="s">
        <v>159</v>
      </c>
      <c r="P291" s="133" t="s">
        <v>159</v>
      </c>
    </row>
    <row r="292" spans="1:16" ht="15" customHeight="1">
      <c r="A292" s="174" t="s">
        <v>378</v>
      </c>
      <c r="B292" s="174" t="s">
        <v>380</v>
      </c>
      <c r="C292" s="174" t="s">
        <v>25</v>
      </c>
      <c r="D292" s="174" t="s">
        <v>39</v>
      </c>
      <c r="E292" s="211" t="s">
        <v>629</v>
      </c>
      <c r="F292" s="211" t="s">
        <v>618</v>
      </c>
      <c r="G292" s="211" t="s">
        <v>619</v>
      </c>
      <c r="H292" s="138"/>
      <c r="I292" s="138"/>
      <c r="J292" s="138"/>
      <c r="K292" s="138"/>
      <c r="L292" s="138"/>
      <c r="M292" s="109"/>
      <c r="N292" s="119"/>
      <c r="O292" s="119"/>
      <c r="P292" s="119"/>
    </row>
    <row r="293" spans="1:16" ht="15" customHeight="1">
      <c r="A293" s="174" t="s">
        <v>378</v>
      </c>
      <c r="B293" s="174" t="s">
        <v>380</v>
      </c>
      <c r="C293" s="174" t="s">
        <v>25</v>
      </c>
      <c r="D293" s="174" t="s">
        <v>39</v>
      </c>
      <c r="E293" s="211" t="s">
        <v>630</v>
      </c>
      <c r="F293" s="211" t="s">
        <v>618</v>
      </c>
      <c r="G293" s="211" t="s">
        <v>619</v>
      </c>
      <c r="H293" s="138"/>
      <c r="I293" s="138"/>
      <c r="J293" s="138"/>
      <c r="K293" s="138"/>
      <c r="L293" s="138"/>
      <c r="M293" s="109"/>
      <c r="N293" s="119"/>
      <c r="O293" s="119"/>
      <c r="P293" s="119"/>
    </row>
    <row r="294" spans="1:16" ht="15" customHeight="1">
      <c r="A294" s="174" t="s">
        <v>378</v>
      </c>
      <c r="B294" s="174" t="s">
        <v>381</v>
      </c>
      <c r="C294" s="174" t="s">
        <v>25</v>
      </c>
      <c r="D294" s="174" t="s">
        <v>26</v>
      </c>
      <c r="E294" s="211" t="s">
        <v>631</v>
      </c>
      <c r="F294" s="211" t="s">
        <v>618</v>
      </c>
      <c r="G294" s="211" t="s">
        <v>619</v>
      </c>
      <c r="H294" s="138"/>
      <c r="I294" s="138"/>
      <c r="J294" s="138"/>
      <c r="K294" s="138"/>
      <c r="L294" s="138"/>
      <c r="M294" s="109"/>
      <c r="N294" s="101"/>
      <c r="O294" s="101"/>
      <c r="P294" s="101"/>
    </row>
    <row r="295" spans="1:16" ht="15" customHeight="1">
      <c r="A295" s="174" t="s">
        <v>378</v>
      </c>
      <c r="B295" s="174" t="s">
        <v>377</v>
      </c>
      <c r="C295" s="174" t="s">
        <v>25</v>
      </c>
      <c r="D295" s="174" t="s">
        <v>26</v>
      </c>
      <c r="E295" s="211" t="s">
        <v>632</v>
      </c>
      <c r="F295" s="211" t="s">
        <v>618</v>
      </c>
      <c r="G295" s="211" t="s">
        <v>619</v>
      </c>
      <c r="H295" s="138"/>
      <c r="I295" s="138"/>
      <c r="J295" s="138"/>
      <c r="K295" s="138"/>
      <c r="L295" s="138"/>
      <c r="M295" s="109"/>
      <c r="N295" s="101"/>
      <c r="O295" s="101"/>
      <c r="P295" s="101"/>
    </row>
    <row r="296" spans="1:16" ht="15" customHeight="1">
      <c r="A296" s="212" t="s">
        <v>378</v>
      </c>
      <c r="B296" s="212" t="s">
        <v>382</v>
      </c>
      <c r="C296" s="174" t="s">
        <v>25</v>
      </c>
      <c r="D296" s="174" t="s">
        <v>403</v>
      </c>
      <c r="E296" s="211" t="s">
        <v>633</v>
      </c>
      <c r="F296" s="211" t="s">
        <v>618</v>
      </c>
      <c r="G296" s="211" t="s">
        <v>619</v>
      </c>
      <c r="H296" s="138"/>
      <c r="I296" s="138"/>
      <c r="J296" s="138"/>
      <c r="K296" s="138"/>
      <c r="L296" s="138"/>
      <c r="M296" s="109"/>
      <c r="N296" s="119"/>
      <c r="O296" s="119"/>
      <c r="P296" s="119"/>
    </row>
    <row r="297" spans="1:16" ht="15" customHeight="1">
      <c r="A297" s="212" t="s">
        <v>394</v>
      </c>
      <c r="B297" s="212" t="s">
        <v>340</v>
      </c>
      <c r="C297" s="174" t="s">
        <v>25</v>
      </c>
      <c r="D297" s="174" t="s">
        <v>341</v>
      </c>
      <c r="E297" s="211">
        <v>175</v>
      </c>
      <c r="F297" s="211" t="s">
        <v>618</v>
      </c>
      <c r="G297" s="211" t="s">
        <v>619</v>
      </c>
      <c r="H297" s="138"/>
      <c r="I297" s="138"/>
      <c r="J297" s="138"/>
      <c r="K297" s="138"/>
      <c r="L297" s="138"/>
      <c r="M297" s="109"/>
      <c r="N297" s="119"/>
      <c r="O297" s="119"/>
      <c r="P297" s="119"/>
    </row>
    <row r="298" spans="1:16" ht="15" customHeight="1">
      <c r="A298" s="174" t="s">
        <v>69</v>
      </c>
      <c r="B298" s="174" t="s">
        <v>89</v>
      </c>
      <c r="C298" s="174" t="s">
        <v>25</v>
      </c>
      <c r="D298" s="174" t="s">
        <v>70</v>
      </c>
      <c r="E298" s="213">
        <v>80</v>
      </c>
      <c r="F298" s="211" t="s">
        <v>618</v>
      </c>
      <c r="G298" s="211" t="s">
        <v>619</v>
      </c>
      <c r="H298" s="138"/>
      <c r="I298" s="138"/>
      <c r="J298" s="138"/>
      <c r="K298" s="138"/>
      <c r="L298" s="138"/>
      <c r="M298" s="109"/>
      <c r="N298" s="101"/>
      <c r="O298" s="101"/>
      <c r="P298" s="101"/>
    </row>
    <row r="299" spans="1:16" ht="15" customHeight="1">
      <c r="A299" s="174" t="s">
        <v>69</v>
      </c>
      <c r="B299" s="174" t="s">
        <v>122</v>
      </c>
      <c r="C299" s="174" t="s">
        <v>25</v>
      </c>
      <c r="D299" s="174" t="s">
        <v>123</v>
      </c>
      <c r="E299" s="213">
        <v>537</v>
      </c>
      <c r="F299" s="211" t="s">
        <v>618</v>
      </c>
      <c r="G299" s="211" t="s">
        <v>619</v>
      </c>
      <c r="H299" s="138"/>
      <c r="I299" s="138"/>
      <c r="J299" s="138"/>
      <c r="K299" s="138"/>
      <c r="L299" s="138"/>
      <c r="M299" s="131"/>
      <c r="N299" s="101"/>
      <c r="O299" s="101"/>
      <c r="P299" s="101"/>
    </row>
    <row r="300" spans="1:16" ht="15" customHeight="1">
      <c r="A300" s="174" t="s">
        <v>69</v>
      </c>
      <c r="B300" s="174" t="s">
        <v>122</v>
      </c>
      <c r="C300" s="174" t="s">
        <v>25</v>
      </c>
      <c r="D300" s="174" t="s">
        <v>123</v>
      </c>
      <c r="E300" s="213">
        <v>601</v>
      </c>
      <c r="F300" s="211" t="s">
        <v>618</v>
      </c>
      <c r="G300" s="211" t="s">
        <v>619</v>
      </c>
      <c r="H300" s="138"/>
      <c r="I300" s="138"/>
      <c r="J300" s="138"/>
      <c r="K300" s="138"/>
      <c r="L300" s="138"/>
      <c r="M300" s="131"/>
      <c r="N300" s="101"/>
      <c r="O300" s="101"/>
      <c r="P300" s="101"/>
    </row>
    <row r="301" spans="1:16" ht="15" customHeight="1">
      <c r="A301" s="174" t="s">
        <v>69</v>
      </c>
      <c r="B301" s="174" t="s">
        <v>122</v>
      </c>
      <c r="C301" s="174" t="s">
        <v>25</v>
      </c>
      <c r="D301" s="174" t="s">
        <v>123</v>
      </c>
      <c r="E301" s="213">
        <v>602</v>
      </c>
      <c r="F301" s="211" t="s">
        <v>618</v>
      </c>
      <c r="G301" s="211" t="s">
        <v>619</v>
      </c>
      <c r="H301" s="138"/>
      <c r="I301" s="138"/>
      <c r="J301" s="138"/>
      <c r="K301" s="138"/>
      <c r="L301" s="138"/>
      <c r="M301" s="131"/>
      <c r="N301" s="101"/>
      <c r="O301" s="101"/>
      <c r="P301" s="101"/>
    </row>
    <row r="302" spans="1:16" ht="15" customHeight="1">
      <c r="A302" s="174" t="s">
        <v>69</v>
      </c>
      <c r="B302" s="174" t="s">
        <v>122</v>
      </c>
      <c r="C302" s="174" t="s">
        <v>25</v>
      </c>
      <c r="D302" s="174" t="s">
        <v>123</v>
      </c>
      <c r="E302" s="213">
        <v>605</v>
      </c>
      <c r="F302" s="211" t="s">
        <v>618</v>
      </c>
      <c r="G302" s="211" t="s">
        <v>619</v>
      </c>
      <c r="H302" s="138"/>
      <c r="I302" s="138"/>
      <c r="J302" s="138"/>
      <c r="K302" s="138"/>
      <c r="L302" s="138"/>
      <c r="M302" s="131"/>
      <c r="N302" s="101"/>
      <c r="O302" s="101"/>
      <c r="P302" s="101"/>
    </row>
    <row r="303" spans="1:16" ht="15" customHeight="1">
      <c r="A303" s="174" t="s">
        <v>69</v>
      </c>
      <c r="B303" s="174" t="s">
        <v>122</v>
      </c>
      <c r="C303" s="174" t="s">
        <v>25</v>
      </c>
      <c r="D303" s="174" t="s">
        <v>123</v>
      </c>
      <c r="E303" s="213">
        <v>606</v>
      </c>
      <c r="F303" s="211" t="s">
        <v>618</v>
      </c>
      <c r="G303" s="211" t="s">
        <v>619</v>
      </c>
      <c r="H303" s="138"/>
      <c r="I303" s="138"/>
      <c r="J303" s="138"/>
      <c r="K303" s="138"/>
      <c r="L303" s="138"/>
      <c r="M303" s="131"/>
      <c r="N303" s="101"/>
      <c r="O303" s="101"/>
      <c r="P303" s="101"/>
    </row>
    <row r="304" spans="1:16" ht="15" customHeight="1">
      <c r="A304" s="174" t="s">
        <v>69</v>
      </c>
      <c r="B304" s="174" t="s">
        <v>122</v>
      </c>
      <c r="C304" s="174" t="s">
        <v>25</v>
      </c>
      <c r="D304" s="174" t="s">
        <v>123</v>
      </c>
      <c r="E304" s="213">
        <v>610</v>
      </c>
      <c r="F304" s="211" t="s">
        <v>618</v>
      </c>
      <c r="G304" s="211" t="s">
        <v>619</v>
      </c>
      <c r="H304" s="138"/>
      <c r="I304" s="138"/>
      <c r="J304" s="138"/>
      <c r="K304" s="138"/>
      <c r="L304" s="138"/>
      <c r="M304" s="131"/>
      <c r="N304" s="101"/>
      <c r="O304" s="101"/>
      <c r="P304" s="101"/>
    </row>
    <row r="305" spans="1:136" ht="15" customHeight="1">
      <c r="A305" s="174" t="s">
        <v>69</v>
      </c>
      <c r="B305" s="174" t="s">
        <v>122</v>
      </c>
      <c r="C305" s="174" t="s">
        <v>25</v>
      </c>
      <c r="D305" s="174" t="s">
        <v>123</v>
      </c>
      <c r="E305" s="213">
        <v>618</v>
      </c>
      <c r="F305" s="211" t="s">
        <v>618</v>
      </c>
      <c r="G305" s="211" t="s">
        <v>619</v>
      </c>
      <c r="H305" s="138"/>
      <c r="I305" s="138"/>
      <c r="J305" s="138"/>
      <c r="K305" s="138"/>
      <c r="L305" s="138"/>
      <c r="M305" s="131"/>
      <c r="N305" s="101"/>
      <c r="O305" s="101"/>
      <c r="P305" s="101"/>
    </row>
    <row r="306" spans="1:136" ht="15" customHeight="1">
      <c r="A306" s="174" t="s">
        <v>494</v>
      </c>
      <c r="B306" s="174" t="s">
        <v>495</v>
      </c>
      <c r="C306" s="174" t="s">
        <v>53</v>
      </c>
      <c r="D306" s="174" t="s">
        <v>496</v>
      </c>
      <c r="E306" s="213" t="s">
        <v>634</v>
      </c>
      <c r="F306" s="211" t="s">
        <v>618</v>
      </c>
      <c r="G306" s="211" t="s">
        <v>619</v>
      </c>
      <c r="H306" s="138"/>
      <c r="I306" s="138"/>
      <c r="J306" s="138"/>
      <c r="K306" s="138"/>
      <c r="L306" s="138"/>
      <c r="M306" s="184"/>
      <c r="N306" s="185"/>
      <c r="O306" s="185"/>
      <c r="P306" s="185"/>
    </row>
    <row r="307" spans="1:136" ht="15" customHeight="1">
      <c r="A307" s="174" t="s">
        <v>494</v>
      </c>
      <c r="B307" s="174" t="s">
        <v>495</v>
      </c>
      <c r="C307" s="174" t="s">
        <v>53</v>
      </c>
      <c r="D307" s="174" t="s">
        <v>496</v>
      </c>
      <c r="E307" s="213" t="s">
        <v>635</v>
      </c>
      <c r="F307" s="211" t="s">
        <v>618</v>
      </c>
      <c r="G307" s="211" t="s">
        <v>619</v>
      </c>
      <c r="H307" s="138"/>
      <c r="I307" s="138"/>
      <c r="J307" s="138"/>
      <c r="K307" s="138"/>
      <c r="L307" s="138"/>
      <c r="M307" s="184"/>
      <c r="N307" s="185"/>
      <c r="O307" s="185"/>
      <c r="P307" s="185"/>
    </row>
    <row r="308" spans="1:136" ht="15" customHeight="1">
      <c r="A308" s="174" t="s">
        <v>494</v>
      </c>
      <c r="B308" s="174" t="s">
        <v>495</v>
      </c>
      <c r="C308" s="174" t="s">
        <v>53</v>
      </c>
      <c r="D308" s="174" t="s">
        <v>496</v>
      </c>
      <c r="E308" s="213" t="s">
        <v>636</v>
      </c>
      <c r="F308" s="211" t="s">
        <v>618</v>
      </c>
      <c r="G308" s="211" t="s">
        <v>619</v>
      </c>
      <c r="H308" s="138"/>
      <c r="I308" s="138"/>
      <c r="J308" s="138"/>
      <c r="K308" s="138"/>
      <c r="L308" s="138"/>
      <c r="M308" s="184"/>
      <c r="N308" s="185"/>
      <c r="O308" s="185"/>
      <c r="P308" s="185"/>
    </row>
    <row r="309" spans="1:136" ht="15" customHeight="1">
      <c r="A309" s="174" t="s">
        <v>494</v>
      </c>
      <c r="B309" s="174" t="s">
        <v>507</v>
      </c>
      <c r="C309" s="174" t="s">
        <v>53</v>
      </c>
      <c r="D309" s="174" t="s">
        <v>496</v>
      </c>
      <c r="E309" s="249" t="s">
        <v>637</v>
      </c>
      <c r="F309" s="211" t="s">
        <v>618</v>
      </c>
      <c r="G309" s="211" t="s">
        <v>619</v>
      </c>
      <c r="H309" s="138"/>
      <c r="I309" s="138"/>
      <c r="J309" s="138"/>
      <c r="K309" s="138"/>
      <c r="L309" s="138"/>
      <c r="M309" s="184"/>
      <c r="N309" s="185"/>
      <c r="O309" s="185"/>
      <c r="P309" s="185"/>
    </row>
    <row r="310" spans="1:136" ht="15" customHeight="1">
      <c r="A310" s="174" t="s">
        <v>494</v>
      </c>
      <c r="B310" s="174" t="s">
        <v>507</v>
      </c>
      <c r="C310" s="174" t="s">
        <v>53</v>
      </c>
      <c r="D310" s="174" t="s">
        <v>496</v>
      </c>
      <c r="E310" s="249" t="s">
        <v>638</v>
      </c>
      <c r="F310" s="211" t="s">
        <v>618</v>
      </c>
      <c r="G310" s="211" t="s">
        <v>619</v>
      </c>
      <c r="H310" s="138"/>
      <c r="I310" s="138"/>
      <c r="J310" s="138"/>
      <c r="K310" s="138"/>
      <c r="L310" s="138"/>
      <c r="M310" s="186"/>
      <c r="N310" s="185"/>
      <c r="O310" s="185"/>
      <c r="P310" s="185"/>
    </row>
    <row r="311" spans="1:136" ht="15" customHeight="1">
      <c r="A311" s="174" t="s">
        <v>494</v>
      </c>
      <c r="B311" s="174" t="s">
        <v>507</v>
      </c>
      <c r="C311" s="174" t="s">
        <v>53</v>
      </c>
      <c r="D311" s="174" t="s">
        <v>496</v>
      </c>
      <c r="E311" s="249" t="s">
        <v>639</v>
      </c>
      <c r="F311" s="211" t="s">
        <v>618</v>
      </c>
      <c r="G311" s="211" t="s">
        <v>619</v>
      </c>
      <c r="H311" s="138"/>
      <c r="I311" s="138"/>
      <c r="J311" s="138"/>
      <c r="K311" s="138"/>
      <c r="L311" s="138"/>
      <c r="M311" s="186"/>
      <c r="N311" s="185"/>
      <c r="O311" s="185"/>
      <c r="P311" s="185"/>
    </row>
    <row r="312" spans="1:136" ht="15" customHeight="1">
      <c r="A312" s="174" t="s">
        <v>494</v>
      </c>
      <c r="B312" s="174" t="s">
        <v>507</v>
      </c>
      <c r="C312" s="174" t="s">
        <v>53</v>
      </c>
      <c r="D312" s="174" t="s">
        <v>496</v>
      </c>
      <c r="E312" s="249" t="s">
        <v>640</v>
      </c>
      <c r="F312" s="211" t="s">
        <v>618</v>
      </c>
      <c r="G312" s="211" t="s">
        <v>619</v>
      </c>
      <c r="H312" s="138"/>
      <c r="I312" s="138"/>
      <c r="J312" s="138"/>
      <c r="K312" s="138"/>
      <c r="L312" s="138"/>
      <c r="M312" s="186"/>
      <c r="N312" s="185"/>
      <c r="O312" s="185"/>
      <c r="P312" s="185"/>
    </row>
    <row r="313" spans="1:136" ht="15" customHeight="1">
      <c r="A313" s="174" t="s">
        <v>494</v>
      </c>
      <c r="B313" s="174" t="s">
        <v>507</v>
      </c>
      <c r="C313" s="174" t="s">
        <v>53</v>
      </c>
      <c r="D313" s="174" t="s">
        <v>496</v>
      </c>
      <c r="E313" s="249" t="s">
        <v>641</v>
      </c>
      <c r="F313" s="211" t="s">
        <v>618</v>
      </c>
      <c r="G313" s="211" t="s">
        <v>619</v>
      </c>
      <c r="H313" s="138"/>
      <c r="I313" s="138"/>
      <c r="J313" s="138"/>
      <c r="K313" s="138"/>
      <c r="L313" s="138"/>
      <c r="M313" s="186"/>
      <c r="N313" s="185"/>
      <c r="O313" s="185"/>
      <c r="P313" s="185"/>
    </row>
    <row r="314" spans="1:136" ht="15" customHeight="1">
      <c r="A314" s="174" t="s">
        <v>494</v>
      </c>
      <c r="B314" s="174" t="s">
        <v>507</v>
      </c>
      <c r="C314" s="174" t="s">
        <v>53</v>
      </c>
      <c r="D314" s="174" t="s">
        <v>496</v>
      </c>
      <c r="E314" s="249" t="s">
        <v>642</v>
      </c>
      <c r="F314" s="211" t="s">
        <v>618</v>
      </c>
      <c r="G314" s="211" t="s">
        <v>619</v>
      </c>
      <c r="H314" s="138"/>
      <c r="I314" s="138"/>
      <c r="J314" s="138"/>
      <c r="K314" s="138"/>
      <c r="L314" s="138"/>
      <c r="M314" s="186"/>
      <c r="N314" s="185"/>
      <c r="O314" s="185"/>
      <c r="P314" s="185"/>
    </row>
    <row r="315" spans="1:136" ht="15" customHeight="1">
      <c r="A315" s="174" t="s">
        <v>4</v>
      </c>
      <c r="B315" s="174" t="s">
        <v>406</v>
      </c>
      <c r="C315" s="174" t="s">
        <v>53</v>
      </c>
      <c r="D315" s="174" t="s">
        <v>320</v>
      </c>
      <c r="E315" s="218">
        <v>1129</v>
      </c>
      <c r="F315" s="211" t="s">
        <v>618</v>
      </c>
      <c r="G315" s="211" t="s">
        <v>619</v>
      </c>
      <c r="H315" s="138"/>
      <c r="I315" s="138"/>
      <c r="J315" s="138"/>
      <c r="K315" s="138"/>
      <c r="L315" s="138"/>
      <c r="M315" s="122"/>
      <c r="N315" s="101"/>
      <c r="O315" s="101"/>
      <c r="P315" s="101"/>
    </row>
    <row r="316" spans="1:136" ht="15" customHeight="1">
      <c r="A316" s="174" t="s">
        <v>4</v>
      </c>
      <c r="B316" s="174" t="s">
        <v>406</v>
      </c>
      <c r="C316" s="174" t="s">
        <v>53</v>
      </c>
      <c r="D316" s="174" t="s">
        <v>320</v>
      </c>
      <c r="E316" s="218">
        <v>1133</v>
      </c>
      <c r="F316" s="211" t="s">
        <v>618</v>
      </c>
      <c r="G316" s="211" t="s">
        <v>619</v>
      </c>
      <c r="H316" s="138"/>
      <c r="I316" s="138"/>
      <c r="J316" s="138"/>
      <c r="K316" s="138"/>
      <c r="L316" s="138"/>
      <c r="M316" s="122"/>
      <c r="N316" s="101"/>
      <c r="O316" s="101"/>
      <c r="P316" s="101"/>
    </row>
    <row r="317" spans="1:136" ht="15" customHeight="1">
      <c r="A317" s="174" t="s">
        <v>4</v>
      </c>
      <c r="B317" s="174" t="s">
        <v>408</v>
      </c>
      <c r="C317" s="174" t="s">
        <v>53</v>
      </c>
      <c r="D317" s="174" t="s">
        <v>320</v>
      </c>
      <c r="E317" s="218">
        <v>19127</v>
      </c>
      <c r="F317" s="211" t="s">
        <v>618</v>
      </c>
      <c r="G317" s="211" t="s">
        <v>619</v>
      </c>
      <c r="H317" s="138"/>
      <c r="I317" s="138"/>
      <c r="J317" s="138"/>
      <c r="K317" s="138"/>
      <c r="L317" s="138"/>
      <c r="M317" s="122"/>
      <c r="N317" s="101"/>
      <c r="O317" s="101"/>
      <c r="P317" s="101"/>
    </row>
    <row r="318" spans="1:136" s="112" customFormat="1" ht="13.2">
      <c r="A318" s="174" t="s">
        <v>4</v>
      </c>
      <c r="B318" s="174" t="s">
        <v>408</v>
      </c>
      <c r="C318" s="174" t="s">
        <v>53</v>
      </c>
      <c r="D318" s="174" t="s">
        <v>320</v>
      </c>
      <c r="E318" s="218">
        <v>19129</v>
      </c>
      <c r="F318" s="211" t="s">
        <v>618</v>
      </c>
      <c r="G318" s="211" t="s">
        <v>619</v>
      </c>
      <c r="H318" s="138"/>
      <c r="I318" s="138"/>
      <c r="J318" s="138"/>
      <c r="K318" s="138"/>
      <c r="L318" s="138"/>
      <c r="M318" s="122"/>
      <c r="N318" s="102"/>
      <c r="O318" s="102"/>
      <c r="P318" s="102"/>
      <c r="Q318" s="114"/>
      <c r="R318" s="114"/>
      <c r="S318" s="114"/>
      <c r="T318" s="114"/>
      <c r="U318" s="114"/>
      <c r="V318" s="114"/>
      <c r="W318" s="114"/>
      <c r="X318" s="114"/>
      <c r="Y318" s="114"/>
      <c r="Z318" s="114"/>
      <c r="AA318" s="114"/>
      <c r="AB318" s="114"/>
      <c r="AC318" s="114"/>
      <c r="AD318" s="114"/>
      <c r="AE318" s="114"/>
      <c r="AF318" s="114"/>
      <c r="AG318" s="114"/>
      <c r="AH318" s="114"/>
      <c r="AI318" s="114"/>
      <c r="AJ318" s="114"/>
      <c r="AK318" s="114"/>
      <c r="AL318" s="114"/>
      <c r="AM318" s="114"/>
      <c r="AN318" s="114"/>
      <c r="AO318" s="114"/>
      <c r="AP318" s="114"/>
      <c r="AQ318" s="114"/>
      <c r="AR318" s="114"/>
      <c r="AS318" s="114"/>
      <c r="AT318" s="114"/>
      <c r="AU318" s="114"/>
      <c r="AV318" s="114"/>
      <c r="AW318" s="114"/>
      <c r="AX318" s="114"/>
      <c r="AY318" s="114"/>
      <c r="AZ318" s="114"/>
      <c r="BA318" s="114"/>
      <c r="BB318" s="114"/>
      <c r="BC318" s="114"/>
      <c r="BD318" s="114"/>
      <c r="BE318" s="114"/>
      <c r="BF318" s="114"/>
      <c r="BG318" s="114"/>
      <c r="BH318" s="114"/>
      <c r="BI318" s="114"/>
      <c r="BJ318" s="114"/>
      <c r="BK318" s="114"/>
      <c r="BL318" s="114"/>
      <c r="BM318" s="114"/>
      <c r="BN318" s="114"/>
      <c r="BO318" s="114"/>
      <c r="BP318" s="114"/>
      <c r="BQ318" s="114"/>
      <c r="BR318" s="114"/>
      <c r="BS318" s="114"/>
      <c r="BT318" s="114"/>
      <c r="BU318" s="114"/>
      <c r="BV318" s="114"/>
      <c r="BW318" s="114"/>
      <c r="BX318" s="114"/>
      <c r="BY318" s="114"/>
      <c r="BZ318" s="114"/>
      <c r="CA318" s="114"/>
      <c r="CB318" s="114"/>
      <c r="CC318" s="114"/>
      <c r="CD318" s="114"/>
      <c r="CE318" s="114"/>
      <c r="CF318" s="114"/>
      <c r="CG318" s="114"/>
      <c r="CH318" s="114"/>
      <c r="CI318" s="114"/>
      <c r="CJ318" s="114"/>
      <c r="CK318" s="114"/>
      <c r="CL318" s="114"/>
      <c r="CM318" s="114"/>
      <c r="CN318" s="114"/>
      <c r="CO318" s="114"/>
      <c r="CP318" s="114"/>
      <c r="CQ318" s="114"/>
      <c r="CR318" s="114"/>
      <c r="CS318" s="114"/>
      <c r="CT318" s="114"/>
      <c r="CU318" s="114"/>
      <c r="CV318" s="114"/>
      <c r="CW318" s="114"/>
      <c r="CX318" s="114"/>
      <c r="CY318" s="114"/>
      <c r="CZ318" s="114"/>
      <c r="DA318" s="114"/>
      <c r="DB318" s="114"/>
      <c r="DC318" s="114"/>
      <c r="DD318" s="114"/>
      <c r="DE318" s="114"/>
      <c r="DF318" s="114"/>
      <c r="DG318" s="114"/>
      <c r="DH318" s="114"/>
      <c r="DI318" s="114"/>
      <c r="DJ318" s="114"/>
      <c r="DK318" s="114"/>
      <c r="DL318" s="114"/>
      <c r="DM318" s="114"/>
      <c r="DN318" s="114"/>
      <c r="DO318" s="114"/>
      <c r="DP318" s="114"/>
      <c r="DQ318" s="114"/>
      <c r="DR318" s="114"/>
      <c r="DS318" s="114"/>
      <c r="DT318" s="114"/>
      <c r="DU318" s="114"/>
      <c r="DV318" s="114"/>
      <c r="DW318" s="114"/>
      <c r="DX318" s="114"/>
      <c r="DY318" s="114"/>
      <c r="DZ318" s="114"/>
      <c r="EA318" s="114"/>
      <c r="EB318" s="114"/>
      <c r="EC318" s="114"/>
      <c r="ED318" s="114"/>
      <c r="EE318" s="114"/>
      <c r="EF318" s="114"/>
    </row>
    <row r="319" spans="1:136" s="112" customFormat="1" ht="13.2">
      <c r="A319" s="174" t="s">
        <v>4</v>
      </c>
      <c r="B319" s="174" t="s">
        <v>409</v>
      </c>
      <c r="C319" s="174" t="s">
        <v>53</v>
      </c>
      <c r="D319" s="174" t="s">
        <v>320</v>
      </c>
      <c r="E319" s="218">
        <v>13133</v>
      </c>
      <c r="F319" s="211" t="s">
        <v>618</v>
      </c>
      <c r="G319" s="211" t="s">
        <v>619</v>
      </c>
      <c r="H319" s="138"/>
      <c r="I319" s="138"/>
      <c r="J319" s="138"/>
      <c r="K319" s="138"/>
      <c r="L319" s="138"/>
      <c r="M319" s="122"/>
      <c r="N319" s="101"/>
      <c r="O319" s="101"/>
      <c r="P319" s="101"/>
      <c r="Q319" s="114"/>
      <c r="R319" s="114"/>
      <c r="S319" s="114"/>
      <c r="T319" s="114"/>
      <c r="U319" s="114"/>
      <c r="V319" s="114"/>
      <c r="W319" s="114"/>
      <c r="X319" s="114"/>
      <c r="Y319" s="114"/>
      <c r="Z319" s="114"/>
      <c r="AA319" s="114"/>
      <c r="AB319" s="114"/>
      <c r="AC319" s="114"/>
      <c r="AD319" s="114"/>
      <c r="AE319" s="114"/>
      <c r="AF319" s="114"/>
      <c r="AG319" s="114"/>
      <c r="AH319" s="114"/>
      <c r="AI319" s="114"/>
      <c r="AJ319" s="114"/>
      <c r="AK319" s="114"/>
      <c r="AL319" s="114"/>
      <c r="AM319" s="114"/>
      <c r="AN319" s="114"/>
      <c r="AO319" s="114"/>
      <c r="AP319" s="114"/>
      <c r="AQ319" s="114"/>
      <c r="AR319" s="114"/>
      <c r="AS319" s="114"/>
      <c r="AT319" s="114"/>
      <c r="AU319" s="114"/>
      <c r="AV319" s="114"/>
      <c r="AW319" s="114"/>
      <c r="AX319" s="114"/>
      <c r="AY319" s="114"/>
      <c r="AZ319" s="114"/>
      <c r="BA319" s="114"/>
      <c r="BB319" s="114"/>
      <c r="BC319" s="114"/>
      <c r="BD319" s="114"/>
      <c r="BE319" s="114"/>
      <c r="BF319" s="114"/>
      <c r="BG319" s="114"/>
      <c r="BH319" s="114"/>
      <c r="BI319" s="114"/>
      <c r="BJ319" s="114"/>
      <c r="BK319" s="114"/>
      <c r="BL319" s="114"/>
      <c r="BM319" s="114"/>
      <c r="BN319" s="114"/>
      <c r="BO319" s="114"/>
      <c r="BP319" s="114"/>
      <c r="BQ319" s="114"/>
      <c r="BR319" s="114"/>
      <c r="BS319" s="114"/>
      <c r="BT319" s="114"/>
      <c r="BU319" s="114"/>
      <c r="BV319" s="114"/>
      <c r="BW319" s="114"/>
      <c r="BX319" s="114"/>
      <c r="BY319" s="114"/>
      <c r="BZ319" s="114"/>
      <c r="CA319" s="114"/>
      <c r="CB319" s="114"/>
      <c r="CC319" s="114"/>
      <c r="CD319" s="114"/>
      <c r="CE319" s="114"/>
      <c r="CF319" s="114"/>
      <c r="CG319" s="114"/>
      <c r="CH319" s="114"/>
      <c r="CI319" s="114"/>
      <c r="CJ319" s="114"/>
      <c r="CK319" s="114"/>
      <c r="CL319" s="114"/>
      <c r="CM319" s="114"/>
      <c r="CN319" s="114"/>
      <c r="CO319" s="114"/>
      <c r="CP319" s="114"/>
      <c r="CQ319" s="114"/>
      <c r="CR319" s="114"/>
      <c r="CS319" s="114"/>
      <c r="CT319" s="114"/>
      <c r="CU319" s="114"/>
      <c r="CV319" s="114"/>
      <c r="CW319" s="114"/>
      <c r="CX319" s="114"/>
      <c r="CY319" s="114"/>
      <c r="CZ319" s="114"/>
      <c r="DA319" s="114"/>
      <c r="DB319" s="114"/>
      <c r="DC319" s="114"/>
      <c r="DD319" s="114"/>
      <c r="DE319" s="114"/>
      <c r="DF319" s="114"/>
      <c r="DG319" s="114"/>
      <c r="DH319" s="114"/>
      <c r="DI319" s="114"/>
      <c r="DJ319" s="114"/>
      <c r="DK319" s="114"/>
      <c r="DL319" s="114"/>
      <c r="DM319" s="114"/>
      <c r="DN319" s="114"/>
      <c r="DO319" s="114"/>
      <c r="DP319" s="114"/>
      <c r="DQ319" s="114"/>
      <c r="DR319" s="114"/>
      <c r="DS319" s="114"/>
      <c r="DT319" s="114"/>
      <c r="DU319" s="114"/>
      <c r="DV319" s="114"/>
      <c r="DW319" s="114"/>
      <c r="DX319" s="114"/>
      <c r="DY319" s="114"/>
      <c r="DZ319" s="114"/>
      <c r="EA319" s="114"/>
      <c r="EB319" s="114"/>
      <c r="EC319" s="114"/>
      <c r="ED319" s="114"/>
      <c r="EE319" s="114"/>
      <c r="EF319" s="114"/>
    </row>
    <row r="320" spans="1:136" s="112" customFormat="1" ht="13.2">
      <c r="A320" s="174" t="s">
        <v>4</v>
      </c>
      <c r="B320" s="174" t="s">
        <v>409</v>
      </c>
      <c r="C320" s="174" t="s">
        <v>53</v>
      </c>
      <c r="D320" s="174" t="s">
        <v>320</v>
      </c>
      <c r="E320" s="218">
        <v>13134</v>
      </c>
      <c r="F320" s="211" t="s">
        <v>618</v>
      </c>
      <c r="G320" s="211" t="s">
        <v>619</v>
      </c>
      <c r="H320" s="138"/>
      <c r="I320" s="138"/>
      <c r="J320" s="138"/>
      <c r="K320" s="138"/>
      <c r="L320" s="138"/>
      <c r="M320" s="122"/>
      <c r="N320" s="102"/>
      <c r="O320" s="102"/>
      <c r="P320" s="102"/>
      <c r="Q320" s="114"/>
      <c r="R320" s="114"/>
      <c r="S320" s="114"/>
      <c r="T320" s="114"/>
      <c r="U320" s="114"/>
      <c r="V320" s="114"/>
      <c r="W320" s="114"/>
      <c r="X320" s="114"/>
      <c r="Y320" s="114"/>
      <c r="Z320" s="114"/>
      <c r="AA320" s="114"/>
      <c r="AB320" s="114"/>
      <c r="AC320" s="114"/>
      <c r="AD320" s="114"/>
      <c r="AE320" s="114"/>
      <c r="AF320" s="114"/>
      <c r="AG320" s="114"/>
      <c r="AH320" s="114"/>
      <c r="AI320" s="114"/>
      <c r="AJ320" s="114"/>
      <c r="AK320" s="114"/>
      <c r="AL320" s="114"/>
      <c r="AM320" s="114"/>
      <c r="AN320" s="114"/>
      <c r="AO320" s="114"/>
      <c r="AP320" s="114"/>
      <c r="AQ320" s="114"/>
      <c r="AR320" s="114"/>
      <c r="AS320" s="114"/>
      <c r="AT320" s="114"/>
      <c r="AU320" s="114"/>
      <c r="AV320" s="114"/>
      <c r="AW320" s="114"/>
      <c r="AX320" s="114"/>
      <c r="AY320" s="114"/>
      <c r="AZ320" s="114"/>
      <c r="BA320" s="114"/>
      <c r="BB320" s="114"/>
      <c r="BC320" s="114"/>
      <c r="BD320" s="114"/>
      <c r="BE320" s="114"/>
      <c r="BF320" s="114"/>
      <c r="BG320" s="114"/>
      <c r="BH320" s="114"/>
      <c r="BI320" s="114"/>
      <c r="BJ320" s="114"/>
      <c r="BK320" s="114"/>
      <c r="BL320" s="114"/>
      <c r="BM320" s="114"/>
      <c r="BN320" s="114"/>
      <c r="BO320" s="114"/>
      <c r="BP320" s="114"/>
      <c r="BQ320" s="114"/>
      <c r="BR320" s="114"/>
      <c r="BS320" s="114"/>
      <c r="BT320" s="114"/>
      <c r="BU320" s="114"/>
      <c r="BV320" s="114"/>
      <c r="BW320" s="114"/>
      <c r="BX320" s="114"/>
      <c r="BY320" s="114"/>
      <c r="BZ320" s="114"/>
      <c r="CA320" s="114"/>
      <c r="CB320" s="114"/>
      <c r="CC320" s="114"/>
      <c r="CD320" s="114"/>
      <c r="CE320" s="114"/>
      <c r="CF320" s="114"/>
      <c r="CG320" s="114"/>
      <c r="CH320" s="114"/>
      <c r="CI320" s="114"/>
      <c r="CJ320" s="114"/>
      <c r="CK320" s="114"/>
      <c r="CL320" s="114"/>
      <c r="CM320" s="114"/>
      <c r="CN320" s="114"/>
      <c r="CO320" s="114"/>
      <c r="CP320" s="114"/>
      <c r="CQ320" s="114"/>
      <c r="CR320" s="114"/>
      <c r="CS320" s="114"/>
      <c r="CT320" s="114"/>
      <c r="CU320" s="114"/>
      <c r="CV320" s="114"/>
      <c r="CW320" s="114"/>
      <c r="CX320" s="114"/>
      <c r="CY320" s="114"/>
      <c r="CZ320" s="114"/>
      <c r="DA320" s="114"/>
      <c r="DB320" s="114"/>
      <c r="DC320" s="114"/>
      <c r="DD320" s="114"/>
      <c r="DE320" s="114"/>
      <c r="DF320" s="114"/>
      <c r="DG320" s="114"/>
      <c r="DH320" s="114"/>
      <c r="DI320" s="114"/>
      <c r="DJ320" s="114"/>
      <c r="DK320" s="114"/>
      <c r="DL320" s="114"/>
      <c r="DM320" s="114"/>
      <c r="DN320" s="114"/>
      <c r="DO320" s="114"/>
      <c r="DP320" s="114"/>
      <c r="DQ320" s="114"/>
      <c r="DR320" s="114"/>
      <c r="DS320" s="114"/>
      <c r="DT320" s="114"/>
      <c r="DU320" s="114"/>
      <c r="DV320" s="114"/>
      <c r="DW320" s="114"/>
      <c r="DX320" s="114"/>
      <c r="DY320" s="114"/>
      <c r="DZ320" s="114"/>
      <c r="EA320" s="114"/>
      <c r="EB320" s="114"/>
      <c r="EC320" s="114"/>
      <c r="ED320" s="114"/>
      <c r="EE320" s="114"/>
      <c r="EF320" s="114"/>
    </row>
    <row r="321" spans="1:136" s="112" customFormat="1" ht="13.2">
      <c r="A321" s="174" t="s">
        <v>4</v>
      </c>
      <c r="B321" s="174" t="s">
        <v>410</v>
      </c>
      <c r="C321" s="174" t="s">
        <v>53</v>
      </c>
      <c r="D321" s="174" t="s">
        <v>320</v>
      </c>
      <c r="E321" s="218">
        <v>23127</v>
      </c>
      <c r="F321" s="211" t="s">
        <v>618</v>
      </c>
      <c r="G321" s="211" t="s">
        <v>619</v>
      </c>
      <c r="H321" s="138"/>
      <c r="I321" s="138"/>
      <c r="J321" s="138"/>
      <c r="K321" s="138"/>
      <c r="L321" s="138"/>
      <c r="M321" s="122"/>
      <c r="N321" s="101"/>
      <c r="O321" s="101"/>
      <c r="P321" s="101"/>
      <c r="Q321" s="114"/>
      <c r="R321" s="114"/>
      <c r="S321" s="114"/>
      <c r="T321" s="114"/>
      <c r="U321" s="114"/>
      <c r="V321" s="114"/>
      <c r="W321" s="114"/>
      <c r="X321" s="114"/>
      <c r="Y321" s="114"/>
      <c r="Z321" s="114"/>
      <c r="AA321" s="114"/>
      <c r="AB321" s="114"/>
      <c r="AC321" s="114"/>
      <c r="AD321" s="114"/>
      <c r="AE321" s="114"/>
      <c r="AF321" s="114"/>
      <c r="AG321" s="114"/>
      <c r="AH321" s="114"/>
      <c r="AI321" s="114"/>
      <c r="AJ321" s="114"/>
      <c r="AK321" s="114"/>
      <c r="AL321" s="114"/>
      <c r="AM321" s="114"/>
      <c r="AN321" s="114"/>
      <c r="AO321" s="114"/>
      <c r="AP321" s="114"/>
      <c r="AQ321" s="114"/>
      <c r="AR321" s="114"/>
      <c r="AS321" s="114"/>
      <c r="AT321" s="114"/>
      <c r="AU321" s="114"/>
      <c r="AV321" s="114"/>
      <c r="AW321" s="114"/>
      <c r="AX321" s="114"/>
      <c r="AY321" s="114"/>
      <c r="AZ321" s="114"/>
      <c r="BA321" s="114"/>
      <c r="BB321" s="114"/>
      <c r="BC321" s="114"/>
      <c r="BD321" s="114"/>
      <c r="BE321" s="114"/>
      <c r="BF321" s="114"/>
      <c r="BG321" s="114"/>
      <c r="BH321" s="114"/>
      <c r="BI321" s="114"/>
      <c r="BJ321" s="114"/>
      <c r="BK321" s="114"/>
      <c r="BL321" s="114"/>
      <c r="BM321" s="114"/>
      <c r="BN321" s="114"/>
      <c r="BO321" s="114"/>
      <c r="BP321" s="114"/>
      <c r="BQ321" s="114"/>
      <c r="BR321" s="114"/>
      <c r="BS321" s="114"/>
      <c r="BT321" s="114"/>
      <c r="BU321" s="114"/>
      <c r="BV321" s="114"/>
      <c r="BW321" s="114"/>
      <c r="BX321" s="114"/>
      <c r="BY321" s="114"/>
      <c r="BZ321" s="114"/>
      <c r="CA321" s="114"/>
      <c r="CB321" s="114"/>
      <c r="CC321" s="114"/>
      <c r="CD321" s="114"/>
      <c r="CE321" s="114"/>
      <c r="CF321" s="114"/>
      <c r="CG321" s="114"/>
      <c r="CH321" s="114"/>
      <c r="CI321" s="114"/>
      <c r="CJ321" s="114"/>
      <c r="CK321" s="114"/>
      <c r="CL321" s="114"/>
      <c r="CM321" s="114"/>
      <c r="CN321" s="114"/>
      <c r="CO321" s="114"/>
      <c r="CP321" s="114"/>
      <c r="CQ321" s="114"/>
      <c r="CR321" s="114"/>
      <c r="CS321" s="114"/>
      <c r="CT321" s="114"/>
      <c r="CU321" s="114"/>
      <c r="CV321" s="114"/>
      <c r="CW321" s="114"/>
      <c r="CX321" s="114"/>
      <c r="CY321" s="114"/>
      <c r="CZ321" s="114"/>
      <c r="DA321" s="114"/>
      <c r="DB321" s="114"/>
      <c r="DC321" s="114"/>
      <c r="DD321" s="114"/>
      <c r="DE321" s="114"/>
      <c r="DF321" s="114"/>
      <c r="DG321" s="114"/>
      <c r="DH321" s="114"/>
      <c r="DI321" s="114"/>
      <c r="DJ321" s="114"/>
      <c r="DK321" s="114"/>
      <c r="DL321" s="114"/>
      <c r="DM321" s="114"/>
      <c r="DN321" s="114"/>
      <c r="DO321" s="114"/>
      <c r="DP321" s="114"/>
      <c r="DQ321" s="114"/>
      <c r="DR321" s="114"/>
      <c r="DS321" s="114"/>
      <c r="DT321" s="114"/>
      <c r="DU321" s="114"/>
      <c r="DV321" s="114"/>
      <c r="DW321" s="114"/>
      <c r="DX321" s="114"/>
      <c r="DY321" s="114"/>
      <c r="DZ321" s="114"/>
      <c r="EA321" s="114"/>
      <c r="EB321" s="114"/>
      <c r="EC321" s="114"/>
      <c r="ED321" s="114"/>
      <c r="EE321" s="114"/>
      <c r="EF321" s="114"/>
    </row>
    <row r="322" spans="1:136" s="112" customFormat="1" ht="13.2">
      <c r="A322" s="174" t="s">
        <v>4</v>
      </c>
      <c r="B322" s="174" t="s">
        <v>410</v>
      </c>
      <c r="C322" s="174" t="s">
        <v>53</v>
      </c>
      <c r="D322" s="174" t="s">
        <v>320</v>
      </c>
      <c r="E322" s="218">
        <v>23128</v>
      </c>
      <c r="F322" s="211" t="s">
        <v>618</v>
      </c>
      <c r="G322" s="211" t="s">
        <v>619</v>
      </c>
      <c r="H322" s="138"/>
      <c r="I322" s="138"/>
      <c r="J322" s="138"/>
      <c r="K322" s="138"/>
      <c r="L322" s="138"/>
      <c r="M322" s="122"/>
      <c r="N322" s="102"/>
      <c r="O322" s="102"/>
      <c r="P322" s="102"/>
      <c r="Q322" s="114"/>
      <c r="R322" s="114"/>
      <c r="S322" s="114"/>
      <c r="T322" s="114"/>
      <c r="U322" s="114"/>
      <c r="V322" s="114"/>
      <c r="W322" s="114"/>
      <c r="X322" s="114"/>
      <c r="Y322" s="114"/>
      <c r="Z322" s="114"/>
      <c r="AA322" s="114"/>
      <c r="AB322" s="114"/>
      <c r="AC322" s="114"/>
      <c r="AD322" s="114"/>
      <c r="AE322" s="114"/>
      <c r="AF322" s="114"/>
      <c r="AG322" s="114"/>
      <c r="AH322" s="114"/>
      <c r="AI322" s="114"/>
      <c r="AJ322" s="114"/>
      <c r="AK322" s="114"/>
      <c r="AL322" s="114"/>
      <c r="AM322" s="114"/>
      <c r="AN322" s="114"/>
      <c r="AO322" s="114"/>
      <c r="AP322" s="114"/>
      <c r="AQ322" s="114"/>
      <c r="AR322" s="114"/>
      <c r="AS322" s="114"/>
      <c r="AT322" s="114"/>
      <c r="AU322" s="114"/>
      <c r="AV322" s="114"/>
      <c r="AW322" s="114"/>
      <c r="AX322" s="114"/>
      <c r="AY322" s="114"/>
      <c r="AZ322" s="114"/>
      <c r="BA322" s="114"/>
      <c r="BB322" s="114"/>
      <c r="BC322" s="114"/>
      <c r="BD322" s="114"/>
      <c r="BE322" s="114"/>
      <c r="BF322" s="114"/>
      <c r="BG322" s="114"/>
      <c r="BH322" s="114"/>
      <c r="BI322" s="114"/>
      <c r="BJ322" s="114"/>
      <c r="BK322" s="114"/>
      <c r="BL322" s="114"/>
      <c r="BM322" s="114"/>
      <c r="BN322" s="114"/>
      <c r="BO322" s="114"/>
      <c r="BP322" s="114"/>
      <c r="BQ322" s="114"/>
      <c r="BR322" s="114"/>
      <c r="BS322" s="114"/>
      <c r="BT322" s="114"/>
      <c r="BU322" s="114"/>
      <c r="BV322" s="114"/>
      <c r="BW322" s="114"/>
      <c r="BX322" s="114"/>
      <c r="BY322" s="114"/>
      <c r="BZ322" s="114"/>
      <c r="CA322" s="114"/>
      <c r="CB322" s="114"/>
      <c r="CC322" s="114"/>
      <c r="CD322" s="114"/>
      <c r="CE322" s="114"/>
      <c r="CF322" s="114"/>
      <c r="CG322" s="114"/>
      <c r="CH322" s="114"/>
      <c r="CI322" s="114"/>
      <c r="CJ322" s="114"/>
      <c r="CK322" s="114"/>
      <c r="CL322" s="114"/>
      <c r="CM322" s="114"/>
      <c r="CN322" s="114"/>
      <c r="CO322" s="114"/>
      <c r="CP322" s="114"/>
      <c r="CQ322" s="114"/>
      <c r="CR322" s="114"/>
      <c r="CS322" s="114"/>
      <c r="CT322" s="114"/>
      <c r="CU322" s="114"/>
      <c r="CV322" s="114"/>
      <c r="CW322" s="114"/>
      <c r="CX322" s="114"/>
      <c r="CY322" s="114"/>
      <c r="CZ322" s="114"/>
      <c r="DA322" s="114"/>
      <c r="DB322" s="114"/>
      <c r="DC322" s="114"/>
      <c r="DD322" s="114"/>
      <c r="DE322" s="114"/>
      <c r="DF322" s="114"/>
      <c r="DG322" s="114"/>
      <c r="DH322" s="114"/>
      <c r="DI322" s="114"/>
      <c r="DJ322" s="114"/>
      <c r="DK322" s="114"/>
      <c r="DL322" s="114"/>
      <c r="DM322" s="114"/>
      <c r="DN322" s="114"/>
      <c r="DO322" s="114"/>
      <c r="DP322" s="114"/>
      <c r="DQ322" s="114"/>
      <c r="DR322" s="114"/>
      <c r="DS322" s="114"/>
      <c r="DT322" s="114"/>
      <c r="DU322" s="114"/>
      <c r="DV322" s="114"/>
      <c r="DW322" s="114"/>
      <c r="DX322" s="114"/>
      <c r="DY322" s="114"/>
      <c r="DZ322" s="114"/>
      <c r="EA322" s="114"/>
      <c r="EB322" s="114"/>
      <c r="EC322" s="114"/>
      <c r="ED322" s="114"/>
      <c r="EE322" s="114"/>
      <c r="EF322" s="114"/>
    </row>
    <row r="323" spans="1:136" s="112" customFormat="1" ht="13.2">
      <c r="A323" s="174" t="s">
        <v>18</v>
      </c>
      <c r="B323" s="174" t="s">
        <v>450</v>
      </c>
      <c r="C323" s="174" t="s">
        <v>53</v>
      </c>
      <c r="D323" s="174" t="s">
        <v>448</v>
      </c>
      <c r="E323" s="243">
        <v>38668</v>
      </c>
      <c r="F323" s="211" t="s">
        <v>618</v>
      </c>
      <c r="G323" s="211" t="s">
        <v>619</v>
      </c>
      <c r="H323" s="138"/>
      <c r="I323" s="138"/>
      <c r="J323" s="138"/>
      <c r="K323" s="138"/>
      <c r="L323" s="138"/>
      <c r="M323" s="124"/>
      <c r="N323" s="101"/>
      <c r="O323" s="101"/>
      <c r="P323" s="101"/>
      <c r="Q323" s="114"/>
      <c r="R323" s="114"/>
      <c r="S323" s="114"/>
      <c r="T323" s="114"/>
      <c r="U323" s="114"/>
      <c r="V323" s="114"/>
      <c r="W323" s="114"/>
      <c r="X323" s="114"/>
      <c r="Y323" s="114"/>
      <c r="Z323" s="114"/>
      <c r="AA323" s="114"/>
      <c r="AB323" s="114"/>
      <c r="AC323" s="114"/>
      <c r="AD323" s="114"/>
      <c r="AE323" s="114"/>
      <c r="AF323" s="114"/>
      <c r="AG323" s="114"/>
      <c r="AH323" s="114"/>
      <c r="AI323" s="114"/>
      <c r="AJ323" s="114"/>
      <c r="AK323" s="114"/>
      <c r="AL323" s="114"/>
      <c r="AM323" s="114"/>
      <c r="AN323" s="114"/>
      <c r="AO323" s="114"/>
      <c r="AP323" s="114"/>
      <c r="AQ323" s="114"/>
      <c r="AR323" s="114"/>
      <c r="AS323" s="114"/>
      <c r="AT323" s="114"/>
      <c r="AU323" s="114"/>
      <c r="AV323" s="114"/>
      <c r="AW323" s="114"/>
      <c r="AX323" s="114"/>
      <c r="AY323" s="114"/>
      <c r="AZ323" s="114"/>
      <c r="BA323" s="114"/>
      <c r="BB323" s="114"/>
      <c r="BC323" s="114"/>
      <c r="BD323" s="114"/>
      <c r="BE323" s="114"/>
      <c r="BF323" s="114"/>
      <c r="BG323" s="114"/>
      <c r="BH323" s="114"/>
      <c r="BI323" s="114"/>
      <c r="BJ323" s="114"/>
      <c r="BK323" s="114"/>
      <c r="BL323" s="114"/>
      <c r="BM323" s="114"/>
      <c r="BN323" s="114"/>
      <c r="BO323" s="114"/>
      <c r="BP323" s="114"/>
      <c r="BQ323" s="114"/>
      <c r="BR323" s="114"/>
      <c r="BS323" s="114"/>
      <c r="BT323" s="114"/>
      <c r="BU323" s="114"/>
      <c r="BV323" s="114"/>
      <c r="BW323" s="114"/>
      <c r="BX323" s="114"/>
      <c r="BY323" s="114"/>
      <c r="BZ323" s="114"/>
      <c r="CA323" s="114"/>
      <c r="CB323" s="114"/>
      <c r="CC323" s="114"/>
      <c r="CD323" s="114"/>
      <c r="CE323" s="114"/>
      <c r="CF323" s="114"/>
      <c r="CG323" s="114"/>
      <c r="CH323" s="114"/>
      <c r="CI323" s="114"/>
      <c r="CJ323" s="114"/>
      <c r="CK323" s="114"/>
      <c r="CL323" s="114"/>
      <c r="CM323" s="114"/>
      <c r="CN323" s="114"/>
      <c r="CO323" s="114"/>
      <c r="CP323" s="114"/>
      <c r="CQ323" s="114"/>
      <c r="CR323" s="114"/>
      <c r="CS323" s="114"/>
      <c r="CT323" s="114"/>
      <c r="CU323" s="114"/>
      <c r="CV323" s="114"/>
      <c r="CW323" s="114"/>
      <c r="CX323" s="114"/>
      <c r="CY323" s="114"/>
      <c r="CZ323" s="114"/>
      <c r="DA323" s="114"/>
      <c r="DB323" s="114"/>
      <c r="DC323" s="114"/>
      <c r="DD323" s="114"/>
      <c r="DE323" s="114"/>
      <c r="DF323" s="114"/>
      <c r="DG323" s="114"/>
      <c r="DH323" s="114"/>
      <c r="DI323" s="114"/>
      <c r="DJ323" s="114"/>
      <c r="DK323" s="114"/>
      <c r="DL323" s="114"/>
      <c r="DM323" s="114"/>
      <c r="DN323" s="114"/>
      <c r="DO323" s="114"/>
      <c r="DP323" s="114"/>
      <c r="DQ323" s="114"/>
      <c r="DR323" s="114"/>
      <c r="DS323" s="114"/>
      <c r="DT323" s="114"/>
      <c r="DU323" s="114"/>
      <c r="DV323" s="114"/>
      <c r="DW323" s="114"/>
      <c r="DX323" s="114"/>
      <c r="DY323" s="114"/>
      <c r="DZ323" s="114"/>
      <c r="EA323" s="114"/>
      <c r="EB323" s="114"/>
      <c r="EC323" s="114"/>
      <c r="ED323" s="114"/>
      <c r="EE323" s="114"/>
      <c r="EF323" s="114"/>
    </row>
    <row r="324" spans="1:136" ht="15" customHeight="1">
      <c r="A324" s="174" t="s">
        <v>18</v>
      </c>
      <c r="B324" s="174" t="s">
        <v>450</v>
      </c>
      <c r="C324" s="174" t="s">
        <v>53</v>
      </c>
      <c r="D324" s="174" t="s">
        <v>448</v>
      </c>
      <c r="E324" s="243">
        <v>38669</v>
      </c>
      <c r="F324" s="211" t="s">
        <v>618</v>
      </c>
      <c r="G324" s="211" t="s">
        <v>619</v>
      </c>
      <c r="H324" s="138"/>
      <c r="I324" s="138"/>
      <c r="J324" s="138"/>
      <c r="K324" s="138"/>
      <c r="L324" s="138"/>
      <c r="M324" s="124"/>
      <c r="N324" s="101"/>
      <c r="O324" s="101"/>
      <c r="P324" s="101"/>
    </row>
    <row r="325" spans="1:136" ht="15" customHeight="1">
      <c r="A325" s="174" t="s">
        <v>18</v>
      </c>
      <c r="B325" s="174" t="s">
        <v>450</v>
      </c>
      <c r="C325" s="174" t="s">
        <v>53</v>
      </c>
      <c r="D325" s="174" t="s">
        <v>448</v>
      </c>
      <c r="E325" s="243">
        <v>38670</v>
      </c>
      <c r="F325" s="211" t="s">
        <v>618</v>
      </c>
      <c r="G325" s="211" t="s">
        <v>619</v>
      </c>
      <c r="H325" s="138"/>
      <c r="I325" s="138"/>
      <c r="J325" s="138"/>
      <c r="K325" s="138"/>
      <c r="L325" s="138"/>
      <c r="M325" s="124"/>
      <c r="N325" s="101"/>
      <c r="O325" s="101"/>
      <c r="P325" s="101"/>
    </row>
    <row r="326" spans="1:136" ht="15" customHeight="1">
      <c r="A326" s="174" t="s">
        <v>18</v>
      </c>
      <c r="B326" s="174" t="s">
        <v>452</v>
      </c>
      <c r="C326" s="174" t="s">
        <v>53</v>
      </c>
      <c r="D326" s="174" t="s">
        <v>448</v>
      </c>
      <c r="E326" s="243">
        <v>38680</v>
      </c>
      <c r="F326" s="211" t="s">
        <v>618</v>
      </c>
      <c r="G326" s="211" t="s">
        <v>619</v>
      </c>
      <c r="H326" s="138"/>
      <c r="I326" s="138"/>
      <c r="J326" s="138"/>
      <c r="K326" s="138"/>
      <c r="L326" s="138"/>
      <c r="M326" s="124"/>
      <c r="N326" s="101"/>
      <c r="O326" s="101"/>
      <c r="P326" s="101"/>
    </row>
    <row r="327" spans="1:136" ht="15" customHeight="1">
      <c r="A327" s="174" t="s">
        <v>18</v>
      </c>
      <c r="B327" s="174" t="s">
        <v>452</v>
      </c>
      <c r="C327" s="174" t="s">
        <v>53</v>
      </c>
      <c r="D327" s="174" t="s">
        <v>448</v>
      </c>
      <c r="E327" s="243">
        <v>38681</v>
      </c>
      <c r="F327" s="211" t="s">
        <v>618</v>
      </c>
      <c r="G327" s="211" t="s">
        <v>619</v>
      </c>
      <c r="H327" s="138"/>
      <c r="I327" s="138"/>
      <c r="J327" s="138"/>
      <c r="K327" s="138"/>
      <c r="L327" s="138"/>
      <c r="M327" s="124"/>
      <c r="N327" s="101"/>
      <c r="O327" s="101"/>
      <c r="P327" s="101"/>
    </row>
    <row r="328" spans="1:136" ht="15" customHeight="1">
      <c r="A328" s="174" t="s">
        <v>18</v>
      </c>
      <c r="B328" s="174" t="s">
        <v>452</v>
      </c>
      <c r="C328" s="174" t="s">
        <v>53</v>
      </c>
      <c r="D328" s="174" t="s">
        <v>448</v>
      </c>
      <c r="E328" s="243">
        <v>38682</v>
      </c>
      <c r="F328" s="211" t="s">
        <v>618</v>
      </c>
      <c r="G328" s="211" t="s">
        <v>619</v>
      </c>
      <c r="H328" s="138"/>
      <c r="I328" s="138"/>
      <c r="J328" s="138"/>
      <c r="K328" s="138"/>
      <c r="L328" s="138"/>
      <c r="M328" s="124"/>
      <c r="N328" s="101"/>
      <c r="O328" s="101"/>
      <c r="P328" s="101"/>
    </row>
    <row r="329" spans="1:136" ht="15" customHeight="1">
      <c r="A329" s="174" t="s">
        <v>27</v>
      </c>
      <c r="B329" s="174" t="s">
        <v>0</v>
      </c>
      <c r="C329" s="174" t="s">
        <v>25</v>
      </c>
      <c r="D329" s="174" t="s">
        <v>33</v>
      </c>
      <c r="E329" s="213">
        <v>546</v>
      </c>
      <c r="F329" s="211" t="s">
        <v>618</v>
      </c>
      <c r="G329" s="211" t="s">
        <v>619</v>
      </c>
      <c r="H329" s="138"/>
      <c r="I329" s="138"/>
      <c r="J329" s="138"/>
      <c r="K329" s="138"/>
      <c r="L329" s="138"/>
      <c r="M329" s="134"/>
      <c r="N329" s="101"/>
      <c r="O329" s="101"/>
      <c r="P329" s="101"/>
    </row>
    <row r="330" spans="1:136" ht="15" customHeight="1">
      <c r="A330" s="221" t="s">
        <v>319</v>
      </c>
      <c r="B330" s="221" t="s">
        <v>383</v>
      </c>
      <c r="C330" s="221" t="s">
        <v>61</v>
      </c>
      <c r="D330" s="222" t="s">
        <v>355</v>
      </c>
      <c r="E330" s="218" t="s">
        <v>643</v>
      </c>
      <c r="F330" s="211" t="s">
        <v>618</v>
      </c>
      <c r="G330" s="211" t="s">
        <v>619</v>
      </c>
      <c r="H330" s="167"/>
      <c r="I330" s="167"/>
      <c r="J330" s="167"/>
      <c r="K330" s="167"/>
      <c r="L330" s="167"/>
      <c r="M330" s="117" t="s">
        <v>339</v>
      </c>
      <c r="N330" s="101"/>
      <c r="O330" s="101"/>
      <c r="P330" s="101"/>
    </row>
    <row r="331" spans="1:136" ht="15" customHeight="1">
      <c r="A331" s="221" t="s">
        <v>319</v>
      </c>
      <c r="B331" s="221" t="s">
        <v>383</v>
      </c>
      <c r="C331" s="221" t="s">
        <v>61</v>
      </c>
      <c r="D331" s="222" t="s">
        <v>356</v>
      </c>
      <c r="E331" s="218" t="s">
        <v>644</v>
      </c>
      <c r="F331" s="211" t="s">
        <v>618</v>
      </c>
      <c r="G331" s="211" t="s">
        <v>619</v>
      </c>
      <c r="H331" s="167"/>
      <c r="I331" s="167"/>
      <c r="J331" s="167"/>
      <c r="K331" s="167"/>
      <c r="L331" s="167"/>
      <c r="M331" s="117" t="s">
        <v>339</v>
      </c>
      <c r="N331" s="101"/>
      <c r="O331" s="101"/>
      <c r="P331" s="101"/>
    </row>
    <row r="332" spans="1:136" ht="15" customHeight="1">
      <c r="A332" s="221" t="s">
        <v>319</v>
      </c>
      <c r="B332" s="221" t="s">
        <v>383</v>
      </c>
      <c r="C332" s="221" t="s">
        <v>61</v>
      </c>
      <c r="D332" s="222" t="s">
        <v>356</v>
      </c>
      <c r="E332" s="218" t="s">
        <v>645</v>
      </c>
      <c r="F332" s="211" t="s">
        <v>618</v>
      </c>
      <c r="G332" s="211" t="s">
        <v>619</v>
      </c>
      <c r="H332" s="167"/>
      <c r="I332" s="167"/>
      <c r="J332" s="167"/>
      <c r="K332" s="167"/>
      <c r="L332" s="167"/>
      <c r="M332" s="117" t="s">
        <v>339</v>
      </c>
      <c r="N332" s="101"/>
      <c r="O332" s="101"/>
      <c r="P332" s="101"/>
    </row>
    <row r="333" spans="1:136" ht="15" customHeight="1">
      <c r="A333" s="221" t="s">
        <v>319</v>
      </c>
      <c r="B333" s="221" t="s">
        <v>384</v>
      </c>
      <c r="C333" s="221" t="s">
        <v>61</v>
      </c>
      <c r="D333" s="222" t="s">
        <v>356</v>
      </c>
      <c r="E333" s="218" t="s">
        <v>646</v>
      </c>
      <c r="F333" s="211" t="s">
        <v>618</v>
      </c>
      <c r="G333" s="211" t="s">
        <v>619</v>
      </c>
      <c r="H333" s="167"/>
      <c r="I333" s="167"/>
      <c r="J333" s="167"/>
      <c r="K333" s="167"/>
      <c r="L333" s="167"/>
      <c r="M333" s="117" t="s">
        <v>339</v>
      </c>
      <c r="N333" s="101"/>
      <c r="O333" s="101"/>
      <c r="P333" s="101"/>
    </row>
    <row r="334" spans="1:136" ht="15" customHeight="1">
      <c r="A334" s="221" t="s">
        <v>319</v>
      </c>
      <c r="B334" s="221" t="s">
        <v>385</v>
      </c>
      <c r="C334" s="221" t="s">
        <v>61</v>
      </c>
      <c r="D334" s="222" t="s">
        <v>357</v>
      </c>
      <c r="E334" s="218" t="s">
        <v>647</v>
      </c>
      <c r="F334" s="211" t="s">
        <v>618</v>
      </c>
      <c r="G334" s="211" t="s">
        <v>619</v>
      </c>
      <c r="H334" s="167"/>
      <c r="I334" s="167"/>
      <c r="J334" s="167"/>
      <c r="K334" s="167"/>
      <c r="L334" s="167"/>
      <c r="M334" s="117" t="s">
        <v>373</v>
      </c>
      <c r="N334" s="101"/>
      <c r="O334" s="101"/>
      <c r="P334" s="101"/>
    </row>
    <row r="335" spans="1:136" ht="15" customHeight="1">
      <c r="A335" s="221" t="s">
        <v>319</v>
      </c>
      <c r="B335" s="221" t="s">
        <v>385</v>
      </c>
      <c r="C335" s="221" t="s">
        <v>61</v>
      </c>
      <c r="D335" s="222" t="s">
        <v>358</v>
      </c>
      <c r="E335" s="218" t="s">
        <v>648</v>
      </c>
      <c r="F335" s="211" t="s">
        <v>618</v>
      </c>
      <c r="G335" s="211" t="s">
        <v>619</v>
      </c>
      <c r="H335" s="167"/>
      <c r="I335" s="167"/>
      <c r="J335" s="167"/>
      <c r="K335" s="167"/>
      <c r="L335" s="167"/>
      <c r="M335" s="117" t="s">
        <v>373</v>
      </c>
      <c r="N335" s="101"/>
      <c r="O335" s="101"/>
      <c r="P335" s="101"/>
    </row>
    <row r="336" spans="1:136" ht="15" customHeight="1">
      <c r="A336" s="221" t="s">
        <v>319</v>
      </c>
      <c r="B336" s="221" t="s">
        <v>385</v>
      </c>
      <c r="C336" s="221" t="s">
        <v>61</v>
      </c>
      <c r="D336" s="222" t="s">
        <v>359</v>
      </c>
      <c r="E336" s="218" t="s">
        <v>649</v>
      </c>
      <c r="F336" s="211" t="s">
        <v>618</v>
      </c>
      <c r="G336" s="211" t="s">
        <v>619</v>
      </c>
      <c r="H336" s="167"/>
      <c r="I336" s="167"/>
      <c r="J336" s="167"/>
      <c r="K336" s="167"/>
      <c r="L336" s="167"/>
      <c r="M336" s="117" t="s">
        <v>373</v>
      </c>
      <c r="N336" s="101"/>
      <c r="O336" s="101"/>
      <c r="P336" s="101"/>
    </row>
    <row r="337" spans="1:16" ht="15" customHeight="1">
      <c r="A337" s="221" t="s">
        <v>319</v>
      </c>
      <c r="B337" s="221" t="s">
        <v>386</v>
      </c>
      <c r="C337" s="221" t="s">
        <v>61</v>
      </c>
      <c r="D337" s="222" t="s">
        <v>357</v>
      </c>
      <c r="E337" s="218" t="s">
        <v>650</v>
      </c>
      <c r="F337" s="211" t="s">
        <v>618</v>
      </c>
      <c r="G337" s="211" t="s">
        <v>619</v>
      </c>
      <c r="H337" s="167"/>
      <c r="I337" s="167"/>
      <c r="J337" s="167"/>
      <c r="K337" s="167"/>
      <c r="L337" s="167"/>
      <c r="M337" s="117" t="s">
        <v>373</v>
      </c>
      <c r="N337" s="101"/>
      <c r="O337" s="101"/>
      <c r="P337" s="101" t="s">
        <v>84</v>
      </c>
    </row>
    <row r="338" spans="1:16" ht="15" customHeight="1">
      <c r="A338" s="221" t="s">
        <v>319</v>
      </c>
      <c r="B338" s="221" t="s">
        <v>462</v>
      </c>
      <c r="C338" s="221" t="s">
        <v>61</v>
      </c>
      <c r="D338" s="222" t="s">
        <v>360</v>
      </c>
      <c r="E338" s="218" t="s">
        <v>651</v>
      </c>
      <c r="F338" s="211" t="s">
        <v>618</v>
      </c>
      <c r="G338" s="211" t="s">
        <v>619</v>
      </c>
      <c r="H338" s="167"/>
      <c r="I338" s="167"/>
      <c r="J338" s="167"/>
      <c r="K338" s="167"/>
      <c r="L338" s="167"/>
      <c r="M338" s="117" t="s">
        <v>373</v>
      </c>
      <c r="N338" s="115"/>
      <c r="O338" s="115"/>
      <c r="P338" s="115"/>
    </row>
    <row r="339" spans="1:16" ht="15" customHeight="1">
      <c r="A339" s="221" t="s">
        <v>319</v>
      </c>
      <c r="B339" s="221" t="s">
        <v>463</v>
      </c>
      <c r="C339" s="221" t="s">
        <v>61</v>
      </c>
      <c r="D339" s="222" t="s">
        <v>360</v>
      </c>
      <c r="E339" s="218" t="s">
        <v>652</v>
      </c>
      <c r="F339" s="211" t="s">
        <v>618</v>
      </c>
      <c r="G339" s="211" t="s">
        <v>619</v>
      </c>
      <c r="H339" s="167"/>
      <c r="I339" s="167"/>
      <c r="J339" s="167"/>
      <c r="K339" s="167"/>
      <c r="L339" s="167"/>
      <c r="M339" s="117" t="s">
        <v>373</v>
      </c>
      <c r="N339" s="115"/>
      <c r="O339" s="115"/>
      <c r="P339" s="115"/>
    </row>
    <row r="340" spans="1:16" ht="15" customHeight="1">
      <c r="A340" s="221" t="s">
        <v>319</v>
      </c>
      <c r="B340" s="221" t="s">
        <v>398</v>
      </c>
      <c r="C340" s="221" t="s">
        <v>61</v>
      </c>
      <c r="D340" s="222" t="s">
        <v>360</v>
      </c>
      <c r="E340" s="218" t="s">
        <v>653</v>
      </c>
      <c r="F340" s="211" t="s">
        <v>618</v>
      </c>
      <c r="G340" s="211" t="s">
        <v>619</v>
      </c>
      <c r="H340" s="167"/>
      <c r="I340" s="167"/>
      <c r="J340" s="167"/>
      <c r="K340" s="167"/>
      <c r="L340" s="167"/>
      <c r="M340" s="117" t="s">
        <v>373</v>
      </c>
      <c r="N340" s="115"/>
      <c r="O340" s="115"/>
      <c r="P340" s="115"/>
    </row>
    <row r="341" spans="1:16" ht="15" customHeight="1">
      <c r="A341" s="221" t="s">
        <v>319</v>
      </c>
      <c r="B341" s="221" t="s">
        <v>398</v>
      </c>
      <c r="C341" s="221" t="s">
        <v>61</v>
      </c>
      <c r="D341" s="222" t="s">
        <v>360</v>
      </c>
      <c r="E341" s="218" t="s">
        <v>654</v>
      </c>
      <c r="F341" s="211" t="s">
        <v>618</v>
      </c>
      <c r="G341" s="211" t="s">
        <v>619</v>
      </c>
      <c r="H341" s="167"/>
      <c r="I341" s="167"/>
      <c r="J341" s="167"/>
      <c r="K341" s="167"/>
      <c r="L341" s="167"/>
      <c r="M341" s="117" t="s">
        <v>373</v>
      </c>
      <c r="N341" s="115"/>
      <c r="O341" s="115"/>
      <c r="P341" s="115"/>
    </row>
    <row r="342" spans="1:16" ht="15" customHeight="1">
      <c r="A342" s="174" t="s">
        <v>21</v>
      </c>
      <c r="B342" s="174" t="s">
        <v>399</v>
      </c>
      <c r="C342" s="174" t="s">
        <v>61</v>
      </c>
      <c r="D342" s="223" t="s">
        <v>31</v>
      </c>
      <c r="E342" s="218" t="s">
        <v>655</v>
      </c>
      <c r="F342" s="211" t="s">
        <v>618</v>
      </c>
      <c r="G342" s="211" t="s">
        <v>619</v>
      </c>
      <c r="H342" s="167"/>
      <c r="I342" s="167"/>
      <c r="J342" s="167"/>
      <c r="K342" s="167"/>
      <c r="L342" s="167"/>
      <c r="M342" s="125"/>
      <c r="N342" s="126"/>
      <c r="O342" s="126"/>
      <c r="P342" s="126"/>
    </row>
    <row r="343" spans="1:16" ht="15" customHeight="1">
      <c r="A343" s="174" t="s">
        <v>21</v>
      </c>
      <c r="B343" s="174" t="s">
        <v>402</v>
      </c>
      <c r="C343" s="174" t="s">
        <v>61</v>
      </c>
      <c r="D343" s="223" t="s">
        <v>361</v>
      </c>
      <c r="E343" s="224" t="s">
        <v>656</v>
      </c>
      <c r="F343" s="211" t="s">
        <v>618</v>
      </c>
      <c r="G343" s="211" t="s">
        <v>619</v>
      </c>
      <c r="H343" s="167"/>
      <c r="I343" s="167"/>
      <c r="J343" s="167"/>
      <c r="K343" s="167"/>
      <c r="L343" s="167"/>
      <c r="M343" s="117" t="s">
        <v>373</v>
      </c>
      <c r="N343" s="101"/>
      <c r="O343" s="101"/>
      <c r="P343" s="101"/>
    </row>
    <row r="344" spans="1:16" ht="15" customHeight="1">
      <c r="A344" s="221" t="s">
        <v>21</v>
      </c>
      <c r="B344" s="221" t="s">
        <v>414</v>
      </c>
      <c r="C344" s="221" t="s">
        <v>61</v>
      </c>
      <c r="D344" s="222" t="s">
        <v>32</v>
      </c>
      <c r="E344" s="218" t="s">
        <v>657</v>
      </c>
      <c r="F344" s="211" t="s">
        <v>618</v>
      </c>
      <c r="G344" s="211" t="s">
        <v>619</v>
      </c>
      <c r="H344" s="167"/>
      <c r="I344" s="167"/>
      <c r="J344" s="167"/>
      <c r="K344" s="167"/>
      <c r="L344" s="167"/>
      <c r="M344" s="117"/>
      <c r="N344" s="101"/>
      <c r="O344" s="101"/>
      <c r="P344" s="101"/>
    </row>
    <row r="345" spans="1:16" ht="13.2">
      <c r="A345" s="221" t="s">
        <v>21</v>
      </c>
      <c r="B345" s="221" t="s">
        <v>433</v>
      </c>
      <c r="C345" s="221" t="s">
        <v>61</v>
      </c>
      <c r="D345" s="222" t="s">
        <v>371</v>
      </c>
      <c r="E345" s="218" t="s">
        <v>658</v>
      </c>
      <c r="F345" s="211" t="s">
        <v>618</v>
      </c>
      <c r="G345" s="211" t="s">
        <v>619</v>
      </c>
      <c r="H345" s="167"/>
      <c r="I345" s="167"/>
      <c r="J345" s="167"/>
      <c r="K345" s="167"/>
      <c r="L345" s="167"/>
      <c r="M345" s="117"/>
      <c r="N345" s="101"/>
      <c r="O345" s="101"/>
      <c r="P345" s="101"/>
    </row>
    <row r="346" spans="1:16" ht="13.2">
      <c r="A346" s="174" t="s">
        <v>21</v>
      </c>
      <c r="B346" s="174" t="s">
        <v>387</v>
      </c>
      <c r="C346" s="174" t="s">
        <v>61</v>
      </c>
      <c r="D346" s="223" t="s">
        <v>30</v>
      </c>
      <c r="E346" s="213" t="s">
        <v>620</v>
      </c>
      <c r="F346" s="211" t="s">
        <v>618</v>
      </c>
      <c r="G346" s="211" t="s">
        <v>619</v>
      </c>
      <c r="H346" s="167"/>
      <c r="I346" s="167"/>
      <c r="J346" s="167"/>
      <c r="K346" s="167"/>
      <c r="L346" s="167"/>
      <c r="M346" s="117"/>
      <c r="N346" s="115"/>
      <c r="O346" s="115"/>
      <c r="P346" s="115"/>
    </row>
    <row r="347" spans="1:16" ht="15" customHeight="1">
      <c r="A347" s="225" t="s">
        <v>88</v>
      </c>
      <c r="B347" s="226" t="s">
        <v>659</v>
      </c>
      <c r="C347" s="227" t="s">
        <v>61</v>
      </c>
      <c r="D347" s="226" t="s">
        <v>76</v>
      </c>
      <c r="E347" s="228" t="s">
        <v>660</v>
      </c>
      <c r="F347" s="228"/>
      <c r="G347" s="228"/>
      <c r="H347" s="141"/>
      <c r="I347" s="141"/>
      <c r="J347" s="141"/>
      <c r="K347" s="141"/>
      <c r="L347" s="141"/>
      <c r="M347" s="105"/>
      <c r="N347" s="106"/>
      <c r="O347" s="106"/>
      <c r="P347" s="106"/>
    </row>
    <row r="348" spans="1:16" ht="13.2">
      <c r="A348" s="221" t="s">
        <v>323</v>
      </c>
      <c r="B348" s="229" t="s">
        <v>330</v>
      </c>
      <c r="C348" s="230" t="s">
        <v>61</v>
      </c>
      <c r="D348" s="63" t="s">
        <v>366</v>
      </c>
      <c r="E348" s="231" t="s">
        <v>393</v>
      </c>
      <c r="F348" s="211" t="s">
        <v>618</v>
      </c>
      <c r="G348" s="211" t="s">
        <v>619</v>
      </c>
      <c r="H348" s="167"/>
      <c r="I348" s="167"/>
      <c r="J348" s="167"/>
      <c r="K348" s="167"/>
      <c r="L348" s="167"/>
      <c r="M348" s="117"/>
      <c r="N348" s="115"/>
      <c r="O348" s="115"/>
      <c r="P348" s="115"/>
    </row>
    <row r="349" spans="1:16" ht="13.2">
      <c r="A349" s="221" t="s">
        <v>323</v>
      </c>
      <c r="B349" s="229" t="s">
        <v>374</v>
      </c>
      <c r="C349" s="230" t="s">
        <v>61</v>
      </c>
      <c r="D349" s="63" t="s">
        <v>366</v>
      </c>
      <c r="E349" s="232" t="s">
        <v>393</v>
      </c>
      <c r="F349" s="211" t="s">
        <v>618</v>
      </c>
      <c r="G349" s="211" t="s">
        <v>619</v>
      </c>
      <c r="H349" s="167"/>
      <c r="I349" s="167"/>
      <c r="J349" s="167"/>
      <c r="K349" s="167"/>
      <c r="L349" s="167"/>
      <c r="M349" s="117"/>
      <c r="N349" s="115"/>
      <c r="O349" s="115"/>
      <c r="P349" s="115"/>
    </row>
    <row r="350" spans="1:16" ht="13.2">
      <c r="A350" s="221" t="s">
        <v>21</v>
      </c>
      <c r="B350" s="229" t="s">
        <v>336</v>
      </c>
      <c r="C350" s="230" t="s">
        <v>61</v>
      </c>
      <c r="D350" s="63" t="s">
        <v>367</v>
      </c>
      <c r="E350" s="232" t="s">
        <v>393</v>
      </c>
      <c r="F350" s="211" t="s">
        <v>618</v>
      </c>
      <c r="G350" s="211" t="s">
        <v>619</v>
      </c>
      <c r="H350" s="167"/>
      <c r="I350" s="167"/>
      <c r="J350" s="167"/>
      <c r="K350" s="167"/>
      <c r="L350" s="167"/>
      <c r="M350" s="117"/>
      <c r="N350" s="115"/>
      <c r="O350" s="115"/>
      <c r="P350" s="115"/>
    </row>
    <row r="351" spans="1:16" ht="13.2">
      <c r="A351" s="221" t="s">
        <v>338</v>
      </c>
      <c r="B351" s="229" t="s">
        <v>337</v>
      </c>
      <c r="C351" s="230" t="s">
        <v>61</v>
      </c>
      <c r="D351" s="63" t="s">
        <v>367</v>
      </c>
      <c r="E351" s="232" t="s">
        <v>393</v>
      </c>
      <c r="F351" s="211" t="s">
        <v>618</v>
      </c>
      <c r="G351" s="211" t="s">
        <v>619</v>
      </c>
      <c r="H351" s="167"/>
      <c r="I351" s="167"/>
      <c r="J351" s="167"/>
      <c r="K351" s="167"/>
      <c r="L351" s="167"/>
      <c r="M351" s="117"/>
      <c r="N351" s="115"/>
      <c r="O351" s="115"/>
      <c r="P351" s="115"/>
    </row>
    <row r="352" spans="1:16" ht="15" customHeight="1">
      <c r="A352" s="221" t="s">
        <v>338</v>
      </c>
      <c r="B352" s="233" t="s">
        <v>427</v>
      </c>
      <c r="C352" s="230" t="s">
        <v>61</v>
      </c>
      <c r="D352" s="221" t="s">
        <v>370</v>
      </c>
      <c r="E352" s="232" t="s">
        <v>393</v>
      </c>
      <c r="F352" s="211" t="s">
        <v>618</v>
      </c>
      <c r="G352" s="211" t="s">
        <v>619</v>
      </c>
      <c r="H352" s="167"/>
      <c r="I352" s="167"/>
      <c r="J352" s="167"/>
      <c r="K352" s="167"/>
      <c r="L352" s="167"/>
      <c r="M352" s="117"/>
      <c r="N352" s="115"/>
      <c r="O352" s="115"/>
      <c r="P352" s="115"/>
    </row>
    <row r="353" spans="1:136" ht="15" customHeight="1">
      <c r="A353" s="221" t="s">
        <v>338</v>
      </c>
      <c r="B353" s="233" t="s">
        <v>389</v>
      </c>
      <c r="C353" s="230" t="s">
        <v>61</v>
      </c>
      <c r="D353" s="221" t="s">
        <v>369</v>
      </c>
      <c r="E353" s="232" t="s">
        <v>393</v>
      </c>
      <c r="F353" s="211" t="s">
        <v>618</v>
      </c>
      <c r="G353" s="211" t="s">
        <v>619</v>
      </c>
      <c r="H353" s="167"/>
      <c r="I353" s="167"/>
      <c r="J353" s="167"/>
      <c r="K353" s="167"/>
      <c r="L353" s="167"/>
      <c r="M353" s="117"/>
      <c r="N353" s="115"/>
      <c r="O353" s="115"/>
      <c r="P353" s="115"/>
    </row>
    <row r="354" spans="1:136" ht="15" customHeight="1">
      <c r="A354" s="221" t="s">
        <v>338</v>
      </c>
      <c r="B354" s="233" t="s">
        <v>417</v>
      </c>
      <c r="C354" s="230" t="s">
        <v>61</v>
      </c>
      <c r="D354" s="221" t="s">
        <v>368</v>
      </c>
      <c r="E354" s="232" t="s">
        <v>393</v>
      </c>
      <c r="F354" s="211" t="s">
        <v>618</v>
      </c>
      <c r="G354" s="211" t="s">
        <v>619</v>
      </c>
      <c r="H354" s="167"/>
      <c r="I354" s="167"/>
      <c r="J354" s="167"/>
      <c r="K354" s="167"/>
      <c r="L354" s="167"/>
      <c r="M354" s="117"/>
      <c r="N354" s="115"/>
      <c r="O354" s="115"/>
      <c r="P354" s="115"/>
    </row>
    <row r="355" spans="1:136" ht="15" customHeight="1">
      <c r="A355" s="221" t="s">
        <v>80</v>
      </c>
      <c r="B355" s="63" t="s">
        <v>325</v>
      </c>
      <c r="C355" s="221" t="s">
        <v>61</v>
      </c>
      <c r="D355" s="221" t="s">
        <v>29</v>
      </c>
      <c r="E355" s="213">
        <v>118</v>
      </c>
      <c r="F355" s="211" t="s">
        <v>618</v>
      </c>
      <c r="G355" s="211" t="s">
        <v>619</v>
      </c>
      <c r="H355" s="138"/>
      <c r="I355" s="138"/>
      <c r="J355" s="138"/>
      <c r="K355" s="138"/>
      <c r="L355" s="138"/>
      <c r="M355" s="118"/>
      <c r="N355" s="115"/>
      <c r="O355" s="115"/>
      <c r="P355" s="115"/>
    </row>
    <row r="356" spans="1:136" ht="15" customHeight="1">
      <c r="A356" s="221" t="s">
        <v>80</v>
      </c>
      <c r="B356" s="221" t="s">
        <v>325</v>
      </c>
      <c r="C356" s="221" t="s">
        <v>61</v>
      </c>
      <c r="D356" s="221" t="s">
        <v>29</v>
      </c>
      <c r="E356" s="213">
        <v>119</v>
      </c>
      <c r="F356" s="211" t="s">
        <v>618</v>
      </c>
      <c r="G356" s="211" t="s">
        <v>619</v>
      </c>
      <c r="H356" s="167"/>
      <c r="I356" s="167"/>
      <c r="J356" s="167"/>
      <c r="K356" s="167"/>
      <c r="L356" s="167"/>
      <c r="M356" s="117"/>
      <c r="N356" s="101"/>
      <c r="O356" s="101"/>
      <c r="P356" s="101"/>
    </row>
    <row r="357" spans="1:136" ht="15" customHeight="1">
      <c r="A357" s="221" t="s">
        <v>661</v>
      </c>
      <c r="B357" s="221" t="s">
        <v>326</v>
      </c>
      <c r="C357" s="221" t="s">
        <v>61</v>
      </c>
      <c r="D357" s="221" t="s">
        <v>28</v>
      </c>
      <c r="E357" s="213" t="s">
        <v>662</v>
      </c>
      <c r="F357" s="211" t="s">
        <v>618</v>
      </c>
      <c r="G357" s="211" t="s">
        <v>619</v>
      </c>
      <c r="H357" s="167"/>
      <c r="I357" s="167"/>
      <c r="J357" s="167"/>
      <c r="K357" s="167"/>
      <c r="L357" s="167"/>
      <c r="M357" s="117"/>
      <c r="N357" s="101"/>
      <c r="O357" s="101"/>
      <c r="P357" s="101"/>
    </row>
    <row r="358" spans="1:136" s="52" customFormat="1" ht="15" customHeight="1">
      <c r="A358" s="221" t="s">
        <v>661</v>
      </c>
      <c r="B358" s="221" t="s">
        <v>326</v>
      </c>
      <c r="C358" s="221" t="s">
        <v>61</v>
      </c>
      <c r="D358" s="221" t="s">
        <v>28</v>
      </c>
      <c r="E358" s="213" t="s">
        <v>663</v>
      </c>
      <c r="F358" s="211" t="s">
        <v>618</v>
      </c>
      <c r="G358" s="211" t="s">
        <v>619</v>
      </c>
      <c r="H358" s="167"/>
      <c r="I358" s="167"/>
      <c r="J358" s="167"/>
      <c r="K358" s="167"/>
      <c r="L358" s="167"/>
      <c r="M358" s="117"/>
      <c r="N358" s="101"/>
      <c r="O358" s="101"/>
      <c r="P358" s="101"/>
      <c r="Q358" s="114"/>
      <c r="R358" s="114"/>
      <c r="S358" s="114"/>
      <c r="T358" s="114"/>
      <c r="U358" s="114"/>
      <c r="V358" s="114"/>
      <c r="W358" s="114"/>
      <c r="X358" s="114"/>
      <c r="Y358" s="114"/>
      <c r="Z358" s="114"/>
      <c r="AA358" s="114"/>
      <c r="AB358" s="114"/>
      <c r="AC358" s="114"/>
      <c r="AD358" s="114"/>
      <c r="AE358" s="114"/>
      <c r="AF358" s="114"/>
      <c r="AG358" s="114"/>
      <c r="AH358" s="114"/>
      <c r="AI358" s="114"/>
      <c r="AJ358" s="114"/>
      <c r="AK358" s="114"/>
      <c r="AL358" s="114"/>
      <c r="AM358" s="114"/>
      <c r="AN358" s="114"/>
      <c r="AO358" s="114"/>
      <c r="AP358" s="114"/>
      <c r="AQ358" s="114"/>
      <c r="AR358" s="114"/>
      <c r="AS358" s="114"/>
      <c r="AT358" s="114"/>
      <c r="AU358" s="114"/>
      <c r="AV358" s="114"/>
      <c r="AW358" s="114"/>
      <c r="AX358" s="114"/>
      <c r="AY358" s="114"/>
      <c r="AZ358" s="114"/>
      <c r="BA358" s="114"/>
      <c r="BB358" s="114"/>
      <c r="BC358" s="114"/>
      <c r="BD358" s="114"/>
      <c r="BE358" s="114"/>
      <c r="BF358" s="114"/>
      <c r="BG358" s="114"/>
      <c r="BH358" s="114"/>
      <c r="BI358" s="114"/>
      <c r="BJ358" s="114"/>
      <c r="BK358" s="114"/>
      <c r="BL358" s="114"/>
      <c r="BM358" s="114"/>
      <c r="BN358" s="114"/>
      <c r="BO358" s="114"/>
      <c r="BP358" s="114"/>
      <c r="BQ358" s="114"/>
      <c r="BR358" s="114"/>
      <c r="BS358" s="114"/>
      <c r="BT358" s="114"/>
      <c r="BU358" s="114"/>
      <c r="BV358" s="114"/>
      <c r="BW358" s="114"/>
      <c r="BX358" s="114"/>
      <c r="BY358" s="114"/>
      <c r="BZ358" s="114"/>
      <c r="CA358" s="114"/>
      <c r="CB358" s="114"/>
      <c r="CC358" s="114"/>
      <c r="CD358" s="114"/>
      <c r="CE358" s="114"/>
      <c r="CF358" s="114"/>
      <c r="CG358" s="114"/>
      <c r="CH358" s="114"/>
      <c r="CI358" s="114"/>
      <c r="CJ358" s="114"/>
      <c r="CK358" s="114"/>
      <c r="CL358" s="114"/>
      <c r="CM358" s="114"/>
      <c r="CN358" s="114"/>
      <c r="CO358" s="114"/>
      <c r="CP358" s="114"/>
      <c r="CQ358" s="114"/>
      <c r="CR358" s="114"/>
      <c r="CS358" s="114"/>
      <c r="CT358" s="114"/>
      <c r="CU358" s="114"/>
      <c r="CV358" s="114"/>
      <c r="CW358" s="114"/>
      <c r="CX358" s="114"/>
      <c r="CY358" s="114"/>
      <c r="CZ358" s="114"/>
      <c r="DA358" s="114"/>
      <c r="DB358" s="114"/>
      <c r="DC358" s="114"/>
      <c r="DD358" s="114"/>
      <c r="DE358" s="114"/>
      <c r="DF358" s="114"/>
      <c r="DG358" s="114"/>
      <c r="DH358" s="114"/>
      <c r="DI358" s="114"/>
      <c r="DJ358" s="114"/>
      <c r="DK358" s="114"/>
      <c r="DL358" s="114"/>
      <c r="DM358" s="114"/>
      <c r="DN358" s="114"/>
      <c r="DO358" s="114"/>
      <c r="DP358" s="114"/>
      <c r="DQ358" s="114"/>
      <c r="DR358" s="114"/>
      <c r="DS358" s="114"/>
      <c r="DT358" s="114"/>
      <c r="DU358" s="114"/>
      <c r="DV358" s="114"/>
      <c r="DW358" s="114"/>
      <c r="DX358" s="114"/>
      <c r="DY358" s="114"/>
      <c r="DZ358" s="114"/>
      <c r="EA358" s="114"/>
      <c r="EB358" s="114"/>
      <c r="EC358" s="114"/>
      <c r="ED358" s="114"/>
      <c r="EE358" s="114"/>
      <c r="EF358" s="114"/>
    </row>
    <row r="359" spans="1:136" s="52" customFormat="1" ht="15" customHeight="1">
      <c r="A359" s="221" t="s">
        <v>661</v>
      </c>
      <c r="B359" s="221" t="s">
        <v>326</v>
      </c>
      <c r="C359" s="221" t="s">
        <v>61</v>
      </c>
      <c r="D359" s="221" t="s">
        <v>28</v>
      </c>
      <c r="E359" s="213" t="s">
        <v>664</v>
      </c>
      <c r="F359" s="211" t="s">
        <v>618</v>
      </c>
      <c r="G359" s="211" t="s">
        <v>619</v>
      </c>
      <c r="H359" s="167"/>
      <c r="I359" s="167"/>
      <c r="J359" s="167"/>
      <c r="K359" s="167"/>
      <c r="L359" s="167"/>
      <c r="M359" s="117"/>
      <c r="N359" s="101"/>
      <c r="O359" s="101"/>
      <c r="P359" s="101"/>
      <c r="Q359" s="114"/>
      <c r="R359" s="114"/>
      <c r="S359" s="114"/>
      <c r="T359" s="114"/>
      <c r="U359" s="114"/>
      <c r="V359" s="114"/>
      <c r="W359" s="114"/>
      <c r="X359" s="114"/>
      <c r="Y359" s="114"/>
      <c r="Z359" s="114"/>
      <c r="AA359" s="114"/>
      <c r="AB359" s="114"/>
      <c r="AC359" s="114"/>
      <c r="AD359" s="114"/>
      <c r="AE359" s="114"/>
      <c r="AF359" s="114"/>
      <c r="AG359" s="114"/>
      <c r="AH359" s="114"/>
      <c r="AI359" s="114"/>
      <c r="AJ359" s="114"/>
      <c r="AK359" s="114"/>
      <c r="AL359" s="114"/>
      <c r="AM359" s="114"/>
      <c r="AN359" s="114"/>
      <c r="AO359" s="114"/>
      <c r="AP359" s="114"/>
      <c r="AQ359" s="114"/>
      <c r="AR359" s="114"/>
      <c r="AS359" s="114"/>
      <c r="AT359" s="114"/>
      <c r="AU359" s="114"/>
      <c r="AV359" s="114"/>
      <c r="AW359" s="114"/>
      <c r="AX359" s="114"/>
      <c r="AY359" s="114"/>
      <c r="AZ359" s="114"/>
      <c r="BA359" s="114"/>
      <c r="BB359" s="114"/>
      <c r="BC359" s="114"/>
      <c r="BD359" s="114"/>
      <c r="BE359" s="114"/>
      <c r="BF359" s="114"/>
      <c r="BG359" s="114"/>
      <c r="BH359" s="114"/>
      <c r="BI359" s="114"/>
      <c r="BJ359" s="114"/>
      <c r="BK359" s="114"/>
      <c r="BL359" s="114"/>
      <c r="BM359" s="114"/>
      <c r="BN359" s="114"/>
      <c r="BO359" s="114"/>
      <c r="BP359" s="114"/>
      <c r="BQ359" s="114"/>
      <c r="BR359" s="114"/>
      <c r="BS359" s="114"/>
      <c r="BT359" s="114"/>
      <c r="BU359" s="114"/>
      <c r="BV359" s="114"/>
      <c r="BW359" s="114"/>
      <c r="BX359" s="114"/>
      <c r="BY359" s="114"/>
      <c r="BZ359" s="114"/>
      <c r="CA359" s="114"/>
      <c r="CB359" s="114"/>
      <c r="CC359" s="114"/>
      <c r="CD359" s="114"/>
      <c r="CE359" s="114"/>
      <c r="CF359" s="114"/>
      <c r="CG359" s="114"/>
      <c r="CH359" s="114"/>
      <c r="CI359" s="114"/>
      <c r="CJ359" s="114"/>
      <c r="CK359" s="114"/>
      <c r="CL359" s="114"/>
      <c r="CM359" s="114"/>
      <c r="CN359" s="114"/>
      <c r="CO359" s="114"/>
      <c r="CP359" s="114"/>
      <c r="CQ359" s="114"/>
      <c r="CR359" s="114"/>
      <c r="CS359" s="114"/>
      <c r="CT359" s="114"/>
      <c r="CU359" s="114"/>
      <c r="CV359" s="114"/>
      <c r="CW359" s="114"/>
      <c r="CX359" s="114"/>
      <c r="CY359" s="114"/>
      <c r="CZ359" s="114"/>
      <c r="DA359" s="114"/>
      <c r="DB359" s="114"/>
      <c r="DC359" s="114"/>
      <c r="DD359" s="114"/>
      <c r="DE359" s="114"/>
      <c r="DF359" s="114"/>
      <c r="DG359" s="114"/>
      <c r="DH359" s="114"/>
      <c r="DI359" s="114"/>
      <c r="DJ359" s="114"/>
      <c r="DK359" s="114"/>
      <c r="DL359" s="114"/>
      <c r="DM359" s="114"/>
      <c r="DN359" s="114"/>
      <c r="DO359" s="114"/>
      <c r="DP359" s="114"/>
      <c r="DQ359" s="114"/>
      <c r="DR359" s="114"/>
      <c r="DS359" s="114"/>
      <c r="DT359" s="114"/>
      <c r="DU359" s="114"/>
      <c r="DV359" s="114"/>
      <c r="DW359" s="114"/>
      <c r="DX359" s="114"/>
      <c r="DY359" s="114"/>
      <c r="DZ359" s="114"/>
      <c r="EA359" s="114"/>
      <c r="EB359" s="114"/>
      <c r="EC359" s="114"/>
      <c r="ED359" s="114"/>
      <c r="EE359" s="114"/>
      <c r="EF359" s="114"/>
    </row>
    <row r="360" spans="1:136" s="52" customFormat="1" ht="15" customHeight="1">
      <c r="A360" s="221" t="s">
        <v>661</v>
      </c>
      <c r="B360" s="221" t="s">
        <v>326</v>
      </c>
      <c r="C360" s="221" t="s">
        <v>61</v>
      </c>
      <c r="D360" s="221" t="s">
        <v>28</v>
      </c>
      <c r="E360" s="213" t="s">
        <v>665</v>
      </c>
      <c r="F360" s="211" t="s">
        <v>618</v>
      </c>
      <c r="G360" s="211" t="s">
        <v>619</v>
      </c>
      <c r="H360" s="167"/>
      <c r="I360" s="167"/>
      <c r="J360" s="167"/>
      <c r="K360" s="167"/>
      <c r="L360" s="167"/>
      <c r="M360" s="117"/>
      <c r="N360" s="101"/>
      <c r="O360" s="101"/>
      <c r="P360" s="101"/>
      <c r="Q360" s="114"/>
      <c r="R360" s="114"/>
      <c r="S360" s="114"/>
      <c r="T360" s="114"/>
      <c r="U360" s="114"/>
      <c r="V360" s="114"/>
      <c r="W360" s="114"/>
      <c r="X360" s="114"/>
      <c r="Y360" s="114"/>
      <c r="Z360" s="114"/>
      <c r="AA360" s="114"/>
      <c r="AB360" s="114"/>
      <c r="AC360" s="114"/>
      <c r="AD360" s="114"/>
      <c r="AE360" s="114"/>
      <c r="AF360" s="114"/>
      <c r="AG360" s="114"/>
      <c r="AH360" s="114"/>
      <c r="AI360" s="114"/>
      <c r="AJ360" s="114"/>
      <c r="AK360" s="114"/>
      <c r="AL360" s="114"/>
      <c r="AM360" s="114"/>
      <c r="AN360" s="114"/>
      <c r="AO360" s="114"/>
      <c r="AP360" s="114"/>
      <c r="AQ360" s="114"/>
      <c r="AR360" s="114"/>
      <c r="AS360" s="114"/>
      <c r="AT360" s="114"/>
      <c r="AU360" s="114"/>
      <c r="AV360" s="114"/>
      <c r="AW360" s="114"/>
      <c r="AX360" s="114"/>
      <c r="AY360" s="114"/>
      <c r="AZ360" s="114"/>
      <c r="BA360" s="114"/>
      <c r="BB360" s="114"/>
      <c r="BC360" s="114"/>
      <c r="BD360" s="114"/>
      <c r="BE360" s="114"/>
      <c r="BF360" s="114"/>
      <c r="BG360" s="114"/>
      <c r="BH360" s="114"/>
      <c r="BI360" s="114"/>
      <c r="BJ360" s="114"/>
      <c r="BK360" s="114"/>
      <c r="BL360" s="114"/>
      <c r="BM360" s="114"/>
      <c r="BN360" s="114"/>
      <c r="BO360" s="114"/>
      <c r="BP360" s="114"/>
      <c r="BQ360" s="114"/>
      <c r="BR360" s="114"/>
      <c r="BS360" s="114"/>
      <c r="BT360" s="114"/>
      <c r="BU360" s="114"/>
      <c r="BV360" s="114"/>
      <c r="BW360" s="114"/>
      <c r="BX360" s="114"/>
      <c r="BY360" s="114"/>
      <c r="BZ360" s="114"/>
      <c r="CA360" s="114"/>
      <c r="CB360" s="114"/>
      <c r="CC360" s="114"/>
      <c r="CD360" s="114"/>
      <c r="CE360" s="114"/>
      <c r="CF360" s="114"/>
      <c r="CG360" s="114"/>
      <c r="CH360" s="114"/>
      <c r="CI360" s="114"/>
      <c r="CJ360" s="114"/>
      <c r="CK360" s="114"/>
      <c r="CL360" s="114"/>
      <c r="CM360" s="114"/>
      <c r="CN360" s="114"/>
      <c r="CO360" s="114"/>
      <c r="CP360" s="114"/>
      <c r="CQ360" s="114"/>
      <c r="CR360" s="114"/>
      <c r="CS360" s="114"/>
      <c r="CT360" s="114"/>
      <c r="CU360" s="114"/>
      <c r="CV360" s="114"/>
      <c r="CW360" s="114"/>
      <c r="CX360" s="114"/>
      <c r="CY360" s="114"/>
      <c r="CZ360" s="114"/>
      <c r="DA360" s="114"/>
      <c r="DB360" s="114"/>
      <c r="DC360" s="114"/>
      <c r="DD360" s="114"/>
      <c r="DE360" s="114"/>
      <c r="DF360" s="114"/>
      <c r="DG360" s="114"/>
      <c r="DH360" s="114"/>
      <c r="DI360" s="114"/>
      <c r="DJ360" s="114"/>
      <c r="DK360" s="114"/>
      <c r="DL360" s="114"/>
      <c r="DM360" s="114"/>
      <c r="DN360" s="114"/>
      <c r="DO360" s="114"/>
      <c r="DP360" s="114"/>
      <c r="DQ360" s="114"/>
      <c r="DR360" s="114"/>
      <c r="DS360" s="114"/>
      <c r="DT360" s="114"/>
      <c r="DU360" s="114"/>
      <c r="DV360" s="114"/>
      <c r="DW360" s="114"/>
      <c r="DX360" s="114"/>
      <c r="DY360" s="114"/>
      <c r="DZ360" s="114"/>
      <c r="EA360" s="114"/>
      <c r="EB360" s="114"/>
      <c r="EC360" s="114"/>
      <c r="ED360" s="114"/>
      <c r="EE360" s="114"/>
      <c r="EF360" s="114"/>
    </row>
    <row r="361" spans="1:136" s="52" customFormat="1" ht="15" customHeight="1">
      <c r="A361" s="221" t="s">
        <v>661</v>
      </c>
      <c r="B361" s="221" t="s">
        <v>405</v>
      </c>
      <c r="C361" s="221" t="s">
        <v>61</v>
      </c>
      <c r="D361" s="221" t="s">
        <v>321</v>
      </c>
      <c r="E361" s="213" t="s">
        <v>666</v>
      </c>
      <c r="F361" s="211" t="s">
        <v>618</v>
      </c>
      <c r="G361" s="211" t="s">
        <v>619</v>
      </c>
      <c r="H361" s="167"/>
      <c r="I361" s="167"/>
      <c r="J361" s="167"/>
      <c r="K361" s="167"/>
      <c r="L361" s="167"/>
      <c r="M361" s="117"/>
      <c r="N361" s="101"/>
      <c r="O361" s="101"/>
      <c r="P361" s="101"/>
      <c r="Q361" s="114"/>
      <c r="R361" s="114"/>
      <c r="S361" s="114"/>
      <c r="T361" s="114"/>
      <c r="U361" s="114"/>
      <c r="V361" s="114"/>
      <c r="W361" s="114"/>
      <c r="X361" s="114"/>
      <c r="Y361" s="114"/>
      <c r="Z361" s="114"/>
      <c r="AA361" s="114"/>
      <c r="AB361" s="114"/>
      <c r="AC361" s="114"/>
      <c r="AD361" s="114"/>
      <c r="AE361" s="114"/>
      <c r="AF361" s="114"/>
      <c r="AG361" s="114"/>
      <c r="AH361" s="114"/>
      <c r="AI361" s="114"/>
      <c r="AJ361" s="114"/>
      <c r="AK361" s="114"/>
      <c r="AL361" s="114"/>
      <c r="AM361" s="114"/>
      <c r="AN361" s="114"/>
      <c r="AO361" s="114"/>
      <c r="AP361" s="114"/>
      <c r="AQ361" s="114"/>
      <c r="AR361" s="114"/>
      <c r="AS361" s="114"/>
      <c r="AT361" s="114"/>
      <c r="AU361" s="114"/>
      <c r="AV361" s="114"/>
      <c r="AW361" s="114"/>
      <c r="AX361" s="114"/>
      <c r="AY361" s="114"/>
      <c r="AZ361" s="114"/>
      <c r="BA361" s="114"/>
      <c r="BB361" s="114"/>
      <c r="BC361" s="114"/>
      <c r="BD361" s="114"/>
      <c r="BE361" s="114"/>
      <c r="BF361" s="114"/>
      <c r="BG361" s="114"/>
      <c r="BH361" s="114"/>
      <c r="BI361" s="114"/>
      <c r="BJ361" s="114"/>
      <c r="BK361" s="114"/>
      <c r="BL361" s="114"/>
      <c r="BM361" s="114"/>
      <c r="BN361" s="114"/>
      <c r="BO361" s="114"/>
      <c r="BP361" s="114"/>
      <c r="BQ361" s="114"/>
      <c r="BR361" s="114"/>
      <c r="BS361" s="114"/>
      <c r="BT361" s="114"/>
      <c r="BU361" s="114"/>
      <c r="BV361" s="114"/>
      <c r="BW361" s="114"/>
      <c r="BX361" s="114"/>
      <c r="BY361" s="114"/>
      <c r="BZ361" s="114"/>
      <c r="CA361" s="114"/>
      <c r="CB361" s="114"/>
      <c r="CC361" s="114"/>
      <c r="CD361" s="114"/>
      <c r="CE361" s="114"/>
      <c r="CF361" s="114"/>
      <c r="CG361" s="114"/>
      <c r="CH361" s="114"/>
      <c r="CI361" s="114"/>
      <c r="CJ361" s="114"/>
      <c r="CK361" s="114"/>
      <c r="CL361" s="114"/>
      <c r="CM361" s="114"/>
      <c r="CN361" s="114"/>
      <c r="CO361" s="114"/>
      <c r="CP361" s="114"/>
      <c r="CQ361" s="114"/>
      <c r="CR361" s="114"/>
      <c r="CS361" s="114"/>
      <c r="CT361" s="114"/>
      <c r="CU361" s="114"/>
      <c r="CV361" s="114"/>
      <c r="CW361" s="114"/>
      <c r="CX361" s="114"/>
      <c r="CY361" s="114"/>
      <c r="CZ361" s="114"/>
      <c r="DA361" s="114"/>
      <c r="DB361" s="114"/>
      <c r="DC361" s="114"/>
      <c r="DD361" s="114"/>
      <c r="DE361" s="114"/>
      <c r="DF361" s="114"/>
      <c r="DG361" s="114"/>
      <c r="DH361" s="114"/>
      <c r="DI361" s="114"/>
      <c r="DJ361" s="114"/>
      <c r="DK361" s="114"/>
      <c r="DL361" s="114"/>
      <c r="DM361" s="114"/>
      <c r="DN361" s="114"/>
      <c r="DO361" s="114"/>
      <c r="DP361" s="114"/>
      <c r="DQ361" s="114"/>
      <c r="DR361" s="114"/>
      <c r="DS361" s="114"/>
      <c r="DT361" s="114"/>
      <c r="DU361" s="114"/>
      <c r="DV361" s="114"/>
      <c r="DW361" s="114"/>
      <c r="DX361" s="114"/>
      <c r="DY361" s="114"/>
      <c r="DZ361" s="114"/>
      <c r="EA361" s="114"/>
      <c r="EB361" s="114"/>
      <c r="EC361" s="114"/>
      <c r="ED361" s="114"/>
      <c r="EE361" s="114"/>
      <c r="EF361" s="114"/>
    </row>
    <row r="362" spans="1:136" s="52" customFormat="1" ht="15" customHeight="1">
      <c r="A362" s="221" t="s">
        <v>418</v>
      </c>
      <c r="B362" s="221" t="s">
        <v>436</v>
      </c>
      <c r="C362" s="221" t="s">
        <v>61</v>
      </c>
      <c r="D362" s="221" t="s">
        <v>419</v>
      </c>
      <c r="E362" s="232" t="s">
        <v>667</v>
      </c>
      <c r="F362" s="211" t="s">
        <v>618</v>
      </c>
      <c r="G362" s="211" t="s">
        <v>619</v>
      </c>
      <c r="H362" s="167"/>
      <c r="I362" s="167"/>
      <c r="J362" s="167"/>
      <c r="K362" s="167"/>
      <c r="L362" s="167"/>
      <c r="M362" s="117" t="s">
        <v>668</v>
      </c>
      <c r="N362" s="101"/>
      <c r="O362" s="101"/>
      <c r="P362" s="101"/>
      <c r="Q362" s="114"/>
      <c r="R362" s="114"/>
      <c r="S362" s="114"/>
      <c r="T362" s="114"/>
      <c r="U362" s="114"/>
      <c r="V362" s="114"/>
      <c r="W362" s="114"/>
      <c r="X362" s="114"/>
      <c r="Y362" s="114"/>
      <c r="Z362" s="114"/>
      <c r="AA362" s="114"/>
      <c r="AB362" s="114"/>
      <c r="AC362" s="114"/>
      <c r="AD362" s="114"/>
      <c r="AE362" s="114"/>
      <c r="AF362" s="114"/>
      <c r="AG362" s="114"/>
      <c r="AH362" s="114"/>
      <c r="AI362" s="114"/>
      <c r="AJ362" s="114"/>
      <c r="AK362" s="114"/>
      <c r="AL362" s="114"/>
      <c r="AM362" s="114"/>
      <c r="AN362" s="114"/>
      <c r="AO362" s="114"/>
      <c r="AP362" s="114"/>
      <c r="AQ362" s="114"/>
      <c r="AR362" s="114"/>
      <c r="AS362" s="114"/>
      <c r="AT362" s="114"/>
      <c r="AU362" s="114"/>
      <c r="AV362" s="114"/>
      <c r="AW362" s="114"/>
      <c r="AX362" s="114"/>
      <c r="AY362" s="114"/>
      <c r="AZ362" s="114"/>
      <c r="BA362" s="114"/>
      <c r="BB362" s="114"/>
      <c r="BC362" s="114"/>
      <c r="BD362" s="114"/>
      <c r="BE362" s="114"/>
      <c r="BF362" s="114"/>
      <c r="BG362" s="114"/>
      <c r="BH362" s="114"/>
      <c r="BI362" s="114"/>
      <c r="BJ362" s="114"/>
      <c r="BK362" s="114"/>
      <c r="BL362" s="114"/>
      <c r="BM362" s="114"/>
      <c r="BN362" s="114"/>
      <c r="BO362" s="114"/>
      <c r="BP362" s="114"/>
      <c r="BQ362" s="114"/>
      <c r="BR362" s="114"/>
      <c r="BS362" s="114"/>
      <c r="BT362" s="114"/>
      <c r="BU362" s="114"/>
      <c r="BV362" s="114"/>
      <c r="BW362" s="114"/>
      <c r="BX362" s="114"/>
      <c r="BY362" s="114"/>
      <c r="BZ362" s="114"/>
      <c r="CA362" s="114"/>
      <c r="CB362" s="114"/>
      <c r="CC362" s="114"/>
      <c r="CD362" s="114"/>
      <c r="CE362" s="114"/>
      <c r="CF362" s="114"/>
      <c r="CG362" s="114"/>
      <c r="CH362" s="114"/>
      <c r="CI362" s="114"/>
      <c r="CJ362" s="114"/>
      <c r="CK362" s="114"/>
      <c r="CL362" s="114"/>
      <c r="CM362" s="114"/>
      <c r="CN362" s="114"/>
      <c r="CO362" s="114"/>
      <c r="CP362" s="114"/>
      <c r="CQ362" s="114"/>
      <c r="CR362" s="114"/>
      <c r="CS362" s="114"/>
      <c r="CT362" s="114"/>
      <c r="CU362" s="114"/>
      <c r="CV362" s="114"/>
      <c r="CW362" s="114"/>
      <c r="CX362" s="114"/>
      <c r="CY362" s="114"/>
      <c r="CZ362" s="114"/>
      <c r="DA362" s="114"/>
      <c r="DB362" s="114"/>
      <c r="DC362" s="114"/>
      <c r="DD362" s="114"/>
      <c r="DE362" s="114"/>
      <c r="DF362" s="114"/>
      <c r="DG362" s="114"/>
      <c r="DH362" s="114"/>
      <c r="DI362" s="114"/>
      <c r="DJ362" s="114"/>
      <c r="DK362" s="114"/>
      <c r="DL362" s="114"/>
      <c r="DM362" s="114"/>
      <c r="DN362" s="114"/>
      <c r="DO362" s="114"/>
      <c r="DP362" s="114"/>
      <c r="DQ362" s="114"/>
      <c r="DR362" s="114"/>
      <c r="DS362" s="114"/>
      <c r="DT362" s="114"/>
      <c r="DU362" s="114"/>
      <c r="DV362" s="114"/>
      <c r="DW362" s="114"/>
      <c r="DX362" s="114"/>
      <c r="DY362" s="114"/>
      <c r="DZ362" s="114"/>
      <c r="EA362" s="114"/>
      <c r="EB362" s="114"/>
      <c r="EC362" s="114"/>
      <c r="ED362" s="114"/>
      <c r="EE362" s="114"/>
      <c r="EF362" s="114"/>
    </row>
    <row r="363" spans="1:136" s="52" customFormat="1" ht="15" customHeight="1">
      <c r="A363" s="221" t="s">
        <v>418</v>
      </c>
      <c r="B363" s="221" t="s">
        <v>434</v>
      </c>
      <c r="C363" s="221" t="s">
        <v>61</v>
      </c>
      <c r="D363" s="221" t="s">
        <v>420</v>
      </c>
      <c r="E363" s="232" t="s">
        <v>669</v>
      </c>
      <c r="F363" s="211" t="s">
        <v>618</v>
      </c>
      <c r="G363" s="211" t="s">
        <v>619</v>
      </c>
      <c r="H363" s="167"/>
      <c r="I363" s="167"/>
      <c r="J363" s="167"/>
      <c r="K363" s="167"/>
      <c r="L363" s="167"/>
      <c r="M363" s="117" t="s">
        <v>670</v>
      </c>
      <c r="N363" s="101"/>
      <c r="O363" s="101"/>
      <c r="P363" s="101"/>
      <c r="Q363" s="114"/>
      <c r="R363" s="114"/>
      <c r="S363" s="114"/>
      <c r="T363" s="114"/>
      <c r="U363" s="114"/>
      <c r="V363" s="114"/>
      <c r="W363" s="114"/>
      <c r="X363" s="114"/>
      <c r="Y363" s="114"/>
      <c r="Z363" s="114"/>
      <c r="AA363" s="114"/>
      <c r="AB363" s="114"/>
      <c r="AC363" s="114"/>
      <c r="AD363" s="114"/>
      <c r="AE363" s="114"/>
      <c r="AF363" s="114"/>
      <c r="AG363" s="114"/>
      <c r="AH363" s="114"/>
      <c r="AI363" s="114"/>
      <c r="AJ363" s="114"/>
      <c r="AK363" s="114"/>
      <c r="AL363" s="114"/>
      <c r="AM363" s="114"/>
      <c r="AN363" s="114"/>
      <c r="AO363" s="114"/>
      <c r="AP363" s="114"/>
      <c r="AQ363" s="114"/>
      <c r="AR363" s="114"/>
      <c r="AS363" s="114"/>
      <c r="AT363" s="114"/>
      <c r="AU363" s="114"/>
      <c r="AV363" s="114"/>
      <c r="AW363" s="114"/>
      <c r="AX363" s="114"/>
      <c r="AY363" s="114"/>
      <c r="AZ363" s="114"/>
      <c r="BA363" s="114"/>
      <c r="BB363" s="114"/>
      <c r="BC363" s="114"/>
      <c r="BD363" s="114"/>
      <c r="BE363" s="114"/>
      <c r="BF363" s="114"/>
      <c r="BG363" s="114"/>
      <c r="BH363" s="114"/>
      <c r="BI363" s="114"/>
      <c r="BJ363" s="114"/>
      <c r="BK363" s="114"/>
      <c r="BL363" s="114"/>
      <c r="BM363" s="114"/>
      <c r="BN363" s="114"/>
      <c r="BO363" s="114"/>
      <c r="BP363" s="114"/>
      <c r="BQ363" s="114"/>
      <c r="BR363" s="114"/>
      <c r="BS363" s="114"/>
      <c r="BT363" s="114"/>
      <c r="BU363" s="114"/>
      <c r="BV363" s="114"/>
      <c r="BW363" s="114"/>
      <c r="BX363" s="114"/>
      <c r="BY363" s="114"/>
      <c r="BZ363" s="114"/>
      <c r="CA363" s="114"/>
      <c r="CB363" s="114"/>
      <c r="CC363" s="114"/>
      <c r="CD363" s="114"/>
      <c r="CE363" s="114"/>
      <c r="CF363" s="114"/>
      <c r="CG363" s="114"/>
      <c r="CH363" s="114"/>
      <c r="CI363" s="114"/>
      <c r="CJ363" s="114"/>
      <c r="CK363" s="114"/>
      <c r="CL363" s="114"/>
      <c r="CM363" s="114"/>
      <c r="CN363" s="114"/>
      <c r="CO363" s="114"/>
      <c r="CP363" s="114"/>
      <c r="CQ363" s="114"/>
      <c r="CR363" s="114"/>
      <c r="CS363" s="114"/>
      <c r="CT363" s="114"/>
      <c r="CU363" s="114"/>
      <c r="CV363" s="114"/>
      <c r="CW363" s="114"/>
      <c r="CX363" s="114"/>
      <c r="CY363" s="114"/>
      <c r="CZ363" s="114"/>
      <c r="DA363" s="114"/>
      <c r="DB363" s="114"/>
      <c r="DC363" s="114"/>
      <c r="DD363" s="114"/>
      <c r="DE363" s="114"/>
      <c r="DF363" s="114"/>
      <c r="DG363" s="114"/>
      <c r="DH363" s="114"/>
      <c r="DI363" s="114"/>
      <c r="DJ363" s="114"/>
      <c r="DK363" s="114"/>
      <c r="DL363" s="114"/>
      <c r="DM363" s="114"/>
      <c r="DN363" s="114"/>
      <c r="DO363" s="114"/>
      <c r="DP363" s="114"/>
      <c r="DQ363" s="114"/>
      <c r="DR363" s="114"/>
      <c r="DS363" s="114"/>
      <c r="DT363" s="114"/>
      <c r="DU363" s="114"/>
      <c r="DV363" s="114"/>
      <c r="DW363" s="114"/>
      <c r="DX363" s="114"/>
      <c r="DY363" s="114"/>
      <c r="DZ363" s="114"/>
      <c r="EA363" s="114"/>
      <c r="EB363" s="114"/>
      <c r="EC363" s="114"/>
      <c r="ED363" s="114"/>
      <c r="EE363" s="114"/>
      <c r="EF363" s="114"/>
    </row>
    <row r="364" spans="1:136" s="52" customFormat="1" ht="15" customHeight="1">
      <c r="A364" s="221" t="s">
        <v>418</v>
      </c>
      <c r="B364" s="221" t="s">
        <v>437</v>
      </c>
      <c r="C364" s="221" t="s">
        <v>61</v>
      </c>
      <c r="D364" s="221" t="s">
        <v>421</v>
      </c>
      <c r="E364" s="232" t="s">
        <v>671</v>
      </c>
      <c r="F364" s="211" t="s">
        <v>618</v>
      </c>
      <c r="G364" s="211" t="s">
        <v>619</v>
      </c>
      <c r="H364" s="167"/>
      <c r="I364" s="167"/>
      <c r="J364" s="167"/>
      <c r="K364" s="167"/>
      <c r="L364" s="167"/>
      <c r="M364" s="117" t="s">
        <v>672</v>
      </c>
      <c r="N364" s="101"/>
      <c r="O364" s="101"/>
      <c r="P364" s="101"/>
      <c r="Q364" s="114"/>
      <c r="R364" s="114"/>
      <c r="S364" s="114"/>
      <c r="T364" s="114"/>
      <c r="U364" s="114"/>
      <c r="V364" s="114"/>
      <c r="W364" s="114"/>
      <c r="X364" s="114"/>
      <c r="Y364" s="114"/>
      <c r="Z364" s="114"/>
      <c r="AA364" s="114"/>
      <c r="AB364" s="114"/>
      <c r="AC364" s="114"/>
      <c r="AD364" s="114"/>
      <c r="AE364" s="114"/>
      <c r="AF364" s="114"/>
      <c r="AG364" s="114"/>
      <c r="AH364" s="114"/>
      <c r="AI364" s="114"/>
      <c r="AJ364" s="114"/>
      <c r="AK364" s="114"/>
      <c r="AL364" s="114"/>
      <c r="AM364" s="114"/>
      <c r="AN364" s="114"/>
      <c r="AO364" s="114"/>
      <c r="AP364" s="114"/>
      <c r="AQ364" s="114"/>
      <c r="AR364" s="114"/>
      <c r="AS364" s="114"/>
      <c r="AT364" s="114"/>
      <c r="AU364" s="114"/>
      <c r="AV364" s="114"/>
      <c r="AW364" s="114"/>
      <c r="AX364" s="114"/>
      <c r="AY364" s="114"/>
      <c r="AZ364" s="114"/>
      <c r="BA364" s="114"/>
      <c r="BB364" s="114"/>
      <c r="BC364" s="114"/>
      <c r="BD364" s="114"/>
      <c r="BE364" s="114"/>
      <c r="BF364" s="114"/>
      <c r="BG364" s="114"/>
      <c r="BH364" s="114"/>
      <c r="BI364" s="114"/>
      <c r="BJ364" s="114"/>
      <c r="BK364" s="114"/>
      <c r="BL364" s="114"/>
      <c r="BM364" s="114"/>
      <c r="BN364" s="114"/>
      <c r="BO364" s="114"/>
      <c r="BP364" s="114"/>
      <c r="BQ364" s="114"/>
      <c r="BR364" s="114"/>
      <c r="BS364" s="114"/>
      <c r="BT364" s="114"/>
      <c r="BU364" s="114"/>
      <c r="BV364" s="114"/>
      <c r="BW364" s="114"/>
      <c r="BX364" s="114"/>
      <c r="BY364" s="114"/>
      <c r="BZ364" s="114"/>
      <c r="CA364" s="114"/>
      <c r="CB364" s="114"/>
      <c r="CC364" s="114"/>
      <c r="CD364" s="114"/>
      <c r="CE364" s="114"/>
      <c r="CF364" s="114"/>
      <c r="CG364" s="114"/>
      <c r="CH364" s="114"/>
      <c r="CI364" s="114"/>
      <c r="CJ364" s="114"/>
      <c r="CK364" s="114"/>
      <c r="CL364" s="114"/>
      <c r="CM364" s="114"/>
      <c r="CN364" s="114"/>
      <c r="CO364" s="114"/>
      <c r="CP364" s="114"/>
      <c r="CQ364" s="114"/>
      <c r="CR364" s="114"/>
      <c r="CS364" s="114"/>
      <c r="CT364" s="114"/>
      <c r="CU364" s="114"/>
      <c r="CV364" s="114"/>
      <c r="CW364" s="114"/>
      <c r="CX364" s="114"/>
      <c r="CY364" s="114"/>
      <c r="CZ364" s="114"/>
      <c r="DA364" s="114"/>
      <c r="DB364" s="114"/>
      <c r="DC364" s="114"/>
      <c r="DD364" s="114"/>
      <c r="DE364" s="114"/>
      <c r="DF364" s="114"/>
      <c r="DG364" s="114"/>
      <c r="DH364" s="114"/>
      <c r="DI364" s="114"/>
      <c r="DJ364" s="114"/>
      <c r="DK364" s="114"/>
      <c r="DL364" s="114"/>
      <c r="DM364" s="114"/>
      <c r="DN364" s="114"/>
      <c r="DO364" s="114"/>
      <c r="DP364" s="114"/>
      <c r="DQ364" s="114"/>
      <c r="DR364" s="114"/>
      <c r="DS364" s="114"/>
      <c r="DT364" s="114"/>
      <c r="DU364" s="114"/>
      <c r="DV364" s="114"/>
      <c r="DW364" s="114"/>
      <c r="DX364" s="114"/>
      <c r="DY364" s="114"/>
      <c r="DZ364" s="114"/>
      <c r="EA364" s="114"/>
      <c r="EB364" s="114"/>
      <c r="EC364" s="114"/>
      <c r="ED364" s="114"/>
      <c r="EE364" s="114"/>
      <c r="EF364" s="114"/>
    </row>
    <row r="365" spans="1:136" s="52" customFormat="1" ht="15" customHeight="1">
      <c r="A365" s="221" t="s">
        <v>418</v>
      </c>
      <c r="B365" s="221" t="s">
        <v>435</v>
      </c>
      <c r="C365" s="221" t="s">
        <v>61</v>
      </c>
      <c r="D365" s="221" t="s">
        <v>422</v>
      </c>
      <c r="E365" s="213" t="s">
        <v>673</v>
      </c>
      <c r="F365" s="211" t="s">
        <v>618</v>
      </c>
      <c r="G365" s="211" t="s">
        <v>619</v>
      </c>
      <c r="H365" s="167"/>
      <c r="I365" s="167"/>
      <c r="J365" s="167"/>
      <c r="K365" s="167"/>
      <c r="L365" s="167"/>
      <c r="M365" s="117" t="s">
        <v>674</v>
      </c>
      <c r="N365" s="101"/>
      <c r="O365" s="101"/>
      <c r="P365" s="101"/>
      <c r="Q365" s="114"/>
      <c r="R365" s="114"/>
      <c r="S365" s="114"/>
      <c r="T365" s="114"/>
      <c r="U365" s="114"/>
      <c r="V365" s="114"/>
      <c r="W365" s="114"/>
      <c r="X365" s="114"/>
      <c r="Y365" s="114"/>
      <c r="Z365" s="114"/>
      <c r="AA365" s="114"/>
      <c r="AB365" s="114"/>
      <c r="AC365" s="114"/>
      <c r="AD365" s="114"/>
      <c r="AE365" s="114"/>
      <c r="AF365" s="114"/>
      <c r="AG365" s="114"/>
      <c r="AH365" s="114"/>
      <c r="AI365" s="114"/>
      <c r="AJ365" s="114"/>
      <c r="AK365" s="114"/>
      <c r="AL365" s="114"/>
      <c r="AM365" s="114"/>
      <c r="AN365" s="114"/>
      <c r="AO365" s="114"/>
      <c r="AP365" s="114"/>
      <c r="AQ365" s="114"/>
      <c r="AR365" s="114"/>
      <c r="AS365" s="114"/>
      <c r="AT365" s="114"/>
      <c r="AU365" s="114"/>
      <c r="AV365" s="114"/>
      <c r="AW365" s="114"/>
      <c r="AX365" s="114"/>
      <c r="AY365" s="114"/>
      <c r="AZ365" s="114"/>
      <c r="BA365" s="114"/>
      <c r="BB365" s="114"/>
      <c r="BC365" s="114"/>
      <c r="BD365" s="114"/>
      <c r="BE365" s="114"/>
      <c r="BF365" s="114"/>
      <c r="BG365" s="114"/>
      <c r="BH365" s="114"/>
      <c r="BI365" s="114"/>
      <c r="BJ365" s="114"/>
      <c r="BK365" s="114"/>
      <c r="BL365" s="114"/>
      <c r="BM365" s="114"/>
      <c r="BN365" s="114"/>
      <c r="BO365" s="114"/>
      <c r="BP365" s="114"/>
      <c r="BQ365" s="114"/>
      <c r="BR365" s="114"/>
      <c r="BS365" s="114"/>
      <c r="BT365" s="114"/>
      <c r="BU365" s="114"/>
      <c r="BV365" s="114"/>
      <c r="BW365" s="114"/>
      <c r="BX365" s="114"/>
      <c r="BY365" s="114"/>
      <c r="BZ365" s="114"/>
      <c r="CA365" s="114"/>
      <c r="CB365" s="114"/>
      <c r="CC365" s="114"/>
      <c r="CD365" s="114"/>
      <c r="CE365" s="114"/>
      <c r="CF365" s="114"/>
      <c r="CG365" s="114"/>
      <c r="CH365" s="114"/>
      <c r="CI365" s="114"/>
      <c r="CJ365" s="114"/>
      <c r="CK365" s="114"/>
      <c r="CL365" s="114"/>
      <c r="CM365" s="114"/>
      <c r="CN365" s="114"/>
      <c r="CO365" s="114"/>
      <c r="CP365" s="114"/>
      <c r="CQ365" s="114"/>
      <c r="CR365" s="114"/>
      <c r="CS365" s="114"/>
      <c r="CT365" s="114"/>
      <c r="CU365" s="114"/>
      <c r="CV365" s="114"/>
      <c r="CW365" s="114"/>
      <c r="CX365" s="114"/>
      <c r="CY365" s="114"/>
      <c r="CZ365" s="114"/>
      <c r="DA365" s="114"/>
      <c r="DB365" s="114"/>
      <c r="DC365" s="114"/>
      <c r="DD365" s="114"/>
      <c r="DE365" s="114"/>
      <c r="DF365" s="114"/>
      <c r="DG365" s="114"/>
      <c r="DH365" s="114"/>
      <c r="DI365" s="114"/>
      <c r="DJ365" s="114"/>
      <c r="DK365" s="114"/>
      <c r="DL365" s="114"/>
      <c r="DM365" s="114"/>
      <c r="DN365" s="114"/>
      <c r="DO365" s="114"/>
      <c r="DP365" s="114"/>
      <c r="DQ365" s="114"/>
      <c r="DR365" s="114"/>
      <c r="DS365" s="114"/>
      <c r="DT365" s="114"/>
      <c r="DU365" s="114"/>
      <c r="DV365" s="114"/>
      <c r="DW365" s="114"/>
      <c r="DX365" s="114"/>
      <c r="DY365" s="114"/>
      <c r="DZ365" s="114"/>
      <c r="EA365" s="114"/>
      <c r="EB365" s="114"/>
      <c r="EC365" s="114"/>
      <c r="ED365" s="114"/>
      <c r="EE365" s="114"/>
      <c r="EF365" s="114"/>
    </row>
    <row r="366" spans="1:136" s="52" customFormat="1" ht="15" customHeight="1">
      <c r="A366" s="225" t="s">
        <v>88</v>
      </c>
      <c r="B366" s="226" t="s">
        <v>400</v>
      </c>
      <c r="C366" s="227" t="s">
        <v>61</v>
      </c>
      <c r="D366" s="226" t="s">
        <v>65</v>
      </c>
      <c r="E366" s="228" t="s">
        <v>675</v>
      </c>
      <c r="F366" s="228"/>
      <c r="G366" s="228"/>
      <c r="H366" s="141"/>
      <c r="I366" s="141"/>
      <c r="J366" s="141"/>
      <c r="K366" s="141"/>
      <c r="L366" s="141"/>
      <c r="M366" s="106"/>
      <c r="N366" s="106"/>
      <c r="O366" s="106"/>
      <c r="P366" s="106"/>
      <c r="Q366" s="114"/>
      <c r="R366" s="114"/>
      <c r="S366" s="114"/>
      <c r="T366" s="114"/>
      <c r="U366" s="114"/>
      <c r="V366" s="114"/>
      <c r="W366" s="114"/>
      <c r="X366" s="114"/>
      <c r="Y366" s="114"/>
      <c r="Z366" s="114"/>
      <c r="AA366" s="114"/>
      <c r="AB366" s="114"/>
      <c r="AC366" s="114"/>
      <c r="AD366" s="114"/>
      <c r="AE366" s="114"/>
      <c r="AF366" s="114"/>
      <c r="AG366" s="114"/>
      <c r="AH366" s="114"/>
      <c r="AI366" s="114"/>
      <c r="AJ366" s="114"/>
      <c r="AK366" s="114"/>
      <c r="AL366" s="114"/>
      <c r="AM366" s="114"/>
      <c r="AN366" s="114"/>
      <c r="AO366" s="114"/>
      <c r="AP366" s="114"/>
      <c r="AQ366" s="114"/>
      <c r="AR366" s="114"/>
      <c r="AS366" s="114"/>
      <c r="AT366" s="114"/>
      <c r="AU366" s="114"/>
      <c r="AV366" s="114"/>
      <c r="AW366" s="114"/>
      <c r="AX366" s="114"/>
      <c r="AY366" s="114"/>
      <c r="AZ366" s="114"/>
      <c r="BA366" s="114"/>
      <c r="BB366" s="114"/>
      <c r="BC366" s="114"/>
      <c r="BD366" s="114"/>
      <c r="BE366" s="114"/>
      <c r="BF366" s="114"/>
      <c r="BG366" s="114"/>
      <c r="BH366" s="114"/>
      <c r="BI366" s="114"/>
      <c r="BJ366" s="114"/>
      <c r="BK366" s="114"/>
      <c r="BL366" s="114"/>
      <c r="BM366" s="114"/>
      <c r="BN366" s="114"/>
      <c r="BO366" s="114"/>
      <c r="BP366" s="114"/>
      <c r="BQ366" s="114"/>
      <c r="BR366" s="114"/>
      <c r="BS366" s="114"/>
      <c r="BT366" s="114"/>
      <c r="BU366" s="114"/>
      <c r="BV366" s="114"/>
      <c r="BW366" s="114"/>
      <c r="BX366" s="114"/>
      <c r="BY366" s="114"/>
      <c r="BZ366" s="114"/>
      <c r="CA366" s="114"/>
      <c r="CB366" s="114"/>
      <c r="CC366" s="114"/>
      <c r="CD366" s="114"/>
      <c r="CE366" s="114"/>
      <c r="CF366" s="114"/>
      <c r="CG366" s="114"/>
      <c r="CH366" s="114"/>
      <c r="CI366" s="114"/>
      <c r="CJ366" s="114"/>
      <c r="CK366" s="114"/>
      <c r="CL366" s="114"/>
      <c r="CM366" s="114"/>
      <c r="CN366" s="114"/>
      <c r="CO366" s="114"/>
      <c r="CP366" s="114"/>
      <c r="CQ366" s="114"/>
      <c r="CR366" s="114"/>
      <c r="CS366" s="114"/>
      <c r="CT366" s="114"/>
      <c r="CU366" s="114"/>
      <c r="CV366" s="114"/>
      <c r="CW366" s="114"/>
      <c r="CX366" s="114"/>
      <c r="CY366" s="114"/>
      <c r="CZ366" s="114"/>
      <c r="DA366" s="114"/>
      <c r="DB366" s="114"/>
      <c r="DC366" s="114"/>
      <c r="DD366" s="114"/>
      <c r="DE366" s="114"/>
      <c r="DF366" s="114"/>
      <c r="DG366" s="114"/>
      <c r="DH366" s="114"/>
      <c r="DI366" s="114"/>
      <c r="DJ366" s="114"/>
      <c r="DK366" s="114"/>
      <c r="DL366" s="114"/>
      <c r="DM366" s="114"/>
      <c r="DN366" s="114"/>
      <c r="DO366" s="114"/>
      <c r="DP366" s="114"/>
      <c r="DQ366" s="114"/>
      <c r="DR366" s="114"/>
      <c r="DS366" s="114"/>
      <c r="DT366" s="114"/>
      <c r="DU366" s="114"/>
      <c r="DV366" s="114"/>
      <c r="DW366" s="114"/>
      <c r="DX366" s="114"/>
      <c r="DY366" s="114"/>
      <c r="DZ366" s="114"/>
      <c r="EA366" s="114"/>
      <c r="EB366" s="114"/>
      <c r="EC366" s="114"/>
      <c r="ED366" s="114"/>
      <c r="EE366" s="114"/>
      <c r="EF366" s="114"/>
    </row>
    <row r="367" spans="1:136" s="52" customFormat="1" ht="15" customHeight="1">
      <c r="A367" s="174" t="s">
        <v>51</v>
      </c>
      <c r="B367" s="174" t="s">
        <v>327</v>
      </c>
      <c r="C367" s="174" t="s">
        <v>61</v>
      </c>
      <c r="D367" s="174" t="s">
        <v>332</v>
      </c>
      <c r="E367" s="211" t="s">
        <v>676</v>
      </c>
      <c r="F367" s="211" t="s">
        <v>618</v>
      </c>
      <c r="G367" s="211" t="s">
        <v>619</v>
      </c>
      <c r="H367" s="167"/>
      <c r="I367" s="167"/>
      <c r="J367" s="167"/>
      <c r="K367" s="167"/>
      <c r="L367" s="167"/>
      <c r="M367" s="117"/>
      <c r="N367" s="115"/>
      <c r="O367" s="115"/>
      <c r="P367" s="115"/>
      <c r="Q367" s="114"/>
      <c r="R367" s="114"/>
      <c r="S367" s="114"/>
      <c r="T367" s="114"/>
      <c r="U367" s="114"/>
      <c r="V367" s="114"/>
      <c r="W367" s="114"/>
      <c r="X367" s="114"/>
      <c r="Y367" s="114"/>
      <c r="Z367" s="114"/>
      <c r="AA367" s="114"/>
      <c r="AB367" s="114"/>
      <c r="AC367" s="114"/>
      <c r="AD367" s="114"/>
      <c r="AE367" s="114"/>
      <c r="AF367" s="114"/>
      <c r="AG367" s="114"/>
      <c r="AH367" s="114"/>
      <c r="AI367" s="114"/>
      <c r="AJ367" s="114"/>
      <c r="AK367" s="114"/>
      <c r="AL367" s="114"/>
      <c r="AM367" s="114"/>
      <c r="AN367" s="114"/>
      <c r="AO367" s="114"/>
      <c r="AP367" s="114"/>
      <c r="AQ367" s="114"/>
      <c r="AR367" s="114"/>
      <c r="AS367" s="114"/>
      <c r="AT367" s="114"/>
      <c r="AU367" s="114"/>
      <c r="AV367" s="114"/>
      <c r="AW367" s="114"/>
      <c r="AX367" s="114"/>
      <c r="AY367" s="114"/>
      <c r="AZ367" s="114"/>
      <c r="BA367" s="114"/>
      <c r="BB367" s="114"/>
      <c r="BC367" s="114"/>
      <c r="BD367" s="114"/>
      <c r="BE367" s="114"/>
      <c r="BF367" s="114"/>
      <c r="BG367" s="114"/>
      <c r="BH367" s="114"/>
      <c r="BI367" s="114"/>
      <c r="BJ367" s="114"/>
      <c r="BK367" s="114"/>
      <c r="BL367" s="114"/>
      <c r="BM367" s="114"/>
      <c r="BN367" s="114"/>
      <c r="BO367" s="114"/>
      <c r="BP367" s="114"/>
      <c r="BQ367" s="114"/>
      <c r="BR367" s="114"/>
      <c r="BS367" s="114"/>
      <c r="BT367" s="114"/>
      <c r="BU367" s="114"/>
      <c r="BV367" s="114"/>
      <c r="BW367" s="114"/>
      <c r="BX367" s="114"/>
      <c r="BY367" s="114"/>
      <c r="BZ367" s="114"/>
      <c r="CA367" s="114"/>
      <c r="CB367" s="114"/>
      <c r="CC367" s="114"/>
      <c r="CD367" s="114"/>
      <c r="CE367" s="114"/>
      <c r="CF367" s="114"/>
      <c r="CG367" s="114"/>
      <c r="CH367" s="114"/>
      <c r="CI367" s="114"/>
      <c r="CJ367" s="114"/>
      <c r="CK367" s="114"/>
      <c r="CL367" s="114"/>
      <c r="CM367" s="114"/>
      <c r="CN367" s="114"/>
      <c r="CO367" s="114"/>
      <c r="CP367" s="114"/>
      <c r="CQ367" s="114"/>
      <c r="CR367" s="114"/>
      <c r="CS367" s="114"/>
      <c r="CT367" s="114"/>
      <c r="CU367" s="114"/>
      <c r="CV367" s="114"/>
      <c r="CW367" s="114"/>
      <c r="CX367" s="114"/>
      <c r="CY367" s="114"/>
      <c r="CZ367" s="114"/>
      <c r="DA367" s="114"/>
      <c r="DB367" s="114"/>
      <c r="DC367" s="114"/>
      <c r="DD367" s="114"/>
      <c r="DE367" s="114"/>
      <c r="DF367" s="114"/>
      <c r="DG367" s="114"/>
      <c r="DH367" s="114"/>
      <c r="DI367" s="114"/>
      <c r="DJ367" s="114"/>
      <c r="DK367" s="114"/>
      <c r="DL367" s="114"/>
      <c r="DM367" s="114"/>
      <c r="DN367" s="114"/>
      <c r="DO367" s="114"/>
      <c r="DP367" s="114"/>
      <c r="DQ367" s="114"/>
      <c r="DR367" s="114"/>
      <c r="DS367" s="114"/>
      <c r="DT367" s="114"/>
      <c r="DU367" s="114"/>
      <c r="DV367" s="114"/>
      <c r="DW367" s="114"/>
      <c r="DX367" s="114"/>
      <c r="DY367" s="114"/>
      <c r="DZ367" s="114"/>
      <c r="EA367" s="114"/>
      <c r="EB367" s="114"/>
      <c r="EC367" s="114"/>
      <c r="ED367" s="114"/>
      <c r="EE367" s="114"/>
      <c r="EF367" s="114"/>
    </row>
    <row r="368" spans="1:136" s="52" customFormat="1" ht="15" customHeight="1">
      <c r="A368" s="174" t="s">
        <v>51</v>
      </c>
      <c r="B368" s="174" t="s">
        <v>391</v>
      </c>
      <c r="C368" s="174" t="s">
        <v>61</v>
      </c>
      <c r="D368" s="174" t="s">
        <v>332</v>
      </c>
      <c r="E368" s="211" t="s">
        <v>677</v>
      </c>
      <c r="F368" s="211" t="s">
        <v>618</v>
      </c>
      <c r="G368" s="211" t="s">
        <v>619</v>
      </c>
      <c r="H368" s="167"/>
      <c r="I368" s="167"/>
      <c r="J368" s="167"/>
      <c r="K368" s="167"/>
      <c r="L368" s="167"/>
      <c r="M368" s="125"/>
      <c r="N368" s="129"/>
      <c r="O368" s="129"/>
      <c r="P368" s="129"/>
      <c r="Q368" s="114"/>
      <c r="R368" s="114"/>
      <c r="S368" s="114"/>
      <c r="T368" s="114"/>
      <c r="U368" s="114"/>
      <c r="V368" s="114"/>
      <c r="W368" s="114"/>
      <c r="X368" s="114"/>
      <c r="Y368" s="114"/>
      <c r="Z368" s="114"/>
      <c r="AA368" s="114"/>
      <c r="AB368" s="114"/>
      <c r="AC368" s="114"/>
      <c r="AD368" s="114"/>
      <c r="AE368" s="114"/>
      <c r="AF368" s="114"/>
      <c r="AG368" s="114"/>
      <c r="AH368" s="114"/>
      <c r="AI368" s="114"/>
      <c r="AJ368" s="114"/>
      <c r="AK368" s="114"/>
      <c r="AL368" s="114"/>
      <c r="AM368" s="114"/>
      <c r="AN368" s="114"/>
      <c r="AO368" s="114"/>
      <c r="AP368" s="114"/>
      <c r="AQ368" s="114"/>
      <c r="AR368" s="114"/>
      <c r="AS368" s="114"/>
      <c r="AT368" s="114"/>
      <c r="AU368" s="114"/>
      <c r="AV368" s="114"/>
      <c r="AW368" s="114"/>
      <c r="AX368" s="114"/>
      <c r="AY368" s="114"/>
      <c r="AZ368" s="114"/>
      <c r="BA368" s="114"/>
      <c r="BB368" s="114"/>
      <c r="BC368" s="114"/>
      <c r="BD368" s="114"/>
      <c r="BE368" s="114"/>
      <c r="BF368" s="114"/>
      <c r="BG368" s="114"/>
      <c r="BH368" s="114"/>
      <c r="BI368" s="114"/>
      <c r="BJ368" s="114"/>
      <c r="BK368" s="114"/>
      <c r="BL368" s="114"/>
      <c r="BM368" s="114"/>
      <c r="BN368" s="114"/>
      <c r="BO368" s="114"/>
      <c r="BP368" s="114"/>
      <c r="BQ368" s="114"/>
      <c r="BR368" s="114"/>
      <c r="BS368" s="114"/>
      <c r="BT368" s="114"/>
      <c r="BU368" s="114"/>
      <c r="BV368" s="114"/>
      <c r="BW368" s="114"/>
      <c r="BX368" s="114"/>
      <c r="BY368" s="114"/>
      <c r="BZ368" s="114"/>
      <c r="CA368" s="114"/>
      <c r="CB368" s="114"/>
      <c r="CC368" s="114"/>
      <c r="CD368" s="114"/>
      <c r="CE368" s="114"/>
      <c r="CF368" s="114"/>
      <c r="CG368" s="114"/>
      <c r="CH368" s="114"/>
      <c r="CI368" s="114"/>
      <c r="CJ368" s="114"/>
      <c r="CK368" s="114"/>
      <c r="CL368" s="114"/>
      <c r="CM368" s="114"/>
      <c r="CN368" s="114"/>
      <c r="CO368" s="114"/>
      <c r="CP368" s="114"/>
      <c r="CQ368" s="114"/>
      <c r="CR368" s="114"/>
      <c r="CS368" s="114"/>
      <c r="CT368" s="114"/>
      <c r="CU368" s="114"/>
      <c r="CV368" s="114"/>
      <c r="CW368" s="114"/>
      <c r="CX368" s="114"/>
      <c r="CY368" s="114"/>
      <c r="CZ368" s="114"/>
      <c r="DA368" s="114"/>
      <c r="DB368" s="114"/>
      <c r="DC368" s="114"/>
      <c r="DD368" s="114"/>
      <c r="DE368" s="114"/>
      <c r="DF368" s="114"/>
      <c r="DG368" s="114"/>
      <c r="DH368" s="114"/>
      <c r="DI368" s="114"/>
      <c r="DJ368" s="114"/>
      <c r="DK368" s="114"/>
      <c r="DL368" s="114"/>
      <c r="DM368" s="114"/>
      <c r="DN368" s="114"/>
      <c r="DO368" s="114"/>
      <c r="DP368" s="114"/>
      <c r="DQ368" s="114"/>
      <c r="DR368" s="114"/>
      <c r="DS368" s="114"/>
      <c r="DT368" s="114"/>
      <c r="DU368" s="114"/>
      <c r="DV368" s="114"/>
      <c r="DW368" s="114"/>
      <c r="DX368" s="114"/>
      <c r="DY368" s="114"/>
      <c r="DZ368" s="114"/>
      <c r="EA368" s="114"/>
      <c r="EB368" s="114"/>
      <c r="EC368" s="114"/>
      <c r="ED368" s="114"/>
      <c r="EE368" s="114"/>
      <c r="EF368" s="114"/>
    </row>
    <row r="369" spans="1:136" s="52" customFormat="1" ht="15" customHeight="1">
      <c r="A369" s="174" t="s">
        <v>51</v>
      </c>
      <c r="B369" s="174" t="s">
        <v>328</v>
      </c>
      <c r="C369" s="174" t="s">
        <v>61</v>
      </c>
      <c r="D369" s="174" t="s">
        <v>332</v>
      </c>
      <c r="E369" s="211" t="s">
        <v>678</v>
      </c>
      <c r="F369" s="211" t="s">
        <v>618</v>
      </c>
      <c r="G369" s="211" t="s">
        <v>619</v>
      </c>
      <c r="H369" s="167"/>
      <c r="I369" s="167"/>
      <c r="J369" s="167"/>
      <c r="K369" s="167"/>
      <c r="L369" s="167"/>
      <c r="M369" s="125"/>
      <c r="N369" s="129"/>
      <c r="O369" s="129"/>
      <c r="P369" s="129"/>
      <c r="Q369" s="114"/>
      <c r="R369" s="114"/>
      <c r="S369" s="114"/>
      <c r="T369" s="114"/>
      <c r="U369" s="114"/>
      <c r="V369" s="114"/>
      <c r="W369" s="114"/>
      <c r="X369" s="114"/>
      <c r="Y369" s="114"/>
      <c r="Z369" s="114"/>
      <c r="AA369" s="114"/>
      <c r="AB369" s="114"/>
      <c r="AC369" s="114"/>
      <c r="AD369" s="114"/>
      <c r="AE369" s="114"/>
      <c r="AF369" s="114"/>
      <c r="AG369" s="114"/>
      <c r="AH369" s="114"/>
      <c r="AI369" s="114"/>
      <c r="AJ369" s="114"/>
      <c r="AK369" s="114"/>
      <c r="AL369" s="114"/>
      <c r="AM369" s="114"/>
      <c r="AN369" s="114"/>
      <c r="AO369" s="114"/>
      <c r="AP369" s="114"/>
      <c r="AQ369" s="114"/>
      <c r="AR369" s="114"/>
      <c r="AS369" s="114"/>
      <c r="AT369" s="114"/>
      <c r="AU369" s="114"/>
      <c r="AV369" s="114"/>
      <c r="AW369" s="114"/>
      <c r="AX369" s="114"/>
      <c r="AY369" s="114"/>
      <c r="AZ369" s="114"/>
      <c r="BA369" s="114"/>
      <c r="BB369" s="114"/>
      <c r="BC369" s="114"/>
      <c r="BD369" s="114"/>
      <c r="BE369" s="114"/>
      <c r="BF369" s="114"/>
      <c r="BG369" s="114"/>
      <c r="BH369" s="114"/>
      <c r="BI369" s="114"/>
      <c r="BJ369" s="114"/>
      <c r="BK369" s="114"/>
      <c r="BL369" s="114"/>
      <c r="BM369" s="114"/>
      <c r="BN369" s="114"/>
      <c r="BO369" s="114"/>
      <c r="BP369" s="114"/>
      <c r="BQ369" s="114"/>
      <c r="BR369" s="114"/>
      <c r="BS369" s="114"/>
      <c r="BT369" s="114"/>
      <c r="BU369" s="114"/>
      <c r="BV369" s="114"/>
      <c r="BW369" s="114"/>
      <c r="BX369" s="114"/>
      <c r="BY369" s="114"/>
      <c r="BZ369" s="114"/>
      <c r="CA369" s="114"/>
      <c r="CB369" s="114"/>
      <c r="CC369" s="114"/>
      <c r="CD369" s="114"/>
      <c r="CE369" s="114"/>
      <c r="CF369" s="114"/>
      <c r="CG369" s="114"/>
      <c r="CH369" s="114"/>
      <c r="CI369" s="114"/>
      <c r="CJ369" s="114"/>
      <c r="CK369" s="114"/>
      <c r="CL369" s="114"/>
      <c r="CM369" s="114"/>
      <c r="CN369" s="114"/>
      <c r="CO369" s="114"/>
      <c r="CP369" s="114"/>
      <c r="CQ369" s="114"/>
      <c r="CR369" s="114"/>
      <c r="CS369" s="114"/>
      <c r="CT369" s="114"/>
      <c r="CU369" s="114"/>
      <c r="CV369" s="114"/>
      <c r="CW369" s="114"/>
      <c r="CX369" s="114"/>
      <c r="CY369" s="114"/>
      <c r="CZ369" s="114"/>
      <c r="DA369" s="114"/>
      <c r="DB369" s="114"/>
      <c r="DC369" s="114"/>
      <c r="DD369" s="114"/>
      <c r="DE369" s="114"/>
      <c r="DF369" s="114"/>
      <c r="DG369" s="114"/>
      <c r="DH369" s="114"/>
      <c r="DI369" s="114"/>
      <c r="DJ369" s="114"/>
      <c r="DK369" s="114"/>
      <c r="DL369" s="114"/>
      <c r="DM369" s="114"/>
      <c r="DN369" s="114"/>
      <c r="DO369" s="114"/>
      <c r="DP369" s="114"/>
      <c r="DQ369" s="114"/>
      <c r="DR369" s="114"/>
      <c r="DS369" s="114"/>
      <c r="DT369" s="114"/>
      <c r="DU369" s="114"/>
      <c r="DV369" s="114"/>
      <c r="DW369" s="114"/>
      <c r="DX369" s="114"/>
      <c r="DY369" s="114"/>
      <c r="DZ369" s="114"/>
      <c r="EA369" s="114"/>
      <c r="EB369" s="114"/>
      <c r="EC369" s="114"/>
      <c r="ED369" s="114"/>
      <c r="EE369" s="114"/>
      <c r="EF369" s="114"/>
    </row>
    <row r="370" spans="1:136" s="52" customFormat="1" ht="15" customHeight="1">
      <c r="A370" s="221" t="s">
        <v>21</v>
      </c>
      <c r="B370" s="229" t="s">
        <v>375</v>
      </c>
      <c r="C370" s="230" t="s">
        <v>61</v>
      </c>
      <c r="D370" s="221" t="s">
        <v>94</v>
      </c>
      <c r="E370" s="234" t="s">
        <v>393</v>
      </c>
      <c r="F370" s="211" t="s">
        <v>618</v>
      </c>
      <c r="G370" s="211" t="s">
        <v>619</v>
      </c>
      <c r="H370" s="138"/>
      <c r="I370" s="138"/>
      <c r="J370" s="138"/>
      <c r="K370" s="138"/>
      <c r="L370" s="138"/>
      <c r="M370" s="118"/>
      <c r="N370" s="101"/>
      <c r="O370" s="101"/>
      <c r="P370" s="101"/>
      <c r="Q370" s="114"/>
      <c r="R370" s="114"/>
      <c r="S370" s="114"/>
      <c r="T370" s="114"/>
      <c r="U370" s="114"/>
      <c r="V370" s="114"/>
      <c r="W370" s="114"/>
      <c r="X370" s="114"/>
      <c r="Y370" s="114"/>
      <c r="Z370" s="114"/>
      <c r="AA370" s="114"/>
      <c r="AB370" s="114"/>
      <c r="AC370" s="114"/>
      <c r="AD370" s="114"/>
      <c r="AE370" s="114"/>
      <c r="AF370" s="114"/>
      <c r="AG370" s="114"/>
      <c r="AH370" s="114"/>
      <c r="AI370" s="114"/>
      <c r="AJ370" s="114"/>
      <c r="AK370" s="114"/>
      <c r="AL370" s="114"/>
      <c r="AM370" s="114"/>
      <c r="AN370" s="114"/>
      <c r="AO370" s="114"/>
      <c r="AP370" s="114"/>
      <c r="AQ370" s="114"/>
      <c r="AR370" s="114"/>
      <c r="AS370" s="114"/>
      <c r="AT370" s="114"/>
      <c r="AU370" s="114"/>
      <c r="AV370" s="114"/>
      <c r="AW370" s="114"/>
      <c r="AX370" s="114"/>
      <c r="AY370" s="114"/>
      <c r="AZ370" s="114"/>
      <c r="BA370" s="114"/>
      <c r="BB370" s="114"/>
      <c r="BC370" s="114"/>
      <c r="BD370" s="114"/>
      <c r="BE370" s="114"/>
      <c r="BF370" s="114"/>
      <c r="BG370" s="114"/>
      <c r="BH370" s="114"/>
      <c r="BI370" s="114"/>
      <c r="BJ370" s="114"/>
      <c r="BK370" s="114"/>
      <c r="BL370" s="114"/>
      <c r="BM370" s="114"/>
      <c r="BN370" s="114"/>
      <c r="BO370" s="114"/>
      <c r="BP370" s="114"/>
      <c r="BQ370" s="114"/>
      <c r="BR370" s="114"/>
      <c r="BS370" s="114"/>
      <c r="BT370" s="114"/>
      <c r="BU370" s="114"/>
      <c r="BV370" s="114"/>
      <c r="BW370" s="114"/>
      <c r="BX370" s="114"/>
      <c r="BY370" s="114"/>
      <c r="BZ370" s="114"/>
      <c r="CA370" s="114"/>
      <c r="CB370" s="114"/>
      <c r="CC370" s="114"/>
      <c r="CD370" s="114"/>
      <c r="CE370" s="114"/>
      <c r="CF370" s="114"/>
      <c r="CG370" s="114"/>
      <c r="CH370" s="114"/>
      <c r="CI370" s="114"/>
      <c r="CJ370" s="114"/>
      <c r="CK370" s="114"/>
      <c r="CL370" s="114"/>
      <c r="CM370" s="114"/>
      <c r="CN370" s="114"/>
      <c r="CO370" s="114"/>
      <c r="CP370" s="114"/>
      <c r="CQ370" s="114"/>
      <c r="CR370" s="114"/>
      <c r="CS370" s="114"/>
      <c r="CT370" s="114"/>
      <c r="CU370" s="114"/>
      <c r="CV370" s="114"/>
      <c r="CW370" s="114"/>
      <c r="CX370" s="114"/>
      <c r="CY370" s="114"/>
      <c r="CZ370" s="114"/>
      <c r="DA370" s="114"/>
      <c r="DB370" s="114"/>
      <c r="DC370" s="114"/>
      <c r="DD370" s="114"/>
      <c r="DE370" s="114"/>
      <c r="DF370" s="114"/>
      <c r="DG370" s="114"/>
      <c r="DH370" s="114"/>
      <c r="DI370" s="114"/>
      <c r="DJ370" s="114"/>
      <c r="DK370" s="114"/>
      <c r="DL370" s="114"/>
      <c r="DM370" s="114"/>
      <c r="DN370" s="114"/>
      <c r="DO370" s="114"/>
      <c r="DP370" s="114"/>
      <c r="DQ370" s="114"/>
      <c r="DR370" s="114"/>
      <c r="DS370" s="114"/>
      <c r="DT370" s="114"/>
      <c r="DU370" s="114"/>
      <c r="DV370" s="114"/>
      <c r="DW370" s="114"/>
      <c r="DX370" s="114"/>
      <c r="DY370" s="114"/>
      <c r="DZ370" s="114"/>
      <c r="EA370" s="114"/>
      <c r="EB370" s="114"/>
      <c r="EC370" s="114"/>
      <c r="ED370" s="114"/>
      <c r="EE370" s="114"/>
      <c r="EF370" s="114"/>
    </row>
    <row r="371" spans="1:136" s="52" customFormat="1" ht="15" customHeight="1">
      <c r="A371" s="225" t="s">
        <v>88</v>
      </c>
      <c r="B371" s="226" t="s">
        <v>401</v>
      </c>
      <c r="C371" s="227" t="s">
        <v>61</v>
      </c>
      <c r="D371" s="226" t="s">
        <v>64</v>
      </c>
      <c r="E371" s="228" t="s">
        <v>679</v>
      </c>
      <c r="F371" s="228"/>
      <c r="G371" s="228"/>
      <c r="H371" s="141"/>
      <c r="I371" s="141"/>
      <c r="J371" s="141"/>
      <c r="K371" s="141"/>
      <c r="L371" s="141"/>
      <c r="M371" s="106"/>
      <c r="N371" s="106"/>
      <c r="O371" s="106"/>
      <c r="P371" s="106"/>
      <c r="Q371" s="114"/>
      <c r="R371" s="114"/>
      <c r="S371" s="114"/>
      <c r="T371" s="114"/>
      <c r="U371" s="114"/>
      <c r="V371" s="114"/>
      <c r="W371" s="114"/>
      <c r="X371" s="114"/>
      <c r="Y371" s="114"/>
      <c r="Z371" s="114"/>
      <c r="AA371" s="114"/>
      <c r="AB371" s="114"/>
      <c r="AC371" s="114"/>
      <c r="AD371" s="114"/>
      <c r="AE371" s="114"/>
      <c r="AF371" s="114"/>
      <c r="AG371" s="114"/>
      <c r="AH371" s="114"/>
      <c r="AI371" s="114"/>
      <c r="AJ371" s="114"/>
      <c r="AK371" s="114"/>
      <c r="AL371" s="114"/>
      <c r="AM371" s="114"/>
      <c r="AN371" s="114"/>
      <c r="AO371" s="114"/>
      <c r="AP371" s="114"/>
      <c r="AQ371" s="114"/>
      <c r="AR371" s="114"/>
      <c r="AS371" s="114"/>
      <c r="AT371" s="114"/>
      <c r="AU371" s="114"/>
      <c r="AV371" s="114"/>
      <c r="AW371" s="114"/>
      <c r="AX371" s="114"/>
      <c r="AY371" s="114"/>
      <c r="AZ371" s="114"/>
      <c r="BA371" s="114"/>
      <c r="BB371" s="114"/>
      <c r="BC371" s="114"/>
      <c r="BD371" s="114"/>
      <c r="BE371" s="114"/>
      <c r="BF371" s="114"/>
      <c r="BG371" s="114"/>
      <c r="BH371" s="114"/>
      <c r="BI371" s="114"/>
      <c r="BJ371" s="114"/>
      <c r="BK371" s="114"/>
      <c r="BL371" s="114"/>
      <c r="BM371" s="114"/>
      <c r="BN371" s="114"/>
      <c r="BO371" s="114"/>
      <c r="BP371" s="114"/>
      <c r="BQ371" s="114"/>
      <c r="BR371" s="114"/>
      <c r="BS371" s="114"/>
      <c r="BT371" s="114"/>
      <c r="BU371" s="114"/>
      <c r="BV371" s="114"/>
      <c r="BW371" s="114"/>
      <c r="BX371" s="114"/>
      <c r="BY371" s="114"/>
      <c r="BZ371" s="114"/>
      <c r="CA371" s="114"/>
      <c r="CB371" s="114"/>
      <c r="CC371" s="114"/>
      <c r="CD371" s="114"/>
      <c r="CE371" s="114"/>
      <c r="CF371" s="114"/>
      <c r="CG371" s="114"/>
      <c r="CH371" s="114"/>
      <c r="CI371" s="114"/>
      <c r="CJ371" s="114"/>
      <c r="CK371" s="114"/>
      <c r="CL371" s="114"/>
      <c r="CM371" s="114"/>
      <c r="CN371" s="114"/>
      <c r="CO371" s="114"/>
      <c r="CP371" s="114"/>
      <c r="CQ371" s="114"/>
      <c r="CR371" s="114"/>
      <c r="CS371" s="114"/>
      <c r="CT371" s="114"/>
      <c r="CU371" s="114"/>
      <c r="CV371" s="114"/>
      <c r="CW371" s="114"/>
      <c r="CX371" s="114"/>
      <c r="CY371" s="114"/>
      <c r="CZ371" s="114"/>
      <c r="DA371" s="114"/>
      <c r="DB371" s="114"/>
      <c r="DC371" s="114"/>
      <c r="DD371" s="114"/>
      <c r="DE371" s="114"/>
      <c r="DF371" s="114"/>
      <c r="DG371" s="114"/>
      <c r="DH371" s="114"/>
      <c r="DI371" s="114"/>
      <c r="DJ371" s="114"/>
      <c r="DK371" s="114"/>
      <c r="DL371" s="114"/>
      <c r="DM371" s="114"/>
      <c r="DN371" s="114"/>
      <c r="DO371" s="114"/>
      <c r="DP371" s="114"/>
      <c r="DQ371" s="114"/>
      <c r="DR371" s="114"/>
      <c r="DS371" s="114"/>
      <c r="DT371" s="114"/>
      <c r="DU371" s="114"/>
      <c r="DV371" s="114"/>
      <c r="DW371" s="114"/>
      <c r="DX371" s="114"/>
      <c r="DY371" s="114"/>
      <c r="DZ371" s="114"/>
      <c r="EA371" s="114"/>
      <c r="EB371" s="114"/>
      <c r="EC371" s="114"/>
      <c r="ED371" s="114"/>
      <c r="EE371" s="114"/>
      <c r="EF371" s="114"/>
    </row>
    <row r="372" spans="1:136" s="52" customFormat="1" ht="15" customHeight="1">
      <c r="A372" s="221" t="s">
        <v>51</v>
      </c>
      <c r="B372" s="221" t="s">
        <v>388</v>
      </c>
      <c r="C372" s="221" t="s">
        <v>61</v>
      </c>
      <c r="D372" s="221" t="s">
        <v>334</v>
      </c>
      <c r="E372" s="213" t="s">
        <v>680</v>
      </c>
      <c r="F372" s="211" t="s">
        <v>618</v>
      </c>
      <c r="G372" s="211" t="s">
        <v>619</v>
      </c>
      <c r="H372" s="167"/>
      <c r="I372" s="167"/>
      <c r="J372" s="167"/>
      <c r="K372" s="167"/>
      <c r="L372" s="167"/>
      <c r="M372" s="117"/>
      <c r="N372" s="115"/>
      <c r="O372" s="115"/>
      <c r="P372" s="115"/>
      <c r="Q372" s="114"/>
      <c r="R372" s="114"/>
      <c r="S372" s="114"/>
      <c r="T372" s="114"/>
      <c r="U372" s="114"/>
      <c r="V372" s="114"/>
      <c r="W372" s="114"/>
      <c r="X372" s="114"/>
      <c r="Y372" s="114"/>
      <c r="Z372" s="114"/>
      <c r="AA372" s="114"/>
      <c r="AB372" s="114"/>
      <c r="AC372" s="114"/>
      <c r="AD372" s="114"/>
      <c r="AE372" s="114"/>
      <c r="AF372" s="114"/>
      <c r="AG372" s="114"/>
      <c r="AH372" s="114"/>
      <c r="AI372" s="114"/>
      <c r="AJ372" s="114"/>
      <c r="AK372" s="114"/>
      <c r="AL372" s="114"/>
      <c r="AM372" s="114"/>
      <c r="AN372" s="114"/>
      <c r="AO372" s="114"/>
      <c r="AP372" s="114"/>
      <c r="AQ372" s="114"/>
      <c r="AR372" s="114"/>
      <c r="AS372" s="114"/>
      <c r="AT372" s="114"/>
      <c r="AU372" s="114"/>
      <c r="AV372" s="114"/>
      <c r="AW372" s="114"/>
      <c r="AX372" s="114"/>
      <c r="AY372" s="114"/>
      <c r="AZ372" s="114"/>
      <c r="BA372" s="114"/>
      <c r="BB372" s="114"/>
      <c r="BC372" s="114"/>
      <c r="BD372" s="114"/>
      <c r="BE372" s="114"/>
      <c r="BF372" s="114"/>
      <c r="BG372" s="114"/>
      <c r="BH372" s="114"/>
      <c r="BI372" s="114"/>
      <c r="BJ372" s="114"/>
      <c r="BK372" s="114"/>
      <c r="BL372" s="114"/>
      <c r="BM372" s="114"/>
      <c r="BN372" s="114"/>
      <c r="BO372" s="114"/>
      <c r="BP372" s="114"/>
      <c r="BQ372" s="114"/>
      <c r="BR372" s="114"/>
      <c r="BS372" s="114"/>
      <c r="BT372" s="114"/>
      <c r="BU372" s="114"/>
      <c r="BV372" s="114"/>
      <c r="BW372" s="114"/>
      <c r="BX372" s="114"/>
      <c r="BY372" s="114"/>
      <c r="BZ372" s="114"/>
      <c r="CA372" s="114"/>
      <c r="CB372" s="114"/>
      <c r="CC372" s="114"/>
      <c r="CD372" s="114"/>
      <c r="CE372" s="114"/>
      <c r="CF372" s="114"/>
      <c r="CG372" s="114"/>
      <c r="CH372" s="114"/>
      <c r="CI372" s="114"/>
      <c r="CJ372" s="114"/>
      <c r="CK372" s="114"/>
      <c r="CL372" s="114"/>
      <c r="CM372" s="114"/>
      <c r="CN372" s="114"/>
      <c r="CO372" s="114"/>
      <c r="CP372" s="114"/>
      <c r="CQ372" s="114"/>
      <c r="CR372" s="114"/>
      <c r="CS372" s="114"/>
      <c r="CT372" s="114"/>
      <c r="CU372" s="114"/>
      <c r="CV372" s="114"/>
      <c r="CW372" s="114"/>
      <c r="CX372" s="114"/>
      <c r="CY372" s="114"/>
      <c r="CZ372" s="114"/>
      <c r="DA372" s="114"/>
      <c r="DB372" s="114"/>
      <c r="DC372" s="114"/>
      <c r="DD372" s="114"/>
      <c r="DE372" s="114"/>
      <c r="DF372" s="114"/>
      <c r="DG372" s="114"/>
      <c r="DH372" s="114"/>
      <c r="DI372" s="114"/>
      <c r="DJ372" s="114"/>
      <c r="DK372" s="114"/>
      <c r="DL372" s="114"/>
      <c r="DM372" s="114"/>
      <c r="DN372" s="114"/>
      <c r="DO372" s="114"/>
      <c r="DP372" s="114"/>
      <c r="DQ372" s="114"/>
      <c r="DR372" s="114"/>
      <c r="DS372" s="114"/>
      <c r="DT372" s="114"/>
      <c r="DU372" s="114"/>
      <c r="DV372" s="114"/>
      <c r="DW372" s="114"/>
      <c r="DX372" s="114"/>
      <c r="DY372" s="114"/>
      <c r="DZ372" s="114"/>
      <c r="EA372" s="114"/>
      <c r="EB372" s="114"/>
      <c r="EC372" s="114"/>
      <c r="ED372" s="114"/>
      <c r="EE372" s="114"/>
      <c r="EF372" s="114"/>
    </row>
    <row r="373" spans="1:136" s="52" customFormat="1" ht="15" customHeight="1">
      <c r="A373" s="221" t="s">
        <v>51</v>
      </c>
      <c r="B373" s="63" t="s">
        <v>423</v>
      </c>
      <c r="C373" s="221" t="s">
        <v>61</v>
      </c>
      <c r="D373" s="221" t="s">
        <v>335</v>
      </c>
      <c r="E373" s="213" t="s">
        <v>681</v>
      </c>
      <c r="F373" s="211" t="s">
        <v>618</v>
      </c>
      <c r="G373" s="211" t="s">
        <v>619</v>
      </c>
      <c r="H373" s="167"/>
      <c r="I373" s="167"/>
      <c r="J373" s="167"/>
      <c r="K373" s="167"/>
      <c r="L373" s="167"/>
      <c r="M373" s="117"/>
      <c r="N373" s="115"/>
      <c r="O373" s="115"/>
      <c r="P373" s="115"/>
      <c r="Q373" s="114"/>
      <c r="R373" s="114"/>
      <c r="S373" s="114"/>
      <c r="T373" s="114"/>
      <c r="U373" s="114"/>
      <c r="V373" s="114"/>
      <c r="W373" s="114"/>
      <c r="X373" s="114"/>
      <c r="Y373" s="114"/>
      <c r="Z373" s="114"/>
      <c r="AA373" s="114"/>
      <c r="AB373" s="114"/>
      <c r="AC373" s="114"/>
      <c r="AD373" s="114"/>
      <c r="AE373" s="114"/>
      <c r="AF373" s="114"/>
      <c r="AG373" s="114"/>
      <c r="AH373" s="114"/>
      <c r="AI373" s="114"/>
      <c r="AJ373" s="114"/>
      <c r="AK373" s="114"/>
      <c r="AL373" s="114"/>
      <c r="AM373" s="114"/>
      <c r="AN373" s="114"/>
      <c r="AO373" s="114"/>
      <c r="AP373" s="114"/>
      <c r="AQ373" s="114"/>
      <c r="AR373" s="114"/>
      <c r="AS373" s="114"/>
      <c r="AT373" s="114"/>
      <c r="AU373" s="114"/>
      <c r="AV373" s="114"/>
      <c r="AW373" s="114"/>
      <c r="AX373" s="114"/>
      <c r="AY373" s="114"/>
      <c r="AZ373" s="114"/>
      <c r="BA373" s="114"/>
      <c r="BB373" s="114"/>
      <c r="BC373" s="114"/>
      <c r="BD373" s="114"/>
      <c r="BE373" s="114"/>
      <c r="BF373" s="114"/>
      <c r="BG373" s="114"/>
      <c r="BH373" s="114"/>
      <c r="BI373" s="114"/>
      <c r="BJ373" s="114"/>
      <c r="BK373" s="114"/>
      <c r="BL373" s="114"/>
      <c r="BM373" s="114"/>
      <c r="BN373" s="114"/>
      <c r="BO373" s="114"/>
      <c r="BP373" s="114"/>
      <c r="BQ373" s="114"/>
      <c r="BR373" s="114"/>
      <c r="BS373" s="114"/>
      <c r="BT373" s="114"/>
      <c r="BU373" s="114"/>
      <c r="BV373" s="114"/>
      <c r="BW373" s="114"/>
      <c r="BX373" s="114"/>
      <c r="BY373" s="114"/>
      <c r="BZ373" s="114"/>
      <c r="CA373" s="114"/>
      <c r="CB373" s="114"/>
      <c r="CC373" s="114"/>
      <c r="CD373" s="114"/>
      <c r="CE373" s="114"/>
      <c r="CF373" s="114"/>
      <c r="CG373" s="114"/>
      <c r="CH373" s="114"/>
      <c r="CI373" s="114"/>
      <c r="CJ373" s="114"/>
      <c r="CK373" s="114"/>
      <c r="CL373" s="114"/>
      <c r="CM373" s="114"/>
      <c r="CN373" s="114"/>
      <c r="CO373" s="114"/>
      <c r="CP373" s="114"/>
      <c r="CQ373" s="114"/>
      <c r="CR373" s="114"/>
      <c r="CS373" s="114"/>
      <c r="CT373" s="114"/>
      <c r="CU373" s="114"/>
      <c r="CV373" s="114"/>
      <c r="CW373" s="114"/>
      <c r="CX373" s="114"/>
      <c r="CY373" s="114"/>
      <c r="CZ373" s="114"/>
      <c r="DA373" s="114"/>
      <c r="DB373" s="114"/>
      <c r="DC373" s="114"/>
      <c r="DD373" s="114"/>
      <c r="DE373" s="114"/>
      <c r="DF373" s="114"/>
      <c r="DG373" s="114"/>
      <c r="DH373" s="114"/>
      <c r="DI373" s="114"/>
      <c r="DJ373" s="114"/>
      <c r="DK373" s="114"/>
      <c r="DL373" s="114"/>
      <c r="DM373" s="114"/>
      <c r="DN373" s="114"/>
      <c r="DO373" s="114"/>
      <c r="DP373" s="114"/>
      <c r="DQ373" s="114"/>
      <c r="DR373" s="114"/>
      <c r="DS373" s="114"/>
      <c r="DT373" s="114"/>
      <c r="DU373" s="114"/>
      <c r="DV373" s="114"/>
      <c r="DW373" s="114"/>
      <c r="DX373" s="114"/>
      <c r="DY373" s="114"/>
      <c r="DZ373" s="114"/>
      <c r="EA373" s="114"/>
      <c r="EB373" s="114"/>
      <c r="EC373" s="114"/>
      <c r="ED373" s="114"/>
      <c r="EE373" s="114"/>
      <c r="EF373" s="114"/>
    </row>
    <row r="374" spans="1:136" s="52" customFormat="1" ht="15" customHeight="1">
      <c r="A374" s="221" t="s">
        <v>51</v>
      </c>
      <c r="B374" s="221" t="s">
        <v>362</v>
      </c>
      <c r="C374" s="221" t="s">
        <v>61</v>
      </c>
      <c r="D374" s="221" t="s">
        <v>335</v>
      </c>
      <c r="E374" s="213" t="s">
        <v>682</v>
      </c>
      <c r="F374" s="211" t="s">
        <v>618</v>
      </c>
      <c r="G374" s="211" t="s">
        <v>619</v>
      </c>
      <c r="H374" s="167"/>
      <c r="I374" s="167"/>
      <c r="J374" s="167"/>
      <c r="K374" s="167"/>
      <c r="L374" s="167"/>
      <c r="M374" s="117"/>
      <c r="N374" s="115"/>
      <c r="O374" s="115"/>
      <c r="P374" s="115"/>
      <c r="Q374" s="114"/>
      <c r="R374" s="114"/>
      <c r="S374" s="114"/>
      <c r="T374" s="114"/>
      <c r="U374" s="114"/>
      <c r="V374" s="114"/>
      <c r="W374" s="114"/>
      <c r="X374" s="114"/>
      <c r="Y374" s="114"/>
      <c r="Z374" s="114"/>
      <c r="AA374" s="114"/>
      <c r="AB374" s="114"/>
      <c r="AC374" s="114"/>
      <c r="AD374" s="114"/>
      <c r="AE374" s="114"/>
      <c r="AF374" s="114"/>
      <c r="AG374" s="114"/>
      <c r="AH374" s="114"/>
      <c r="AI374" s="114"/>
      <c r="AJ374" s="114"/>
      <c r="AK374" s="114"/>
      <c r="AL374" s="114"/>
      <c r="AM374" s="114"/>
      <c r="AN374" s="114"/>
      <c r="AO374" s="114"/>
      <c r="AP374" s="114"/>
      <c r="AQ374" s="114"/>
      <c r="AR374" s="114"/>
      <c r="AS374" s="114"/>
      <c r="AT374" s="114"/>
      <c r="AU374" s="114"/>
      <c r="AV374" s="114"/>
      <c r="AW374" s="114"/>
      <c r="AX374" s="114"/>
      <c r="AY374" s="114"/>
      <c r="AZ374" s="114"/>
      <c r="BA374" s="114"/>
      <c r="BB374" s="114"/>
      <c r="BC374" s="114"/>
      <c r="BD374" s="114"/>
      <c r="BE374" s="114"/>
      <c r="BF374" s="114"/>
      <c r="BG374" s="114"/>
      <c r="BH374" s="114"/>
      <c r="BI374" s="114"/>
      <c r="BJ374" s="114"/>
      <c r="BK374" s="114"/>
      <c r="BL374" s="114"/>
      <c r="BM374" s="114"/>
      <c r="BN374" s="114"/>
      <c r="BO374" s="114"/>
      <c r="BP374" s="114"/>
      <c r="BQ374" s="114"/>
      <c r="BR374" s="114"/>
      <c r="BS374" s="114"/>
      <c r="BT374" s="114"/>
      <c r="BU374" s="114"/>
      <c r="BV374" s="114"/>
      <c r="BW374" s="114"/>
      <c r="BX374" s="114"/>
      <c r="BY374" s="114"/>
      <c r="BZ374" s="114"/>
      <c r="CA374" s="114"/>
      <c r="CB374" s="114"/>
      <c r="CC374" s="114"/>
      <c r="CD374" s="114"/>
      <c r="CE374" s="114"/>
      <c r="CF374" s="114"/>
      <c r="CG374" s="114"/>
      <c r="CH374" s="114"/>
      <c r="CI374" s="114"/>
      <c r="CJ374" s="114"/>
      <c r="CK374" s="114"/>
      <c r="CL374" s="114"/>
      <c r="CM374" s="114"/>
      <c r="CN374" s="114"/>
      <c r="CO374" s="114"/>
      <c r="CP374" s="114"/>
      <c r="CQ374" s="114"/>
      <c r="CR374" s="114"/>
      <c r="CS374" s="114"/>
      <c r="CT374" s="114"/>
      <c r="CU374" s="114"/>
      <c r="CV374" s="114"/>
      <c r="CW374" s="114"/>
      <c r="CX374" s="114"/>
      <c r="CY374" s="114"/>
      <c r="CZ374" s="114"/>
      <c r="DA374" s="114"/>
      <c r="DB374" s="114"/>
      <c r="DC374" s="114"/>
      <c r="DD374" s="114"/>
      <c r="DE374" s="114"/>
      <c r="DF374" s="114"/>
      <c r="DG374" s="114"/>
      <c r="DH374" s="114"/>
      <c r="DI374" s="114"/>
      <c r="DJ374" s="114"/>
      <c r="DK374" s="114"/>
      <c r="DL374" s="114"/>
      <c r="DM374" s="114"/>
      <c r="DN374" s="114"/>
      <c r="DO374" s="114"/>
      <c r="DP374" s="114"/>
      <c r="DQ374" s="114"/>
      <c r="DR374" s="114"/>
      <c r="DS374" s="114"/>
      <c r="DT374" s="114"/>
      <c r="DU374" s="114"/>
      <c r="DV374" s="114"/>
      <c r="DW374" s="114"/>
      <c r="DX374" s="114"/>
      <c r="DY374" s="114"/>
      <c r="DZ374" s="114"/>
      <c r="EA374" s="114"/>
      <c r="EB374" s="114"/>
      <c r="EC374" s="114"/>
      <c r="ED374" s="114"/>
      <c r="EE374" s="114"/>
      <c r="EF374" s="114"/>
    </row>
    <row r="375" spans="1:136" s="52" customFormat="1" ht="15" customHeight="1">
      <c r="A375" s="221" t="s">
        <v>338</v>
      </c>
      <c r="B375" s="233" t="s">
        <v>425</v>
      </c>
      <c r="C375" s="230" t="s">
        <v>61</v>
      </c>
      <c r="D375" s="221" t="s">
        <v>93</v>
      </c>
      <c r="E375" s="232" t="s">
        <v>393</v>
      </c>
      <c r="F375" s="211" t="s">
        <v>618</v>
      </c>
      <c r="G375" s="211" t="s">
        <v>619</v>
      </c>
      <c r="H375" s="192"/>
      <c r="I375" s="192"/>
      <c r="J375" s="192"/>
      <c r="K375" s="192"/>
      <c r="L375" s="192"/>
      <c r="M375" s="270"/>
      <c r="N375" s="101"/>
      <c r="O375" s="101"/>
      <c r="P375" s="101"/>
      <c r="Q375" s="114"/>
      <c r="R375" s="114"/>
      <c r="S375" s="114"/>
      <c r="T375" s="114"/>
      <c r="U375" s="114"/>
      <c r="V375" s="114"/>
      <c r="W375" s="114"/>
      <c r="X375" s="114"/>
      <c r="Y375" s="114"/>
      <c r="Z375" s="114"/>
      <c r="AA375" s="114"/>
      <c r="AB375" s="114"/>
      <c r="AC375" s="114"/>
      <c r="AD375" s="114"/>
      <c r="AE375" s="114"/>
      <c r="AF375" s="114"/>
      <c r="AG375" s="114"/>
      <c r="AH375" s="114"/>
      <c r="AI375" s="114"/>
      <c r="AJ375" s="114"/>
      <c r="AK375" s="114"/>
      <c r="AL375" s="114"/>
      <c r="AM375" s="114"/>
      <c r="AN375" s="114"/>
      <c r="AO375" s="114"/>
      <c r="AP375" s="114"/>
      <c r="AQ375" s="114"/>
      <c r="AR375" s="114"/>
      <c r="AS375" s="114"/>
      <c r="AT375" s="114"/>
      <c r="AU375" s="114"/>
      <c r="AV375" s="114"/>
      <c r="AW375" s="114"/>
      <c r="AX375" s="114"/>
      <c r="AY375" s="114"/>
      <c r="AZ375" s="114"/>
      <c r="BA375" s="114"/>
      <c r="BB375" s="114"/>
      <c r="BC375" s="114"/>
      <c r="BD375" s="114"/>
      <c r="BE375" s="114"/>
      <c r="BF375" s="114"/>
      <c r="BG375" s="114"/>
      <c r="BH375" s="114"/>
      <c r="BI375" s="114"/>
      <c r="BJ375" s="114"/>
      <c r="BK375" s="114"/>
      <c r="BL375" s="114"/>
      <c r="BM375" s="114"/>
      <c r="BN375" s="114"/>
      <c r="BO375" s="114"/>
      <c r="BP375" s="114"/>
      <c r="BQ375" s="114"/>
      <c r="BR375" s="114"/>
      <c r="BS375" s="114"/>
      <c r="BT375" s="114"/>
      <c r="BU375" s="114"/>
      <c r="BV375" s="114"/>
      <c r="BW375" s="114"/>
      <c r="BX375" s="114"/>
      <c r="BY375" s="114"/>
      <c r="BZ375" s="114"/>
      <c r="CA375" s="114"/>
      <c r="CB375" s="114"/>
      <c r="CC375" s="114"/>
      <c r="CD375" s="114"/>
      <c r="CE375" s="114"/>
      <c r="CF375" s="114"/>
      <c r="CG375" s="114"/>
      <c r="CH375" s="114"/>
      <c r="CI375" s="114"/>
      <c r="CJ375" s="114"/>
      <c r="CK375" s="114"/>
      <c r="CL375" s="114"/>
      <c r="CM375" s="114"/>
      <c r="CN375" s="114"/>
      <c r="CO375" s="114"/>
      <c r="CP375" s="114"/>
      <c r="CQ375" s="114"/>
      <c r="CR375" s="114"/>
      <c r="CS375" s="114"/>
      <c r="CT375" s="114"/>
      <c r="CU375" s="114"/>
      <c r="CV375" s="114"/>
      <c r="CW375" s="114"/>
      <c r="CX375" s="114"/>
      <c r="CY375" s="114"/>
      <c r="CZ375" s="114"/>
      <c r="DA375" s="114"/>
      <c r="DB375" s="114"/>
      <c r="DC375" s="114"/>
      <c r="DD375" s="114"/>
      <c r="DE375" s="114"/>
      <c r="DF375" s="114"/>
      <c r="DG375" s="114"/>
      <c r="DH375" s="114"/>
      <c r="DI375" s="114"/>
      <c r="DJ375" s="114"/>
      <c r="DK375" s="114"/>
      <c r="DL375" s="114"/>
      <c r="DM375" s="114"/>
      <c r="DN375" s="114"/>
      <c r="DO375" s="114"/>
      <c r="DP375" s="114"/>
      <c r="DQ375" s="114"/>
      <c r="DR375" s="114"/>
      <c r="DS375" s="114"/>
      <c r="DT375" s="114"/>
      <c r="DU375" s="114"/>
      <c r="DV375" s="114"/>
      <c r="DW375" s="114"/>
      <c r="DX375" s="114"/>
      <c r="DY375" s="114"/>
      <c r="DZ375" s="114"/>
      <c r="EA375" s="114"/>
      <c r="EB375" s="114"/>
      <c r="EC375" s="114"/>
      <c r="ED375" s="114"/>
      <c r="EE375" s="114"/>
      <c r="EF375" s="114"/>
    </row>
    <row r="376" spans="1:136" s="52" customFormat="1" ht="15" customHeight="1">
      <c r="A376" s="225" t="s">
        <v>88</v>
      </c>
      <c r="B376" s="226" t="s">
        <v>390</v>
      </c>
      <c r="C376" s="227" t="s">
        <v>61</v>
      </c>
      <c r="D376" s="226" t="s">
        <v>63</v>
      </c>
      <c r="E376" s="228" t="s">
        <v>675</v>
      </c>
      <c r="F376" s="228"/>
      <c r="G376" s="228"/>
      <c r="H376" s="141"/>
      <c r="I376" s="141"/>
      <c r="J376" s="141"/>
      <c r="K376" s="141"/>
      <c r="L376" s="141"/>
      <c r="M376" s="110"/>
      <c r="N376" s="107"/>
      <c r="O376" s="107"/>
      <c r="P376" s="107"/>
      <c r="Q376" s="114"/>
      <c r="R376" s="114"/>
      <c r="S376" s="114"/>
      <c r="T376" s="114"/>
      <c r="U376" s="114"/>
      <c r="V376" s="114"/>
      <c r="W376" s="114"/>
      <c r="X376" s="114"/>
      <c r="Y376" s="114"/>
      <c r="Z376" s="114"/>
      <c r="AA376" s="114"/>
      <c r="AB376" s="114"/>
      <c r="AC376" s="114"/>
      <c r="AD376" s="114"/>
      <c r="AE376" s="114"/>
      <c r="AF376" s="114"/>
      <c r="AG376" s="114"/>
      <c r="AH376" s="114"/>
      <c r="AI376" s="114"/>
      <c r="AJ376" s="114"/>
      <c r="AK376" s="114"/>
      <c r="AL376" s="114"/>
      <c r="AM376" s="114"/>
      <c r="AN376" s="114"/>
      <c r="AO376" s="114"/>
      <c r="AP376" s="114"/>
      <c r="AQ376" s="114"/>
      <c r="AR376" s="114"/>
      <c r="AS376" s="114"/>
      <c r="AT376" s="114"/>
      <c r="AU376" s="114"/>
      <c r="AV376" s="114"/>
      <c r="AW376" s="114"/>
      <c r="AX376" s="114"/>
      <c r="AY376" s="114"/>
      <c r="AZ376" s="114"/>
      <c r="BA376" s="114"/>
      <c r="BB376" s="114"/>
      <c r="BC376" s="114"/>
      <c r="BD376" s="114"/>
      <c r="BE376" s="114"/>
      <c r="BF376" s="114"/>
      <c r="BG376" s="114"/>
      <c r="BH376" s="114"/>
      <c r="BI376" s="114"/>
      <c r="BJ376" s="114"/>
      <c r="BK376" s="114"/>
      <c r="BL376" s="114"/>
      <c r="BM376" s="114"/>
      <c r="BN376" s="114"/>
      <c r="BO376" s="114"/>
      <c r="BP376" s="114"/>
      <c r="BQ376" s="114"/>
      <c r="BR376" s="114"/>
      <c r="BS376" s="114"/>
      <c r="BT376" s="114"/>
      <c r="BU376" s="114"/>
      <c r="BV376" s="114"/>
      <c r="BW376" s="114"/>
      <c r="BX376" s="114"/>
      <c r="BY376" s="114"/>
      <c r="BZ376" s="114"/>
      <c r="CA376" s="114"/>
      <c r="CB376" s="114"/>
      <c r="CC376" s="114"/>
      <c r="CD376" s="114"/>
      <c r="CE376" s="114"/>
      <c r="CF376" s="114"/>
      <c r="CG376" s="114"/>
      <c r="CH376" s="114"/>
      <c r="CI376" s="114"/>
      <c r="CJ376" s="114"/>
      <c r="CK376" s="114"/>
      <c r="CL376" s="114"/>
      <c r="CM376" s="114"/>
      <c r="CN376" s="114"/>
      <c r="CO376" s="114"/>
      <c r="CP376" s="114"/>
      <c r="CQ376" s="114"/>
      <c r="CR376" s="114"/>
      <c r="CS376" s="114"/>
      <c r="CT376" s="114"/>
      <c r="CU376" s="114"/>
      <c r="CV376" s="114"/>
      <c r="CW376" s="114"/>
      <c r="CX376" s="114"/>
      <c r="CY376" s="114"/>
      <c r="CZ376" s="114"/>
      <c r="DA376" s="114"/>
      <c r="DB376" s="114"/>
      <c r="DC376" s="114"/>
      <c r="DD376" s="114"/>
      <c r="DE376" s="114"/>
      <c r="DF376" s="114"/>
      <c r="DG376" s="114"/>
      <c r="DH376" s="114"/>
      <c r="DI376" s="114"/>
      <c r="DJ376" s="114"/>
      <c r="DK376" s="114"/>
      <c r="DL376" s="114"/>
      <c r="DM376" s="114"/>
      <c r="DN376" s="114"/>
      <c r="DO376" s="114"/>
      <c r="DP376" s="114"/>
      <c r="DQ376" s="114"/>
      <c r="DR376" s="114"/>
      <c r="DS376" s="114"/>
      <c r="DT376" s="114"/>
      <c r="DU376" s="114"/>
      <c r="DV376" s="114"/>
      <c r="DW376" s="114"/>
      <c r="DX376" s="114"/>
      <c r="DY376" s="114"/>
      <c r="DZ376" s="114"/>
      <c r="EA376" s="114"/>
      <c r="EB376" s="114"/>
      <c r="EC376" s="114"/>
      <c r="ED376" s="114"/>
      <c r="EE376" s="114"/>
      <c r="EF376" s="114"/>
    </row>
    <row r="377" spans="1:136" s="52" customFormat="1" ht="15" customHeight="1">
      <c r="A377" s="221" t="s">
        <v>51</v>
      </c>
      <c r="B377" s="221" t="s">
        <v>329</v>
      </c>
      <c r="C377" s="221" t="s">
        <v>61</v>
      </c>
      <c r="D377" s="221" t="s">
        <v>363</v>
      </c>
      <c r="E377" s="213" t="s">
        <v>683</v>
      </c>
      <c r="F377" s="211" t="s">
        <v>618</v>
      </c>
      <c r="G377" s="211" t="s">
        <v>619</v>
      </c>
      <c r="H377" s="167"/>
      <c r="I377" s="167"/>
      <c r="J377" s="167"/>
      <c r="K377" s="167"/>
      <c r="L377" s="167"/>
      <c r="M377" s="117"/>
      <c r="N377" s="115"/>
      <c r="O377" s="115"/>
      <c r="P377" s="115"/>
      <c r="Q377" s="114"/>
      <c r="R377" s="114"/>
      <c r="S377" s="114"/>
      <c r="T377" s="114"/>
      <c r="U377" s="114"/>
      <c r="V377" s="114"/>
      <c r="W377" s="114"/>
      <c r="X377" s="114"/>
      <c r="Y377" s="114"/>
      <c r="Z377" s="114"/>
      <c r="AA377" s="114"/>
      <c r="AB377" s="114"/>
      <c r="AC377" s="114"/>
      <c r="AD377" s="114"/>
      <c r="AE377" s="114"/>
      <c r="AF377" s="114"/>
      <c r="AG377" s="114"/>
      <c r="AH377" s="114"/>
      <c r="AI377" s="114"/>
      <c r="AJ377" s="114"/>
      <c r="AK377" s="114"/>
      <c r="AL377" s="114"/>
      <c r="AM377" s="114"/>
      <c r="AN377" s="114"/>
      <c r="AO377" s="114"/>
      <c r="AP377" s="114"/>
      <c r="AQ377" s="114"/>
      <c r="AR377" s="114"/>
      <c r="AS377" s="114"/>
      <c r="AT377" s="114"/>
      <c r="AU377" s="114"/>
      <c r="AV377" s="114"/>
      <c r="AW377" s="114"/>
      <c r="AX377" s="114"/>
      <c r="AY377" s="114"/>
      <c r="AZ377" s="114"/>
      <c r="BA377" s="114"/>
      <c r="BB377" s="114"/>
      <c r="BC377" s="114"/>
      <c r="BD377" s="114"/>
      <c r="BE377" s="114"/>
      <c r="BF377" s="114"/>
      <c r="BG377" s="114"/>
      <c r="BH377" s="114"/>
      <c r="BI377" s="114"/>
      <c r="BJ377" s="114"/>
      <c r="BK377" s="114"/>
      <c r="BL377" s="114"/>
      <c r="BM377" s="114"/>
      <c r="BN377" s="114"/>
      <c r="BO377" s="114"/>
      <c r="BP377" s="114"/>
      <c r="BQ377" s="114"/>
      <c r="BR377" s="114"/>
      <c r="BS377" s="114"/>
      <c r="BT377" s="114"/>
      <c r="BU377" s="114"/>
      <c r="BV377" s="114"/>
      <c r="BW377" s="114"/>
      <c r="BX377" s="114"/>
      <c r="BY377" s="114"/>
      <c r="BZ377" s="114"/>
      <c r="CA377" s="114"/>
      <c r="CB377" s="114"/>
      <c r="CC377" s="114"/>
      <c r="CD377" s="114"/>
      <c r="CE377" s="114"/>
      <c r="CF377" s="114"/>
      <c r="CG377" s="114"/>
      <c r="CH377" s="114"/>
      <c r="CI377" s="114"/>
      <c r="CJ377" s="114"/>
      <c r="CK377" s="114"/>
      <c r="CL377" s="114"/>
      <c r="CM377" s="114"/>
      <c r="CN377" s="114"/>
      <c r="CO377" s="114"/>
      <c r="CP377" s="114"/>
      <c r="CQ377" s="114"/>
      <c r="CR377" s="114"/>
      <c r="CS377" s="114"/>
      <c r="CT377" s="114"/>
      <c r="CU377" s="114"/>
      <c r="CV377" s="114"/>
      <c r="CW377" s="114"/>
      <c r="CX377" s="114"/>
      <c r="CY377" s="114"/>
      <c r="CZ377" s="114"/>
      <c r="DA377" s="114"/>
      <c r="DB377" s="114"/>
      <c r="DC377" s="114"/>
      <c r="DD377" s="114"/>
      <c r="DE377" s="114"/>
      <c r="DF377" s="114"/>
      <c r="DG377" s="114"/>
      <c r="DH377" s="114"/>
      <c r="DI377" s="114"/>
      <c r="DJ377" s="114"/>
      <c r="DK377" s="114"/>
      <c r="DL377" s="114"/>
      <c r="DM377" s="114"/>
      <c r="DN377" s="114"/>
      <c r="DO377" s="114"/>
      <c r="DP377" s="114"/>
      <c r="DQ377" s="114"/>
      <c r="DR377" s="114"/>
      <c r="DS377" s="114"/>
      <c r="DT377" s="114"/>
      <c r="DU377" s="114"/>
      <c r="DV377" s="114"/>
      <c r="DW377" s="114"/>
      <c r="DX377" s="114"/>
      <c r="DY377" s="114"/>
      <c r="DZ377" s="114"/>
      <c r="EA377" s="114"/>
      <c r="EB377" s="114"/>
      <c r="EC377" s="114"/>
      <c r="ED377" s="114"/>
      <c r="EE377" s="114"/>
      <c r="EF377" s="114"/>
    </row>
    <row r="378" spans="1:136" s="52" customFormat="1" ht="15" customHeight="1">
      <c r="A378" s="221" t="s">
        <v>51</v>
      </c>
      <c r="B378" s="63" t="s">
        <v>424</v>
      </c>
      <c r="C378" s="221" t="s">
        <v>61</v>
      </c>
      <c r="D378" s="221" t="s">
        <v>364</v>
      </c>
      <c r="E378" s="213" t="s">
        <v>684</v>
      </c>
      <c r="F378" s="211" t="s">
        <v>618</v>
      </c>
      <c r="G378" s="211" t="s">
        <v>619</v>
      </c>
      <c r="H378" s="167"/>
      <c r="I378" s="167"/>
      <c r="J378" s="167"/>
      <c r="K378" s="167"/>
      <c r="L378" s="167"/>
      <c r="M378" s="117"/>
      <c r="N378" s="115"/>
      <c r="O378" s="115"/>
      <c r="P378" s="115"/>
      <c r="Q378" s="114"/>
      <c r="R378" s="114"/>
      <c r="S378" s="114"/>
      <c r="T378" s="114"/>
      <c r="U378" s="114"/>
      <c r="V378" s="114"/>
      <c r="W378" s="114"/>
      <c r="X378" s="114"/>
      <c r="Y378" s="114"/>
      <c r="Z378" s="114"/>
      <c r="AA378" s="114"/>
      <c r="AB378" s="114"/>
      <c r="AC378" s="114"/>
      <c r="AD378" s="114"/>
      <c r="AE378" s="114"/>
      <c r="AF378" s="114"/>
      <c r="AG378" s="114"/>
      <c r="AH378" s="114"/>
      <c r="AI378" s="114"/>
      <c r="AJ378" s="114"/>
      <c r="AK378" s="114"/>
      <c r="AL378" s="114"/>
      <c r="AM378" s="114"/>
      <c r="AN378" s="114"/>
      <c r="AO378" s="114"/>
      <c r="AP378" s="114"/>
      <c r="AQ378" s="114"/>
      <c r="AR378" s="114"/>
      <c r="AS378" s="114"/>
      <c r="AT378" s="114"/>
      <c r="AU378" s="114"/>
      <c r="AV378" s="114"/>
      <c r="AW378" s="114"/>
      <c r="AX378" s="114"/>
      <c r="AY378" s="114"/>
      <c r="AZ378" s="114"/>
      <c r="BA378" s="114"/>
      <c r="BB378" s="114"/>
      <c r="BC378" s="114"/>
      <c r="BD378" s="114"/>
      <c r="BE378" s="114"/>
      <c r="BF378" s="114"/>
      <c r="BG378" s="114"/>
      <c r="BH378" s="114"/>
      <c r="BI378" s="114"/>
      <c r="BJ378" s="114"/>
      <c r="BK378" s="114"/>
      <c r="BL378" s="114"/>
      <c r="BM378" s="114"/>
      <c r="BN378" s="114"/>
      <c r="BO378" s="114"/>
      <c r="BP378" s="114"/>
      <c r="BQ378" s="114"/>
      <c r="BR378" s="114"/>
      <c r="BS378" s="114"/>
      <c r="BT378" s="114"/>
      <c r="BU378" s="114"/>
      <c r="BV378" s="114"/>
      <c r="BW378" s="114"/>
      <c r="BX378" s="114"/>
      <c r="BY378" s="114"/>
      <c r="BZ378" s="114"/>
      <c r="CA378" s="114"/>
      <c r="CB378" s="114"/>
      <c r="CC378" s="114"/>
      <c r="CD378" s="114"/>
      <c r="CE378" s="114"/>
      <c r="CF378" s="114"/>
      <c r="CG378" s="114"/>
      <c r="CH378" s="114"/>
      <c r="CI378" s="114"/>
      <c r="CJ378" s="114"/>
      <c r="CK378" s="114"/>
      <c r="CL378" s="114"/>
      <c r="CM378" s="114"/>
      <c r="CN378" s="114"/>
      <c r="CO378" s="114"/>
      <c r="CP378" s="114"/>
      <c r="CQ378" s="114"/>
      <c r="CR378" s="114"/>
      <c r="CS378" s="114"/>
      <c r="CT378" s="114"/>
      <c r="CU378" s="114"/>
      <c r="CV378" s="114"/>
      <c r="CW378" s="114"/>
      <c r="CX378" s="114"/>
      <c r="CY378" s="114"/>
      <c r="CZ378" s="114"/>
      <c r="DA378" s="114"/>
      <c r="DB378" s="114"/>
      <c r="DC378" s="114"/>
      <c r="DD378" s="114"/>
      <c r="DE378" s="114"/>
      <c r="DF378" s="114"/>
      <c r="DG378" s="114"/>
      <c r="DH378" s="114"/>
      <c r="DI378" s="114"/>
      <c r="DJ378" s="114"/>
      <c r="DK378" s="114"/>
      <c r="DL378" s="114"/>
      <c r="DM378" s="114"/>
      <c r="DN378" s="114"/>
      <c r="DO378" s="114"/>
      <c r="DP378" s="114"/>
      <c r="DQ378" s="114"/>
      <c r="DR378" s="114"/>
      <c r="DS378" s="114"/>
      <c r="DT378" s="114"/>
      <c r="DU378" s="114"/>
      <c r="DV378" s="114"/>
      <c r="DW378" s="114"/>
      <c r="DX378" s="114"/>
      <c r="DY378" s="114"/>
      <c r="DZ378" s="114"/>
      <c r="EA378" s="114"/>
      <c r="EB378" s="114"/>
      <c r="EC378" s="114"/>
      <c r="ED378" s="114"/>
      <c r="EE378" s="114"/>
      <c r="EF378" s="114"/>
    </row>
    <row r="379" spans="1:136" s="52" customFormat="1" ht="15" customHeight="1">
      <c r="A379" s="221" t="s">
        <v>51</v>
      </c>
      <c r="B379" s="221" t="s">
        <v>413</v>
      </c>
      <c r="C379" s="221" t="s">
        <v>61</v>
      </c>
      <c r="D379" s="221" t="s">
        <v>364</v>
      </c>
      <c r="E379" s="213" t="s">
        <v>685</v>
      </c>
      <c r="F379" s="211" t="s">
        <v>618</v>
      </c>
      <c r="G379" s="211" t="s">
        <v>619</v>
      </c>
      <c r="H379" s="167"/>
      <c r="I379" s="167"/>
      <c r="J379" s="167"/>
      <c r="K379" s="167"/>
      <c r="L379" s="167"/>
      <c r="M379" s="117"/>
      <c r="N379" s="115"/>
      <c r="O379" s="115"/>
      <c r="P379" s="115"/>
      <c r="Q379" s="114"/>
      <c r="R379" s="114"/>
      <c r="S379" s="114"/>
      <c r="T379" s="114"/>
      <c r="U379" s="114"/>
      <c r="V379" s="114"/>
      <c r="W379" s="114"/>
      <c r="X379" s="114"/>
      <c r="Y379" s="114"/>
      <c r="Z379" s="114"/>
      <c r="AA379" s="114"/>
      <c r="AB379" s="114"/>
      <c r="AC379" s="114"/>
      <c r="AD379" s="114"/>
      <c r="AE379" s="114"/>
      <c r="AF379" s="114"/>
      <c r="AG379" s="114"/>
      <c r="AH379" s="114"/>
      <c r="AI379" s="114"/>
      <c r="AJ379" s="114"/>
      <c r="AK379" s="114"/>
      <c r="AL379" s="114"/>
      <c r="AM379" s="114"/>
      <c r="AN379" s="114"/>
      <c r="AO379" s="114"/>
      <c r="AP379" s="114"/>
      <c r="AQ379" s="114"/>
      <c r="AR379" s="114"/>
      <c r="AS379" s="114"/>
      <c r="AT379" s="114"/>
      <c r="AU379" s="114"/>
      <c r="AV379" s="114"/>
      <c r="AW379" s="114"/>
      <c r="AX379" s="114"/>
      <c r="AY379" s="114"/>
      <c r="AZ379" s="114"/>
      <c r="BA379" s="114"/>
      <c r="BB379" s="114"/>
      <c r="BC379" s="114"/>
      <c r="BD379" s="114"/>
      <c r="BE379" s="114"/>
      <c r="BF379" s="114"/>
      <c r="BG379" s="114"/>
      <c r="BH379" s="114"/>
      <c r="BI379" s="114"/>
      <c r="BJ379" s="114"/>
      <c r="BK379" s="114"/>
      <c r="BL379" s="114"/>
      <c r="BM379" s="114"/>
      <c r="BN379" s="114"/>
      <c r="BO379" s="114"/>
      <c r="BP379" s="114"/>
      <c r="BQ379" s="114"/>
      <c r="BR379" s="114"/>
      <c r="BS379" s="114"/>
      <c r="BT379" s="114"/>
      <c r="BU379" s="114"/>
      <c r="BV379" s="114"/>
      <c r="BW379" s="114"/>
      <c r="BX379" s="114"/>
      <c r="BY379" s="114"/>
      <c r="BZ379" s="114"/>
      <c r="CA379" s="114"/>
      <c r="CB379" s="114"/>
      <c r="CC379" s="114"/>
      <c r="CD379" s="114"/>
      <c r="CE379" s="114"/>
      <c r="CF379" s="114"/>
      <c r="CG379" s="114"/>
      <c r="CH379" s="114"/>
      <c r="CI379" s="114"/>
      <c r="CJ379" s="114"/>
      <c r="CK379" s="114"/>
      <c r="CL379" s="114"/>
      <c r="CM379" s="114"/>
      <c r="CN379" s="114"/>
      <c r="CO379" s="114"/>
      <c r="CP379" s="114"/>
      <c r="CQ379" s="114"/>
      <c r="CR379" s="114"/>
      <c r="CS379" s="114"/>
      <c r="CT379" s="114"/>
      <c r="CU379" s="114"/>
      <c r="CV379" s="114"/>
      <c r="CW379" s="114"/>
      <c r="CX379" s="114"/>
      <c r="CY379" s="114"/>
      <c r="CZ379" s="114"/>
      <c r="DA379" s="114"/>
      <c r="DB379" s="114"/>
      <c r="DC379" s="114"/>
      <c r="DD379" s="114"/>
      <c r="DE379" s="114"/>
      <c r="DF379" s="114"/>
      <c r="DG379" s="114"/>
      <c r="DH379" s="114"/>
      <c r="DI379" s="114"/>
      <c r="DJ379" s="114"/>
      <c r="DK379" s="114"/>
      <c r="DL379" s="114"/>
      <c r="DM379" s="114"/>
      <c r="DN379" s="114"/>
      <c r="DO379" s="114"/>
      <c r="DP379" s="114"/>
      <c r="DQ379" s="114"/>
      <c r="DR379" s="114"/>
      <c r="DS379" s="114"/>
      <c r="DT379" s="114"/>
      <c r="DU379" s="114"/>
      <c r="DV379" s="114"/>
      <c r="DW379" s="114"/>
      <c r="DX379" s="114"/>
      <c r="DY379" s="114"/>
      <c r="DZ379" s="114"/>
      <c r="EA379" s="114"/>
      <c r="EB379" s="114"/>
      <c r="EC379" s="114"/>
      <c r="ED379" s="114"/>
      <c r="EE379" s="114"/>
      <c r="EF379" s="114"/>
    </row>
    <row r="380" spans="1:136" s="52" customFormat="1" ht="15" customHeight="1">
      <c r="A380" s="221" t="s">
        <v>338</v>
      </c>
      <c r="B380" s="233" t="s">
        <v>428</v>
      </c>
      <c r="C380" s="230" t="s">
        <v>61</v>
      </c>
      <c r="D380" s="221" t="s">
        <v>94</v>
      </c>
      <c r="E380" s="232" t="s">
        <v>393</v>
      </c>
      <c r="F380" s="211" t="s">
        <v>618</v>
      </c>
      <c r="G380" s="211" t="s">
        <v>619</v>
      </c>
      <c r="H380" s="138"/>
      <c r="I380" s="138"/>
      <c r="J380" s="138"/>
      <c r="K380" s="138"/>
      <c r="L380" s="138"/>
      <c r="M380" s="118"/>
      <c r="N380" s="101"/>
      <c r="O380" s="101"/>
      <c r="P380" s="101"/>
      <c r="Q380" s="114"/>
      <c r="R380" s="114"/>
      <c r="S380" s="114"/>
      <c r="T380" s="114"/>
      <c r="U380" s="114"/>
      <c r="V380" s="114"/>
      <c r="W380" s="114"/>
      <c r="X380" s="114"/>
      <c r="Y380" s="114"/>
      <c r="Z380" s="114"/>
      <c r="AA380" s="114"/>
      <c r="AB380" s="114"/>
      <c r="AC380" s="114"/>
      <c r="AD380" s="114"/>
      <c r="AE380" s="114"/>
      <c r="AF380" s="114"/>
      <c r="AG380" s="114"/>
      <c r="AH380" s="114"/>
      <c r="AI380" s="114"/>
      <c r="AJ380" s="114"/>
      <c r="AK380" s="114"/>
      <c r="AL380" s="114"/>
      <c r="AM380" s="114"/>
      <c r="AN380" s="114"/>
      <c r="AO380" s="114"/>
      <c r="AP380" s="114"/>
      <c r="AQ380" s="114"/>
      <c r="AR380" s="114"/>
      <c r="AS380" s="114"/>
      <c r="AT380" s="114"/>
      <c r="AU380" s="114"/>
      <c r="AV380" s="114"/>
      <c r="AW380" s="114"/>
      <c r="AX380" s="114"/>
      <c r="AY380" s="114"/>
      <c r="AZ380" s="114"/>
      <c r="BA380" s="114"/>
      <c r="BB380" s="114"/>
      <c r="BC380" s="114"/>
      <c r="BD380" s="114"/>
      <c r="BE380" s="114"/>
      <c r="BF380" s="114"/>
      <c r="BG380" s="114"/>
      <c r="BH380" s="114"/>
      <c r="BI380" s="114"/>
      <c r="BJ380" s="114"/>
      <c r="BK380" s="114"/>
      <c r="BL380" s="114"/>
      <c r="BM380" s="114"/>
      <c r="BN380" s="114"/>
      <c r="BO380" s="114"/>
      <c r="BP380" s="114"/>
      <c r="BQ380" s="114"/>
      <c r="BR380" s="114"/>
      <c r="BS380" s="114"/>
      <c r="BT380" s="114"/>
      <c r="BU380" s="114"/>
      <c r="BV380" s="114"/>
      <c r="BW380" s="114"/>
      <c r="BX380" s="114"/>
      <c r="BY380" s="114"/>
      <c r="BZ380" s="114"/>
      <c r="CA380" s="114"/>
      <c r="CB380" s="114"/>
      <c r="CC380" s="114"/>
      <c r="CD380" s="114"/>
      <c r="CE380" s="114"/>
      <c r="CF380" s="114"/>
      <c r="CG380" s="114"/>
      <c r="CH380" s="114"/>
      <c r="CI380" s="114"/>
      <c r="CJ380" s="114"/>
      <c r="CK380" s="114"/>
      <c r="CL380" s="114"/>
      <c r="CM380" s="114"/>
      <c r="CN380" s="114"/>
      <c r="CO380" s="114"/>
      <c r="CP380" s="114"/>
      <c r="CQ380" s="114"/>
      <c r="CR380" s="114"/>
      <c r="CS380" s="114"/>
      <c r="CT380" s="114"/>
      <c r="CU380" s="114"/>
      <c r="CV380" s="114"/>
      <c r="CW380" s="114"/>
      <c r="CX380" s="114"/>
      <c r="CY380" s="114"/>
      <c r="CZ380" s="114"/>
      <c r="DA380" s="114"/>
      <c r="DB380" s="114"/>
      <c r="DC380" s="114"/>
      <c r="DD380" s="114"/>
      <c r="DE380" s="114"/>
      <c r="DF380" s="114"/>
      <c r="DG380" s="114"/>
      <c r="DH380" s="114"/>
      <c r="DI380" s="114"/>
      <c r="DJ380" s="114"/>
      <c r="DK380" s="114"/>
      <c r="DL380" s="114"/>
      <c r="DM380" s="114"/>
      <c r="DN380" s="114"/>
      <c r="DO380" s="114"/>
      <c r="DP380" s="114"/>
      <c r="DQ380" s="114"/>
      <c r="DR380" s="114"/>
      <c r="DS380" s="114"/>
      <c r="DT380" s="114"/>
      <c r="DU380" s="114"/>
      <c r="DV380" s="114"/>
      <c r="DW380" s="114"/>
      <c r="DX380" s="114"/>
      <c r="DY380" s="114"/>
      <c r="DZ380" s="114"/>
      <c r="EA380" s="114"/>
      <c r="EB380" s="114"/>
      <c r="EC380" s="114"/>
      <c r="ED380" s="114"/>
      <c r="EE380" s="114"/>
      <c r="EF380" s="114"/>
    </row>
    <row r="381" spans="1:136" s="52" customFormat="1" ht="15" customHeight="1">
      <c r="A381" s="225" t="s">
        <v>88</v>
      </c>
      <c r="B381" s="226" t="s">
        <v>392</v>
      </c>
      <c r="C381" s="227" t="s">
        <v>61</v>
      </c>
      <c r="D381" s="226" t="s">
        <v>62</v>
      </c>
      <c r="E381" s="228" t="s">
        <v>679</v>
      </c>
      <c r="F381" s="228"/>
      <c r="G381" s="228"/>
      <c r="H381" s="141"/>
      <c r="I381" s="141"/>
      <c r="J381" s="141"/>
      <c r="K381" s="141"/>
      <c r="L381" s="141"/>
      <c r="M381" s="104"/>
      <c r="N381" s="104"/>
      <c r="O381" s="104"/>
      <c r="P381" s="104"/>
      <c r="Q381" s="114"/>
      <c r="R381" s="114"/>
      <c r="S381" s="114"/>
      <c r="T381" s="114"/>
      <c r="U381" s="114"/>
      <c r="V381" s="114"/>
      <c r="W381" s="114"/>
      <c r="X381" s="114"/>
      <c r="Y381" s="114"/>
      <c r="Z381" s="114"/>
      <c r="AA381" s="114"/>
      <c r="AB381" s="114"/>
      <c r="AC381" s="114"/>
      <c r="AD381" s="114"/>
      <c r="AE381" s="114"/>
      <c r="AF381" s="114"/>
      <c r="AG381" s="114"/>
      <c r="AH381" s="114"/>
      <c r="AI381" s="114"/>
      <c r="AJ381" s="114"/>
      <c r="AK381" s="114"/>
      <c r="AL381" s="114"/>
      <c r="AM381" s="114"/>
      <c r="AN381" s="114"/>
      <c r="AO381" s="114"/>
      <c r="AP381" s="114"/>
      <c r="AQ381" s="114"/>
      <c r="AR381" s="114"/>
      <c r="AS381" s="114"/>
      <c r="AT381" s="114"/>
      <c r="AU381" s="114"/>
      <c r="AV381" s="114"/>
      <c r="AW381" s="114"/>
      <c r="AX381" s="114"/>
      <c r="AY381" s="114"/>
      <c r="AZ381" s="114"/>
      <c r="BA381" s="114"/>
      <c r="BB381" s="114"/>
      <c r="BC381" s="114"/>
      <c r="BD381" s="114"/>
      <c r="BE381" s="114"/>
      <c r="BF381" s="114"/>
      <c r="BG381" s="114"/>
      <c r="BH381" s="114"/>
      <c r="BI381" s="114"/>
      <c r="BJ381" s="114"/>
      <c r="BK381" s="114"/>
      <c r="BL381" s="114"/>
      <c r="BM381" s="114"/>
      <c r="BN381" s="114"/>
      <c r="BO381" s="114"/>
      <c r="BP381" s="114"/>
      <c r="BQ381" s="114"/>
      <c r="BR381" s="114"/>
      <c r="BS381" s="114"/>
      <c r="BT381" s="114"/>
      <c r="BU381" s="114"/>
      <c r="BV381" s="114"/>
      <c r="BW381" s="114"/>
      <c r="BX381" s="114"/>
      <c r="BY381" s="114"/>
      <c r="BZ381" s="114"/>
      <c r="CA381" s="114"/>
      <c r="CB381" s="114"/>
      <c r="CC381" s="114"/>
      <c r="CD381" s="114"/>
      <c r="CE381" s="114"/>
      <c r="CF381" s="114"/>
      <c r="CG381" s="114"/>
      <c r="CH381" s="114"/>
      <c r="CI381" s="114"/>
      <c r="CJ381" s="114"/>
      <c r="CK381" s="114"/>
      <c r="CL381" s="114"/>
      <c r="CM381" s="114"/>
      <c r="CN381" s="114"/>
      <c r="CO381" s="114"/>
      <c r="CP381" s="114"/>
      <c r="CQ381" s="114"/>
      <c r="CR381" s="114"/>
      <c r="CS381" s="114"/>
      <c r="CT381" s="114"/>
      <c r="CU381" s="114"/>
      <c r="CV381" s="114"/>
      <c r="CW381" s="114"/>
      <c r="CX381" s="114"/>
      <c r="CY381" s="114"/>
      <c r="CZ381" s="114"/>
      <c r="DA381" s="114"/>
      <c r="DB381" s="114"/>
      <c r="DC381" s="114"/>
      <c r="DD381" s="114"/>
      <c r="DE381" s="114"/>
      <c r="DF381" s="114"/>
      <c r="DG381" s="114"/>
      <c r="DH381" s="114"/>
      <c r="DI381" s="114"/>
      <c r="DJ381" s="114"/>
      <c r="DK381" s="114"/>
      <c r="DL381" s="114"/>
      <c r="DM381" s="114"/>
      <c r="DN381" s="114"/>
      <c r="DO381" s="114"/>
      <c r="DP381" s="114"/>
      <c r="DQ381" s="114"/>
      <c r="DR381" s="114"/>
      <c r="DS381" s="114"/>
      <c r="DT381" s="114"/>
      <c r="DU381" s="114"/>
      <c r="DV381" s="114"/>
      <c r="DW381" s="114"/>
      <c r="DX381" s="114"/>
      <c r="DY381" s="114"/>
      <c r="DZ381" s="114"/>
      <c r="EA381" s="114"/>
      <c r="EB381" s="114"/>
      <c r="EC381" s="114"/>
      <c r="ED381" s="114"/>
      <c r="EE381" s="114"/>
      <c r="EF381" s="114"/>
    </row>
    <row r="382" spans="1:136" s="52" customFormat="1" ht="15" customHeight="1">
      <c r="A382" s="221" t="s">
        <v>51</v>
      </c>
      <c r="B382" s="221" t="s">
        <v>514</v>
      </c>
      <c r="C382" s="221" t="s">
        <v>61</v>
      </c>
      <c r="D382" s="221" t="s">
        <v>365</v>
      </c>
      <c r="E382" s="213" t="s">
        <v>686</v>
      </c>
      <c r="F382" s="211" t="s">
        <v>618</v>
      </c>
      <c r="G382" s="211" t="s">
        <v>619</v>
      </c>
      <c r="H382" s="167"/>
      <c r="I382" s="167"/>
      <c r="J382" s="167"/>
      <c r="K382" s="167"/>
      <c r="L382" s="167"/>
      <c r="M382" s="117"/>
      <c r="N382" s="115"/>
      <c r="O382" s="115"/>
      <c r="P382" s="115"/>
      <c r="Q382" s="114"/>
      <c r="R382" s="114"/>
      <c r="S382" s="114"/>
      <c r="T382" s="114"/>
      <c r="U382" s="114"/>
      <c r="V382" s="114"/>
      <c r="W382" s="114"/>
      <c r="X382" s="114"/>
      <c r="Y382" s="114"/>
      <c r="Z382" s="114"/>
      <c r="AA382" s="114"/>
      <c r="AB382" s="114"/>
      <c r="AC382" s="114"/>
      <c r="AD382" s="114"/>
      <c r="AE382" s="114"/>
      <c r="AF382" s="114"/>
      <c r="AG382" s="114"/>
      <c r="AH382" s="114"/>
      <c r="AI382" s="114"/>
      <c r="AJ382" s="114"/>
      <c r="AK382" s="114"/>
      <c r="AL382" s="114"/>
      <c r="AM382" s="114"/>
      <c r="AN382" s="114"/>
      <c r="AO382" s="114"/>
      <c r="AP382" s="114"/>
      <c r="AQ382" s="114"/>
      <c r="AR382" s="114"/>
      <c r="AS382" s="114"/>
      <c r="AT382" s="114"/>
      <c r="AU382" s="114"/>
      <c r="AV382" s="114"/>
      <c r="AW382" s="114"/>
      <c r="AX382" s="114"/>
      <c r="AY382" s="114"/>
      <c r="AZ382" s="114"/>
      <c r="BA382" s="114"/>
      <c r="BB382" s="114"/>
      <c r="BC382" s="114"/>
      <c r="BD382" s="114"/>
      <c r="BE382" s="114"/>
      <c r="BF382" s="114"/>
      <c r="BG382" s="114"/>
      <c r="BH382" s="114"/>
      <c r="BI382" s="114"/>
      <c r="BJ382" s="114"/>
      <c r="BK382" s="114"/>
      <c r="BL382" s="114"/>
      <c r="BM382" s="114"/>
      <c r="BN382" s="114"/>
      <c r="BO382" s="114"/>
      <c r="BP382" s="114"/>
      <c r="BQ382" s="114"/>
      <c r="BR382" s="114"/>
      <c r="BS382" s="114"/>
      <c r="BT382" s="114"/>
      <c r="BU382" s="114"/>
      <c r="BV382" s="114"/>
      <c r="BW382" s="114"/>
      <c r="BX382" s="114"/>
      <c r="BY382" s="114"/>
      <c r="BZ382" s="114"/>
      <c r="CA382" s="114"/>
      <c r="CB382" s="114"/>
      <c r="CC382" s="114"/>
      <c r="CD382" s="114"/>
      <c r="CE382" s="114"/>
      <c r="CF382" s="114"/>
      <c r="CG382" s="114"/>
      <c r="CH382" s="114"/>
      <c r="CI382" s="114"/>
      <c r="CJ382" s="114"/>
      <c r="CK382" s="114"/>
      <c r="CL382" s="114"/>
      <c r="CM382" s="114"/>
      <c r="CN382" s="114"/>
      <c r="CO382" s="114"/>
      <c r="CP382" s="114"/>
      <c r="CQ382" s="114"/>
      <c r="CR382" s="114"/>
      <c r="CS382" s="114"/>
      <c r="CT382" s="114"/>
      <c r="CU382" s="114"/>
      <c r="CV382" s="114"/>
      <c r="CW382" s="114"/>
      <c r="CX382" s="114"/>
      <c r="CY382" s="114"/>
      <c r="CZ382" s="114"/>
      <c r="DA382" s="114"/>
      <c r="DB382" s="114"/>
      <c r="DC382" s="114"/>
      <c r="DD382" s="114"/>
      <c r="DE382" s="114"/>
      <c r="DF382" s="114"/>
      <c r="DG382" s="114"/>
      <c r="DH382" s="114"/>
      <c r="DI382" s="114"/>
      <c r="DJ382" s="114"/>
      <c r="DK382" s="114"/>
      <c r="DL382" s="114"/>
      <c r="DM382" s="114"/>
      <c r="DN382" s="114"/>
      <c r="DO382" s="114"/>
      <c r="DP382" s="114"/>
      <c r="DQ382" s="114"/>
      <c r="DR382" s="114"/>
      <c r="DS382" s="114"/>
      <c r="DT382" s="114"/>
      <c r="DU382" s="114"/>
      <c r="DV382" s="114"/>
      <c r="DW382" s="114"/>
      <c r="DX382" s="114"/>
      <c r="DY382" s="114"/>
      <c r="DZ382" s="114"/>
      <c r="EA382" s="114"/>
      <c r="EB382" s="114"/>
      <c r="EC382" s="114"/>
      <c r="ED382" s="114"/>
      <c r="EE382" s="114"/>
      <c r="EF382" s="114"/>
    </row>
    <row r="383" spans="1:136" s="52" customFormat="1" ht="15" customHeight="1">
      <c r="A383" s="221" t="s">
        <v>51</v>
      </c>
      <c r="B383" s="221" t="s">
        <v>515</v>
      </c>
      <c r="C383" s="221" t="s">
        <v>61</v>
      </c>
      <c r="D383" s="221" t="s">
        <v>365</v>
      </c>
      <c r="E383" s="213" t="s">
        <v>687</v>
      </c>
      <c r="F383" s="211" t="s">
        <v>618</v>
      </c>
      <c r="G383" s="211" t="s">
        <v>619</v>
      </c>
      <c r="H383" s="167"/>
      <c r="I383" s="167"/>
      <c r="J383" s="167"/>
      <c r="K383" s="167"/>
      <c r="L383" s="167"/>
      <c r="M383" s="117"/>
      <c r="N383" s="115"/>
      <c r="O383" s="115"/>
      <c r="P383" s="115"/>
      <c r="Q383" s="114"/>
      <c r="R383" s="114"/>
      <c r="S383" s="114"/>
      <c r="T383" s="114"/>
      <c r="U383" s="114"/>
      <c r="V383" s="114"/>
      <c r="W383" s="114"/>
      <c r="X383" s="114"/>
      <c r="Y383" s="114"/>
      <c r="Z383" s="114"/>
      <c r="AA383" s="114"/>
      <c r="AB383" s="114"/>
      <c r="AC383" s="114"/>
      <c r="AD383" s="114"/>
      <c r="AE383" s="114"/>
      <c r="AF383" s="114"/>
      <c r="AG383" s="114"/>
      <c r="AH383" s="114"/>
      <c r="AI383" s="114"/>
      <c r="AJ383" s="114"/>
      <c r="AK383" s="114"/>
      <c r="AL383" s="114"/>
      <c r="AM383" s="114"/>
      <c r="AN383" s="114"/>
      <c r="AO383" s="114"/>
      <c r="AP383" s="114"/>
      <c r="AQ383" s="114"/>
      <c r="AR383" s="114"/>
      <c r="AS383" s="114"/>
      <c r="AT383" s="114"/>
      <c r="AU383" s="114"/>
      <c r="AV383" s="114"/>
      <c r="AW383" s="114"/>
      <c r="AX383" s="114"/>
      <c r="AY383" s="114"/>
      <c r="AZ383" s="114"/>
      <c r="BA383" s="114"/>
      <c r="BB383" s="114"/>
      <c r="BC383" s="114"/>
      <c r="BD383" s="114"/>
      <c r="BE383" s="114"/>
      <c r="BF383" s="114"/>
      <c r="BG383" s="114"/>
      <c r="BH383" s="114"/>
      <c r="BI383" s="114"/>
      <c r="BJ383" s="114"/>
      <c r="BK383" s="114"/>
      <c r="BL383" s="114"/>
      <c r="BM383" s="114"/>
      <c r="BN383" s="114"/>
      <c r="BO383" s="114"/>
      <c r="BP383" s="114"/>
      <c r="BQ383" s="114"/>
      <c r="BR383" s="114"/>
      <c r="BS383" s="114"/>
      <c r="BT383" s="114"/>
      <c r="BU383" s="114"/>
      <c r="BV383" s="114"/>
      <c r="BW383" s="114"/>
      <c r="BX383" s="114"/>
      <c r="BY383" s="114"/>
      <c r="BZ383" s="114"/>
      <c r="CA383" s="114"/>
      <c r="CB383" s="114"/>
      <c r="CC383" s="114"/>
      <c r="CD383" s="114"/>
      <c r="CE383" s="114"/>
      <c r="CF383" s="114"/>
      <c r="CG383" s="114"/>
      <c r="CH383" s="114"/>
      <c r="CI383" s="114"/>
      <c r="CJ383" s="114"/>
      <c r="CK383" s="114"/>
      <c r="CL383" s="114"/>
      <c r="CM383" s="114"/>
      <c r="CN383" s="114"/>
      <c r="CO383" s="114"/>
      <c r="CP383" s="114"/>
      <c r="CQ383" s="114"/>
      <c r="CR383" s="114"/>
      <c r="CS383" s="114"/>
      <c r="CT383" s="114"/>
      <c r="CU383" s="114"/>
      <c r="CV383" s="114"/>
      <c r="CW383" s="114"/>
      <c r="CX383" s="114"/>
      <c r="CY383" s="114"/>
      <c r="CZ383" s="114"/>
      <c r="DA383" s="114"/>
      <c r="DB383" s="114"/>
      <c r="DC383" s="114"/>
      <c r="DD383" s="114"/>
      <c r="DE383" s="114"/>
      <c r="DF383" s="114"/>
      <c r="DG383" s="114"/>
      <c r="DH383" s="114"/>
      <c r="DI383" s="114"/>
      <c r="DJ383" s="114"/>
      <c r="DK383" s="114"/>
      <c r="DL383" s="114"/>
      <c r="DM383" s="114"/>
      <c r="DN383" s="114"/>
      <c r="DO383" s="114"/>
      <c r="DP383" s="114"/>
      <c r="DQ383" s="114"/>
      <c r="DR383" s="114"/>
      <c r="DS383" s="114"/>
      <c r="DT383" s="114"/>
      <c r="DU383" s="114"/>
      <c r="DV383" s="114"/>
      <c r="DW383" s="114"/>
      <c r="DX383" s="114"/>
      <c r="DY383" s="114"/>
      <c r="DZ383" s="114"/>
      <c r="EA383" s="114"/>
      <c r="EB383" s="114"/>
      <c r="EC383" s="114"/>
      <c r="ED383" s="114"/>
      <c r="EE383" s="114"/>
      <c r="EF383" s="114"/>
    </row>
    <row r="384" spans="1:136" s="52" customFormat="1" ht="15" customHeight="1">
      <c r="A384" s="221" t="s">
        <v>51</v>
      </c>
      <c r="B384" s="221" t="s">
        <v>516</v>
      </c>
      <c r="C384" s="221" t="s">
        <v>61</v>
      </c>
      <c r="D384" s="221" t="s">
        <v>365</v>
      </c>
      <c r="E384" s="213" t="s">
        <v>688</v>
      </c>
      <c r="F384" s="211" t="s">
        <v>618</v>
      </c>
      <c r="G384" s="211" t="s">
        <v>619</v>
      </c>
      <c r="H384" s="167"/>
      <c r="I384" s="167"/>
      <c r="J384" s="167"/>
      <c r="K384" s="167"/>
      <c r="L384" s="167"/>
      <c r="M384" s="117"/>
      <c r="N384" s="115"/>
      <c r="O384" s="115"/>
      <c r="P384" s="115"/>
      <c r="Q384" s="114"/>
      <c r="R384" s="114"/>
      <c r="S384" s="114"/>
      <c r="T384" s="114"/>
      <c r="U384" s="114"/>
      <c r="V384" s="114"/>
      <c r="W384" s="114"/>
      <c r="X384" s="114"/>
      <c r="Y384" s="114"/>
      <c r="Z384" s="114"/>
      <c r="AA384" s="114"/>
      <c r="AB384" s="114"/>
      <c r="AC384" s="114"/>
      <c r="AD384" s="114"/>
      <c r="AE384" s="114"/>
      <c r="AF384" s="114"/>
      <c r="AG384" s="114"/>
      <c r="AH384" s="114"/>
      <c r="AI384" s="114"/>
      <c r="AJ384" s="114"/>
      <c r="AK384" s="114"/>
      <c r="AL384" s="114"/>
      <c r="AM384" s="114"/>
      <c r="AN384" s="114"/>
      <c r="AO384" s="114"/>
      <c r="AP384" s="114"/>
      <c r="AQ384" s="114"/>
      <c r="AR384" s="114"/>
      <c r="AS384" s="114"/>
      <c r="AT384" s="114"/>
      <c r="AU384" s="114"/>
      <c r="AV384" s="114"/>
      <c r="AW384" s="114"/>
      <c r="AX384" s="114"/>
      <c r="AY384" s="114"/>
      <c r="AZ384" s="114"/>
      <c r="BA384" s="114"/>
      <c r="BB384" s="114"/>
      <c r="BC384" s="114"/>
      <c r="BD384" s="114"/>
      <c r="BE384" s="114"/>
      <c r="BF384" s="114"/>
      <c r="BG384" s="114"/>
      <c r="BH384" s="114"/>
      <c r="BI384" s="114"/>
      <c r="BJ384" s="114"/>
      <c r="BK384" s="114"/>
      <c r="BL384" s="114"/>
      <c r="BM384" s="114"/>
      <c r="BN384" s="114"/>
      <c r="BO384" s="114"/>
      <c r="BP384" s="114"/>
      <c r="BQ384" s="114"/>
      <c r="BR384" s="114"/>
      <c r="BS384" s="114"/>
      <c r="BT384" s="114"/>
      <c r="BU384" s="114"/>
      <c r="BV384" s="114"/>
      <c r="BW384" s="114"/>
      <c r="BX384" s="114"/>
      <c r="BY384" s="114"/>
      <c r="BZ384" s="114"/>
      <c r="CA384" s="114"/>
      <c r="CB384" s="114"/>
      <c r="CC384" s="114"/>
      <c r="CD384" s="114"/>
      <c r="CE384" s="114"/>
      <c r="CF384" s="114"/>
      <c r="CG384" s="114"/>
      <c r="CH384" s="114"/>
      <c r="CI384" s="114"/>
      <c r="CJ384" s="114"/>
      <c r="CK384" s="114"/>
      <c r="CL384" s="114"/>
      <c r="CM384" s="114"/>
      <c r="CN384" s="114"/>
      <c r="CO384" s="114"/>
      <c r="CP384" s="114"/>
      <c r="CQ384" s="114"/>
      <c r="CR384" s="114"/>
      <c r="CS384" s="114"/>
      <c r="CT384" s="114"/>
      <c r="CU384" s="114"/>
      <c r="CV384" s="114"/>
      <c r="CW384" s="114"/>
      <c r="CX384" s="114"/>
      <c r="CY384" s="114"/>
      <c r="CZ384" s="114"/>
      <c r="DA384" s="114"/>
      <c r="DB384" s="114"/>
      <c r="DC384" s="114"/>
      <c r="DD384" s="114"/>
      <c r="DE384" s="114"/>
      <c r="DF384" s="114"/>
      <c r="DG384" s="114"/>
      <c r="DH384" s="114"/>
      <c r="DI384" s="114"/>
      <c r="DJ384" s="114"/>
      <c r="DK384" s="114"/>
      <c r="DL384" s="114"/>
      <c r="DM384" s="114"/>
      <c r="DN384" s="114"/>
      <c r="DO384" s="114"/>
      <c r="DP384" s="114"/>
      <c r="DQ384" s="114"/>
      <c r="DR384" s="114"/>
      <c r="DS384" s="114"/>
      <c r="DT384" s="114"/>
      <c r="DU384" s="114"/>
      <c r="DV384" s="114"/>
      <c r="DW384" s="114"/>
      <c r="DX384" s="114"/>
      <c r="DY384" s="114"/>
      <c r="DZ384" s="114"/>
      <c r="EA384" s="114"/>
      <c r="EB384" s="114"/>
      <c r="EC384" s="114"/>
      <c r="ED384" s="114"/>
      <c r="EE384" s="114"/>
      <c r="EF384" s="114"/>
    </row>
    <row r="385" spans="1:136" s="52" customFormat="1" ht="15" customHeight="1">
      <c r="A385" s="174" t="s">
        <v>338</v>
      </c>
      <c r="B385" s="235" t="s">
        <v>426</v>
      </c>
      <c r="C385" s="236" t="s">
        <v>61</v>
      </c>
      <c r="D385" s="174" t="s">
        <v>93</v>
      </c>
      <c r="E385" s="232" t="s">
        <v>393</v>
      </c>
      <c r="F385" s="211" t="s">
        <v>618</v>
      </c>
      <c r="G385" s="211" t="s">
        <v>619</v>
      </c>
      <c r="H385" s="138"/>
      <c r="I385" s="138"/>
      <c r="J385" s="138"/>
      <c r="K385" s="138"/>
      <c r="L385" s="138"/>
      <c r="M385" s="118"/>
      <c r="N385" s="101"/>
      <c r="O385" s="101"/>
      <c r="P385" s="101"/>
      <c r="Q385" s="114"/>
      <c r="R385" s="114"/>
      <c r="S385" s="114"/>
      <c r="T385" s="114"/>
      <c r="U385" s="114"/>
      <c r="V385" s="114"/>
      <c r="W385" s="114"/>
      <c r="X385" s="114"/>
      <c r="Y385" s="114"/>
      <c r="Z385" s="114"/>
      <c r="AA385" s="114"/>
      <c r="AB385" s="114"/>
      <c r="AC385" s="114"/>
      <c r="AD385" s="114"/>
      <c r="AE385" s="114"/>
      <c r="AF385" s="114"/>
      <c r="AG385" s="114"/>
      <c r="AH385" s="114"/>
      <c r="AI385" s="114"/>
      <c r="AJ385" s="114"/>
      <c r="AK385" s="114"/>
      <c r="AL385" s="114"/>
      <c r="AM385" s="114"/>
      <c r="AN385" s="114"/>
      <c r="AO385" s="114"/>
      <c r="AP385" s="114"/>
      <c r="AQ385" s="114"/>
      <c r="AR385" s="114"/>
      <c r="AS385" s="114"/>
      <c r="AT385" s="114"/>
      <c r="AU385" s="114"/>
      <c r="AV385" s="114"/>
      <c r="AW385" s="114"/>
      <c r="AX385" s="114"/>
      <c r="AY385" s="114"/>
      <c r="AZ385" s="114"/>
      <c r="BA385" s="114"/>
      <c r="BB385" s="114"/>
      <c r="BC385" s="114"/>
      <c r="BD385" s="114"/>
      <c r="BE385" s="114"/>
      <c r="BF385" s="114"/>
      <c r="BG385" s="114"/>
      <c r="BH385" s="114"/>
      <c r="BI385" s="114"/>
      <c r="BJ385" s="114"/>
      <c r="BK385" s="114"/>
      <c r="BL385" s="114"/>
      <c r="BM385" s="114"/>
      <c r="BN385" s="114"/>
      <c r="BO385" s="114"/>
      <c r="BP385" s="114"/>
      <c r="BQ385" s="114"/>
      <c r="BR385" s="114"/>
      <c r="BS385" s="114"/>
      <c r="BT385" s="114"/>
      <c r="BU385" s="114"/>
      <c r="BV385" s="114"/>
      <c r="BW385" s="114"/>
      <c r="BX385" s="114"/>
      <c r="BY385" s="114"/>
      <c r="BZ385" s="114"/>
      <c r="CA385" s="114"/>
      <c r="CB385" s="114"/>
      <c r="CC385" s="114"/>
      <c r="CD385" s="114"/>
      <c r="CE385" s="114"/>
      <c r="CF385" s="114"/>
      <c r="CG385" s="114"/>
      <c r="CH385" s="114"/>
      <c r="CI385" s="114"/>
      <c r="CJ385" s="114"/>
      <c r="CK385" s="114"/>
      <c r="CL385" s="114"/>
      <c r="CM385" s="114"/>
      <c r="CN385" s="114"/>
      <c r="CO385" s="114"/>
      <c r="CP385" s="114"/>
      <c r="CQ385" s="114"/>
      <c r="CR385" s="114"/>
      <c r="CS385" s="114"/>
      <c r="CT385" s="114"/>
      <c r="CU385" s="114"/>
      <c r="CV385" s="114"/>
      <c r="CW385" s="114"/>
      <c r="CX385" s="114"/>
      <c r="CY385" s="114"/>
      <c r="CZ385" s="114"/>
      <c r="DA385" s="114"/>
      <c r="DB385" s="114"/>
      <c r="DC385" s="114"/>
      <c r="DD385" s="114"/>
      <c r="DE385" s="114"/>
      <c r="DF385" s="114"/>
      <c r="DG385" s="114"/>
      <c r="DH385" s="114"/>
      <c r="DI385" s="114"/>
      <c r="DJ385" s="114"/>
      <c r="DK385" s="114"/>
      <c r="DL385" s="114"/>
      <c r="DM385" s="114"/>
      <c r="DN385" s="114"/>
      <c r="DO385" s="114"/>
      <c r="DP385" s="114"/>
      <c r="DQ385" s="114"/>
      <c r="DR385" s="114"/>
      <c r="DS385" s="114"/>
      <c r="DT385" s="114"/>
      <c r="DU385" s="114"/>
      <c r="DV385" s="114"/>
      <c r="DW385" s="114"/>
      <c r="DX385" s="114"/>
      <c r="DY385" s="114"/>
      <c r="DZ385" s="114"/>
      <c r="EA385" s="114"/>
      <c r="EB385" s="114"/>
      <c r="EC385" s="114"/>
      <c r="ED385" s="114"/>
      <c r="EE385" s="114"/>
      <c r="EF385" s="114"/>
    </row>
    <row r="386" spans="1:136" s="52" customFormat="1" ht="15" customHeight="1">
      <c r="A386" s="174" t="s">
        <v>19</v>
      </c>
      <c r="B386" s="174" t="s">
        <v>376</v>
      </c>
      <c r="C386" s="174" t="s">
        <v>25</v>
      </c>
      <c r="D386" s="174" t="s">
        <v>120</v>
      </c>
      <c r="E386" s="237">
        <v>1019</v>
      </c>
      <c r="F386" s="211" t="s">
        <v>618</v>
      </c>
      <c r="G386" s="211" t="s">
        <v>619</v>
      </c>
      <c r="H386" s="138"/>
      <c r="I386" s="138"/>
      <c r="J386" s="138"/>
      <c r="K386" s="138"/>
      <c r="L386" s="138"/>
      <c r="M386" s="101"/>
      <c r="N386" s="101"/>
      <c r="O386" s="101"/>
      <c r="P386" s="101"/>
      <c r="Q386" s="114"/>
      <c r="R386" s="114"/>
      <c r="S386" s="114"/>
      <c r="T386" s="114"/>
      <c r="U386" s="114"/>
      <c r="V386" s="114"/>
      <c r="W386" s="114"/>
      <c r="X386" s="114"/>
      <c r="Y386" s="114"/>
      <c r="Z386" s="114"/>
      <c r="AA386" s="114"/>
      <c r="AB386" s="114"/>
      <c r="AC386" s="114"/>
      <c r="AD386" s="114"/>
      <c r="AE386" s="114"/>
      <c r="AF386" s="114"/>
      <c r="AG386" s="114"/>
      <c r="AH386" s="114"/>
      <c r="AI386" s="114"/>
      <c r="AJ386" s="114"/>
      <c r="AK386" s="114"/>
      <c r="AL386" s="114"/>
      <c r="AM386" s="114"/>
      <c r="AN386" s="114"/>
      <c r="AO386" s="114"/>
      <c r="AP386" s="114"/>
      <c r="AQ386" s="114"/>
      <c r="AR386" s="114"/>
      <c r="AS386" s="114"/>
      <c r="AT386" s="114"/>
      <c r="AU386" s="114"/>
      <c r="AV386" s="114"/>
      <c r="AW386" s="114"/>
      <c r="AX386" s="114"/>
      <c r="AY386" s="114"/>
      <c r="AZ386" s="114"/>
      <c r="BA386" s="114"/>
      <c r="BB386" s="114"/>
      <c r="BC386" s="114"/>
      <c r="BD386" s="114"/>
      <c r="BE386" s="114"/>
      <c r="BF386" s="114"/>
      <c r="BG386" s="114"/>
      <c r="BH386" s="114"/>
      <c r="BI386" s="114"/>
      <c r="BJ386" s="114"/>
      <c r="BK386" s="114"/>
      <c r="BL386" s="114"/>
      <c r="BM386" s="114"/>
      <c r="BN386" s="114"/>
      <c r="BO386" s="114"/>
      <c r="BP386" s="114"/>
      <c r="BQ386" s="114"/>
      <c r="BR386" s="114"/>
      <c r="BS386" s="114"/>
      <c r="BT386" s="114"/>
      <c r="BU386" s="114"/>
      <c r="BV386" s="114"/>
      <c r="BW386" s="114"/>
      <c r="BX386" s="114"/>
      <c r="BY386" s="114"/>
      <c r="BZ386" s="114"/>
      <c r="CA386" s="114"/>
      <c r="CB386" s="114"/>
      <c r="CC386" s="114"/>
      <c r="CD386" s="114"/>
      <c r="CE386" s="114"/>
      <c r="CF386" s="114"/>
      <c r="CG386" s="114"/>
      <c r="CH386" s="114"/>
      <c r="CI386" s="114"/>
      <c r="CJ386" s="114"/>
      <c r="CK386" s="114"/>
      <c r="CL386" s="114"/>
      <c r="CM386" s="114"/>
      <c r="CN386" s="114"/>
      <c r="CO386" s="114"/>
      <c r="CP386" s="114"/>
      <c r="CQ386" s="114"/>
      <c r="CR386" s="114"/>
      <c r="CS386" s="114"/>
      <c r="CT386" s="114"/>
      <c r="CU386" s="114"/>
      <c r="CV386" s="114"/>
      <c r="CW386" s="114"/>
      <c r="CX386" s="114"/>
      <c r="CY386" s="114"/>
      <c r="CZ386" s="114"/>
      <c r="DA386" s="114"/>
      <c r="DB386" s="114"/>
      <c r="DC386" s="114"/>
      <c r="DD386" s="114"/>
      <c r="DE386" s="114"/>
      <c r="DF386" s="114"/>
      <c r="DG386" s="114"/>
      <c r="DH386" s="114"/>
      <c r="DI386" s="114"/>
      <c r="DJ386" s="114"/>
      <c r="DK386" s="114"/>
      <c r="DL386" s="114"/>
      <c r="DM386" s="114"/>
      <c r="DN386" s="114"/>
      <c r="DO386" s="114"/>
      <c r="DP386" s="114"/>
      <c r="DQ386" s="114"/>
      <c r="DR386" s="114"/>
      <c r="DS386" s="114"/>
      <c r="DT386" s="114"/>
      <c r="DU386" s="114"/>
      <c r="DV386" s="114"/>
      <c r="DW386" s="114"/>
      <c r="DX386" s="114"/>
      <c r="DY386" s="114"/>
      <c r="DZ386" s="114"/>
      <c r="EA386" s="114"/>
      <c r="EB386" s="114"/>
      <c r="EC386" s="114"/>
      <c r="ED386" s="114"/>
      <c r="EE386" s="114"/>
      <c r="EF386" s="114"/>
    </row>
    <row r="387" spans="1:136" s="52" customFormat="1" ht="15" customHeight="1">
      <c r="A387" s="174" t="s">
        <v>19</v>
      </c>
      <c r="B387" s="174" t="s">
        <v>376</v>
      </c>
      <c r="C387" s="174" t="s">
        <v>25</v>
      </c>
      <c r="D387" s="174" t="s">
        <v>120</v>
      </c>
      <c r="E387" s="213">
        <v>1021</v>
      </c>
      <c r="F387" s="211" t="s">
        <v>618</v>
      </c>
      <c r="G387" s="211" t="s">
        <v>619</v>
      </c>
      <c r="H387" s="138"/>
      <c r="I387" s="138"/>
      <c r="J387" s="138"/>
      <c r="K387" s="138"/>
      <c r="L387" s="138"/>
      <c r="M387" s="101"/>
      <c r="N387" s="101"/>
      <c r="O387" s="101"/>
      <c r="P387" s="101"/>
      <c r="Q387" s="114"/>
      <c r="R387" s="114"/>
      <c r="S387" s="114"/>
      <c r="T387" s="114"/>
      <c r="U387" s="114"/>
      <c r="V387" s="114"/>
      <c r="W387" s="114"/>
      <c r="X387" s="114"/>
      <c r="Y387" s="114"/>
      <c r="Z387" s="114"/>
      <c r="AA387" s="114"/>
      <c r="AB387" s="114"/>
      <c r="AC387" s="114"/>
      <c r="AD387" s="114"/>
      <c r="AE387" s="114"/>
      <c r="AF387" s="114"/>
      <c r="AG387" s="114"/>
      <c r="AH387" s="114"/>
      <c r="AI387" s="114"/>
      <c r="AJ387" s="114"/>
      <c r="AK387" s="114"/>
      <c r="AL387" s="114"/>
      <c r="AM387" s="114"/>
      <c r="AN387" s="114"/>
      <c r="AO387" s="114"/>
      <c r="AP387" s="114"/>
      <c r="AQ387" s="114"/>
      <c r="AR387" s="114"/>
      <c r="AS387" s="114"/>
      <c r="AT387" s="114"/>
      <c r="AU387" s="114"/>
      <c r="AV387" s="114"/>
      <c r="AW387" s="114"/>
      <c r="AX387" s="114"/>
      <c r="AY387" s="114"/>
      <c r="AZ387" s="114"/>
      <c r="BA387" s="114"/>
      <c r="BB387" s="114"/>
      <c r="BC387" s="114"/>
      <c r="BD387" s="114"/>
      <c r="BE387" s="114"/>
      <c r="BF387" s="114"/>
      <c r="BG387" s="114"/>
      <c r="BH387" s="114"/>
      <c r="BI387" s="114"/>
      <c r="BJ387" s="114"/>
      <c r="BK387" s="114"/>
      <c r="BL387" s="114"/>
      <c r="BM387" s="114"/>
      <c r="BN387" s="114"/>
      <c r="BO387" s="114"/>
      <c r="BP387" s="114"/>
      <c r="BQ387" s="114"/>
      <c r="BR387" s="114"/>
      <c r="BS387" s="114"/>
      <c r="BT387" s="114"/>
      <c r="BU387" s="114"/>
      <c r="BV387" s="114"/>
      <c r="BW387" s="114"/>
      <c r="BX387" s="114"/>
      <c r="BY387" s="114"/>
      <c r="BZ387" s="114"/>
      <c r="CA387" s="114"/>
      <c r="CB387" s="114"/>
      <c r="CC387" s="114"/>
      <c r="CD387" s="114"/>
      <c r="CE387" s="114"/>
      <c r="CF387" s="114"/>
      <c r="CG387" s="114"/>
      <c r="CH387" s="114"/>
      <c r="CI387" s="114"/>
      <c r="CJ387" s="114"/>
      <c r="CK387" s="114"/>
      <c r="CL387" s="114"/>
      <c r="CM387" s="114"/>
      <c r="CN387" s="114"/>
      <c r="CO387" s="114"/>
      <c r="CP387" s="114"/>
      <c r="CQ387" s="114"/>
      <c r="CR387" s="114"/>
      <c r="CS387" s="114"/>
      <c r="CT387" s="114"/>
      <c r="CU387" s="114"/>
      <c r="CV387" s="114"/>
      <c r="CW387" s="114"/>
      <c r="CX387" s="114"/>
      <c r="CY387" s="114"/>
      <c r="CZ387" s="114"/>
      <c r="DA387" s="114"/>
      <c r="DB387" s="114"/>
      <c r="DC387" s="114"/>
      <c r="DD387" s="114"/>
      <c r="DE387" s="114"/>
      <c r="DF387" s="114"/>
      <c r="DG387" s="114"/>
      <c r="DH387" s="114"/>
      <c r="DI387" s="114"/>
      <c r="DJ387" s="114"/>
      <c r="DK387" s="114"/>
      <c r="DL387" s="114"/>
      <c r="DM387" s="114"/>
      <c r="DN387" s="114"/>
      <c r="DO387" s="114"/>
      <c r="DP387" s="114"/>
      <c r="DQ387" s="114"/>
      <c r="DR387" s="114"/>
      <c r="DS387" s="114"/>
      <c r="DT387" s="114"/>
      <c r="DU387" s="114"/>
      <c r="DV387" s="114"/>
      <c r="DW387" s="114"/>
      <c r="DX387" s="114"/>
      <c r="DY387" s="114"/>
      <c r="DZ387" s="114"/>
      <c r="EA387" s="114"/>
      <c r="EB387" s="114"/>
      <c r="EC387" s="114"/>
      <c r="ED387" s="114"/>
      <c r="EE387" s="114"/>
      <c r="EF387" s="114"/>
    </row>
    <row r="388" spans="1:136" s="52" customFormat="1" ht="15" customHeight="1">
      <c r="A388" s="174" t="s">
        <v>19</v>
      </c>
      <c r="B388" s="174" t="s">
        <v>376</v>
      </c>
      <c r="C388" s="174" t="s">
        <v>25</v>
      </c>
      <c r="D388" s="174" t="s">
        <v>120</v>
      </c>
      <c r="E388" s="213">
        <v>1029</v>
      </c>
      <c r="F388" s="211" t="s">
        <v>618</v>
      </c>
      <c r="G388" s="211" t="s">
        <v>619</v>
      </c>
      <c r="H388" s="138"/>
      <c r="I388" s="138"/>
      <c r="J388" s="138"/>
      <c r="K388" s="138"/>
      <c r="L388" s="138"/>
      <c r="M388" s="101"/>
      <c r="N388" s="101"/>
      <c r="O388" s="101"/>
      <c r="P388" s="101"/>
      <c r="Q388" s="114"/>
      <c r="R388" s="114"/>
      <c r="S388" s="114"/>
      <c r="T388" s="114"/>
      <c r="U388" s="114"/>
      <c r="V388" s="114"/>
      <c r="W388" s="114"/>
      <c r="X388" s="114"/>
      <c r="Y388" s="114"/>
      <c r="Z388" s="114"/>
      <c r="AA388" s="114"/>
      <c r="AB388" s="114"/>
      <c r="AC388" s="114"/>
      <c r="AD388" s="114"/>
      <c r="AE388" s="114"/>
      <c r="AF388" s="114"/>
      <c r="AG388" s="114"/>
      <c r="AH388" s="114"/>
      <c r="AI388" s="114"/>
      <c r="AJ388" s="114"/>
      <c r="AK388" s="114"/>
      <c r="AL388" s="114"/>
      <c r="AM388" s="114"/>
      <c r="AN388" s="114"/>
      <c r="AO388" s="114"/>
      <c r="AP388" s="114"/>
      <c r="AQ388" s="114"/>
      <c r="AR388" s="114"/>
      <c r="AS388" s="114"/>
      <c r="AT388" s="114"/>
      <c r="AU388" s="114"/>
      <c r="AV388" s="114"/>
      <c r="AW388" s="114"/>
      <c r="AX388" s="114"/>
      <c r="AY388" s="114"/>
      <c r="AZ388" s="114"/>
      <c r="BA388" s="114"/>
      <c r="BB388" s="114"/>
      <c r="BC388" s="114"/>
      <c r="BD388" s="114"/>
      <c r="BE388" s="114"/>
      <c r="BF388" s="114"/>
      <c r="BG388" s="114"/>
      <c r="BH388" s="114"/>
      <c r="BI388" s="114"/>
      <c r="BJ388" s="114"/>
      <c r="BK388" s="114"/>
      <c r="BL388" s="114"/>
      <c r="BM388" s="114"/>
      <c r="BN388" s="114"/>
      <c r="BO388" s="114"/>
      <c r="BP388" s="114"/>
      <c r="BQ388" s="114"/>
      <c r="BR388" s="114"/>
      <c r="BS388" s="114"/>
      <c r="BT388" s="114"/>
      <c r="BU388" s="114"/>
      <c r="BV388" s="114"/>
      <c r="BW388" s="114"/>
      <c r="BX388" s="114"/>
      <c r="BY388" s="114"/>
      <c r="BZ388" s="114"/>
      <c r="CA388" s="114"/>
      <c r="CB388" s="114"/>
      <c r="CC388" s="114"/>
      <c r="CD388" s="114"/>
      <c r="CE388" s="114"/>
      <c r="CF388" s="114"/>
      <c r="CG388" s="114"/>
      <c r="CH388" s="114"/>
      <c r="CI388" s="114"/>
      <c r="CJ388" s="114"/>
      <c r="CK388" s="114"/>
      <c r="CL388" s="114"/>
      <c r="CM388" s="114"/>
      <c r="CN388" s="114"/>
      <c r="CO388" s="114"/>
      <c r="CP388" s="114"/>
      <c r="CQ388" s="114"/>
      <c r="CR388" s="114"/>
      <c r="CS388" s="114"/>
      <c r="CT388" s="114"/>
      <c r="CU388" s="114"/>
      <c r="CV388" s="114"/>
      <c r="CW388" s="114"/>
      <c r="CX388" s="114"/>
      <c r="CY388" s="114"/>
      <c r="CZ388" s="114"/>
      <c r="DA388" s="114"/>
      <c r="DB388" s="114"/>
      <c r="DC388" s="114"/>
      <c r="DD388" s="114"/>
      <c r="DE388" s="114"/>
      <c r="DF388" s="114"/>
      <c r="DG388" s="114"/>
      <c r="DH388" s="114"/>
      <c r="DI388" s="114"/>
      <c r="DJ388" s="114"/>
      <c r="DK388" s="114"/>
      <c r="DL388" s="114"/>
      <c r="DM388" s="114"/>
      <c r="DN388" s="114"/>
      <c r="DO388" s="114"/>
      <c r="DP388" s="114"/>
      <c r="DQ388" s="114"/>
      <c r="DR388" s="114"/>
      <c r="DS388" s="114"/>
      <c r="DT388" s="114"/>
      <c r="DU388" s="114"/>
      <c r="DV388" s="114"/>
      <c r="DW388" s="114"/>
      <c r="DX388" s="114"/>
      <c r="DY388" s="114"/>
      <c r="DZ388" s="114"/>
      <c r="EA388" s="114"/>
      <c r="EB388" s="114"/>
      <c r="EC388" s="114"/>
      <c r="ED388" s="114"/>
      <c r="EE388" s="114"/>
      <c r="EF388" s="114"/>
    </row>
    <row r="389" spans="1:136" s="52" customFormat="1" ht="15" customHeight="1">
      <c r="A389" s="174" t="s">
        <v>19</v>
      </c>
      <c r="B389" s="174" t="s">
        <v>376</v>
      </c>
      <c r="C389" s="174" t="s">
        <v>25</v>
      </c>
      <c r="D389" s="174" t="s">
        <v>120</v>
      </c>
      <c r="E389" s="213">
        <v>1042</v>
      </c>
      <c r="F389" s="211" t="s">
        <v>618</v>
      </c>
      <c r="G389" s="211" t="s">
        <v>619</v>
      </c>
      <c r="H389" s="138"/>
      <c r="I389" s="138"/>
      <c r="J389" s="138"/>
      <c r="K389" s="138"/>
      <c r="L389" s="138"/>
      <c r="M389" s="101"/>
      <c r="N389" s="101"/>
      <c r="O389" s="101"/>
      <c r="P389" s="101"/>
      <c r="Q389" s="114"/>
      <c r="R389" s="114"/>
      <c r="S389" s="114"/>
      <c r="T389" s="114"/>
      <c r="U389" s="114"/>
      <c r="V389" s="114"/>
      <c r="W389" s="114"/>
      <c r="X389" s="114"/>
      <c r="Y389" s="114"/>
      <c r="Z389" s="114"/>
      <c r="AA389" s="114"/>
      <c r="AB389" s="114"/>
      <c r="AC389" s="114"/>
      <c r="AD389" s="114"/>
      <c r="AE389" s="114"/>
      <c r="AF389" s="114"/>
      <c r="AG389" s="114"/>
      <c r="AH389" s="114"/>
      <c r="AI389" s="114"/>
      <c r="AJ389" s="114"/>
      <c r="AK389" s="114"/>
      <c r="AL389" s="114"/>
      <c r="AM389" s="114"/>
      <c r="AN389" s="114"/>
      <c r="AO389" s="114"/>
      <c r="AP389" s="114"/>
      <c r="AQ389" s="114"/>
      <c r="AR389" s="114"/>
      <c r="AS389" s="114"/>
      <c r="AT389" s="114"/>
      <c r="AU389" s="114"/>
      <c r="AV389" s="114"/>
      <c r="AW389" s="114"/>
      <c r="AX389" s="114"/>
      <c r="AY389" s="114"/>
      <c r="AZ389" s="114"/>
      <c r="BA389" s="114"/>
      <c r="BB389" s="114"/>
      <c r="BC389" s="114"/>
      <c r="BD389" s="114"/>
      <c r="BE389" s="114"/>
      <c r="BF389" s="114"/>
      <c r="BG389" s="114"/>
      <c r="BH389" s="114"/>
      <c r="BI389" s="114"/>
      <c r="BJ389" s="114"/>
      <c r="BK389" s="114"/>
      <c r="BL389" s="114"/>
      <c r="BM389" s="114"/>
      <c r="BN389" s="114"/>
      <c r="BO389" s="114"/>
      <c r="BP389" s="114"/>
      <c r="BQ389" s="114"/>
      <c r="BR389" s="114"/>
      <c r="BS389" s="114"/>
      <c r="BT389" s="114"/>
      <c r="BU389" s="114"/>
      <c r="BV389" s="114"/>
      <c r="BW389" s="114"/>
      <c r="BX389" s="114"/>
      <c r="BY389" s="114"/>
      <c r="BZ389" s="114"/>
      <c r="CA389" s="114"/>
      <c r="CB389" s="114"/>
      <c r="CC389" s="114"/>
      <c r="CD389" s="114"/>
      <c r="CE389" s="114"/>
      <c r="CF389" s="114"/>
      <c r="CG389" s="114"/>
      <c r="CH389" s="114"/>
      <c r="CI389" s="114"/>
      <c r="CJ389" s="114"/>
      <c r="CK389" s="114"/>
      <c r="CL389" s="114"/>
      <c r="CM389" s="114"/>
      <c r="CN389" s="114"/>
      <c r="CO389" s="114"/>
      <c r="CP389" s="114"/>
      <c r="CQ389" s="114"/>
      <c r="CR389" s="114"/>
      <c r="CS389" s="114"/>
      <c r="CT389" s="114"/>
      <c r="CU389" s="114"/>
      <c r="CV389" s="114"/>
      <c r="CW389" s="114"/>
      <c r="CX389" s="114"/>
      <c r="CY389" s="114"/>
      <c r="CZ389" s="114"/>
      <c r="DA389" s="114"/>
      <c r="DB389" s="114"/>
      <c r="DC389" s="114"/>
      <c r="DD389" s="114"/>
      <c r="DE389" s="114"/>
      <c r="DF389" s="114"/>
      <c r="DG389" s="114"/>
      <c r="DH389" s="114"/>
      <c r="DI389" s="114"/>
      <c r="DJ389" s="114"/>
      <c r="DK389" s="114"/>
      <c r="DL389" s="114"/>
      <c r="DM389" s="114"/>
      <c r="DN389" s="114"/>
      <c r="DO389" s="114"/>
      <c r="DP389" s="114"/>
      <c r="DQ389" s="114"/>
      <c r="DR389" s="114"/>
      <c r="DS389" s="114"/>
      <c r="DT389" s="114"/>
      <c r="DU389" s="114"/>
      <c r="DV389" s="114"/>
      <c r="DW389" s="114"/>
      <c r="DX389" s="114"/>
      <c r="DY389" s="114"/>
      <c r="DZ389" s="114"/>
      <c r="EA389" s="114"/>
      <c r="EB389" s="114"/>
      <c r="EC389" s="114"/>
      <c r="ED389" s="114"/>
      <c r="EE389" s="114"/>
      <c r="EF389" s="114"/>
    </row>
    <row r="390" spans="1:136" s="52" customFormat="1" ht="15" customHeight="1">
      <c r="A390" s="174" t="s">
        <v>19</v>
      </c>
      <c r="B390" s="174" t="s">
        <v>376</v>
      </c>
      <c r="C390" s="174" t="s">
        <v>25</v>
      </c>
      <c r="D390" s="174" t="s">
        <v>120</v>
      </c>
      <c r="E390" s="213">
        <v>1043</v>
      </c>
      <c r="F390" s="211" t="s">
        <v>618</v>
      </c>
      <c r="G390" s="211" t="s">
        <v>619</v>
      </c>
      <c r="H390" s="138"/>
      <c r="I390" s="138"/>
      <c r="J390" s="138"/>
      <c r="K390" s="138"/>
      <c r="L390" s="138"/>
      <c r="M390" s="101"/>
      <c r="N390" s="101"/>
      <c r="O390" s="101"/>
      <c r="P390" s="101"/>
      <c r="Q390" s="114"/>
      <c r="R390" s="114"/>
      <c r="S390" s="114"/>
      <c r="T390" s="114"/>
      <c r="U390" s="114"/>
      <c r="V390" s="114"/>
      <c r="W390" s="114"/>
      <c r="X390" s="114"/>
      <c r="Y390" s="114"/>
      <c r="Z390" s="114"/>
      <c r="AA390" s="114"/>
      <c r="AB390" s="114"/>
      <c r="AC390" s="114"/>
      <c r="AD390" s="114"/>
      <c r="AE390" s="114"/>
      <c r="AF390" s="114"/>
      <c r="AG390" s="114"/>
      <c r="AH390" s="114"/>
      <c r="AI390" s="114"/>
      <c r="AJ390" s="114"/>
      <c r="AK390" s="114"/>
      <c r="AL390" s="114"/>
      <c r="AM390" s="114"/>
      <c r="AN390" s="114"/>
      <c r="AO390" s="114"/>
      <c r="AP390" s="114"/>
      <c r="AQ390" s="114"/>
      <c r="AR390" s="114"/>
      <c r="AS390" s="114"/>
      <c r="AT390" s="114"/>
      <c r="AU390" s="114"/>
      <c r="AV390" s="114"/>
      <c r="AW390" s="114"/>
      <c r="AX390" s="114"/>
      <c r="AY390" s="114"/>
      <c r="AZ390" s="114"/>
      <c r="BA390" s="114"/>
      <c r="BB390" s="114"/>
      <c r="BC390" s="114"/>
      <c r="BD390" s="114"/>
      <c r="BE390" s="114"/>
      <c r="BF390" s="114"/>
      <c r="BG390" s="114"/>
      <c r="BH390" s="114"/>
      <c r="BI390" s="114"/>
      <c r="BJ390" s="114"/>
      <c r="BK390" s="114"/>
      <c r="BL390" s="114"/>
      <c r="BM390" s="114"/>
      <c r="BN390" s="114"/>
      <c r="BO390" s="114"/>
      <c r="BP390" s="114"/>
      <c r="BQ390" s="114"/>
      <c r="BR390" s="114"/>
      <c r="BS390" s="114"/>
      <c r="BT390" s="114"/>
      <c r="BU390" s="114"/>
      <c r="BV390" s="114"/>
      <c r="BW390" s="114"/>
      <c r="BX390" s="114"/>
      <c r="BY390" s="114"/>
      <c r="BZ390" s="114"/>
      <c r="CA390" s="114"/>
      <c r="CB390" s="114"/>
      <c r="CC390" s="114"/>
      <c r="CD390" s="114"/>
      <c r="CE390" s="114"/>
      <c r="CF390" s="114"/>
      <c r="CG390" s="114"/>
      <c r="CH390" s="114"/>
      <c r="CI390" s="114"/>
      <c r="CJ390" s="114"/>
      <c r="CK390" s="114"/>
      <c r="CL390" s="114"/>
      <c r="CM390" s="114"/>
      <c r="CN390" s="114"/>
      <c r="CO390" s="114"/>
      <c r="CP390" s="114"/>
      <c r="CQ390" s="114"/>
      <c r="CR390" s="114"/>
      <c r="CS390" s="114"/>
      <c r="CT390" s="114"/>
      <c r="CU390" s="114"/>
      <c r="CV390" s="114"/>
      <c r="CW390" s="114"/>
      <c r="CX390" s="114"/>
      <c r="CY390" s="114"/>
      <c r="CZ390" s="114"/>
      <c r="DA390" s="114"/>
      <c r="DB390" s="114"/>
      <c r="DC390" s="114"/>
      <c r="DD390" s="114"/>
      <c r="DE390" s="114"/>
      <c r="DF390" s="114"/>
      <c r="DG390" s="114"/>
      <c r="DH390" s="114"/>
      <c r="DI390" s="114"/>
      <c r="DJ390" s="114"/>
      <c r="DK390" s="114"/>
      <c r="DL390" s="114"/>
      <c r="DM390" s="114"/>
      <c r="DN390" s="114"/>
      <c r="DO390" s="114"/>
      <c r="DP390" s="114"/>
      <c r="DQ390" s="114"/>
      <c r="DR390" s="114"/>
      <c r="DS390" s="114"/>
      <c r="DT390" s="114"/>
      <c r="DU390" s="114"/>
      <c r="DV390" s="114"/>
      <c r="DW390" s="114"/>
      <c r="DX390" s="114"/>
      <c r="DY390" s="114"/>
      <c r="DZ390" s="114"/>
      <c r="EA390" s="114"/>
      <c r="EB390" s="114"/>
      <c r="EC390" s="114"/>
      <c r="ED390" s="114"/>
      <c r="EE390" s="114"/>
      <c r="EF390" s="114"/>
    </row>
    <row r="391" spans="1:136" s="52" customFormat="1" ht="15" customHeight="1">
      <c r="A391" s="174" t="s">
        <v>19</v>
      </c>
      <c r="B391" s="174" t="s">
        <v>376</v>
      </c>
      <c r="C391" s="174" t="s">
        <v>25</v>
      </c>
      <c r="D391" s="174" t="s">
        <v>120</v>
      </c>
      <c r="E391" s="213">
        <v>1044</v>
      </c>
      <c r="F391" s="211" t="s">
        <v>618</v>
      </c>
      <c r="G391" s="211" t="s">
        <v>619</v>
      </c>
      <c r="H391" s="138"/>
      <c r="I391" s="138"/>
      <c r="J391" s="138"/>
      <c r="K391" s="138"/>
      <c r="L391" s="138"/>
      <c r="M391" s="101"/>
      <c r="N391" s="101"/>
      <c r="O391" s="101"/>
      <c r="P391" s="101"/>
      <c r="Q391" s="114"/>
      <c r="R391" s="114"/>
      <c r="S391" s="114"/>
      <c r="T391" s="114"/>
      <c r="U391" s="114"/>
      <c r="V391" s="114"/>
      <c r="W391" s="114"/>
      <c r="X391" s="114"/>
      <c r="Y391" s="114"/>
      <c r="Z391" s="114"/>
      <c r="AA391" s="114"/>
      <c r="AB391" s="114"/>
      <c r="AC391" s="114"/>
      <c r="AD391" s="114"/>
      <c r="AE391" s="114"/>
      <c r="AF391" s="114"/>
      <c r="AG391" s="114"/>
      <c r="AH391" s="114"/>
      <c r="AI391" s="114"/>
      <c r="AJ391" s="114"/>
      <c r="AK391" s="114"/>
      <c r="AL391" s="114"/>
      <c r="AM391" s="114"/>
      <c r="AN391" s="114"/>
      <c r="AO391" s="114"/>
      <c r="AP391" s="114"/>
      <c r="AQ391" s="114"/>
      <c r="AR391" s="114"/>
      <c r="AS391" s="114"/>
      <c r="AT391" s="114"/>
      <c r="AU391" s="114"/>
      <c r="AV391" s="114"/>
      <c r="AW391" s="114"/>
      <c r="AX391" s="114"/>
      <c r="AY391" s="114"/>
      <c r="AZ391" s="114"/>
      <c r="BA391" s="114"/>
      <c r="BB391" s="114"/>
      <c r="BC391" s="114"/>
      <c r="BD391" s="114"/>
      <c r="BE391" s="114"/>
      <c r="BF391" s="114"/>
      <c r="BG391" s="114"/>
      <c r="BH391" s="114"/>
      <c r="BI391" s="114"/>
      <c r="BJ391" s="114"/>
      <c r="BK391" s="114"/>
      <c r="BL391" s="114"/>
      <c r="BM391" s="114"/>
      <c r="BN391" s="114"/>
      <c r="BO391" s="114"/>
      <c r="BP391" s="114"/>
      <c r="BQ391" s="114"/>
      <c r="BR391" s="114"/>
      <c r="BS391" s="114"/>
      <c r="BT391" s="114"/>
      <c r="BU391" s="114"/>
      <c r="BV391" s="114"/>
      <c r="BW391" s="114"/>
      <c r="BX391" s="114"/>
      <c r="BY391" s="114"/>
      <c r="BZ391" s="114"/>
      <c r="CA391" s="114"/>
      <c r="CB391" s="114"/>
      <c r="CC391" s="114"/>
      <c r="CD391" s="114"/>
      <c r="CE391" s="114"/>
      <c r="CF391" s="114"/>
      <c r="CG391" s="114"/>
      <c r="CH391" s="114"/>
      <c r="CI391" s="114"/>
      <c r="CJ391" s="114"/>
      <c r="CK391" s="114"/>
      <c r="CL391" s="114"/>
      <c r="CM391" s="114"/>
      <c r="CN391" s="114"/>
      <c r="CO391" s="114"/>
      <c r="CP391" s="114"/>
      <c r="CQ391" s="114"/>
      <c r="CR391" s="114"/>
      <c r="CS391" s="114"/>
      <c r="CT391" s="114"/>
      <c r="CU391" s="114"/>
      <c r="CV391" s="114"/>
      <c r="CW391" s="114"/>
      <c r="CX391" s="114"/>
      <c r="CY391" s="114"/>
      <c r="CZ391" s="114"/>
      <c r="DA391" s="114"/>
      <c r="DB391" s="114"/>
      <c r="DC391" s="114"/>
      <c r="DD391" s="114"/>
      <c r="DE391" s="114"/>
      <c r="DF391" s="114"/>
      <c r="DG391" s="114"/>
      <c r="DH391" s="114"/>
      <c r="DI391" s="114"/>
      <c r="DJ391" s="114"/>
      <c r="DK391" s="114"/>
      <c r="DL391" s="114"/>
      <c r="DM391" s="114"/>
      <c r="DN391" s="114"/>
      <c r="DO391" s="114"/>
      <c r="DP391" s="114"/>
      <c r="DQ391" s="114"/>
      <c r="DR391" s="114"/>
      <c r="DS391" s="114"/>
      <c r="DT391" s="114"/>
      <c r="DU391" s="114"/>
      <c r="DV391" s="114"/>
      <c r="DW391" s="114"/>
      <c r="DX391" s="114"/>
      <c r="DY391" s="114"/>
      <c r="DZ391" s="114"/>
      <c r="EA391" s="114"/>
      <c r="EB391" s="114"/>
      <c r="EC391" s="114"/>
      <c r="ED391" s="114"/>
      <c r="EE391" s="114"/>
      <c r="EF391" s="114"/>
    </row>
    <row r="392" spans="1:136" s="52" customFormat="1" ht="15" customHeight="1">
      <c r="A392" s="174" t="s">
        <v>19</v>
      </c>
      <c r="B392" s="174" t="s">
        <v>376</v>
      </c>
      <c r="C392" s="174" t="s">
        <v>25</v>
      </c>
      <c r="D392" s="174" t="s">
        <v>120</v>
      </c>
      <c r="E392" s="213">
        <v>1045</v>
      </c>
      <c r="F392" s="211" t="s">
        <v>618</v>
      </c>
      <c r="G392" s="211" t="s">
        <v>619</v>
      </c>
      <c r="H392" s="138"/>
      <c r="I392" s="138"/>
      <c r="J392" s="138"/>
      <c r="K392" s="138"/>
      <c r="L392" s="138"/>
      <c r="M392" s="109"/>
      <c r="N392" s="101"/>
      <c r="O392" s="101"/>
      <c r="P392" s="101"/>
      <c r="Q392" s="114"/>
      <c r="R392" s="114"/>
      <c r="S392" s="114"/>
      <c r="T392" s="114"/>
      <c r="U392" s="114"/>
      <c r="V392" s="114"/>
      <c r="W392" s="114"/>
      <c r="X392" s="114"/>
      <c r="Y392" s="114"/>
      <c r="Z392" s="114"/>
      <c r="AA392" s="114"/>
      <c r="AB392" s="114"/>
      <c r="AC392" s="114"/>
      <c r="AD392" s="114"/>
      <c r="AE392" s="114"/>
      <c r="AF392" s="114"/>
      <c r="AG392" s="114"/>
      <c r="AH392" s="114"/>
      <c r="AI392" s="114"/>
      <c r="AJ392" s="114"/>
      <c r="AK392" s="114"/>
      <c r="AL392" s="114"/>
      <c r="AM392" s="114"/>
      <c r="AN392" s="114"/>
      <c r="AO392" s="114"/>
      <c r="AP392" s="114"/>
      <c r="AQ392" s="114"/>
      <c r="AR392" s="114"/>
      <c r="AS392" s="114"/>
      <c r="AT392" s="114"/>
      <c r="AU392" s="114"/>
      <c r="AV392" s="114"/>
      <c r="AW392" s="114"/>
      <c r="AX392" s="114"/>
      <c r="AY392" s="114"/>
      <c r="AZ392" s="114"/>
      <c r="BA392" s="114"/>
      <c r="BB392" s="114"/>
      <c r="BC392" s="114"/>
      <c r="BD392" s="114"/>
      <c r="BE392" s="114"/>
      <c r="BF392" s="114"/>
      <c r="BG392" s="114"/>
      <c r="BH392" s="114"/>
      <c r="BI392" s="114"/>
      <c r="BJ392" s="114"/>
      <c r="BK392" s="114"/>
      <c r="BL392" s="114"/>
      <c r="BM392" s="114"/>
      <c r="BN392" s="114"/>
      <c r="BO392" s="114"/>
      <c r="BP392" s="114"/>
      <c r="BQ392" s="114"/>
      <c r="BR392" s="114"/>
      <c r="BS392" s="114"/>
      <c r="BT392" s="114"/>
      <c r="BU392" s="114"/>
      <c r="BV392" s="114"/>
      <c r="BW392" s="114"/>
      <c r="BX392" s="114"/>
      <c r="BY392" s="114"/>
      <c r="BZ392" s="114"/>
      <c r="CA392" s="114"/>
      <c r="CB392" s="114"/>
      <c r="CC392" s="114"/>
      <c r="CD392" s="114"/>
      <c r="CE392" s="114"/>
      <c r="CF392" s="114"/>
      <c r="CG392" s="114"/>
      <c r="CH392" s="114"/>
      <c r="CI392" s="114"/>
      <c r="CJ392" s="114"/>
      <c r="CK392" s="114"/>
      <c r="CL392" s="114"/>
      <c r="CM392" s="114"/>
      <c r="CN392" s="114"/>
      <c r="CO392" s="114"/>
      <c r="CP392" s="114"/>
      <c r="CQ392" s="114"/>
      <c r="CR392" s="114"/>
      <c r="CS392" s="114"/>
      <c r="CT392" s="114"/>
      <c r="CU392" s="114"/>
      <c r="CV392" s="114"/>
      <c r="CW392" s="114"/>
      <c r="CX392" s="114"/>
      <c r="CY392" s="114"/>
      <c r="CZ392" s="114"/>
      <c r="DA392" s="114"/>
      <c r="DB392" s="114"/>
      <c r="DC392" s="114"/>
      <c r="DD392" s="114"/>
      <c r="DE392" s="114"/>
      <c r="DF392" s="114"/>
      <c r="DG392" s="114"/>
      <c r="DH392" s="114"/>
      <c r="DI392" s="114"/>
      <c r="DJ392" s="114"/>
      <c r="DK392" s="114"/>
      <c r="DL392" s="114"/>
      <c r="DM392" s="114"/>
      <c r="DN392" s="114"/>
      <c r="DO392" s="114"/>
      <c r="DP392" s="114"/>
      <c r="DQ392" s="114"/>
      <c r="DR392" s="114"/>
      <c r="DS392" s="114"/>
      <c r="DT392" s="114"/>
      <c r="DU392" s="114"/>
      <c r="DV392" s="114"/>
      <c r="DW392" s="114"/>
      <c r="DX392" s="114"/>
      <c r="DY392" s="114"/>
      <c r="DZ392" s="114"/>
      <c r="EA392" s="114"/>
      <c r="EB392" s="114"/>
      <c r="EC392" s="114"/>
      <c r="ED392" s="114"/>
      <c r="EE392" s="114"/>
      <c r="EF392" s="114"/>
    </row>
    <row r="393" spans="1:136" s="52" customFormat="1" ht="15" customHeight="1">
      <c r="A393" s="174" t="s">
        <v>19</v>
      </c>
      <c r="B393" s="174" t="s">
        <v>376</v>
      </c>
      <c r="C393" s="174" t="s">
        <v>25</v>
      </c>
      <c r="D393" s="174" t="s">
        <v>120</v>
      </c>
      <c r="E393" s="213">
        <v>1046</v>
      </c>
      <c r="F393" s="211" t="s">
        <v>618</v>
      </c>
      <c r="G393" s="211" t="s">
        <v>619</v>
      </c>
      <c r="H393" s="138"/>
      <c r="I393" s="138"/>
      <c r="J393" s="138"/>
      <c r="K393" s="138"/>
      <c r="L393" s="138"/>
      <c r="M393" s="109"/>
      <c r="N393" s="101"/>
      <c r="O393" s="101"/>
      <c r="P393" s="101"/>
      <c r="Q393" s="114"/>
      <c r="R393" s="114"/>
      <c r="S393" s="114"/>
      <c r="T393" s="114"/>
      <c r="U393" s="114"/>
      <c r="V393" s="114"/>
      <c r="W393" s="114"/>
      <c r="X393" s="114"/>
      <c r="Y393" s="114"/>
      <c r="Z393" s="114"/>
      <c r="AA393" s="114"/>
      <c r="AB393" s="114"/>
      <c r="AC393" s="114"/>
      <c r="AD393" s="114"/>
      <c r="AE393" s="114"/>
      <c r="AF393" s="114"/>
      <c r="AG393" s="114"/>
      <c r="AH393" s="114"/>
      <c r="AI393" s="114"/>
      <c r="AJ393" s="114"/>
      <c r="AK393" s="114"/>
      <c r="AL393" s="114"/>
      <c r="AM393" s="114"/>
      <c r="AN393" s="114"/>
      <c r="AO393" s="114"/>
      <c r="AP393" s="114"/>
      <c r="AQ393" s="114"/>
      <c r="AR393" s="114"/>
      <c r="AS393" s="114"/>
      <c r="AT393" s="114"/>
      <c r="AU393" s="114"/>
      <c r="AV393" s="114"/>
      <c r="AW393" s="114"/>
      <c r="AX393" s="114"/>
      <c r="AY393" s="114"/>
      <c r="AZ393" s="114"/>
      <c r="BA393" s="114"/>
      <c r="BB393" s="114"/>
      <c r="BC393" s="114"/>
      <c r="BD393" s="114"/>
      <c r="BE393" s="114"/>
      <c r="BF393" s="114"/>
      <c r="BG393" s="114"/>
      <c r="BH393" s="114"/>
      <c r="BI393" s="114"/>
      <c r="BJ393" s="114"/>
      <c r="BK393" s="114"/>
      <c r="BL393" s="114"/>
      <c r="BM393" s="114"/>
      <c r="BN393" s="114"/>
      <c r="BO393" s="114"/>
      <c r="BP393" s="114"/>
      <c r="BQ393" s="114"/>
      <c r="BR393" s="114"/>
      <c r="BS393" s="114"/>
      <c r="BT393" s="114"/>
      <c r="BU393" s="114"/>
      <c r="BV393" s="114"/>
      <c r="BW393" s="114"/>
      <c r="BX393" s="114"/>
      <c r="BY393" s="114"/>
      <c r="BZ393" s="114"/>
      <c r="CA393" s="114"/>
      <c r="CB393" s="114"/>
      <c r="CC393" s="114"/>
      <c r="CD393" s="114"/>
      <c r="CE393" s="114"/>
      <c r="CF393" s="114"/>
      <c r="CG393" s="114"/>
      <c r="CH393" s="114"/>
      <c r="CI393" s="114"/>
      <c r="CJ393" s="114"/>
      <c r="CK393" s="114"/>
      <c r="CL393" s="114"/>
      <c r="CM393" s="114"/>
      <c r="CN393" s="114"/>
      <c r="CO393" s="114"/>
      <c r="CP393" s="114"/>
      <c r="CQ393" s="114"/>
      <c r="CR393" s="114"/>
      <c r="CS393" s="114"/>
      <c r="CT393" s="114"/>
      <c r="CU393" s="114"/>
      <c r="CV393" s="114"/>
      <c r="CW393" s="114"/>
      <c r="CX393" s="114"/>
      <c r="CY393" s="114"/>
      <c r="CZ393" s="114"/>
      <c r="DA393" s="114"/>
      <c r="DB393" s="114"/>
      <c r="DC393" s="114"/>
      <c r="DD393" s="114"/>
      <c r="DE393" s="114"/>
      <c r="DF393" s="114"/>
      <c r="DG393" s="114"/>
      <c r="DH393" s="114"/>
      <c r="DI393" s="114"/>
      <c r="DJ393" s="114"/>
      <c r="DK393" s="114"/>
      <c r="DL393" s="114"/>
      <c r="DM393" s="114"/>
      <c r="DN393" s="114"/>
      <c r="DO393" s="114"/>
      <c r="DP393" s="114"/>
      <c r="DQ393" s="114"/>
      <c r="DR393" s="114"/>
      <c r="DS393" s="114"/>
      <c r="DT393" s="114"/>
      <c r="DU393" s="114"/>
      <c r="DV393" s="114"/>
      <c r="DW393" s="114"/>
      <c r="DX393" s="114"/>
      <c r="DY393" s="114"/>
      <c r="DZ393" s="114"/>
      <c r="EA393" s="114"/>
      <c r="EB393" s="114"/>
      <c r="EC393" s="114"/>
      <c r="ED393" s="114"/>
      <c r="EE393" s="114"/>
      <c r="EF393" s="114"/>
    </row>
    <row r="394" spans="1:136" s="52" customFormat="1" ht="15" customHeight="1">
      <c r="A394" s="174" t="s">
        <v>19</v>
      </c>
      <c r="B394" s="174" t="s">
        <v>376</v>
      </c>
      <c r="C394" s="174" t="s">
        <v>25</v>
      </c>
      <c r="D394" s="174" t="s">
        <v>120</v>
      </c>
      <c r="E394" s="213">
        <v>1048</v>
      </c>
      <c r="F394" s="211" t="s">
        <v>618</v>
      </c>
      <c r="G394" s="211" t="s">
        <v>619</v>
      </c>
      <c r="H394" s="138"/>
      <c r="I394" s="138"/>
      <c r="J394" s="138"/>
      <c r="K394" s="138"/>
      <c r="L394" s="138"/>
      <c r="M394" s="109"/>
      <c r="N394" s="101"/>
      <c r="O394" s="101"/>
      <c r="P394" s="101"/>
      <c r="Q394" s="114"/>
      <c r="R394" s="114"/>
      <c r="S394" s="114"/>
      <c r="T394" s="114"/>
      <c r="U394" s="114"/>
      <c r="V394" s="114"/>
      <c r="W394" s="114"/>
      <c r="X394" s="114"/>
      <c r="Y394" s="114"/>
      <c r="Z394" s="114"/>
      <c r="AA394" s="114"/>
      <c r="AB394" s="114"/>
      <c r="AC394" s="114"/>
      <c r="AD394" s="114"/>
      <c r="AE394" s="114"/>
      <c r="AF394" s="114"/>
      <c r="AG394" s="114"/>
      <c r="AH394" s="114"/>
      <c r="AI394" s="114"/>
      <c r="AJ394" s="114"/>
      <c r="AK394" s="114"/>
      <c r="AL394" s="114"/>
      <c r="AM394" s="114"/>
      <c r="AN394" s="114"/>
      <c r="AO394" s="114"/>
      <c r="AP394" s="114"/>
      <c r="AQ394" s="114"/>
      <c r="AR394" s="114"/>
      <c r="AS394" s="114"/>
      <c r="AT394" s="114"/>
      <c r="AU394" s="114"/>
      <c r="AV394" s="114"/>
      <c r="AW394" s="114"/>
      <c r="AX394" s="114"/>
      <c r="AY394" s="114"/>
      <c r="AZ394" s="114"/>
      <c r="BA394" s="114"/>
      <c r="BB394" s="114"/>
      <c r="BC394" s="114"/>
      <c r="BD394" s="114"/>
      <c r="BE394" s="114"/>
      <c r="BF394" s="114"/>
      <c r="BG394" s="114"/>
      <c r="BH394" s="114"/>
      <c r="BI394" s="114"/>
      <c r="BJ394" s="114"/>
      <c r="BK394" s="114"/>
      <c r="BL394" s="114"/>
      <c r="BM394" s="114"/>
      <c r="BN394" s="114"/>
      <c r="BO394" s="114"/>
      <c r="BP394" s="114"/>
      <c r="BQ394" s="114"/>
      <c r="BR394" s="114"/>
      <c r="BS394" s="114"/>
      <c r="BT394" s="114"/>
      <c r="BU394" s="114"/>
      <c r="BV394" s="114"/>
      <c r="BW394" s="114"/>
      <c r="BX394" s="114"/>
      <c r="BY394" s="114"/>
      <c r="BZ394" s="114"/>
      <c r="CA394" s="114"/>
      <c r="CB394" s="114"/>
      <c r="CC394" s="114"/>
      <c r="CD394" s="114"/>
      <c r="CE394" s="114"/>
      <c r="CF394" s="114"/>
      <c r="CG394" s="114"/>
      <c r="CH394" s="114"/>
      <c r="CI394" s="114"/>
      <c r="CJ394" s="114"/>
      <c r="CK394" s="114"/>
      <c r="CL394" s="114"/>
      <c r="CM394" s="114"/>
      <c r="CN394" s="114"/>
      <c r="CO394" s="114"/>
      <c r="CP394" s="114"/>
      <c r="CQ394" s="114"/>
      <c r="CR394" s="114"/>
      <c r="CS394" s="114"/>
      <c r="CT394" s="114"/>
      <c r="CU394" s="114"/>
      <c r="CV394" s="114"/>
      <c r="CW394" s="114"/>
      <c r="CX394" s="114"/>
      <c r="CY394" s="114"/>
      <c r="CZ394" s="114"/>
      <c r="DA394" s="114"/>
      <c r="DB394" s="114"/>
      <c r="DC394" s="114"/>
      <c r="DD394" s="114"/>
      <c r="DE394" s="114"/>
      <c r="DF394" s="114"/>
      <c r="DG394" s="114"/>
      <c r="DH394" s="114"/>
      <c r="DI394" s="114"/>
      <c r="DJ394" s="114"/>
      <c r="DK394" s="114"/>
      <c r="DL394" s="114"/>
      <c r="DM394" s="114"/>
      <c r="DN394" s="114"/>
      <c r="DO394" s="114"/>
      <c r="DP394" s="114"/>
      <c r="DQ394" s="114"/>
      <c r="DR394" s="114"/>
      <c r="DS394" s="114"/>
      <c r="DT394" s="114"/>
      <c r="DU394" s="114"/>
      <c r="DV394" s="114"/>
      <c r="DW394" s="114"/>
      <c r="DX394" s="114"/>
      <c r="DY394" s="114"/>
      <c r="DZ394" s="114"/>
      <c r="EA394" s="114"/>
      <c r="EB394" s="114"/>
      <c r="EC394" s="114"/>
      <c r="ED394" s="114"/>
      <c r="EE394" s="114"/>
      <c r="EF394" s="114"/>
    </row>
    <row r="395" spans="1:136" s="52" customFormat="1" ht="15" customHeight="1">
      <c r="A395" s="174" t="s">
        <v>19</v>
      </c>
      <c r="B395" s="174" t="s">
        <v>376</v>
      </c>
      <c r="C395" s="174" t="s">
        <v>25</v>
      </c>
      <c r="D395" s="174" t="s">
        <v>120</v>
      </c>
      <c r="E395" s="213">
        <v>967</v>
      </c>
      <c r="F395" s="211" t="s">
        <v>618</v>
      </c>
      <c r="G395" s="211" t="s">
        <v>619</v>
      </c>
      <c r="H395" s="138"/>
      <c r="I395" s="138"/>
      <c r="J395" s="138"/>
      <c r="K395" s="138"/>
      <c r="L395" s="138"/>
      <c r="M395" s="109"/>
      <c r="N395" s="101"/>
      <c r="O395" s="101"/>
      <c r="P395" s="101"/>
      <c r="Q395" s="114"/>
      <c r="R395" s="114"/>
      <c r="S395" s="114"/>
      <c r="T395" s="114"/>
      <c r="U395" s="114"/>
      <c r="V395" s="114"/>
      <c r="W395" s="114"/>
      <c r="X395" s="114"/>
      <c r="Y395" s="114"/>
      <c r="Z395" s="114"/>
      <c r="AA395" s="114"/>
      <c r="AB395" s="114"/>
      <c r="AC395" s="114"/>
      <c r="AD395" s="114"/>
      <c r="AE395" s="114"/>
      <c r="AF395" s="114"/>
      <c r="AG395" s="114"/>
      <c r="AH395" s="114"/>
      <c r="AI395" s="114"/>
      <c r="AJ395" s="114"/>
      <c r="AK395" s="114"/>
      <c r="AL395" s="114"/>
      <c r="AM395" s="114"/>
      <c r="AN395" s="114"/>
      <c r="AO395" s="114"/>
      <c r="AP395" s="114"/>
      <c r="AQ395" s="114"/>
      <c r="AR395" s="114"/>
      <c r="AS395" s="114"/>
      <c r="AT395" s="114"/>
      <c r="AU395" s="114"/>
      <c r="AV395" s="114"/>
      <c r="AW395" s="114"/>
      <c r="AX395" s="114"/>
      <c r="AY395" s="114"/>
      <c r="AZ395" s="114"/>
      <c r="BA395" s="114"/>
      <c r="BB395" s="114"/>
      <c r="BC395" s="114"/>
      <c r="BD395" s="114"/>
      <c r="BE395" s="114"/>
      <c r="BF395" s="114"/>
      <c r="BG395" s="114"/>
      <c r="BH395" s="114"/>
      <c r="BI395" s="114"/>
      <c r="BJ395" s="114"/>
      <c r="BK395" s="114"/>
      <c r="BL395" s="114"/>
      <c r="BM395" s="114"/>
      <c r="BN395" s="114"/>
      <c r="BO395" s="114"/>
      <c r="BP395" s="114"/>
      <c r="BQ395" s="114"/>
      <c r="BR395" s="114"/>
      <c r="BS395" s="114"/>
      <c r="BT395" s="114"/>
      <c r="BU395" s="114"/>
      <c r="BV395" s="114"/>
      <c r="BW395" s="114"/>
      <c r="BX395" s="114"/>
      <c r="BY395" s="114"/>
      <c r="BZ395" s="114"/>
      <c r="CA395" s="114"/>
      <c r="CB395" s="114"/>
      <c r="CC395" s="114"/>
      <c r="CD395" s="114"/>
      <c r="CE395" s="114"/>
      <c r="CF395" s="114"/>
      <c r="CG395" s="114"/>
      <c r="CH395" s="114"/>
      <c r="CI395" s="114"/>
      <c r="CJ395" s="114"/>
      <c r="CK395" s="114"/>
      <c r="CL395" s="114"/>
      <c r="CM395" s="114"/>
      <c r="CN395" s="114"/>
      <c r="CO395" s="114"/>
      <c r="CP395" s="114"/>
      <c r="CQ395" s="114"/>
      <c r="CR395" s="114"/>
      <c r="CS395" s="114"/>
      <c r="CT395" s="114"/>
      <c r="CU395" s="114"/>
      <c r="CV395" s="114"/>
      <c r="CW395" s="114"/>
      <c r="CX395" s="114"/>
      <c r="CY395" s="114"/>
      <c r="CZ395" s="114"/>
      <c r="DA395" s="114"/>
      <c r="DB395" s="114"/>
      <c r="DC395" s="114"/>
      <c r="DD395" s="114"/>
      <c r="DE395" s="114"/>
      <c r="DF395" s="114"/>
      <c r="DG395" s="114"/>
      <c r="DH395" s="114"/>
      <c r="DI395" s="114"/>
      <c r="DJ395" s="114"/>
      <c r="DK395" s="114"/>
      <c r="DL395" s="114"/>
      <c r="DM395" s="114"/>
      <c r="DN395" s="114"/>
      <c r="DO395" s="114"/>
      <c r="DP395" s="114"/>
      <c r="DQ395" s="114"/>
      <c r="DR395" s="114"/>
      <c r="DS395" s="114"/>
      <c r="DT395" s="114"/>
      <c r="DU395" s="114"/>
      <c r="DV395" s="114"/>
      <c r="DW395" s="114"/>
      <c r="DX395" s="114"/>
      <c r="DY395" s="114"/>
      <c r="DZ395" s="114"/>
      <c r="EA395" s="114"/>
      <c r="EB395" s="114"/>
      <c r="EC395" s="114"/>
      <c r="ED395" s="114"/>
      <c r="EE395" s="114"/>
      <c r="EF395" s="114"/>
    </row>
    <row r="396" spans="1:136" s="52" customFormat="1" ht="15" customHeight="1">
      <c r="A396" s="174" t="s">
        <v>333</v>
      </c>
      <c r="B396" s="174" t="s">
        <v>34</v>
      </c>
      <c r="C396" s="174" t="s">
        <v>25</v>
      </c>
      <c r="D396" s="174" t="s">
        <v>23</v>
      </c>
      <c r="E396" s="213" t="s">
        <v>689</v>
      </c>
      <c r="F396" s="211" t="s">
        <v>618</v>
      </c>
      <c r="G396" s="211" t="s">
        <v>619</v>
      </c>
      <c r="H396" s="138"/>
      <c r="I396" s="138"/>
      <c r="J396" s="138"/>
      <c r="K396" s="138"/>
      <c r="L396" s="138"/>
      <c r="M396" s="109"/>
      <c r="N396" s="119"/>
      <c r="O396" s="119"/>
      <c r="P396" s="119"/>
      <c r="Q396" s="114"/>
      <c r="R396" s="114"/>
      <c r="S396" s="114"/>
      <c r="T396" s="114"/>
      <c r="U396" s="114"/>
      <c r="V396" s="114"/>
      <c r="W396" s="114"/>
      <c r="X396" s="114"/>
      <c r="Y396" s="114"/>
      <c r="Z396" s="114"/>
      <c r="AA396" s="114"/>
      <c r="AB396" s="114"/>
      <c r="AC396" s="114"/>
      <c r="AD396" s="114"/>
      <c r="AE396" s="114"/>
      <c r="AF396" s="114"/>
      <c r="AG396" s="114"/>
      <c r="AH396" s="114"/>
      <c r="AI396" s="114"/>
      <c r="AJ396" s="114"/>
      <c r="AK396" s="114"/>
      <c r="AL396" s="114"/>
      <c r="AM396" s="114"/>
      <c r="AN396" s="114"/>
      <c r="AO396" s="114"/>
      <c r="AP396" s="114"/>
      <c r="AQ396" s="114"/>
      <c r="AR396" s="114"/>
      <c r="AS396" s="114"/>
      <c r="AT396" s="114"/>
      <c r="AU396" s="114"/>
      <c r="AV396" s="114"/>
      <c r="AW396" s="114"/>
      <c r="AX396" s="114"/>
      <c r="AY396" s="114"/>
      <c r="AZ396" s="114"/>
      <c r="BA396" s="114"/>
      <c r="BB396" s="114"/>
      <c r="BC396" s="114"/>
      <c r="BD396" s="114"/>
      <c r="BE396" s="114"/>
      <c r="BF396" s="114"/>
      <c r="BG396" s="114"/>
      <c r="BH396" s="114"/>
      <c r="BI396" s="114"/>
      <c r="BJ396" s="114"/>
      <c r="BK396" s="114"/>
      <c r="BL396" s="114"/>
      <c r="BM396" s="114"/>
      <c r="BN396" s="114"/>
      <c r="BO396" s="114"/>
      <c r="BP396" s="114"/>
      <c r="BQ396" s="114"/>
      <c r="BR396" s="114"/>
      <c r="BS396" s="114"/>
      <c r="BT396" s="114"/>
      <c r="BU396" s="114"/>
      <c r="BV396" s="114"/>
      <c r="BW396" s="114"/>
      <c r="BX396" s="114"/>
      <c r="BY396" s="114"/>
      <c r="BZ396" s="114"/>
      <c r="CA396" s="114"/>
      <c r="CB396" s="114"/>
      <c r="CC396" s="114"/>
      <c r="CD396" s="114"/>
      <c r="CE396" s="114"/>
      <c r="CF396" s="114"/>
      <c r="CG396" s="114"/>
      <c r="CH396" s="114"/>
      <c r="CI396" s="114"/>
      <c r="CJ396" s="114"/>
      <c r="CK396" s="114"/>
      <c r="CL396" s="114"/>
      <c r="CM396" s="114"/>
      <c r="CN396" s="114"/>
      <c r="CO396" s="114"/>
      <c r="CP396" s="114"/>
      <c r="CQ396" s="114"/>
      <c r="CR396" s="114"/>
      <c r="CS396" s="114"/>
      <c r="CT396" s="114"/>
      <c r="CU396" s="114"/>
      <c r="CV396" s="114"/>
      <c r="CW396" s="114"/>
      <c r="CX396" s="114"/>
      <c r="CY396" s="114"/>
      <c r="CZ396" s="114"/>
      <c r="DA396" s="114"/>
      <c r="DB396" s="114"/>
      <c r="DC396" s="114"/>
      <c r="DD396" s="114"/>
      <c r="DE396" s="114"/>
      <c r="DF396" s="114"/>
      <c r="DG396" s="114"/>
      <c r="DH396" s="114"/>
      <c r="DI396" s="114"/>
      <c r="DJ396" s="114"/>
      <c r="DK396" s="114"/>
      <c r="DL396" s="114"/>
      <c r="DM396" s="114"/>
      <c r="DN396" s="114"/>
      <c r="DO396" s="114"/>
      <c r="DP396" s="114"/>
      <c r="DQ396" s="114"/>
      <c r="DR396" s="114"/>
      <c r="DS396" s="114"/>
      <c r="DT396" s="114"/>
      <c r="DU396" s="114"/>
      <c r="DV396" s="114"/>
      <c r="DW396" s="114"/>
      <c r="DX396" s="114"/>
      <c r="DY396" s="114"/>
      <c r="DZ396" s="114"/>
      <c r="EA396" s="114"/>
      <c r="EB396" s="114"/>
      <c r="EC396" s="114"/>
      <c r="ED396" s="114"/>
      <c r="EE396" s="114"/>
      <c r="EF396" s="114"/>
    </row>
    <row r="397" spans="1:136" s="52" customFormat="1" ht="15" customHeight="1">
      <c r="A397" s="242" t="s">
        <v>333</v>
      </c>
      <c r="B397" s="242" t="s">
        <v>34</v>
      </c>
      <c r="C397" s="242" t="s">
        <v>25</v>
      </c>
      <c r="D397" s="242" t="s">
        <v>23</v>
      </c>
      <c r="E397" s="266" t="s">
        <v>690</v>
      </c>
      <c r="F397" s="267" t="s">
        <v>618</v>
      </c>
      <c r="G397" s="267" t="s">
        <v>619</v>
      </c>
      <c r="H397" s="268"/>
      <c r="I397" s="268"/>
      <c r="J397" s="268"/>
      <c r="K397" s="268"/>
      <c r="L397" s="268"/>
      <c r="M397" s="269"/>
      <c r="N397" s="275"/>
      <c r="O397" s="275"/>
      <c r="P397" s="275"/>
      <c r="Q397" s="114"/>
      <c r="R397" s="114"/>
      <c r="S397" s="114"/>
      <c r="T397" s="114"/>
      <c r="U397" s="114"/>
      <c r="V397" s="114"/>
      <c r="W397" s="114"/>
      <c r="X397" s="114"/>
      <c r="Y397" s="114"/>
      <c r="Z397" s="114"/>
      <c r="AA397" s="114"/>
      <c r="AB397" s="114"/>
      <c r="AC397" s="114"/>
      <c r="AD397" s="114"/>
      <c r="AE397" s="114"/>
      <c r="AF397" s="114"/>
      <c r="AG397" s="114"/>
      <c r="AH397" s="114"/>
      <c r="AI397" s="114"/>
      <c r="AJ397" s="114"/>
      <c r="AK397" s="114"/>
      <c r="AL397" s="114"/>
      <c r="AM397" s="114"/>
      <c r="AN397" s="114"/>
      <c r="AO397" s="114"/>
      <c r="AP397" s="114"/>
      <c r="AQ397" s="114"/>
      <c r="AR397" s="114"/>
      <c r="AS397" s="114"/>
      <c r="AT397" s="114"/>
      <c r="AU397" s="114"/>
      <c r="AV397" s="114"/>
      <c r="AW397" s="114"/>
      <c r="AX397" s="114"/>
      <c r="AY397" s="114"/>
      <c r="AZ397" s="114"/>
      <c r="BA397" s="114"/>
      <c r="BB397" s="114"/>
      <c r="BC397" s="114"/>
      <c r="BD397" s="114"/>
      <c r="BE397" s="114"/>
      <c r="BF397" s="114"/>
      <c r="BG397" s="114"/>
      <c r="BH397" s="114"/>
      <c r="BI397" s="114"/>
      <c r="BJ397" s="114"/>
      <c r="BK397" s="114"/>
      <c r="BL397" s="114"/>
      <c r="BM397" s="114"/>
      <c r="BN397" s="114"/>
      <c r="BO397" s="114"/>
      <c r="BP397" s="114"/>
      <c r="BQ397" s="114"/>
      <c r="BR397" s="114"/>
      <c r="BS397" s="114"/>
      <c r="BT397" s="114"/>
      <c r="BU397" s="114"/>
      <c r="BV397" s="114"/>
      <c r="BW397" s="114"/>
      <c r="BX397" s="114"/>
      <c r="BY397" s="114"/>
      <c r="BZ397" s="114"/>
      <c r="CA397" s="114"/>
      <c r="CB397" s="114"/>
      <c r="CC397" s="114"/>
      <c r="CD397" s="114"/>
      <c r="CE397" s="114"/>
      <c r="CF397" s="114"/>
      <c r="CG397" s="114"/>
      <c r="CH397" s="114"/>
      <c r="CI397" s="114"/>
      <c r="CJ397" s="114"/>
      <c r="CK397" s="114"/>
      <c r="CL397" s="114"/>
      <c r="CM397" s="114"/>
      <c r="CN397" s="114"/>
      <c r="CO397" s="114"/>
      <c r="CP397" s="114"/>
      <c r="CQ397" s="114"/>
      <c r="CR397" s="114"/>
      <c r="CS397" s="114"/>
      <c r="CT397" s="114"/>
      <c r="CU397" s="114"/>
      <c r="CV397" s="114"/>
      <c r="CW397" s="114"/>
      <c r="CX397" s="114"/>
      <c r="CY397" s="114"/>
      <c r="CZ397" s="114"/>
      <c r="DA397" s="114"/>
      <c r="DB397" s="114"/>
      <c r="DC397" s="114"/>
      <c r="DD397" s="114"/>
      <c r="DE397" s="114"/>
      <c r="DF397" s="114"/>
      <c r="DG397" s="114"/>
      <c r="DH397" s="114"/>
      <c r="DI397" s="114"/>
      <c r="DJ397" s="114"/>
      <c r="DK397" s="114"/>
      <c r="DL397" s="114"/>
      <c r="DM397" s="114"/>
      <c r="DN397" s="114"/>
      <c r="DO397" s="114"/>
      <c r="DP397" s="114"/>
      <c r="DQ397" s="114"/>
      <c r="DR397" s="114"/>
      <c r="DS397" s="114"/>
      <c r="DT397" s="114"/>
      <c r="DU397" s="114"/>
      <c r="DV397" s="114"/>
      <c r="DW397" s="114"/>
      <c r="DX397" s="114"/>
      <c r="DY397" s="114"/>
      <c r="DZ397" s="114"/>
      <c r="EA397" s="114"/>
      <c r="EB397" s="114"/>
      <c r="EC397" s="114"/>
      <c r="ED397" s="114"/>
      <c r="EE397" s="114"/>
      <c r="EF397" s="114"/>
    </row>
    <row r="398" spans="1:136" s="52" customFormat="1" ht="15" customHeight="1">
      <c r="A398" s="257"/>
      <c r="B398" s="257"/>
      <c r="C398" s="257"/>
      <c r="D398" s="258"/>
      <c r="E398" s="259"/>
      <c r="F398" s="259"/>
      <c r="G398" s="259"/>
      <c r="H398" s="142"/>
      <c r="I398" s="142"/>
      <c r="J398" s="142"/>
      <c r="K398" s="142"/>
      <c r="L398" s="142"/>
      <c r="M398" s="113"/>
      <c r="N398" s="114"/>
      <c r="O398" s="114"/>
      <c r="P398" s="114"/>
      <c r="Q398" s="114"/>
      <c r="R398" s="114"/>
      <c r="S398" s="114"/>
      <c r="T398" s="114"/>
      <c r="U398" s="114"/>
      <c r="V398" s="114"/>
      <c r="W398" s="114"/>
      <c r="X398" s="114"/>
      <c r="Y398" s="114"/>
      <c r="Z398" s="114"/>
      <c r="AA398" s="114"/>
      <c r="AB398" s="114"/>
      <c r="AC398" s="114"/>
      <c r="AD398" s="114"/>
      <c r="AE398" s="114"/>
      <c r="AF398" s="114"/>
      <c r="AG398" s="114"/>
      <c r="AH398" s="114"/>
      <c r="AI398" s="114"/>
      <c r="AJ398" s="114"/>
      <c r="AK398" s="114"/>
      <c r="AL398" s="114"/>
      <c r="AM398" s="114"/>
      <c r="AN398" s="114"/>
      <c r="AO398" s="114"/>
      <c r="AP398" s="114"/>
      <c r="AQ398" s="114"/>
      <c r="AR398" s="114"/>
      <c r="AS398" s="114"/>
      <c r="AT398" s="114"/>
      <c r="AU398" s="114"/>
      <c r="AV398" s="114"/>
      <c r="AW398" s="114"/>
      <c r="AX398" s="114"/>
      <c r="AY398" s="114"/>
      <c r="AZ398" s="114"/>
      <c r="BA398" s="114"/>
      <c r="BB398" s="114"/>
      <c r="BC398" s="114"/>
      <c r="BD398" s="114"/>
      <c r="BE398" s="114"/>
      <c r="BF398" s="114"/>
      <c r="BG398" s="114"/>
      <c r="BH398" s="114"/>
      <c r="BI398" s="114"/>
      <c r="BJ398" s="114"/>
      <c r="BK398" s="114"/>
      <c r="BL398" s="114"/>
      <c r="BM398" s="114"/>
      <c r="BN398" s="114"/>
      <c r="BO398" s="114"/>
      <c r="BP398" s="114"/>
      <c r="BQ398" s="114"/>
      <c r="BR398" s="114"/>
      <c r="BS398" s="114"/>
      <c r="BT398" s="114"/>
      <c r="BU398" s="114"/>
      <c r="BV398" s="114"/>
      <c r="BW398" s="114"/>
      <c r="BX398" s="114"/>
      <c r="BY398" s="114"/>
      <c r="BZ398" s="114"/>
      <c r="CA398" s="114"/>
      <c r="CB398" s="114"/>
      <c r="CC398" s="114"/>
      <c r="CD398" s="114"/>
      <c r="CE398" s="114"/>
      <c r="CF398" s="114"/>
      <c r="CG398" s="114"/>
      <c r="CH398" s="114"/>
      <c r="CI398" s="114"/>
      <c r="CJ398" s="114"/>
      <c r="CK398" s="114"/>
      <c r="CL398" s="114"/>
      <c r="CM398" s="114"/>
      <c r="CN398" s="114"/>
      <c r="CO398" s="114"/>
      <c r="CP398" s="114"/>
      <c r="CQ398" s="114"/>
      <c r="CR398" s="114"/>
      <c r="CS398" s="114"/>
      <c r="CT398" s="114"/>
      <c r="CU398" s="114"/>
      <c r="CV398" s="114"/>
      <c r="CW398" s="114"/>
      <c r="CX398" s="114"/>
      <c r="CY398" s="114"/>
      <c r="CZ398" s="114"/>
      <c r="DA398" s="114"/>
      <c r="DB398" s="114"/>
      <c r="DC398" s="114"/>
      <c r="DD398" s="114"/>
      <c r="DE398" s="114"/>
      <c r="DF398" s="114"/>
      <c r="DG398" s="114"/>
      <c r="DH398" s="114"/>
      <c r="DI398" s="114"/>
      <c r="DJ398" s="114"/>
      <c r="DK398" s="114"/>
      <c r="DL398" s="114"/>
      <c r="DM398" s="114"/>
      <c r="DN398" s="114"/>
      <c r="DO398" s="114"/>
      <c r="DP398" s="114"/>
      <c r="DQ398" s="114"/>
      <c r="DR398" s="114"/>
      <c r="DS398" s="114"/>
      <c r="DT398" s="114"/>
      <c r="DU398" s="114"/>
      <c r="DV398" s="114"/>
      <c r="DW398" s="114"/>
      <c r="DX398" s="114"/>
      <c r="DY398" s="114"/>
      <c r="DZ398" s="114"/>
      <c r="EA398" s="114"/>
      <c r="EB398" s="114"/>
      <c r="EC398" s="114"/>
      <c r="ED398" s="114"/>
      <c r="EE398" s="114"/>
      <c r="EF398" s="114"/>
    </row>
    <row r="399" spans="1:136" s="52" customFormat="1" ht="15" customHeight="1">
      <c r="A399" s="257"/>
      <c r="B399" s="257"/>
      <c r="C399" s="257"/>
      <c r="D399" s="258"/>
      <c r="E399" s="259"/>
      <c r="F399" s="259"/>
      <c r="G399" s="259"/>
      <c r="H399" s="142"/>
      <c r="I399" s="142"/>
      <c r="J399" s="142"/>
      <c r="K399" s="142"/>
      <c r="L399" s="142"/>
      <c r="M399" s="113"/>
      <c r="N399" s="114"/>
      <c r="O399" s="114"/>
      <c r="P399" s="114"/>
      <c r="Q399" s="114"/>
      <c r="R399" s="114"/>
      <c r="S399" s="114"/>
      <c r="T399" s="114"/>
      <c r="U399" s="114"/>
      <c r="V399" s="114"/>
      <c r="W399" s="114"/>
      <c r="X399" s="114"/>
      <c r="Y399" s="114"/>
      <c r="Z399" s="114"/>
      <c r="AA399" s="114"/>
      <c r="AB399" s="114"/>
      <c r="AC399" s="114"/>
      <c r="AD399" s="114"/>
      <c r="AE399" s="114"/>
      <c r="AF399" s="114"/>
      <c r="AG399" s="114"/>
      <c r="AH399" s="114"/>
      <c r="AI399" s="114"/>
      <c r="AJ399" s="114"/>
      <c r="AK399" s="114"/>
      <c r="AL399" s="114"/>
      <c r="AM399" s="114"/>
      <c r="AN399" s="114"/>
      <c r="AO399" s="114"/>
      <c r="AP399" s="114"/>
      <c r="AQ399" s="114"/>
      <c r="AR399" s="114"/>
      <c r="AS399" s="114"/>
      <c r="AT399" s="114"/>
      <c r="AU399" s="114"/>
      <c r="AV399" s="114"/>
      <c r="AW399" s="114"/>
      <c r="AX399" s="114"/>
      <c r="AY399" s="114"/>
      <c r="AZ399" s="114"/>
      <c r="BA399" s="114"/>
      <c r="BB399" s="114"/>
      <c r="BC399" s="114"/>
      <c r="BD399" s="114"/>
      <c r="BE399" s="114"/>
      <c r="BF399" s="114"/>
      <c r="BG399" s="114"/>
      <c r="BH399" s="114"/>
      <c r="BI399" s="114"/>
      <c r="BJ399" s="114"/>
      <c r="BK399" s="114"/>
      <c r="BL399" s="114"/>
      <c r="BM399" s="114"/>
      <c r="BN399" s="114"/>
      <c r="BO399" s="114"/>
      <c r="BP399" s="114"/>
      <c r="BQ399" s="114"/>
      <c r="BR399" s="114"/>
      <c r="BS399" s="114"/>
      <c r="BT399" s="114"/>
      <c r="BU399" s="114"/>
      <c r="BV399" s="114"/>
      <c r="BW399" s="114"/>
      <c r="BX399" s="114"/>
      <c r="BY399" s="114"/>
      <c r="BZ399" s="114"/>
      <c r="CA399" s="114"/>
      <c r="CB399" s="114"/>
      <c r="CC399" s="114"/>
      <c r="CD399" s="114"/>
      <c r="CE399" s="114"/>
      <c r="CF399" s="114"/>
      <c r="CG399" s="114"/>
      <c r="CH399" s="114"/>
      <c r="CI399" s="114"/>
      <c r="CJ399" s="114"/>
      <c r="CK399" s="114"/>
      <c r="CL399" s="114"/>
      <c r="CM399" s="114"/>
      <c r="CN399" s="114"/>
      <c r="CO399" s="114"/>
      <c r="CP399" s="114"/>
      <c r="CQ399" s="114"/>
      <c r="CR399" s="114"/>
      <c r="CS399" s="114"/>
      <c r="CT399" s="114"/>
      <c r="CU399" s="114"/>
      <c r="CV399" s="114"/>
      <c r="CW399" s="114"/>
      <c r="CX399" s="114"/>
      <c r="CY399" s="114"/>
      <c r="CZ399" s="114"/>
      <c r="DA399" s="114"/>
      <c r="DB399" s="114"/>
      <c r="DC399" s="114"/>
      <c r="DD399" s="114"/>
      <c r="DE399" s="114"/>
      <c r="DF399" s="114"/>
      <c r="DG399" s="114"/>
      <c r="DH399" s="114"/>
      <c r="DI399" s="114"/>
      <c r="DJ399" s="114"/>
      <c r="DK399" s="114"/>
      <c r="DL399" s="114"/>
      <c r="DM399" s="114"/>
      <c r="DN399" s="114"/>
      <c r="DO399" s="114"/>
      <c r="DP399" s="114"/>
      <c r="DQ399" s="114"/>
      <c r="DR399" s="114"/>
      <c r="DS399" s="114"/>
      <c r="DT399" s="114"/>
      <c r="DU399" s="114"/>
      <c r="DV399" s="114"/>
      <c r="DW399" s="114"/>
      <c r="DX399" s="114"/>
      <c r="DY399" s="114"/>
      <c r="DZ399" s="114"/>
      <c r="EA399" s="114"/>
      <c r="EB399" s="114"/>
      <c r="EC399" s="114"/>
      <c r="ED399" s="114"/>
      <c r="EE399" s="114"/>
      <c r="EF399" s="114"/>
    </row>
    <row r="400" spans="1:136" s="52" customFormat="1" ht="15" customHeight="1">
      <c r="A400" s="287" t="s">
        <v>43</v>
      </c>
      <c r="B400" s="100" t="s">
        <v>58</v>
      </c>
      <c r="C400" s="100" t="s">
        <v>25</v>
      </c>
      <c r="D400" s="100" t="s">
        <v>379</v>
      </c>
      <c r="E400" s="100">
        <v>42258</v>
      </c>
      <c r="F400" s="52" t="s">
        <v>1593</v>
      </c>
      <c r="G400" s="259" t="s">
        <v>1594</v>
      </c>
      <c r="H400" s="142"/>
      <c r="I400" s="142"/>
      <c r="J400" s="142"/>
      <c r="K400" s="142"/>
      <c r="L400" s="142"/>
      <c r="M400" s="109"/>
      <c r="N400" s="114"/>
      <c r="O400" s="114"/>
      <c r="P400" s="114"/>
      <c r="Q400" s="114"/>
      <c r="R400" s="114"/>
      <c r="S400" s="114"/>
      <c r="T400" s="114"/>
      <c r="U400" s="114"/>
      <c r="V400" s="114"/>
      <c r="W400" s="114"/>
      <c r="X400" s="114"/>
      <c r="Y400" s="114"/>
      <c r="Z400" s="114"/>
      <c r="AA400" s="114"/>
      <c r="AB400" s="114"/>
      <c r="AC400" s="114"/>
      <c r="AD400" s="114"/>
      <c r="AE400" s="114"/>
      <c r="AF400" s="114"/>
      <c r="AG400" s="114"/>
      <c r="AH400" s="114"/>
      <c r="AI400" s="114"/>
      <c r="AJ400" s="114"/>
      <c r="AK400" s="114"/>
      <c r="AL400" s="114"/>
      <c r="AM400" s="114"/>
      <c r="AN400" s="114"/>
      <c r="AO400" s="114"/>
      <c r="AP400" s="114"/>
      <c r="AQ400" s="114"/>
      <c r="AR400" s="114"/>
      <c r="AS400" s="114"/>
      <c r="AT400" s="114"/>
      <c r="AU400" s="114"/>
      <c r="AV400" s="114"/>
      <c r="AW400" s="114"/>
      <c r="AX400" s="114"/>
      <c r="AY400" s="114"/>
      <c r="AZ400" s="114"/>
      <c r="BA400" s="114"/>
      <c r="BB400" s="114"/>
      <c r="BC400" s="114"/>
      <c r="BD400" s="114"/>
      <c r="BE400" s="114"/>
      <c r="BF400" s="114"/>
      <c r="BG400" s="114"/>
      <c r="BH400" s="114"/>
      <c r="BI400" s="114"/>
      <c r="BJ400" s="114"/>
      <c r="BK400" s="114"/>
      <c r="BL400" s="114"/>
      <c r="BM400" s="114"/>
      <c r="BN400" s="114"/>
      <c r="BO400" s="114"/>
      <c r="BP400" s="114"/>
      <c r="BQ400" s="114"/>
      <c r="BR400" s="114"/>
      <c r="BS400" s="114"/>
      <c r="BT400" s="114"/>
      <c r="BU400" s="114"/>
      <c r="BV400" s="114"/>
      <c r="BW400" s="114"/>
      <c r="BX400" s="114"/>
      <c r="BY400" s="114"/>
      <c r="BZ400" s="114"/>
      <c r="CA400" s="114"/>
      <c r="CB400" s="114"/>
      <c r="CC400" s="114"/>
      <c r="CD400" s="114"/>
      <c r="CE400" s="114"/>
      <c r="CF400" s="114"/>
      <c r="CG400" s="114"/>
      <c r="CH400" s="114"/>
      <c r="CI400" s="114"/>
      <c r="CJ400" s="114"/>
      <c r="CK400" s="114"/>
      <c r="CL400" s="114"/>
      <c r="CM400" s="114"/>
      <c r="CN400" s="114"/>
      <c r="CO400" s="114"/>
      <c r="CP400" s="114"/>
      <c r="CQ400" s="114"/>
      <c r="CR400" s="114"/>
      <c r="CS400" s="114"/>
      <c r="CT400" s="114"/>
      <c r="CU400" s="114"/>
      <c r="CV400" s="114"/>
      <c r="CW400" s="114"/>
      <c r="CX400" s="114"/>
      <c r="CY400" s="114"/>
      <c r="CZ400" s="114"/>
      <c r="DA400" s="114"/>
      <c r="DB400" s="114"/>
      <c r="DC400" s="114"/>
      <c r="DD400" s="114"/>
      <c r="DE400" s="114"/>
      <c r="DF400" s="114"/>
      <c r="DG400" s="114"/>
      <c r="DH400" s="114"/>
      <c r="DI400" s="114"/>
      <c r="DJ400" s="114"/>
      <c r="DK400" s="114"/>
      <c r="DL400" s="114"/>
      <c r="DM400" s="114"/>
      <c r="DN400" s="114"/>
      <c r="DO400" s="114"/>
      <c r="DP400" s="114"/>
      <c r="DQ400" s="114"/>
      <c r="DR400" s="114"/>
      <c r="DS400" s="114"/>
      <c r="DT400" s="114"/>
      <c r="DU400" s="114"/>
      <c r="DV400" s="114"/>
      <c r="DW400" s="114"/>
      <c r="DX400" s="114"/>
      <c r="DY400" s="114"/>
      <c r="DZ400" s="114"/>
      <c r="EA400" s="114"/>
      <c r="EB400" s="114"/>
      <c r="EC400" s="114"/>
      <c r="ED400" s="114"/>
      <c r="EE400" s="114"/>
      <c r="EF400" s="114"/>
    </row>
    <row r="401" spans="1:136" s="52" customFormat="1" ht="15" customHeight="1">
      <c r="A401" s="287" t="s">
        <v>43</v>
      </c>
      <c r="B401" s="100" t="s">
        <v>58</v>
      </c>
      <c r="C401" s="100" t="s">
        <v>25</v>
      </c>
      <c r="D401" s="100" t="s">
        <v>158</v>
      </c>
      <c r="E401" s="100">
        <v>42259</v>
      </c>
      <c r="F401" s="52" t="s">
        <v>1593</v>
      </c>
      <c r="G401" s="259" t="s">
        <v>1594</v>
      </c>
      <c r="H401" s="142"/>
      <c r="I401" s="142"/>
      <c r="J401" s="142"/>
      <c r="K401" s="142"/>
      <c r="L401" s="142"/>
      <c r="M401" s="109"/>
      <c r="N401" s="114"/>
      <c r="O401" s="114"/>
      <c r="P401" s="114"/>
      <c r="Q401" s="114"/>
      <c r="R401" s="114"/>
      <c r="S401" s="114"/>
      <c r="T401" s="114"/>
      <c r="U401" s="114"/>
      <c r="V401" s="114"/>
      <c r="W401" s="114"/>
      <c r="X401" s="114"/>
      <c r="Y401" s="114"/>
      <c r="Z401" s="114"/>
      <c r="AA401" s="114"/>
      <c r="AB401" s="114"/>
      <c r="AC401" s="114"/>
      <c r="AD401" s="114"/>
      <c r="AE401" s="114"/>
      <c r="AF401" s="114"/>
      <c r="AG401" s="114"/>
      <c r="AH401" s="114"/>
      <c r="AI401" s="114"/>
      <c r="AJ401" s="114"/>
      <c r="AK401" s="114"/>
      <c r="AL401" s="114"/>
      <c r="AM401" s="114"/>
      <c r="AN401" s="114"/>
      <c r="AO401" s="114"/>
      <c r="AP401" s="114"/>
      <c r="AQ401" s="114"/>
      <c r="AR401" s="114"/>
      <c r="AS401" s="114"/>
      <c r="AT401" s="114"/>
      <c r="AU401" s="114"/>
      <c r="AV401" s="114"/>
      <c r="AW401" s="114"/>
      <c r="AX401" s="114"/>
      <c r="AY401" s="114"/>
      <c r="AZ401" s="114"/>
      <c r="BA401" s="114"/>
      <c r="BB401" s="114"/>
      <c r="BC401" s="114"/>
      <c r="BD401" s="114"/>
      <c r="BE401" s="114"/>
      <c r="BF401" s="114"/>
      <c r="BG401" s="114"/>
      <c r="BH401" s="114"/>
      <c r="BI401" s="114"/>
      <c r="BJ401" s="114"/>
      <c r="BK401" s="114"/>
      <c r="BL401" s="114"/>
      <c r="BM401" s="114"/>
      <c r="BN401" s="114"/>
      <c r="BO401" s="114"/>
      <c r="BP401" s="114"/>
      <c r="BQ401" s="114"/>
      <c r="BR401" s="114"/>
      <c r="BS401" s="114"/>
      <c r="BT401" s="114"/>
      <c r="BU401" s="114"/>
      <c r="BV401" s="114"/>
      <c r="BW401" s="114"/>
      <c r="BX401" s="114"/>
      <c r="BY401" s="114"/>
      <c r="BZ401" s="114"/>
      <c r="CA401" s="114"/>
      <c r="CB401" s="114"/>
      <c r="CC401" s="114"/>
      <c r="CD401" s="114"/>
      <c r="CE401" s="114"/>
      <c r="CF401" s="114"/>
      <c r="CG401" s="114"/>
      <c r="CH401" s="114"/>
      <c r="CI401" s="114"/>
      <c r="CJ401" s="114"/>
      <c r="CK401" s="114"/>
      <c r="CL401" s="114"/>
      <c r="CM401" s="114"/>
      <c r="CN401" s="114"/>
      <c r="CO401" s="114"/>
      <c r="CP401" s="114"/>
      <c r="CQ401" s="114"/>
      <c r="CR401" s="114"/>
      <c r="CS401" s="114"/>
      <c r="CT401" s="114"/>
      <c r="CU401" s="114"/>
      <c r="CV401" s="114"/>
      <c r="CW401" s="114"/>
      <c r="CX401" s="114"/>
      <c r="CY401" s="114"/>
      <c r="CZ401" s="114"/>
      <c r="DA401" s="114"/>
      <c r="DB401" s="114"/>
      <c r="DC401" s="114"/>
      <c r="DD401" s="114"/>
      <c r="DE401" s="114"/>
      <c r="DF401" s="114"/>
      <c r="DG401" s="114"/>
      <c r="DH401" s="114"/>
      <c r="DI401" s="114"/>
      <c r="DJ401" s="114"/>
      <c r="DK401" s="114"/>
      <c r="DL401" s="114"/>
      <c r="DM401" s="114"/>
      <c r="DN401" s="114"/>
      <c r="DO401" s="114"/>
      <c r="DP401" s="114"/>
      <c r="DQ401" s="114"/>
      <c r="DR401" s="114"/>
      <c r="DS401" s="114"/>
      <c r="DT401" s="114"/>
      <c r="DU401" s="114"/>
      <c r="DV401" s="114"/>
      <c r="DW401" s="114"/>
      <c r="DX401" s="114"/>
      <c r="DY401" s="114"/>
      <c r="DZ401" s="114"/>
      <c r="EA401" s="114"/>
      <c r="EB401" s="114"/>
      <c r="EC401" s="114"/>
      <c r="ED401" s="114"/>
      <c r="EE401" s="114"/>
      <c r="EF401" s="114"/>
    </row>
    <row r="402" spans="1:136" s="52" customFormat="1" ht="15" customHeight="1">
      <c r="A402" s="287" t="s">
        <v>43</v>
      </c>
      <c r="B402" s="100" t="s">
        <v>59</v>
      </c>
      <c r="C402" s="100" t="s">
        <v>25</v>
      </c>
      <c r="D402" s="100" t="s">
        <v>379</v>
      </c>
      <c r="E402" s="100">
        <v>44356</v>
      </c>
      <c r="F402" s="52" t="s">
        <v>1593</v>
      </c>
      <c r="G402" s="259" t="s">
        <v>1594</v>
      </c>
      <c r="H402" s="142"/>
      <c r="I402" s="142"/>
      <c r="J402" s="142"/>
      <c r="K402" s="142"/>
      <c r="L402" s="142"/>
      <c r="M402" s="109"/>
      <c r="N402" s="114"/>
      <c r="O402" s="114"/>
      <c r="P402" s="114"/>
      <c r="Q402" s="114"/>
      <c r="R402" s="114"/>
      <c r="S402" s="114"/>
      <c r="T402" s="114"/>
      <c r="U402" s="114"/>
      <c r="V402" s="114"/>
      <c r="W402" s="114"/>
      <c r="X402" s="114"/>
      <c r="Y402" s="114"/>
      <c r="Z402" s="114"/>
      <c r="AA402" s="114"/>
      <c r="AB402" s="114"/>
      <c r="AC402" s="114"/>
      <c r="AD402" s="114"/>
      <c r="AE402" s="114"/>
      <c r="AF402" s="114"/>
      <c r="AG402" s="114"/>
      <c r="AH402" s="114"/>
      <c r="AI402" s="114"/>
      <c r="AJ402" s="114"/>
      <c r="AK402" s="114"/>
      <c r="AL402" s="114"/>
      <c r="AM402" s="114"/>
      <c r="AN402" s="114"/>
      <c r="AO402" s="114"/>
      <c r="AP402" s="114"/>
      <c r="AQ402" s="114"/>
      <c r="AR402" s="114"/>
      <c r="AS402" s="114"/>
      <c r="AT402" s="114"/>
      <c r="AU402" s="114"/>
      <c r="AV402" s="114"/>
      <c r="AW402" s="114"/>
      <c r="AX402" s="114"/>
      <c r="AY402" s="114"/>
      <c r="AZ402" s="114"/>
      <c r="BA402" s="114"/>
      <c r="BB402" s="114"/>
      <c r="BC402" s="114"/>
      <c r="BD402" s="114"/>
      <c r="BE402" s="114"/>
      <c r="BF402" s="114"/>
      <c r="BG402" s="114"/>
      <c r="BH402" s="114"/>
      <c r="BI402" s="114"/>
      <c r="BJ402" s="114"/>
      <c r="BK402" s="114"/>
      <c r="BL402" s="114"/>
      <c r="BM402" s="114"/>
      <c r="BN402" s="114"/>
      <c r="BO402" s="114"/>
      <c r="BP402" s="114"/>
      <c r="BQ402" s="114"/>
      <c r="BR402" s="114"/>
      <c r="BS402" s="114"/>
      <c r="BT402" s="114"/>
      <c r="BU402" s="114"/>
      <c r="BV402" s="114"/>
      <c r="BW402" s="114"/>
      <c r="BX402" s="114"/>
      <c r="BY402" s="114"/>
      <c r="BZ402" s="114"/>
      <c r="CA402" s="114"/>
      <c r="CB402" s="114"/>
      <c r="CC402" s="114"/>
      <c r="CD402" s="114"/>
      <c r="CE402" s="114"/>
      <c r="CF402" s="114"/>
      <c r="CG402" s="114"/>
      <c r="CH402" s="114"/>
      <c r="CI402" s="114"/>
      <c r="CJ402" s="114"/>
      <c r="CK402" s="114"/>
      <c r="CL402" s="114"/>
      <c r="CM402" s="114"/>
      <c r="CN402" s="114"/>
      <c r="CO402" s="114"/>
      <c r="CP402" s="114"/>
      <c r="CQ402" s="114"/>
      <c r="CR402" s="114"/>
      <c r="CS402" s="114"/>
      <c r="CT402" s="114"/>
      <c r="CU402" s="114"/>
      <c r="CV402" s="114"/>
      <c r="CW402" s="114"/>
      <c r="CX402" s="114"/>
      <c r="CY402" s="114"/>
      <c r="CZ402" s="114"/>
      <c r="DA402" s="114"/>
      <c r="DB402" s="114"/>
      <c r="DC402" s="114"/>
      <c r="DD402" s="114"/>
      <c r="DE402" s="114"/>
      <c r="DF402" s="114"/>
      <c r="DG402" s="114"/>
      <c r="DH402" s="114"/>
      <c r="DI402" s="114"/>
      <c r="DJ402" s="114"/>
      <c r="DK402" s="114"/>
      <c r="DL402" s="114"/>
      <c r="DM402" s="114"/>
      <c r="DN402" s="114"/>
      <c r="DO402" s="114"/>
      <c r="DP402" s="114"/>
      <c r="DQ402" s="114"/>
      <c r="DR402" s="114"/>
      <c r="DS402" s="114"/>
      <c r="DT402" s="114"/>
      <c r="DU402" s="114"/>
      <c r="DV402" s="114"/>
      <c r="DW402" s="114"/>
      <c r="DX402" s="114"/>
      <c r="DY402" s="114"/>
      <c r="DZ402" s="114"/>
      <c r="EA402" s="114"/>
      <c r="EB402" s="114"/>
      <c r="EC402" s="114"/>
      <c r="ED402" s="114"/>
      <c r="EE402" s="114"/>
      <c r="EF402" s="114"/>
    </row>
    <row r="403" spans="1:136" s="52" customFormat="1" ht="15" customHeight="1">
      <c r="A403" s="287" t="s">
        <v>43</v>
      </c>
      <c r="B403" s="100" t="s">
        <v>59</v>
      </c>
      <c r="C403" s="100" t="s">
        <v>25</v>
      </c>
      <c r="D403" s="100" t="s">
        <v>158</v>
      </c>
      <c r="E403" s="100">
        <v>44359</v>
      </c>
      <c r="F403" s="52" t="s">
        <v>1593</v>
      </c>
      <c r="G403" s="259" t="s">
        <v>1594</v>
      </c>
      <c r="H403" s="142"/>
      <c r="I403" s="142"/>
      <c r="J403" s="142"/>
      <c r="K403" s="142"/>
      <c r="L403" s="142"/>
      <c r="M403" s="109"/>
      <c r="N403" s="114"/>
      <c r="O403" s="114"/>
      <c r="P403" s="114"/>
      <c r="Q403" s="114"/>
      <c r="R403" s="114"/>
      <c r="S403" s="114"/>
      <c r="T403" s="114"/>
      <c r="U403" s="114"/>
      <c r="V403" s="114"/>
      <c r="W403" s="114"/>
      <c r="X403" s="114"/>
      <c r="Y403" s="114"/>
      <c r="Z403" s="114"/>
      <c r="AA403" s="114"/>
      <c r="AB403" s="114"/>
      <c r="AC403" s="114"/>
      <c r="AD403" s="114"/>
      <c r="AE403" s="114"/>
      <c r="AF403" s="114"/>
      <c r="AG403" s="114"/>
      <c r="AH403" s="114"/>
      <c r="AI403" s="114"/>
      <c r="AJ403" s="114"/>
      <c r="AK403" s="114"/>
      <c r="AL403" s="114"/>
      <c r="AM403" s="114"/>
      <c r="AN403" s="114"/>
      <c r="AO403" s="114"/>
      <c r="AP403" s="114"/>
      <c r="AQ403" s="114"/>
      <c r="AR403" s="114"/>
      <c r="AS403" s="114"/>
      <c r="AT403" s="114"/>
      <c r="AU403" s="114"/>
      <c r="AV403" s="114"/>
      <c r="AW403" s="114"/>
      <c r="AX403" s="114"/>
      <c r="AY403" s="114"/>
      <c r="AZ403" s="114"/>
      <c r="BA403" s="114"/>
      <c r="BB403" s="114"/>
      <c r="BC403" s="114"/>
      <c r="BD403" s="114"/>
      <c r="BE403" s="114"/>
      <c r="BF403" s="114"/>
      <c r="BG403" s="114"/>
      <c r="BH403" s="114"/>
      <c r="BI403" s="114"/>
      <c r="BJ403" s="114"/>
      <c r="BK403" s="114"/>
      <c r="BL403" s="114"/>
      <c r="BM403" s="114"/>
      <c r="BN403" s="114"/>
      <c r="BO403" s="114"/>
      <c r="BP403" s="114"/>
      <c r="BQ403" s="114"/>
      <c r="BR403" s="114"/>
      <c r="BS403" s="114"/>
      <c r="BT403" s="114"/>
      <c r="BU403" s="114"/>
      <c r="BV403" s="114"/>
      <c r="BW403" s="114"/>
      <c r="BX403" s="114"/>
      <c r="BY403" s="114"/>
      <c r="BZ403" s="114"/>
      <c r="CA403" s="114"/>
      <c r="CB403" s="114"/>
      <c r="CC403" s="114"/>
      <c r="CD403" s="114"/>
      <c r="CE403" s="114"/>
      <c r="CF403" s="114"/>
      <c r="CG403" s="114"/>
      <c r="CH403" s="114"/>
      <c r="CI403" s="114"/>
      <c r="CJ403" s="114"/>
      <c r="CK403" s="114"/>
      <c r="CL403" s="114"/>
      <c r="CM403" s="114"/>
      <c r="CN403" s="114"/>
      <c r="CO403" s="114"/>
      <c r="CP403" s="114"/>
      <c r="CQ403" s="114"/>
      <c r="CR403" s="114"/>
      <c r="CS403" s="114"/>
      <c r="CT403" s="114"/>
      <c r="CU403" s="114"/>
      <c r="CV403" s="114"/>
      <c r="CW403" s="114"/>
      <c r="CX403" s="114"/>
      <c r="CY403" s="114"/>
      <c r="CZ403" s="114"/>
      <c r="DA403" s="114"/>
      <c r="DB403" s="114"/>
      <c r="DC403" s="114"/>
      <c r="DD403" s="114"/>
      <c r="DE403" s="114"/>
      <c r="DF403" s="114"/>
      <c r="DG403" s="114"/>
      <c r="DH403" s="114"/>
      <c r="DI403" s="114"/>
      <c r="DJ403" s="114"/>
      <c r="DK403" s="114"/>
      <c r="DL403" s="114"/>
      <c r="DM403" s="114"/>
      <c r="DN403" s="114"/>
      <c r="DO403" s="114"/>
      <c r="DP403" s="114"/>
      <c r="DQ403" s="114"/>
      <c r="DR403" s="114"/>
      <c r="DS403" s="114"/>
      <c r="DT403" s="114"/>
      <c r="DU403" s="114"/>
      <c r="DV403" s="114"/>
      <c r="DW403" s="114"/>
      <c r="DX403" s="114"/>
      <c r="DY403" s="114"/>
      <c r="DZ403" s="114"/>
      <c r="EA403" s="114"/>
      <c r="EB403" s="114"/>
      <c r="EC403" s="114"/>
      <c r="ED403" s="114"/>
      <c r="EE403" s="114"/>
      <c r="EF403" s="114"/>
    </row>
    <row r="404" spans="1:136" s="52" customFormat="1" ht="15" customHeight="1">
      <c r="A404" s="287" t="s">
        <v>7</v>
      </c>
      <c r="B404" s="100" t="s">
        <v>13</v>
      </c>
      <c r="C404" s="100" t="s">
        <v>25</v>
      </c>
      <c r="D404" s="100" t="s">
        <v>60</v>
      </c>
      <c r="E404" s="100">
        <v>88</v>
      </c>
      <c r="F404" s="52" t="s">
        <v>1593</v>
      </c>
      <c r="G404" s="259" t="s">
        <v>1594</v>
      </c>
      <c r="H404" s="142"/>
      <c r="I404" s="142"/>
      <c r="J404" s="142"/>
      <c r="K404" s="142"/>
      <c r="L404" s="142"/>
      <c r="M404" s="109"/>
      <c r="N404" s="114"/>
      <c r="O404" s="114"/>
      <c r="P404" s="114"/>
      <c r="Q404" s="114"/>
      <c r="R404" s="114"/>
      <c r="S404" s="114"/>
      <c r="T404" s="114"/>
      <c r="U404" s="114"/>
      <c r="V404" s="114"/>
      <c r="W404" s="114"/>
      <c r="X404" s="114"/>
      <c r="Y404" s="114"/>
      <c r="Z404" s="114"/>
      <c r="AA404" s="114"/>
      <c r="AB404" s="114"/>
      <c r="AC404" s="114"/>
      <c r="AD404" s="114"/>
      <c r="AE404" s="114"/>
      <c r="AF404" s="114"/>
      <c r="AG404" s="114"/>
      <c r="AH404" s="114"/>
      <c r="AI404" s="114"/>
      <c r="AJ404" s="114"/>
      <c r="AK404" s="114"/>
      <c r="AL404" s="114"/>
      <c r="AM404" s="114"/>
      <c r="AN404" s="114"/>
      <c r="AO404" s="114"/>
      <c r="AP404" s="114"/>
      <c r="AQ404" s="114"/>
      <c r="AR404" s="114"/>
      <c r="AS404" s="114"/>
      <c r="AT404" s="114"/>
      <c r="AU404" s="114"/>
      <c r="AV404" s="114"/>
      <c r="AW404" s="114"/>
      <c r="AX404" s="114"/>
      <c r="AY404" s="114"/>
      <c r="AZ404" s="114"/>
      <c r="BA404" s="114"/>
      <c r="BB404" s="114"/>
      <c r="BC404" s="114"/>
      <c r="BD404" s="114"/>
      <c r="BE404" s="114"/>
      <c r="BF404" s="114"/>
      <c r="BG404" s="114"/>
      <c r="BH404" s="114"/>
      <c r="BI404" s="114"/>
      <c r="BJ404" s="114"/>
      <c r="BK404" s="114"/>
      <c r="BL404" s="114"/>
      <c r="BM404" s="114"/>
      <c r="BN404" s="114"/>
      <c r="BO404" s="114"/>
      <c r="BP404" s="114"/>
      <c r="BQ404" s="114"/>
      <c r="BR404" s="114"/>
      <c r="BS404" s="114"/>
      <c r="BT404" s="114"/>
      <c r="BU404" s="114"/>
      <c r="BV404" s="114"/>
      <c r="BW404" s="114"/>
      <c r="BX404" s="114"/>
      <c r="BY404" s="114"/>
      <c r="BZ404" s="114"/>
      <c r="CA404" s="114"/>
      <c r="CB404" s="114"/>
      <c r="CC404" s="114"/>
      <c r="CD404" s="114"/>
      <c r="CE404" s="114"/>
      <c r="CF404" s="114"/>
      <c r="CG404" s="114"/>
      <c r="CH404" s="114"/>
      <c r="CI404" s="114"/>
      <c r="CJ404" s="114"/>
      <c r="CK404" s="114"/>
      <c r="CL404" s="114"/>
      <c r="CM404" s="114"/>
      <c r="CN404" s="114"/>
      <c r="CO404" s="114"/>
      <c r="CP404" s="114"/>
      <c r="CQ404" s="114"/>
      <c r="CR404" s="114"/>
      <c r="CS404" s="114"/>
      <c r="CT404" s="114"/>
      <c r="CU404" s="114"/>
      <c r="CV404" s="114"/>
      <c r="CW404" s="114"/>
      <c r="CX404" s="114"/>
      <c r="CY404" s="114"/>
      <c r="CZ404" s="114"/>
      <c r="DA404" s="114"/>
      <c r="DB404" s="114"/>
      <c r="DC404" s="114"/>
      <c r="DD404" s="114"/>
      <c r="DE404" s="114"/>
      <c r="DF404" s="114"/>
      <c r="DG404" s="114"/>
      <c r="DH404" s="114"/>
      <c r="DI404" s="114"/>
      <c r="DJ404" s="114"/>
      <c r="DK404" s="114"/>
      <c r="DL404" s="114"/>
      <c r="DM404" s="114"/>
      <c r="DN404" s="114"/>
      <c r="DO404" s="114"/>
      <c r="DP404" s="114"/>
      <c r="DQ404" s="114"/>
      <c r="DR404" s="114"/>
      <c r="DS404" s="114"/>
      <c r="DT404" s="114"/>
      <c r="DU404" s="114"/>
      <c r="DV404" s="114"/>
      <c r="DW404" s="114"/>
      <c r="DX404" s="114"/>
      <c r="DY404" s="114"/>
      <c r="DZ404" s="114"/>
      <c r="EA404" s="114"/>
      <c r="EB404" s="114"/>
      <c r="EC404" s="114"/>
      <c r="ED404" s="114"/>
      <c r="EE404" s="114"/>
      <c r="EF404" s="114"/>
    </row>
    <row r="405" spans="1:136" s="52" customFormat="1" ht="15" customHeight="1">
      <c r="A405" s="287" t="s">
        <v>45</v>
      </c>
      <c r="B405" s="100" t="s">
        <v>396</v>
      </c>
      <c r="C405" s="100" t="s">
        <v>25</v>
      </c>
      <c r="D405" s="100" t="s">
        <v>397</v>
      </c>
      <c r="E405" s="100">
        <v>284</v>
      </c>
      <c r="F405" s="52" t="s">
        <v>1593</v>
      </c>
      <c r="G405" s="259" t="s">
        <v>1594</v>
      </c>
      <c r="H405" s="142"/>
      <c r="I405" s="142"/>
      <c r="J405" s="142"/>
      <c r="K405" s="142"/>
      <c r="L405" s="142"/>
      <c r="M405" s="111"/>
      <c r="N405" s="114"/>
      <c r="O405" s="114"/>
      <c r="P405" s="114"/>
      <c r="Q405" s="114"/>
      <c r="R405" s="114"/>
      <c r="S405" s="114"/>
      <c r="T405" s="114"/>
      <c r="U405" s="114"/>
      <c r="V405" s="114"/>
      <c r="W405" s="114"/>
      <c r="X405" s="114"/>
      <c r="Y405" s="114"/>
      <c r="Z405" s="114"/>
      <c r="AA405" s="114"/>
      <c r="AB405" s="114"/>
      <c r="AC405" s="114"/>
      <c r="AD405" s="114"/>
      <c r="AE405" s="114"/>
      <c r="AF405" s="114"/>
      <c r="AG405" s="114"/>
      <c r="AH405" s="114"/>
      <c r="AI405" s="114"/>
      <c r="AJ405" s="114"/>
      <c r="AK405" s="114"/>
      <c r="AL405" s="114"/>
      <c r="AM405" s="114"/>
      <c r="AN405" s="114"/>
      <c r="AO405" s="114"/>
      <c r="AP405" s="114"/>
      <c r="AQ405" s="114"/>
      <c r="AR405" s="114"/>
      <c r="AS405" s="114"/>
      <c r="AT405" s="114"/>
      <c r="AU405" s="114"/>
      <c r="AV405" s="114"/>
      <c r="AW405" s="114"/>
      <c r="AX405" s="114"/>
      <c r="AY405" s="114"/>
      <c r="AZ405" s="114"/>
      <c r="BA405" s="114"/>
      <c r="BB405" s="114"/>
      <c r="BC405" s="114"/>
      <c r="BD405" s="114"/>
      <c r="BE405" s="114"/>
      <c r="BF405" s="114"/>
      <c r="BG405" s="114"/>
      <c r="BH405" s="114"/>
      <c r="BI405" s="114"/>
      <c r="BJ405" s="114"/>
      <c r="BK405" s="114"/>
      <c r="BL405" s="114"/>
      <c r="BM405" s="114"/>
      <c r="BN405" s="114"/>
      <c r="BO405" s="114"/>
      <c r="BP405" s="114"/>
      <c r="BQ405" s="114"/>
      <c r="BR405" s="114"/>
      <c r="BS405" s="114"/>
      <c r="BT405" s="114"/>
      <c r="BU405" s="114"/>
      <c r="BV405" s="114"/>
      <c r="BW405" s="114"/>
      <c r="BX405" s="114"/>
      <c r="BY405" s="114"/>
      <c r="BZ405" s="114"/>
      <c r="CA405" s="114"/>
      <c r="CB405" s="114"/>
      <c r="CC405" s="114"/>
      <c r="CD405" s="114"/>
      <c r="CE405" s="114"/>
      <c r="CF405" s="114"/>
      <c r="CG405" s="114"/>
      <c r="CH405" s="114"/>
      <c r="CI405" s="114"/>
      <c r="CJ405" s="114"/>
      <c r="CK405" s="114"/>
      <c r="CL405" s="114"/>
      <c r="CM405" s="114"/>
      <c r="CN405" s="114"/>
      <c r="CO405" s="114"/>
      <c r="CP405" s="114"/>
      <c r="CQ405" s="114"/>
      <c r="CR405" s="114"/>
      <c r="CS405" s="114"/>
      <c r="CT405" s="114"/>
      <c r="CU405" s="114"/>
      <c r="CV405" s="114"/>
      <c r="CW405" s="114"/>
      <c r="CX405" s="114"/>
      <c r="CY405" s="114"/>
      <c r="CZ405" s="114"/>
      <c r="DA405" s="114"/>
      <c r="DB405" s="114"/>
      <c r="DC405" s="114"/>
      <c r="DD405" s="114"/>
      <c r="DE405" s="114"/>
      <c r="DF405" s="114"/>
      <c r="DG405" s="114"/>
      <c r="DH405" s="114"/>
      <c r="DI405" s="114"/>
      <c r="DJ405" s="114"/>
      <c r="DK405" s="114"/>
      <c r="DL405" s="114"/>
      <c r="DM405" s="114"/>
      <c r="DN405" s="114"/>
      <c r="DO405" s="114"/>
      <c r="DP405" s="114"/>
      <c r="DQ405" s="114"/>
      <c r="DR405" s="114"/>
      <c r="DS405" s="114"/>
      <c r="DT405" s="114"/>
      <c r="DU405" s="114"/>
      <c r="DV405" s="114"/>
      <c r="DW405" s="114"/>
      <c r="DX405" s="114"/>
      <c r="DY405" s="114"/>
      <c r="DZ405" s="114"/>
      <c r="EA405" s="114"/>
      <c r="EB405" s="114"/>
      <c r="EC405" s="114"/>
      <c r="ED405" s="114"/>
      <c r="EE405" s="114"/>
      <c r="EF405" s="114"/>
    </row>
    <row r="406" spans="1:136" s="52" customFormat="1" ht="15" customHeight="1">
      <c r="A406" s="287" t="s">
        <v>494</v>
      </c>
      <c r="B406" s="100" t="s">
        <v>495</v>
      </c>
      <c r="C406" s="100" t="s">
        <v>53</v>
      </c>
      <c r="D406" s="100" t="s">
        <v>496</v>
      </c>
      <c r="E406" s="100" t="s">
        <v>1507</v>
      </c>
      <c r="F406" s="52" t="s">
        <v>1593</v>
      </c>
      <c r="G406" s="259" t="s">
        <v>1594</v>
      </c>
      <c r="H406" s="142"/>
      <c r="I406" s="142"/>
      <c r="J406" s="142"/>
      <c r="K406" s="142"/>
      <c r="L406" s="142"/>
      <c r="M406" s="184"/>
      <c r="N406" s="114"/>
      <c r="O406" s="114"/>
      <c r="P406" s="114"/>
      <c r="Q406" s="114"/>
      <c r="R406" s="114"/>
      <c r="S406" s="114"/>
      <c r="T406" s="114"/>
      <c r="U406" s="114"/>
      <c r="V406" s="114"/>
      <c r="W406" s="114"/>
      <c r="X406" s="114"/>
      <c r="Y406" s="114"/>
      <c r="Z406" s="114"/>
      <c r="AA406" s="114"/>
      <c r="AB406" s="114"/>
      <c r="AC406" s="114"/>
      <c r="AD406" s="114"/>
      <c r="AE406" s="114"/>
      <c r="AF406" s="114"/>
      <c r="AG406" s="114"/>
      <c r="AH406" s="114"/>
      <c r="AI406" s="114"/>
      <c r="AJ406" s="114"/>
      <c r="AK406" s="114"/>
      <c r="AL406" s="114"/>
      <c r="AM406" s="114"/>
      <c r="AN406" s="114"/>
      <c r="AO406" s="114"/>
      <c r="AP406" s="114"/>
      <c r="AQ406" s="114"/>
      <c r="AR406" s="114"/>
      <c r="AS406" s="114"/>
      <c r="AT406" s="114"/>
      <c r="AU406" s="114"/>
      <c r="AV406" s="114"/>
      <c r="AW406" s="114"/>
      <c r="AX406" s="114"/>
      <c r="AY406" s="114"/>
      <c r="AZ406" s="114"/>
      <c r="BA406" s="114"/>
      <c r="BB406" s="114"/>
      <c r="BC406" s="114"/>
      <c r="BD406" s="114"/>
      <c r="BE406" s="114"/>
      <c r="BF406" s="114"/>
      <c r="BG406" s="114"/>
      <c r="BH406" s="114"/>
      <c r="BI406" s="114"/>
      <c r="BJ406" s="114"/>
      <c r="BK406" s="114"/>
      <c r="BL406" s="114"/>
      <c r="BM406" s="114"/>
      <c r="BN406" s="114"/>
      <c r="BO406" s="114"/>
      <c r="BP406" s="114"/>
      <c r="BQ406" s="114"/>
      <c r="BR406" s="114"/>
      <c r="BS406" s="114"/>
      <c r="BT406" s="114"/>
      <c r="BU406" s="114"/>
      <c r="BV406" s="114"/>
      <c r="BW406" s="114"/>
      <c r="BX406" s="114"/>
      <c r="BY406" s="114"/>
      <c r="BZ406" s="114"/>
      <c r="CA406" s="114"/>
      <c r="CB406" s="114"/>
      <c r="CC406" s="114"/>
      <c r="CD406" s="114"/>
      <c r="CE406" s="114"/>
      <c r="CF406" s="114"/>
      <c r="CG406" s="114"/>
      <c r="CH406" s="114"/>
      <c r="CI406" s="114"/>
      <c r="CJ406" s="114"/>
      <c r="CK406" s="114"/>
      <c r="CL406" s="114"/>
      <c r="CM406" s="114"/>
      <c r="CN406" s="114"/>
      <c r="CO406" s="114"/>
      <c r="CP406" s="114"/>
      <c r="CQ406" s="114"/>
      <c r="CR406" s="114"/>
      <c r="CS406" s="114"/>
      <c r="CT406" s="114"/>
      <c r="CU406" s="114"/>
      <c r="CV406" s="114"/>
      <c r="CW406" s="114"/>
      <c r="CX406" s="114"/>
      <c r="CY406" s="114"/>
      <c r="CZ406" s="114"/>
      <c r="DA406" s="114"/>
      <c r="DB406" s="114"/>
      <c r="DC406" s="114"/>
      <c r="DD406" s="114"/>
      <c r="DE406" s="114"/>
      <c r="DF406" s="114"/>
      <c r="DG406" s="114"/>
      <c r="DH406" s="114"/>
      <c r="DI406" s="114"/>
      <c r="DJ406" s="114"/>
      <c r="DK406" s="114"/>
      <c r="DL406" s="114"/>
      <c r="DM406" s="114"/>
      <c r="DN406" s="114"/>
      <c r="DO406" s="114"/>
      <c r="DP406" s="114"/>
      <c r="DQ406" s="114"/>
      <c r="DR406" s="114"/>
      <c r="DS406" s="114"/>
      <c r="DT406" s="114"/>
      <c r="DU406" s="114"/>
      <c r="DV406" s="114"/>
      <c r="DW406" s="114"/>
      <c r="DX406" s="114"/>
      <c r="DY406" s="114"/>
      <c r="DZ406" s="114"/>
      <c r="EA406" s="114"/>
      <c r="EB406" s="114"/>
      <c r="EC406" s="114"/>
      <c r="ED406" s="114"/>
      <c r="EE406" s="114"/>
      <c r="EF406" s="114"/>
    </row>
    <row r="407" spans="1:136" s="52" customFormat="1" ht="15" customHeight="1">
      <c r="A407" s="287" t="s">
        <v>494</v>
      </c>
      <c r="B407" s="100" t="s">
        <v>495</v>
      </c>
      <c r="C407" s="100" t="s">
        <v>53</v>
      </c>
      <c r="D407" s="100" t="s">
        <v>496</v>
      </c>
      <c r="E407" s="100" t="s">
        <v>1508</v>
      </c>
      <c r="F407" s="52" t="s">
        <v>1593</v>
      </c>
      <c r="G407" s="259" t="s">
        <v>1594</v>
      </c>
      <c r="H407" s="142"/>
      <c r="I407" s="142"/>
      <c r="J407" s="142"/>
      <c r="K407" s="142"/>
      <c r="L407" s="142"/>
      <c r="M407" s="184"/>
      <c r="N407" s="114"/>
      <c r="O407" s="114"/>
      <c r="P407" s="114"/>
      <c r="Q407" s="114"/>
      <c r="R407" s="114"/>
      <c r="S407" s="114"/>
      <c r="T407" s="114"/>
      <c r="U407" s="114"/>
      <c r="V407" s="114"/>
      <c r="W407" s="114"/>
      <c r="X407" s="114"/>
      <c r="Y407" s="114"/>
      <c r="Z407" s="114"/>
      <c r="AA407" s="114"/>
      <c r="AB407" s="114"/>
      <c r="AC407" s="114"/>
      <c r="AD407" s="114"/>
      <c r="AE407" s="114"/>
      <c r="AF407" s="114"/>
      <c r="AG407" s="114"/>
      <c r="AH407" s="114"/>
      <c r="AI407" s="114"/>
      <c r="AJ407" s="114"/>
      <c r="AK407" s="114"/>
      <c r="AL407" s="114"/>
      <c r="AM407" s="114"/>
      <c r="AN407" s="114"/>
      <c r="AO407" s="114"/>
      <c r="AP407" s="114"/>
      <c r="AQ407" s="114"/>
      <c r="AR407" s="114"/>
      <c r="AS407" s="114"/>
      <c r="AT407" s="114"/>
      <c r="AU407" s="114"/>
      <c r="AV407" s="114"/>
      <c r="AW407" s="114"/>
      <c r="AX407" s="114"/>
      <c r="AY407" s="114"/>
      <c r="AZ407" s="114"/>
      <c r="BA407" s="114"/>
      <c r="BB407" s="114"/>
      <c r="BC407" s="114"/>
      <c r="BD407" s="114"/>
      <c r="BE407" s="114"/>
      <c r="BF407" s="114"/>
      <c r="BG407" s="114"/>
      <c r="BH407" s="114"/>
      <c r="BI407" s="114"/>
      <c r="BJ407" s="114"/>
      <c r="BK407" s="114"/>
      <c r="BL407" s="114"/>
      <c r="BM407" s="114"/>
      <c r="BN407" s="114"/>
      <c r="BO407" s="114"/>
      <c r="BP407" s="114"/>
      <c r="BQ407" s="114"/>
      <c r="BR407" s="114"/>
      <c r="BS407" s="114"/>
      <c r="BT407" s="114"/>
      <c r="BU407" s="114"/>
      <c r="BV407" s="114"/>
      <c r="BW407" s="114"/>
      <c r="BX407" s="114"/>
      <c r="BY407" s="114"/>
      <c r="BZ407" s="114"/>
      <c r="CA407" s="114"/>
      <c r="CB407" s="114"/>
      <c r="CC407" s="114"/>
      <c r="CD407" s="114"/>
      <c r="CE407" s="114"/>
      <c r="CF407" s="114"/>
      <c r="CG407" s="114"/>
      <c r="CH407" s="114"/>
      <c r="CI407" s="114"/>
      <c r="CJ407" s="114"/>
      <c r="CK407" s="114"/>
      <c r="CL407" s="114"/>
      <c r="CM407" s="114"/>
      <c r="CN407" s="114"/>
      <c r="CO407" s="114"/>
      <c r="CP407" s="114"/>
      <c r="CQ407" s="114"/>
      <c r="CR407" s="114"/>
      <c r="CS407" s="114"/>
      <c r="CT407" s="114"/>
      <c r="CU407" s="114"/>
      <c r="CV407" s="114"/>
      <c r="CW407" s="114"/>
      <c r="CX407" s="114"/>
      <c r="CY407" s="114"/>
      <c r="CZ407" s="114"/>
      <c r="DA407" s="114"/>
      <c r="DB407" s="114"/>
      <c r="DC407" s="114"/>
      <c r="DD407" s="114"/>
      <c r="DE407" s="114"/>
      <c r="DF407" s="114"/>
      <c r="DG407" s="114"/>
      <c r="DH407" s="114"/>
      <c r="DI407" s="114"/>
      <c r="DJ407" s="114"/>
      <c r="DK407" s="114"/>
      <c r="DL407" s="114"/>
      <c r="DM407" s="114"/>
      <c r="DN407" s="114"/>
      <c r="DO407" s="114"/>
      <c r="DP407" s="114"/>
      <c r="DQ407" s="114"/>
      <c r="DR407" s="114"/>
      <c r="DS407" s="114"/>
      <c r="DT407" s="114"/>
      <c r="DU407" s="114"/>
      <c r="DV407" s="114"/>
      <c r="DW407" s="114"/>
      <c r="DX407" s="114"/>
      <c r="DY407" s="114"/>
      <c r="DZ407" s="114"/>
      <c r="EA407" s="114"/>
      <c r="EB407" s="114"/>
      <c r="EC407" s="114"/>
      <c r="ED407" s="114"/>
      <c r="EE407" s="114"/>
      <c r="EF407" s="114"/>
    </row>
    <row r="408" spans="1:136" s="52" customFormat="1" ht="15" customHeight="1">
      <c r="A408" s="287" t="s">
        <v>494</v>
      </c>
      <c r="B408" s="100" t="s">
        <v>495</v>
      </c>
      <c r="C408" s="100" t="s">
        <v>53</v>
      </c>
      <c r="D408" s="100" t="s">
        <v>496</v>
      </c>
      <c r="E408" s="100" t="s">
        <v>1509</v>
      </c>
      <c r="F408" s="52" t="s">
        <v>1593</v>
      </c>
      <c r="G408" s="259" t="s">
        <v>1594</v>
      </c>
      <c r="H408" s="142"/>
      <c r="I408" s="142"/>
      <c r="J408" s="142"/>
      <c r="K408" s="142"/>
      <c r="L408" s="142"/>
      <c r="M408" s="184"/>
      <c r="N408" s="114"/>
      <c r="O408" s="114"/>
      <c r="P408" s="114"/>
      <c r="Q408" s="114"/>
      <c r="R408" s="114"/>
      <c r="S408" s="114"/>
      <c r="T408" s="114"/>
      <c r="U408" s="114"/>
      <c r="V408" s="114"/>
      <c r="W408" s="114"/>
      <c r="X408" s="114"/>
      <c r="Y408" s="114"/>
      <c r="Z408" s="114"/>
      <c r="AA408" s="114"/>
      <c r="AB408" s="114"/>
      <c r="AC408" s="114"/>
      <c r="AD408" s="114"/>
      <c r="AE408" s="114"/>
      <c r="AF408" s="114"/>
      <c r="AG408" s="114"/>
      <c r="AH408" s="114"/>
      <c r="AI408" s="114"/>
      <c r="AJ408" s="114"/>
      <c r="AK408" s="114"/>
      <c r="AL408" s="114"/>
      <c r="AM408" s="114"/>
      <c r="AN408" s="114"/>
      <c r="AO408" s="114"/>
      <c r="AP408" s="114"/>
      <c r="AQ408" s="114"/>
      <c r="AR408" s="114"/>
      <c r="AS408" s="114"/>
      <c r="AT408" s="114"/>
      <c r="AU408" s="114"/>
      <c r="AV408" s="114"/>
      <c r="AW408" s="114"/>
      <c r="AX408" s="114"/>
      <c r="AY408" s="114"/>
      <c r="AZ408" s="114"/>
      <c r="BA408" s="114"/>
      <c r="BB408" s="114"/>
      <c r="BC408" s="114"/>
      <c r="BD408" s="114"/>
      <c r="BE408" s="114"/>
      <c r="BF408" s="114"/>
      <c r="BG408" s="114"/>
      <c r="BH408" s="114"/>
      <c r="BI408" s="114"/>
      <c r="BJ408" s="114"/>
      <c r="BK408" s="114"/>
      <c r="BL408" s="114"/>
      <c r="BM408" s="114"/>
      <c r="BN408" s="114"/>
      <c r="BO408" s="114"/>
      <c r="BP408" s="114"/>
      <c r="BQ408" s="114"/>
      <c r="BR408" s="114"/>
      <c r="BS408" s="114"/>
      <c r="BT408" s="114"/>
      <c r="BU408" s="114"/>
      <c r="BV408" s="114"/>
      <c r="BW408" s="114"/>
      <c r="BX408" s="114"/>
      <c r="BY408" s="114"/>
      <c r="BZ408" s="114"/>
      <c r="CA408" s="114"/>
      <c r="CB408" s="114"/>
      <c r="CC408" s="114"/>
      <c r="CD408" s="114"/>
      <c r="CE408" s="114"/>
      <c r="CF408" s="114"/>
      <c r="CG408" s="114"/>
      <c r="CH408" s="114"/>
      <c r="CI408" s="114"/>
      <c r="CJ408" s="114"/>
      <c r="CK408" s="114"/>
      <c r="CL408" s="114"/>
      <c r="CM408" s="114"/>
      <c r="CN408" s="114"/>
      <c r="CO408" s="114"/>
      <c r="CP408" s="114"/>
      <c r="CQ408" s="114"/>
      <c r="CR408" s="114"/>
      <c r="CS408" s="114"/>
      <c r="CT408" s="114"/>
      <c r="CU408" s="114"/>
      <c r="CV408" s="114"/>
      <c r="CW408" s="114"/>
      <c r="CX408" s="114"/>
      <c r="CY408" s="114"/>
      <c r="CZ408" s="114"/>
      <c r="DA408" s="114"/>
      <c r="DB408" s="114"/>
      <c r="DC408" s="114"/>
      <c r="DD408" s="114"/>
      <c r="DE408" s="114"/>
      <c r="DF408" s="114"/>
      <c r="DG408" s="114"/>
      <c r="DH408" s="114"/>
      <c r="DI408" s="114"/>
      <c r="DJ408" s="114"/>
      <c r="DK408" s="114"/>
      <c r="DL408" s="114"/>
      <c r="DM408" s="114"/>
      <c r="DN408" s="114"/>
      <c r="DO408" s="114"/>
      <c r="DP408" s="114"/>
      <c r="DQ408" s="114"/>
      <c r="DR408" s="114"/>
      <c r="DS408" s="114"/>
      <c r="DT408" s="114"/>
      <c r="DU408" s="114"/>
      <c r="DV408" s="114"/>
      <c r="DW408" s="114"/>
      <c r="DX408" s="114"/>
      <c r="DY408" s="114"/>
      <c r="DZ408" s="114"/>
      <c r="EA408" s="114"/>
      <c r="EB408" s="114"/>
      <c r="EC408" s="114"/>
      <c r="ED408" s="114"/>
      <c r="EE408" s="114"/>
      <c r="EF408" s="114"/>
    </row>
    <row r="409" spans="1:136" s="52" customFormat="1" ht="15" customHeight="1">
      <c r="A409" s="287" t="s">
        <v>494</v>
      </c>
      <c r="B409" s="100" t="s">
        <v>495</v>
      </c>
      <c r="C409" s="100" t="s">
        <v>53</v>
      </c>
      <c r="D409" s="100" t="s">
        <v>496</v>
      </c>
      <c r="E409" s="100" t="s">
        <v>1510</v>
      </c>
      <c r="F409" s="52" t="s">
        <v>1593</v>
      </c>
      <c r="G409" s="259" t="s">
        <v>1594</v>
      </c>
      <c r="H409" s="142"/>
      <c r="I409" s="142"/>
      <c r="J409" s="142"/>
      <c r="K409" s="142"/>
      <c r="L409" s="142"/>
      <c r="M409" s="184"/>
      <c r="N409" s="114"/>
      <c r="O409" s="114"/>
      <c r="P409" s="114"/>
      <c r="Q409" s="114"/>
      <c r="R409" s="114"/>
      <c r="S409" s="114"/>
      <c r="T409" s="114"/>
      <c r="U409" s="114"/>
      <c r="V409" s="114"/>
      <c r="W409" s="114"/>
      <c r="X409" s="114"/>
      <c r="Y409" s="114"/>
      <c r="Z409" s="114"/>
      <c r="AA409" s="114"/>
      <c r="AB409" s="114"/>
      <c r="AC409" s="114"/>
      <c r="AD409" s="114"/>
      <c r="AE409" s="114"/>
      <c r="AF409" s="114"/>
      <c r="AG409" s="114"/>
      <c r="AH409" s="114"/>
      <c r="AI409" s="114"/>
      <c r="AJ409" s="114"/>
      <c r="AK409" s="114"/>
      <c r="AL409" s="114"/>
      <c r="AM409" s="114"/>
      <c r="AN409" s="114"/>
      <c r="AO409" s="114"/>
      <c r="AP409" s="114"/>
      <c r="AQ409" s="114"/>
      <c r="AR409" s="114"/>
      <c r="AS409" s="114"/>
      <c r="AT409" s="114"/>
      <c r="AU409" s="114"/>
      <c r="AV409" s="114"/>
      <c r="AW409" s="114"/>
      <c r="AX409" s="114"/>
      <c r="AY409" s="114"/>
      <c r="AZ409" s="114"/>
      <c r="BA409" s="114"/>
      <c r="BB409" s="114"/>
      <c r="BC409" s="114"/>
      <c r="BD409" s="114"/>
      <c r="BE409" s="114"/>
      <c r="BF409" s="114"/>
      <c r="BG409" s="114"/>
      <c r="BH409" s="114"/>
      <c r="BI409" s="114"/>
      <c r="BJ409" s="114"/>
      <c r="BK409" s="114"/>
      <c r="BL409" s="114"/>
      <c r="BM409" s="114"/>
      <c r="BN409" s="114"/>
      <c r="BO409" s="114"/>
      <c r="BP409" s="114"/>
      <c r="BQ409" s="114"/>
      <c r="BR409" s="114"/>
      <c r="BS409" s="114"/>
      <c r="BT409" s="114"/>
      <c r="BU409" s="114"/>
      <c r="BV409" s="114"/>
      <c r="BW409" s="114"/>
      <c r="BX409" s="114"/>
      <c r="BY409" s="114"/>
      <c r="BZ409" s="114"/>
      <c r="CA409" s="114"/>
      <c r="CB409" s="114"/>
      <c r="CC409" s="114"/>
      <c r="CD409" s="114"/>
      <c r="CE409" s="114"/>
      <c r="CF409" s="114"/>
      <c r="CG409" s="114"/>
      <c r="CH409" s="114"/>
      <c r="CI409" s="114"/>
      <c r="CJ409" s="114"/>
      <c r="CK409" s="114"/>
      <c r="CL409" s="114"/>
      <c r="CM409" s="114"/>
      <c r="CN409" s="114"/>
      <c r="CO409" s="114"/>
      <c r="CP409" s="114"/>
      <c r="CQ409" s="114"/>
      <c r="CR409" s="114"/>
      <c r="CS409" s="114"/>
      <c r="CT409" s="114"/>
      <c r="CU409" s="114"/>
      <c r="CV409" s="114"/>
      <c r="CW409" s="114"/>
      <c r="CX409" s="114"/>
      <c r="CY409" s="114"/>
      <c r="CZ409" s="114"/>
      <c r="DA409" s="114"/>
      <c r="DB409" s="114"/>
      <c r="DC409" s="114"/>
      <c r="DD409" s="114"/>
      <c r="DE409" s="114"/>
      <c r="DF409" s="114"/>
      <c r="DG409" s="114"/>
      <c r="DH409" s="114"/>
      <c r="DI409" s="114"/>
      <c r="DJ409" s="114"/>
      <c r="DK409" s="114"/>
      <c r="DL409" s="114"/>
      <c r="DM409" s="114"/>
      <c r="DN409" s="114"/>
      <c r="DO409" s="114"/>
      <c r="DP409" s="114"/>
      <c r="DQ409" s="114"/>
      <c r="DR409" s="114"/>
      <c r="DS409" s="114"/>
      <c r="DT409" s="114"/>
      <c r="DU409" s="114"/>
      <c r="DV409" s="114"/>
      <c r="DW409" s="114"/>
      <c r="DX409" s="114"/>
      <c r="DY409" s="114"/>
      <c r="DZ409" s="114"/>
      <c r="EA409" s="114"/>
      <c r="EB409" s="114"/>
      <c r="EC409" s="114"/>
      <c r="ED409" s="114"/>
      <c r="EE409" s="114"/>
      <c r="EF409" s="114"/>
    </row>
    <row r="410" spans="1:136" s="52" customFormat="1" ht="15" customHeight="1">
      <c r="A410" s="287" t="s">
        <v>494</v>
      </c>
      <c r="B410" s="100" t="s">
        <v>495</v>
      </c>
      <c r="C410" s="100" t="s">
        <v>53</v>
      </c>
      <c r="D410" s="100" t="s">
        <v>496</v>
      </c>
      <c r="E410" s="100" t="s">
        <v>1511</v>
      </c>
      <c r="F410" s="52" t="s">
        <v>1593</v>
      </c>
      <c r="G410" s="259" t="s">
        <v>1594</v>
      </c>
      <c r="H410" s="142"/>
      <c r="I410" s="142"/>
      <c r="J410" s="142"/>
      <c r="K410" s="142"/>
      <c r="L410" s="142"/>
      <c r="M410" s="184"/>
      <c r="N410" s="114"/>
      <c r="O410" s="114"/>
      <c r="P410" s="114"/>
      <c r="Q410" s="114"/>
      <c r="R410" s="114"/>
      <c r="S410" s="114"/>
      <c r="T410" s="114"/>
      <c r="U410" s="114"/>
      <c r="V410" s="114"/>
      <c r="W410" s="114"/>
      <c r="X410" s="114"/>
      <c r="Y410" s="114"/>
      <c r="Z410" s="114"/>
      <c r="AA410" s="114"/>
      <c r="AB410" s="114"/>
      <c r="AC410" s="114"/>
      <c r="AD410" s="114"/>
      <c r="AE410" s="114"/>
      <c r="AF410" s="114"/>
      <c r="AG410" s="114"/>
      <c r="AH410" s="114"/>
      <c r="AI410" s="114"/>
      <c r="AJ410" s="114"/>
      <c r="AK410" s="114"/>
      <c r="AL410" s="114"/>
      <c r="AM410" s="114"/>
      <c r="AN410" s="114"/>
      <c r="AO410" s="114"/>
      <c r="AP410" s="114"/>
      <c r="AQ410" s="114"/>
      <c r="AR410" s="114"/>
      <c r="AS410" s="114"/>
      <c r="AT410" s="114"/>
      <c r="AU410" s="114"/>
      <c r="AV410" s="114"/>
      <c r="AW410" s="114"/>
      <c r="AX410" s="114"/>
      <c r="AY410" s="114"/>
      <c r="AZ410" s="114"/>
      <c r="BA410" s="114"/>
      <c r="BB410" s="114"/>
      <c r="BC410" s="114"/>
      <c r="BD410" s="114"/>
      <c r="BE410" s="114"/>
      <c r="BF410" s="114"/>
      <c r="BG410" s="114"/>
      <c r="BH410" s="114"/>
      <c r="BI410" s="114"/>
      <c r="BJ410" s="114"/>
      <c r="BK410" s="114"/>
      <c r="BL410" s="114"/>
      <c r="BM410" s="114"/>
      <c r="BN410" s="114"/>
      <c r="BO410" s="114"/>
      <c r="BP410" s="114"/>
      <c r="BQ410" s="114"/>
      <c r="BR410" s="114"/>
      <c r="BS410" s="114"/>
      <c r="BT410" s="114"/>
      <c r="BU410" s="114"/>
      <c r="BV410" s="114"/>
      <c r="BW410" s="114"/>
      <c r="BX410" s="114"/>
      <c r="BY410" s="114"/>
      <c r="BZ410" s="114"/>
      <c r="CA410" s="114"/>
      <c r="CB410" s="114"/>
      <c r="CC410" s="114"/>
      <c r="CD410" s="114"/>
      <c r="CE410" s="114"/>
      <c r="CF410" s="114"/>
      <c r="CG410" s="114"/>
      <c r="CH410" s="114"/>
      <c r="CI410" s="114"/>
      <c r="CJ410" s="114"/>
      <c r="CK410" s="114"/>
      <c r="CL410" s="114"/>
      <c r="CM410" s="114"/>
      <c r="CN410" s="114"/>
      <c r="CO410" s="114"/>
      <c r="CP410" s="114"/>
      <c r="CQ410" s="114"/>
      <c r="CR410" s="114"/>
      <c r="CS410" s="114"/>
      <c r="CT410" s="114"/>
      <c r="CU410" s="114"/>
      <c r="CV410" s="114"/>
      <c r="CW410" s="114"/>
      <c r="CX410" s="114"/>
      <c r="CY410" s="114"/>
      <c r="CZ410" s="114"/>
      <c r="DA410" s="114"/>
      <c r="DB410" s="114"/>
      <c r="DC410" s="114"/>
      <c r="DD410" s="114"/>
      <c r="DE410" s="114"/>
      <c r="DF410" s="114"/>
      <c r="DG410" s="114"/>
      <c r="DH410" s="114"/>
      <c r="DI410" s="114"/>
      <c r="DJ410" s="114"/>
      <c r="DK410" s="114"/>
      <c r="DL410" s="114"/>
      <c r="DM410" s="114"/>
      <c r="DN410" s="114"/>
      <c r="DO410" s="114"/>
      <c r="DP410" s="114"/>
      <c r="DQ410" s="114"/>
      <c r="DR410" s="114"/>
      <c r="DS410" s="114"/>
      <c r="DT410" s="114"/>
      <c r="DU410" s="114"/>
      <c r="DV410" s="114"/>
      <c r="DW410" s="114"/>
      <c r="DX410" s="114"/>
      <c r="DY410" s="114"/>
      <c r="DZ410" s="114"/>
      <c r="EA410" s="114"/>
      <c r="EB410" s="114"/>
      <c r="EC410" s="114"/>
      <c r="ED410" s="114"/>
      <c r="EE410" s="114"/>
      <c r="EF410" s="114"/>
    </row>
    <row r="411" spans="1:136" s="52" customFormat="1" ht="15" customHeight="1">
      <c r="A411" s="287" t="s">
        <v>494</v>
      </c>
      <c r="B411" s="100" t="s">
        <v>495</v>
      </c>
      <c r="C411" s="100" t="s">
        <v>53</v>
      </c>
      <c r="D411" s="100" t="s">
        <v>496</v>
      </c>
      <c r="E411" s="100" t="s">
        <v>1512</v>
      </c>
      <c r="F411" s="52" t="s">
        <v>1593</v>
      </c>
      <c r="G411" s="259" t="s">
        <v>1594</v>
      </c>
      <c r="H411" s="142"/>
      <c r="I411" s="142"/>
      <c r="J411" s="142"/>
      <c r="K411" s="142"/>
      <c r="L411" s="142"/>
      <c r="M411" s="184"/>
      <c r="N411" s="114"/>
      <c r="O411" s="114"/>
      <c r="P411" s="114"/>
      <c r="Q411" s="114"/>
      <c r="R411" s="114"/>
      <c r="S411" s="114"/>
      <c r="T411" s="114"/>
      <c r="U411" s="114"/>
      <c r="V411" s="114"/>
      <c r="W411" s="114"/>
      <c r="X411" s="114"/>
      <c r="Y411" s="114"/>
      <c r="Z411" s="114"/>
      <c r="AA411" s="114"/>
      <c r="AB411" s="114"/>
      <c r="AC411" s="114"/>
      <c r="AD411" s="114"/>
      <c r="AE411" s="114"/>
      <c r="AF411" s="114"/>
      <c r="AG411" s="114"/>
      <c r="AH411" s="114"/>
      <c r="AI411" s="114"/>
      <c r="AJ411" s="114"/>
      <c r="AK411" s="114"/>
      <c r="AL411" s="114"/>
      <c r="AM411" s="114"/>
      <c r="AN411" s="114"/>
      <c r="AO411" s="114"/>
      <c r="AP411" s="114"/>
      <c r="AQ411" s="114"/>
      <c r="AR411" s="114"/>
      <c r="AS411" s="114"/>
      <c r="AT411" s="114"/>
      <c r="AU411" s="114"/>
      <c r="AV411" s="114"/>
      <c r="AW411" s="114"/>
      <c r="AX411" s="114"/>
      <c r="AY411" s="114"/>
      <c r="AZ411" s="114"/>
      <c r="BA411" s="114"/>
      <c r="BB411" s="114"/>
      <c r="BC411" s="114"/>
      <c r="BD411" s="114"/>
      <c r="BE411" s="114"/>
      <c r="BF411" s="114"/>
      <c r="BG411" s="114"/>
      <c r="BH411" s="114"/>
      <c r="BI411" s="114"/>
      <c r="BJ411" s="114"/>
      <c r="BK411" s="114"/>
      <c r="BL411" s="114"/>
      <c r="BM411" s="114"/>
      <c r="BN411" s="114"/>
      <c r="BO411" s="114"/>
      <c r="BP411" s="114"/>
      <c r="BQ411" s="114"/>
      <c r="BR411" s="114"/>
      <c r="BS411" s="114"/>
      <c r="BT411" s="114"/>
      <c r="BU411" s="114"/>
      <c r="BV411" s="114"/>
      <c r="BW411" s="114"/>
      <c r="BX411" s="114"/>
      <c r="BY411" s="114"/>
      <c r="BZ411" s="114"/>
      <c r="CA411" s="114"/>
      <c r="CB411" s="114"/>
      <c r="CC411" s="114"/>
      <c r="CD411" s="114"/>
      <c r="CE411" s="114"/>
      <c r="CF411" s="114"/>
      <c r="CG411" s="114"/>
      <c r="CH411" s="114"/>
      <c r="CI411" s="114"/>
      <c r="CJ411" s="114"/>
      <c r="CK411" s="114"/>
      <c r="CL411" s="114"/>
      <c r="CM411" s="114"/>
      <c r="CN411" s="114"/>
      <c r="CO411" s="114"/>
      <c r="CP411" s="114"/>
      <c r="CQ411" s="114"/>
      <c r="CR411" s="114"/>
      <c r="CS411" s="114"/>
      <c r="CT411" s="114"/>
      <c r="CU411" s="114"/>
      <c r="CV411" s="114"/>
      <c r="CW411" s="114"/>
      <c r="CX411" s="114"/>
      <c r="CY411" s="114"/>
      <c r="CZ411" s="114"/>
      <c r="DA411" s="114"/>
      <c r="DB411" s="114"/>
      <c r="DC411" s="114"/>
      <c r="DD411" s="114"/>
      <c r="DE411" s="114"/>
      <c r="DF411" s="114"/>
      <c r="DG411" s="114"/>
      <c r="DH411" s="114"/>
      <c r="DI411" s="114"/>
      <c r="DJ411" s="114"/>
      <c r="DK411" s="114"/>
      <c r="DL411" s="114"/>
      <c r="DM411" s="114"/>
      <c r="DN411" s="114"/>
      <c r="DO411" s="114"/>
      <c r="DP411" s="114"/>
      <c r="DQ411" s="114"/>
      <c r="DR411" s="114"/>
      <c r="DS411" s="114"/>
      <c r="DT411" s="114"/>
      <c r="DU411" s="114"/>
      <c r="DV411" s="114"/>
      <c r="DW411" s="114"/>
      <c r="DX411" s="114"/>
      <c r="DY411" s="114"/>
      <c r="DZ411" s="114"/>
      <c r="EA411" s="114"/>
      <c r="EB411" s="114"/>
      <c r="EC411" s="114"/>
      <c r="ED411" s="114"/>
      <c r="EE411" s="114"/>
      <c r="EF411" s="114"/>
    </row>
    <row r="412" spans="1:136" s="52" customFormat="1" ht="15" customHeight="1">
      <c r="A412" s="287" t="s">
        <v>322</v>
      </c>
      <c r="B412" s="100" t="s">
        <v>52</v>
      </c>
      <c r="C412" s="100" t="s">
        <v>25</v>
      </c>
      <c r="D412" s="100" t="s">
        <v>372</v>
      </c>
      <c r="E412" s="100">
        <v>438</v>
      </c>
      <c r="F412" s="52" t="s">
        <v>1593</v>
      </c>
      <c r="G412" s="259" t="s">
        <v>1594</v>
      </c>
      <c r="H412" s="142"/>
      <c r="I412" s="142"/>
      <c r="J412" s="142"/>
      <c r="K412" s="142"/>
      <c r="L412" s="142"/>
      <c r="M412" s="173" t="s">
        <v>1513</v>
      </c>
      <c r="N412" s="114"/>
      <c r="O412" s="114"/>
      <c r="P412" s="114"/>
      <c r="Q412" s="114"/>
      <c r="R412" s="114"/>
      <c r="S412" s="114"/>
      <c r="T412" s="114"/>
      <c r="U412" s="114"/>
      <c r="V412" s="114"/>
      <c r="W412" s="114"/>
      <c r="X412" s="114"/>
      <c r="Y412" s="114"/>
      <c r="Z412" s="114"/>
      <c r="AA412" s="114"/>
      <c r="AB412" s="114"/>
      <c r="AC412" s="114"/>
      <c r="AD412" s="114"/>
      <c r="AE412" s="114"/>
      <c r="AF412" s="114"/>
      <c r="AG412" s="114"/>
      <c r="AH412" s="114"/>
      <c r="AI412" s="114"/>
      <c r="AJ412" s="114"/>
      <c r="AK412" s="114"/>
      <c r="AL412" s="114"/>
      <c r="AM412" s="114"/>
      <c r="AN412" s="114"/>
      <c r="AO412" s="114"/>
      <c r="AP412" s="114"/>
      <c r="AQ412" s="114"/>
      <c r="AR412" s="114"/>
      <c r="AS412" s="114"/>
      <c r="AT412" s="114"/>
      <c r="AU412" s="114"/>
      <c r="AV412" s="114"/>
      <c r="AW412" s="114"/>
      <c r="AX412" s="114"/>
      <c r="AY412" s="114"/>
      <c r="AZ412" s="114"/>
      <c r="BA412" s="114"/>
      <c r="BB412" s="114"/>
      <c r="BC412" s="114"/>
      <c r="BD412" s="114"/>
      <c r="BE412" s="114"/>
      <c r="BF412" s="114"/>
      <c r="BG412" s="114"/>
      <c r="BH412" s="114"/>
      <c r="BI412" s="114"/>
      <c r="BJ412" s="114"/>
      <c r="BK412" s="114"/>
      <c r="BL412" s="114"/>
      <c r="BM412" s="114"/>
      <c r="BN412" s="114"/>
      <c r="BO412" s="114"/>
      <c r="BP412" s="114"/>
      <c r="BQ412" s="114"/>
      <c r="BR412" s="114"/>
      <c r="BS412" s="114"/>
      <c r="BT412" s="114"/>
      <c r="BU412" s="114"/>
      <c r="BV412" s="114"/>
      <c r="BW412" s="114"/>
      <c r="BX412" s="114"/>
      <c r="BY412" s="114"/>
      <c r="BZ412" s="114"/>
      <c r="CA412" s="114"/>
      <c r="CB412" s="114"/>
      <c r="CC412" s="114"/>
      <c r="CD412" s="114"/>
      <c r="CE412" s="114"/>
      <c r="CF412" s="114"/>
      <c r="CG412" s="114"/>
      <c r="CH412" s="114"/>
      <c r="CI412" s="114"/>
      <c r="CJ412" s="114"/>
      <c r="CK412" s="114"/>
      <c r="CL412" s="114"/>
      <c r="CM412" s="114"/>
      <c r="CN412" s="114"/>
      <c r="CO412" s="114"/>
      <c r="CP412" s="114"/>
      <c r="CQ412" s="114"/>
      <c r="CR412" s="114"/>
      <c r="CS412" s="114"/>
      <c r="CT412" s="114"/>
      <c r="CU412" s="114"/>
      <c r="CV412" s="114"/>
      <c r="CW412" s="114"/>
      <c r="CX412" s="114"/>
      <c r="CY412" s="114"/>
      <c r="CZ412" s="114"/>
      <c r="DA412" s="114"/>
      <c r="DB412" s="114"/>
      <c r="DC412" s="114"/>
      <c r="DD412" s="114"/>
      <c r="DE412" s="114"/>
      <c r="DF412" s="114"/>
      <c r="DG412" s="114"/>
      <c r="DH412" s="114"/>
      <c r="DI412" s="114"/>
      <c r="DJ412" s="114"/>
      <c r="DK412" s="114"/>
      <c r="DL412" s="114"/>
      <c r="DM412" s="114"/>
      <c r="DN412" s="114"/>
      <c r="DO412" s="114"/>
      <c r="DP412" s="114"/>
      <c r="DQ412" s="114"/>
      <c r="DR412" s="114"/>
      <c r="DS412" s="114"/>
      <c r="DT412" s="114"/>
      <c r="DU412" s="114"/>
      <c r="DV412" s="114"/>
      <c r="DW412" s="114"/>
      <c r="DX412" s="114"/>
      <c r="DY412" s="114"/>
      <c r="DZ412" s="114"/>
      <c r="EA412" s="114"/>
      <c r="EB412" s="114"/>
      <c r="EC412" s="114"/>
      <c r="ED412" s="114"/>
      <c r="EE412" s="114"/>
      <c r="EF412" s="114"/>
    </row>
    <row r="413" spans="1:136" s="52" customFormat="1" ht="15" customHeight="1">
      <c r="A413" s="287" t="s">
        <v>322</v>
      </c>
      <c r="B413" s="100" t="s">
        <v>52</v>
      </c>
      <c r="C413" s="100" t="s">
        <v>25</v>
      </c>
      <c r="D413" s="100" t="s">
        <v>372</v>
      </c>
      <c r="E413" s="100">
        <v>439</v>
      </c>
      <c r="F413" s="52" t="s">
        <v>1593</v>
      </c>
      <c r="G413" s="259" t="s">
        <v>1594</v>
      </c>
      <c r="H413" s="142"/>
      <c r="I413" s="142"/>
      <c r="J413" s="142"/>
      <c r="K413" s="142"/>
      <c r="L413" s="142"/>
      <c r="M413" s="168"/>
      <c r="N413" s="114"/>
      <c r="O413" s="114"/>
      <c r="P413" s="114"/>
      <c r="Q413" s="114"/>
      <c r="R413" s="114"/>
      <c r="S413" s="114"/>
      <c r="T413" s="114"/>
      <c r="U413" s="114"/>
      <c r="V413" s="114"/>
      <c r="W413" s="114"/>
      <c r="X413" s="114"/>
      <c r="Y413" s="114"/>
      <c r="Z413" s="114"/>
      <c r="AA413" s="114"/>
      <c r="AB413" s="114"/>
      <c r="AC413" s="114"/>
      <c r="AD413" s="114"/>
      <c r="AE413" s="114"/>
      <c r="AF413" s="114"/>
      <c r="AG413" s="114"/>
      <c r="AH413" s="114"/>
      <c r="AI413" s="114"/>
      <c r="AJ413" s="114"/>
      <c r="AK413" s="114"/>
      <c r="AL413" s="114"/>
      <c r="AM413" s="114"/>
      <c r="AN413" s="114"/>
      <c r="AO413" s="114"/>
      <c r="AP413" s="114"/>
      <c r="AQ413" s="114"/>
      <c r="AR413" s="114"/>
      <c r="AS413" s="114"/>
      <c r="AT413" s="114"/>
      <c r="AU413" s="114"/>
      <c r="AV413" s="114"/>
      <c r="AW413" s="114"/>
      <c r="AX413" s="114"/>
      <c r="AY413" s="114"/>
      <c r="AZ413" s="114"/>
      <c r="BA413" s="114"/>
      <c r="BB413" s="114"/>
      <c r="BC413" s="114"/>
      <c r="BD413" s="114"/>
      <c r="BE413" s="114"/>
      <c r="BF413" s="114"/>
      <c r="BG413" s="114"/>
      <c r="BH413" s="114"/>
      <c r="BI413" s="114"/>
      <c r="BJ413" s="114"/>
      <c r="BK413" s="114"/>
      <c r="BL413" s="114"/>
      <c r="BM413" s="114"/>
      <c r="BN413" s="114"/>
      <c r="BO413" s="114"/>
      <c r="BP413" s="114"/>
      <c r="BQ413" s="114"/>
      <c r="BR413" s="114"/>
      <c r="BS413" s="114"/>
      <c r="BT413" s="114"/>
      <c r="BU413" s="114"/>
      <c r="BV413" s="114"/>
      <c r="BW413" s="114"/>
      <c r="BX413" s="114"/>
      <c r="BY413" s="114"/>
      <c r="BZ413" s="114"/>
      <c r="CA413" s="114"/>
      <c r="CB413" s="114"/>
      <c r="CC413" s="114"/>
      <c r="CD413" s="114"/>
      <c r="CE413" s="114"/>
      <c r="CF413" s="114"/>
      <c r="CG413" s="114"/>
      <c r="CH413" s="114"/>
      <c r="CI413" s="114"/>
      <c r="CJ413" s="114"/>
      <c r="CK413" s="114"/>
      <c r="CL413" s="114"/>
      <c r="CM413" s="114"/>
      <c r="CN413" s="114"/>
      <c r="CO413" s="114"/>
      <c r="CP413" s="114"/>
      <c r="CQ413" s="114"/>
      <c r="CR413" s="114"/>
      <c r="CS413" s="114"/>
      <c r="CT413" s="114"/>
      <c r="CU413" s="114"/>
      <c r="CV413" s="114"/>
      <c r="CW413" s="114"/>
      <c r="CX413" s="114"/>
      <c r="CY413" s="114"/>
      <c r="CZ413" s="114"/>
      <c r="DA413" s="114"/>
      <c r="DB413" s="114"/>
      <c r="DC413" s="114"/>
      <c r="DD413" s="114"/>
      <c r="DE413" s="114"/>
      <c r="DF413" s="114"/>
      <c r="DG413" s="114"/>
      <c r="DH413" s="114"/>
      <c r="DI413" s="114"/>
      <c r="DJ413" s="114"/>
      <c r="DK413" s="114"/>
      <c r="DL413" s="114"/>
      <c r="DM413" s="114"/>
      <c r="DN413" s="114"/>
      <c r="DO413" s="114"/>
      <c r="DP413" s="114"/>
      <c r="DQ413" s="114"/>
      <c r="DR413" s="114"/>
      <c r="DS413" s="114"/>
      <c r="DT413" s="114"/>
      <c r="DU413" s="114"/>
      <c r="DV413" s="114"/>
      <c r="DW413" s="114"/>
      <c r="DX413" s="114"/>
      <c r="DY413" s="114"/>
      <c r="DZ413" s="114"/>
      <c r="EA413" s="114"/>
      <c r="EB413" s="114"/>
      <c r="EC413" s="114"/>
      <c r="ED413" s="114"/>
      <c r="EE413" s="114"/>
      <c r="EF413" s="114"/>
    </row>
    <row r="414" spans="1:136" s="52" customFormat="1" ht="15" customHeight="1">
      <c r="A414" s="287" t="s">
        <v>35</v>
      </c>
      <c r="B414" s="100" t="s">
        <v>404</v>
      </c>
      <c r="C414" s="100" t="s">
        <v>53</v>
      </c>
      <c r="D414" s="100" t="s">
        <v>3</v>
      </c>
      <c r="E414" s="288">
        <v>66</v>
      </c>
      <c r="F414" s="52" t="s">
        <v>1593</v>
      </c>
      <c r="G414" s="259" t="s">
        <v>1594</v>
      </c>
      <c r="H414" s="142"/>
      <c r="I414" s="142"/>
      <c r="J414" s="142"/>
      <c r="K414" s="142"/>
      <c r="L414" s="142"/>
      <c r="M414" s="103"/>
      <c r="N414" s="114"/>
      <c r="O414" s="114"/>
      <c r="P414" s="114"/>
      <c r="Q414" s="114"/>
      <c r="R414" s="114"/>
      <c r="S414" s="114"/>
      <c r="T414" s="114"/>
      <c r="U414" s="114"/>
      <c r="V414" s="114"/>
      <c r="W414" s="114"/>
      <c r="X414" s="114"/>
      <c r="Y414" s="114"/>
      <c r="Z414" s="114"/>
      <c r="AA414" s="114"/>
      <c r="AB414" s="114"/>
      <c r="AC414" s="114"/>
      <c r="AD414" s="114"/>
      <c r="AE414" s="114"/>
      <c r="AF414" s="114"/>
      <c r="AG414" s="114"/>
      <c r="AH414" s="114"/>
      <c r="AI414" s="114"/>
      <c r="AJ414" s="114"/>
      <c r="AK414" s="114"/>
      <c r="AL414" s="114"/>
      <c r="AM414" s="114"/>
      <c r="AN414" s="114"/>
      <c r="AO414" s="114"/>
      <c r="AP414" s="114"/>
      <c r="AQ414" s="114"/>
      <c r="AR414" s="114"/>
      <c r="AS414" s="114"/>
      <c r="AT414" s="114"/>
      <c r="AU414" s="114"/>
      <c r="AV414" s="114"/>
      <c r="AW414" s="114"/>
      <c r="AX414" s="114"/>
      <c r="AY414" s="114"/>
      <c r="AZ414" s="114"/>
      <c r="BA414" s="114"/>
      <c r="BB414" s="114"/>
      <c r="BC414" s="114"/>
      <c r="BD414" s="114"/>
      <c r="BE414" s="114"/>
      <c r="BF414" s="114"/>
      <c r="BG414" s="114"/>
      <c r="BH414" s="114"/>
      <c r="BI414" s="114"/>
      <c r="BJ414" s="114"/>
      <c r="BK414" s="114"/>
      <c r="BL414" s="114"/>
      <c r="BM414" s="114"/>
      <c r="BN414" s="114"/>
      <c r="BO414" s="114"/>
      <c r="BP414" s="114"/>
      <c r="BQ414" s="114"/>
      <c r="BR414" s="114"/>
      <c r="BS414" s="114"/>
      <c r="BT414" s="114"/>
      <c r="BU414" s="114"/>
      <c r="BV414" s="114"/>
      <c r="BW414" s="114"/>
      <c r="BX414" s="114"/>
      <c r="BY414" s="114"/>
      <c r="BZ414" s="114"/>
      <c r="CA414" s="114"/>
      <c r="CB414" s="114"/>
      <c r="CC414" s="114"/>
      <c r="CD414" s="114"/>
      <c r="CE414" s="114"/>
      <c r="CF414" s="114"/>
      <c r="CG414" s="114"/>
      <c r="CH414" s="114"/>
      <c r="CI414" s="114"/>
      <c r="CJ414" s="114"/>
      <c r="CK414" s="114"/>
      <c r="CL414" s="114"/>
      <c r="CM414" s="114"/>
      <c r="CN414" s="114"/>
      <c r="CO414" s="114"/>
      <c r="CP414" s="114"/>
      <c r="CQ414" s="114"/>
      <c r="CR414" s="114"/>
      <c r="CS414" s="114"/>
      <c r="CT414" s="114"/>
      <c r="CU414" s="114"/>
      <c r="CV414" s="114"/>
      <c r="CW414" s="114"/>
      <c r="CX414" s="114"/>
      <c r="CY414" s="114"/>
      <c r="CZ414" s="114"/>
      <c r="DA414" s="114"/>
      <c r="DB414" s="114"/>
      <c r="DC414" s="114"/>
      <c r="DD414" s="114"/>
      <c r="DE414" s="114"/>
      <c r="DF414" s="114"/>
      <c r="DG414" s="114"/>
      <c r="DH414" s="114"/>
      <c r="DI414" s="114"/>
      <c r="DJ414" s="114"/>
      <c r="DK414" s="114"/>
      <c r="DL414" s="114"/>
      <c r="DM414" s="114"/>
      <c r="DN414" s="114"/>
      <c r="DO414" s="114"/>
      <c r="DP414" s="114"/>
      <c r="DQ414" s="114"/>
      <c r="DR414" s="114"/>
      <c r="DS414" s="114"/>
      <c r="DT414" s="114"/>
      <c r="DU414" s="114"/>
      <c r="DV414" s="114"/>
      <c r="DW414" s="114"/>
      <c r="DX414" s="114"/>
      <c r="DY414" s="114"/>
      <c r="DZ414" s="114"/>
      <c r="EA414" s="114"/>
      <c r="EB414" s="114"/>
      <c r="EC414" s="114"/>
      <c r="ED414" s="114"/>
      <c r="EE414" s="114"/>
      <c r="EF414" s="114"/>
    </row>
    <row r="415" spans="1:136" s="52" customFormat="1" ht="15" customHeight="1">
      <c r="A415" s="287" t="s">
        <v>4</v>
      </c>
      <c r="B415" s="100" t="s">
        <v>429</v>
      </c>
      <c r="C415" s="100" t="s">
        <v>53</v>
      </c>
      <c r="D415" s="100" t="s">
        <v>320</v>
      </c>
      <c r="E415" s="288">
        <v>11134</v>
      </c>
      <c r="F415" s="52" t="s">
        <v>1593</v>
      </c>
      <c r="G415" s="259" t="s">
        <v>1594</v>
      </c>
      <c r="H415" s="142"/>
      <c r="I415" s="142"/>
      <c r="J415" s="142"/>
      <c r="K415" s="142"/>
      <c r="L415" s="142"/>
      <c r="M415" s="103"/>
      <c r="N415" s="114"/>
      <c r="O415" s="114"/>
      <c r="P415" s="114"/>
      <c r="Q415" s="114"/>
      <c r="R415" s="114"/>
      <c r="S415" s="114"/>
      <c r="T415" s="114"/>
      <c r="U415" s="114"/>
      <c r="V415" s="114"/>
      <c r="W415" s="114"/>
      <c r="X415" s="114"/>
      <c r="Y415" s="114"/>
      <c r="Z415" s="114"/>
      <c r="AA415" s="114"/>
      <c r="AB415" s="114"/>
      <c r="AC415" s="114"/>
      <c r="AD415" s="114"/>
      <c r="AE415" s="114"/>
      <c r="AF415" s="114"/>
      <c r="AG415" s="114"/>
      <c r="AH415" s="114"/>
      <c r="AI415" s="114"/>
      <c r="AJ415" s="114"/>
      <c r="AK415" s="114"/>
      <c r="AL415" s="114"/>
      <c r="AM415" s="114"/>
      <c r="AN415" s="114"/>
      <c r="AO415" s="114"/>
      <c r="AP415" s="114"/>
      <c r="AQ415" s="114"/>
      <c r="AR415" s="114"/>
      <c r="AS415" s="114"/>
      <c r="AT415" s="114"/>
      <c r="AU415" s="114"/>
      <c r="AV415" s="114"/>
      <c r="AW415" s="114"/>
      <c r="AX415" s="114"/>
      <c r="AY415" s="114"/>
      <c r="AZ415" s="114"/>
      <c r="BA415" s="114"/>
      <c r="BB415" s="114"/>
      <c r="BC415" s="114"/>
      <c r="BD415" s="114"/>
      <c r="BE415" s="114"/>
      <c r="BF415" s="114"/>
      <c r="BG415" s="114"/>
      <c r="BH415" s="114"/>
      <c r="BI415" s="114"/>
      <c r="BJ415" s="114"/>
      <c r="BK415" s="114"/>
      <c r="BL415" s="114"/>
      <c r="BM415" s="114"/>
      <c r="BN415" s="114"/>
      <c r="BO415" s="114"/>
      <c r="BP415" s="114"/>
      <c r="BQ415" s="114"/>
      <c r="BR415" s="114"/>
      <c r="BS415" s="114"/>
      <c r="BT415" s="114"/>
      <c r="BU415" s="114"/>
      <c r="BV415" s="114"/>
      <c r="BW415" s="114"/>
      <c r="BX415" s="114"/>
      <c r="BY415" s="114"/>
      <c r="BZ415" s="114"/>
      <c r="CA415" s="114"/>
      <c r="CB415" s="114"/>
      <c r="CC415" s="114"/>
      <c r="CD415" s="114"/>
      <c r="CE415" s="114"/>
      <c r="CF415" s="114"/>
      <c r="CG415" s="114"/>
      <c r="CH415" s="114"/>
      <c r="CI415" s="114"/>
      <c r="CJ415" s="114"/>
      <c r="CK415" s="114"/>
      <c r="CL415" s="114"/>
      <c r="CM415" s="114"/>
      <c r="CN415" s="114"/>
      <c r="CO415" s="114"/>
      <c r="CP415" s="114"/>
      <c r="CQ415" s="114"/>
      <c r="CR415" s="114"/>
      <c r="CS415" s="114"/>
      <c r="CT415" s="114"/>
      <c r="CU415" s="114"/>
      <c r="CV415" s="114"/>
      <c r="CW415" s="114"/>
      <c r="CX415" s="114"/>
      <c r="CY415" s="114"/>
      <c r="CZ415" s="114"/>
      <c r="DA415" s="114"/>
      <c r="DB415" s="114"/>
      <c r="DC415" s="114"/>
      <c r="DD415" s="114"/>
      <c r="DE415" s="114"/>
      <c r="DF415" s="114"/>
      <c r="DG415" s="114"/>
      <c r="DH415" s="114"/>
      <c r="DI415" s="114"/>
      <c r="DJ415" s="114"/>
      <c r="DK415" s="114"/>
      <c r="DL415" s="114"/>
      <c r="DM415" s="114"/>
      <c r="DN415" s="114"/>
      <c r="DO415" s="114"/>
      <c r="DP415" s="114"/>
      <c r="DQ415" s="114"/>
      <c r="DR415" s="114"/>
      <c r="DS415" s="114"/>
      <c r="DT415" s="114"/>
      <c r="DU415" s="114"/>
      <c r="DV415" s="114"/>
      <c r="DW415" s="114"/>
      <c r="DX415" s="114"/>
      <c r="DY415" s="114"/>
      <c r="DZ415" s="114"/>
      <c r="EA415" s="114"/>
      <c r="EB415" s="114"/>
      <c r="EC415" s="114"/>
      <c r="ED415" s="114"/>
      <c r="EE415" s="114"/>
      <c r="EF415" s="114"/>
    </row>
    <row r="416" spans="1:136" s="52" customFormat="1" ht="15" customHeight="1">
      <c r="A416" s="287" t="s">
        <v>4</v>
      </c>
      <c r="B416" s="100" t="s">
        <v>429</v>
      </c>
      <c r="C416" s="100" t="s">
        <v>53</v>
      </c>
      <c r="D416" s="100" t="s">
        <v>320</v>
      </c>
      <c r="E416" s="288">
        <v>11141</v>
      </c>
      <c r="F416" s="52" t="s">
        <v>1593</v>
      </c>
      <c r="G416" s="259" t="s">
        <v>1594</v>
      </c>
      <c r="H416" s="142"/>
      <c r="I416" s="142"/>
      <c r="J416" s="142"/>
      <c r="K416" s="142"/>
      <c r="L416" s="142"/>
      <c r="M416" s="103"/>
      <c r="N416" s="114"/>
      <c r="O416" s="114"/>
      <c r="P416" s="114"/>
      <c r="Q416" s="114"/>
      <c r="R416" s="114"/>
      <c r="S416" s="114"/>
      <c r="T416" s="114"/>
      <c r="U416" s="114"/>
      <c r="V416" s="114"/>
      <c r="W416" s="114"/>
      <c r="X416" s="114"/>
      <c r="Y416" s="114"/>
      <c r="Z416" s="114"/>
      <c r="AA416" s="114"/>
      <c r="AB416" s="114"/>
      <c r="AC416" s="114"/>
      <c r="AD416" s="114"/>
      <c r="AE416" s="114"/>
      <c r="AF416" s="114"/>
      <c r="AG416" s="114"/>
      <c r="AH416" s="114"/>
      <c r="AI416" s="114"/>
      <c r="AJ416" s="114"/>
      <c r="AK416" s="114"/>
      <c r="AL416" s="114"/>
      <c r="AM416" s="114"/>
      <c r="AN416" s="114"/>
      <c r="AO416" s="114"/>
      <c r="AP416" s="114"/>
      <c r="AQ416" s="114"/>
      <c r="AR416" s="114"/>
      <c r="AS416" s="114"/>
      <c r="AT416" s="114"/>
      <c r="AU416" s="114"/>
      <c r="AV416" s="114"/>
      <c r="AW416" s="114"/>
      <c r="AX416" s="114"/>
      <c r="AY416" s="114"/>
      <c r="AZ416" s="114"/>
      <c r="BA416" s="114"/>
      <c r="BB416" s="114"/>
      <c r="BC416" s="114"/>
      <c r="BD416" s="114"/>
      <c r="BE416" s="114"/>
      <c r="BF416" s="114"/>
      <c r="BG416" s="114"/>
      <c r="BH416" s="114"/>
      <c r="BI416" s="114"/>
      <c r="BJ416" s="114"/>
      <c r="BK416" s="114"/>
      <c r="BL416" s="114"/>
      <c r="BM416" s="114"/>
      <c r="BN416" s="114"/>
      <c r="BO416" s="114"/>
      <c r="BP416" s="114"/>
      <c r="BQ416" s="114"/>
      <c r="BR416" s="114"/>
      <c r="BS416" s="114"/>
      <c r="BT416" s="114"/>
      <c r="BU416" s="114"/>
      <c r="BV416" s="114"/>
      <c r="BW416" s="114"/>
      <c r="BX416" s="114"/>
      <c r="BY416" s="114"/>
      <c r="BZ416" s="114"/>
      <c r="CA416" s="114"/>
      <c r="CB416" s="114"/>
      <c r="CC416" s="114"/>
      <c r="CD416" s="114"/>
      <c r="CE416" s="114"/>
      <c r="CF416" s="114"/>
      <c r="CG416" s="114"/>
      <c r="CH416" s="114"/>
      <c r="CI416" s="114"/>
      <c r="CJ416" s="114"/>
      <c r="CK416" s="114"/>
      <c r="CL416" s="114"/>
      <c r="CM416" s="114"/>
      <c r="CN416" s="114"/>
      <c r="CO416" s="114"/>
      <c r="CP416" s="114"/>
      <c r="CQ416" s="114"/>
      <c r="CR416" s="114"/>
      <c r="CS416" s="114"/>
      <c r="CT416" s="114"/>
      <c r="CU416" s="114"/>
      <c r="CV416" s="114"/>
      <c r="CW416" s="114"/>
      <c r="CX416" s="114"/>
      <c r="CY416" s="114"/>
      <c r="CZ416" s="114"/>
      <c r="DA416" s="114"/>
      <c r="DB416" s="114"/>
      <c r="DC416" s="114"/>
      <c r="DD416" s="114"/>
      <c r="DE416" s="114"/>
      <c r="DF416" s="114"/>
      <c r="DG416" s="114"/>
      <c r="DH416" s="114"/>
      <c r="DI416" s="114"/>
      <c r="DJ416" s="114"/>
      <c r="DK416" s="114"/>
      <c r="DL416" s="114"/>
      <c r="DM416" s="114"/>
      <c r="DN416" s="114"/>
      <c r="DO416" s="114"/>
      <c r="DP416" s="114"/>
      <c r="DQ416" s="114"/>
      <c r="DR416" s="114"/>
      <c r="DS416" s="114"/>
      <c r="DT416" s="114"/>
      <c r="DU416" s="114"/>
      <c r="DV416" s="114"/>
      <c r="DW416" s="114"/>
      <c r="DX416" s="114"/>
      <c r="DY416" s="114"/>
      <c r="DZ416" s="114"/>
      <c r="EA416" s="114"/>
      <c r="EB416" s="114"/>
      <c r="EC416" s="114"/>
      <c r="ED416" s="114"/>
      <c r="EE416" s="114"/>
      <c r="EF416" s="114"/>
    </row>
    <row r="417" spans="1:136" s="52" customFormat="1" ht="15" customHeight="1">
      <c r="A417" s="287" t="s">
        <v>4</v>
      </c>
      <c r="B417" s="100" t="s">
        <v>430</v>
      </c>
      <c r="C417" s="100" t="s">
        <v>53</v>
      </c>
      <c r="D417" s="100" t="s">
        <v>320</v>
      </c>
      <c r="E417" s="288">
        <v>17142</v>
      </c>
      <c r="F417" s="52" t="s">
        <v>1593</v>
      </c>
      <c r="G417" s="259" t="s">
        <v>1594</v>
      </c>
      <c r="H417" s="142"/>
      <c r="I417" s="142"/>
      <c r="J417" s="142"/>
      <c r="K417" s="142"/>
      <c r="L417" s="142"/>
      <c r="M417" s="103"/>
      <c r="N417" s="114"/>
      <c r="O417" s="114"/>
      <c r="P417" s="114"/>
      <c r="Q417" s="114"/>
      <c r="R417" s="114"/>
      <c r="S417" s="114"/>
      <c r="T417" s="114"/>
      <c r="U417" s="114"/>
      <c r="V417" s="114"/>
      <c r="W417" s="114"/>
      <c r="X417" s="114"/>
      <c r="Y417" s="114"/>
      <c r="Z417" s="114"/>
      <c r="AA417" s="114"/>
      <c r="AB417" s="114"/>
      <c r="AC417" s="114"/>
      <c r="AD417" s="114"/>
      <c r="AE417" s="114"/>
      <c r="AF417" s="114"/>
      <c r="AG417" s="114"/>
      <c r="AH417" s="114"/>
      <c r="AI417" s="114"/>
      <c r="AJ417" s="114"/>
      <c r="AK417" s="114"/>
      <c r="AL417" s="114"/>
      <c r="AM417" s="114"/>
      <c r="AN417" s="114"/>
      <c r="AO417" s="114"/>
      <c r="AP417" s="114"/>
      <c r="AQ417" s="114"/>
      <c r="AR417" s="114"/>
      <c r="AS417" s="114"/>
      <c r="AT417" s="114"/>
      <c r="AU417" s="114"/>
      <c r="AV417" s="114"/>
      <c r="AW417" s="114"/>
      <c r="AX417" s="114"/>
      <c r="AY417" s="114"/>
      <c r="AZ417" s="114"/>
      <c r="BA417" s="114"/>
      <c r="BB417" s="114"/>
      <c r="BC417" s="114"/>
      <c r="BD417" s="114"/>
      <c r="BE417" s="114"/>
      <c r="BF417" s="114"/>
      <c r="BG417" s="114"/>
      <c r="BH417" s="114"/>
      <c r="BI417" s="114"/>
      <c r="BJ417" s="114"/>
      <c r="BK417" s="114"/>
      <c r="BL417" s="114"/>
      <c r="BM417" s="114"/>
      <c r="BN417" s="114"/>
      <c r="BO417" s="114"/>
      <c r="BP417" s="114"/>
      <c r="BQ417" s="114"/>
      <c r="BR417" s="114"/>
      <c r="BS417" s="114"/>
      <c r="BT417" s="114"/>
      <c r="BU417" s="114"/>
      <c r="BV417" s="114"/>
      <c r="BW417" s="114"/>
      <c r="BX417" s="114"/>
      <c r="BY417" s="114"/>
      <c r="BZ417" s="114"/>
      <c r="CA417" s="114"/>
      <c r="CB417" s="114"/>
      <c r="CC417" s="114"/>
      <c r="CD417" s="114"/>
      <c r="CE417" s="114"/>
      <c r="CF417" s="114"/>
      <c r="CG417" s="114"/>
      <c r="CH417" s="114"/>
      <c r="CI417" s="114"/>
      <c r="CJ417" s="114"/>
      <c r="CK417" s="114"/>
      <c r="CL417" s="114"/>
      <c r="CM417" s="114"/>
      <c r="CN417" s="114"/>
      <c r="CO417" s="114"/>
      <c r="CP417" s="114"/>
      <c r="CQ417" s="114"/>
      <c r="CR417" s="114"/>
      <c r="CS417" s="114"/>
      <c r="CT417" s="114"/>
      <c r="CU417" s="114"/>
      <c r="CV417" s="114"/>
      <c r="CW417" s="114"/>
      <c r="CX417" s="114"/>
      <c r="CY417" s="114"/>
      <c r="CZ417" s="114"/>
      <c r="DA417" s="114"/>
      <c r="DB417" s="114"/>
      <c r="DC417" s="114"/>
      <c r="DD417" s="114"/>
      <c r="DE417" s="114"/>
      <c r="DF417" s="114"/>
      <c r="DG417" s="114"/>
      <c r="DH417" s="114"/>
      <c r="DI417" s="114"/>
      <c r="DJ417" s="114"/>
      <c r="DK417" s="114"/>
      <c r="DL417" s="114"/>
      <c r="DM417" s="114"/>
      <c r="DN417" s="114"/>
      <c r="DO417" s="114"/>
      <c r="DP417" s="114"/>
      <c r="DQ417" s="114"/>
      <c r="DR417" s="114"/>
      <c r="DS417" s="114"/>
      <c r="DT417" s="114"/>
      <c r="DU417" s="114"/>
      <c r="DV417" s="114"/>
      <c r="DW417" s="114"/>
      <c r="DX417" s="114"/>
      <c r="DY417" s="114"/>
      <c r="DZ417" s="114"/>
      <c r="EA417" s="114"/>
      <c r="EB417" s="114"/>
      <c r="EC417" s="114"/>
      <c r="ED417" s="114"/>
      <c r="EE417" s="114"/>
      <c r="EF417" s="114"/>
    </row>
    <row r="418" spans="1:136" ht="15" customHeight="1">
      <c r="A418" s="287" t="s">
        <v>4</v>
      </c>
      <c r="B418" s="100" t="s">
        <v>430</v>
      </c>
      <c r="C418" s="100" t="s">
        <v>53</v>
      </c>
      <c r="D418" s="100" t="s">
        <v>320</v>
      </c>
      <c r="E418" s="288">
        <v>17144</v>
      </c>
      <c r="F418" s="52" t="s">
        <v>1593</v>
      </c>
      <c r="G418" s="259" t="s">
        <v>1594</v>
      </c>
      <c r="M418" s="103"/>
    </row>
    <row r="419" spans="1:136" ht="15" customHeight="1">
      <c r="A419" s="287" t="s">
        <v>4</v>
      </c>
      <c r="B419" s="100" t="s">
        <v>431</v>
      </c>
      <c r="C419" s="100" t="s">
        <v>53</v>
      </c>
      <c r="D419" s="100" t="s">
        <v>320</v>
      </c>
      <c r="E419" s="288">
        <v>25134</v>
      </c>
      <c r="F419" s="52" t="s">
        <v>1593</v>
      </c>
      <c r="G419" s="259" t="s">
        <v>1594</v>
      </c>
      <c r="M419" s="103"/>
    </row>
    <row r="420" spans="1:136" ht="15" customHeight="1">
      <c r="A420" s="287" t="s">
        <v>4</v>
      </c>
      <c r="B420" s="100" t="s">
        <v>431</v>
      </c>
      <c r="C420" s="100" t="s">
        <v>53</v>
      </c>
      <c r="D420" s="100" t="s">
        <v>320</v>
      </c>
      <c r="E420" s="289">
        <v>25143</v>
      </c>
      <c r="F420" s="52" t="s">
        <v>1593</v>
      </c>
      <c r="G420" s="259" t="s">
        <v>1594</v>
      </c>
      <c r="M420" s="103"/>
    </row>
    <row r="421" spans="1:136" ht="15" customHeight="1">
      <c r="A421" s="287" t="s">
        <v>4</v>
      </c>
      <c r="B421" s="100" t="s">
        <v>432</v>
      </c>
      <c r="C421" s="100" t="s">
        <v>53</v>
      </c>
      <c r="D421" s="100" t="s">
        <v>320</v>
      </c>
      <c r="E421" s="288">
        <v>27139</v>
      </c>
      <c r="F421" s="52" t="s">
        <v>1593</v>
      </c>
      <c r="G421" s="259" t="s">
        <v>1594</v>
      </c>
      <c r="M421" s="103"/>
    </row>
    <row r="422" spans="1:136" ht="15" customHeight="1">
      <c r="A422" s="287" t="s">
        <v>4</v>
      </c>
      <c r="B422" s="100" t="s">
        <v>432</v>
      </c>
      <c r="C422" s="100" t="s">
        <v>53</v>
      </c>
      <c r="D422" s="100" t="s">
        <v>320</v>
      </c>
      <c r="E422" s="288">
        <v>27141</v>
      </c>
      <c r="F422" s="52" t="s">
        <v>1593</v>
      </c>
      <c r="G422" s="259" t="s">
        <v>1594</v>
      </c>
      <c r="M422" s="108"/>
    </row>
    <row r="423" spans="1:136" ht="15" customHeight="1">
      <c r="A423" s="287" t="s">
        <v>18</v>
      </c>
      <c r="B423" s="100" t="s">
        <v>449</v>
      </c>
      <c r="C423" s="100" t="s">
        <v>53</v>
      </c>
      <c r="D423" s="100" t="s">
        <v>448</v>
      </c>
      <c r="E423" s="288">
        <v>38763</v>
      </c>
      <c r="F423" s="52" t="s">
        <v>1593</v>
      </c>
      <c r="G423" s="259" t="s">
        <v>1594</v>
      </c>
      <c r="M423" s="124"/>
    </row>
    <row r="424" spans="1:136" ht="15" customHeight="1">
      <c r="A424" s="287" t="s">
        <v>18</v>
      </c>
      <c r="B424" s="100" t="s">
        <v>449</v>
      </c>
      <c r="C424" s="100" t="s">
        <v>53</v>
      </c>
      <c r="D424" s="100" t="s">
        <v>448</v>
      </c>
      <c r="E424" s="288">
        <v>38764</v>
      </c>
      <c r="F424" s="52" t="s">
        <v>1593</v>
      </c>
      <c r="G424" s="259" t="s">
        <v>1594</v>
      </c>
      <c r="M424" s="124"/>
    </row>
    <row r="425" spans="1:136" ht="15" customHeight="1">
      <c r="A425" s="287" t="s">
        <v>18</v>
      </c>
      <c r="B425" s="100" t="s">
        <v>449</v>
      </c>
      <c r="C425" s="100" t="s">
        <v>53</v>
      </c>
      <c r="D425" s="100" t="s">
        <v>448</v>
      </c>
      <c r="E425" s="288">
        <v>38765</v>
      </c>
      <c r="F425" s="52" t="s">
        <v>1593</v>
      </c>
      <c r="G425" s="259" t="s">
        <v>1594</v>
      </c>
      <c r="M425" s="124"/>
    </row>
    <row r="426" spans="1:136" ht="15" customHeight="1">
      <c r="A426" s="287" t="s">
        <v>18</v>
      </c>
      <c r="B426" s="100" t="s">
        <v>451</v>
      </c>
      <c r="C426" s="100" t="s">
        <v>53</v>
      </c>
      <c r="D426" s="100" t="s">
        <v>448</v>
      </c>
      <c r="E426" s="288">
        <v>38787</v>
      </c>
      <c r="F426" s="52" t="s">
        <v>1593</v>
      </c>
      <c r="G426" s="259" t="s">
        <v>1594</v>
      </c>
      <c r="M426" s="124"/>
    </row>
    <row r="427" spans="1:136" ht="15" customHeight="1">
      <c r="A427" s="287" t="s">
        <v>18</v>
      </c>
      <c r="B427" s="100" t="s">
        <v>451</v>
      </c>
      <c r="C427" s="100" t="s">
        <v>53</v>
      </c>
      <c r="D427" s="100" t="s">
        <v>448</v>
      </c>
      <c r="E427" s="288">
        <v>38788</v>
      </c>
      <c r="F427" s="52" t="s">
        <v>1593</v>
      </c>
      <c r="G427" s="259" t="s">
        <v>1594</v>
      </c>
      <c r="M427" s="124"/>
    </row>
    <row r="428" spans="1:136" ht="15" customHeight="1">
      <c r="A428" s="287" t="s">
        <v>18</v>
      </c>
      <c r="B428" s="100" t="s">
        <v>451</v>
      </c>
      <c r="C428" s="100" t="s">
        <v>53</v>
      </c>
      <c r="D428" s="100" t="s">
        <v>448</v>
      </c>
      <c r="E428" s="288">
        <v>38789</v>
      </c>
      <c r="F428" s="52" t="s">
        <v>1593</v>
      </c>
      <c r="G428" s="259" t="s">
        <v>1594</v>
      </c>
      <c r="M428" s="124"/>
    </row>
    <row r="429" spans="1:136" ht="15" customHeight="1">
      <c r="A429" s="290" t="s">
        <v>19</v>
      </c>
      <c r="B429" s="135" t="s">
        <v>20</v>
      </c>
      <c r="C429" s="135" t="s">
        <v>25</v>
      </c>
      <c r="D429" s="135" t="s">
        <v>90</v>
      </c>
      <c r="E429" s="135">
        <v>77</v>
      </c>
      <c r="F429" s="52" t="s">
        <v>1593</v>
      </c>
      <c r="G429" s="259" t="s">
        <v>1594</v>
      </c>
      <c r="M429" s="291" t="s">
        <v>1514</v>
      </c>
    </row>
    <row r="430" spans="1:136" ht="15" customHeight="1">
      <c r="A430" s="290" t="s">
        <v>19</v>
      </c>
      <c r="B430" s="135" t="s">
        <v>1515</v>
      </c>
      <c r="C430" s="135" t="s">
        <v>25</v>
      </c>
      <c r="D430" s="135" t="s">
        <v>1516</v>
      </c>
      <c r="E430" s="135">
        <v>34</v>
      </c>
      <c r="F430" s="52" t="s">
        <v>1593</v>
      </c>
      <c r="G430" s="259" t="s">
        <v>1594</v>
      </c>
      <c r="M430" s="291" t="s">
        <v>1514</v>
      </c>
    </row>
    <row r="431" spans="1:136" ht="15" customHeight="1">
      <c r="A431" s="290" t="s">
        <v>19</v>
      </c>
      <c r="B431" s="135" t="s">
        <v>1515</v>
      </c>
      <c r="C431" s="135" t="s">
        <v>25</v>
      </c>
      <c r="D431" s="135" t="s">
        <v>1516</v>
      </c>
      <c r="E431" s="135">
        <v>52</v>
      </c>
      <c r="F431" s="52" t="s">
        <v>1593</v>
      </c>
      <c r="G431" s="259" t="s">
        <v>1594</v>
      </c>
      <c r="M431" s="291" t="s">
        <v>1514</v>
      </c>
    </row>
    <row r="432" spans="1:136" ht="15" customHeight="1">
      <c r="A432" s="290" t="s">
        <v>19</v>
      </c>
      <c r="B432" s="135" t="s">
        <v>1515</v>
      </c>
      <c r="C432" s="135" t="s">
        <v>25</v>
      </c>
      <c r="D432" s="135" t="s">
        <v>1516</v>
      </c>
      <c r="E432" s="135">
        <v>55</v>
      </c>
      <c r="F432" s="52" t="s">
        <v>1593</v>
      </c>
      <c r="G432" s="259" t="s">
        <v>1594</v>
      </c>
      <c r="M432" s="291" t="s">
        <v>1514</v>
      </c>
    </row>
    <row r="433" spans="1:13" ht="15" customHeight="1">
      <c r="A433" s="287" t="s">
        <v>378</v>
      </c>
      <c r="B433" s="100" t="s">
        <v>380</v>
      </c>
      <c r="C433" s="100" t="s">
        <v>25</v>
      </c>
      <c r="D433" s="100" t="s">
        <v>39</v>
      </c>
      <c r="E433" s="292" t="s">
        <v>1517</v>
      </c>
      <c r="F433" s="52" t="s">
        <v>1593</v>
      </c>
      <c r="G433" s="259" t="s">
        <v>1594</v>
      </c>
      <c r="M433" s="121"/>
    </row>
    <row r="434" spans="1:13" ht="15" customHeight="1">
      <c r="A434" s="287" t="s">
        <v>378</v>
      </c>
      <c r="B434" s="100" t="s">
        <v>380</v>
      </c>
      <c r="C434" s="100" t="s">
        <v>25</v>
      </c>
      <c r="D434" s="100" t="s">
        <v>39</v>
      </c>
      <c r="E434" s="292" t="s">
        <v>1518</v>
      </c>
      <c r="F434" s="52" t="s">
        <v>1593</v>
      </c>
      <c r="G434" s="259" t="s">
        <v>1594</v>
      </c>
      <c r="M434" s="173" t="s">
        <v>1519</v>
      </c>
    </row>
    <row r="435" spans="1:13" ht="15" customHeight="1">
      <c r="A435" s="287" t="s">
        <v>378</v>
      </c>
      <c r="B435" s="100" t="s">
        <v>532</v>
      </c>
      <c r="C435" s="100" t="s">
        <v>25</v>
      </c>
      <c r="D435" s="100" t="s">
        <v>26</v>
      </c>
      <c r="E435" s="292" t="s">
        <v>1520</v>
      </c>
      <c r="F435" s="52" t="s">
        <v>1593</v>
      </c>
      <c r="G435" s="259" t="s">
        <v>1594</v>
      </c>
      <c r="M435" s="173" t="s">
        <v>1521</v>
      </c>
    </row>
    <row r="436" spans="1:13" ht="15" customHeight="1">
      <c r="A436" s="287" t="s">
        <v>378</v>
      </c>
      <c r="B436" s="100" t="s">
        <v>377</v>
      </c>
      <c r="C436" s="100" t="s">
        <v>25</v>
      </c>
      <c r="D436" s="100" t="s">
        <v>26</v>
      </c>
      <c r="E436" s="292" t="s">
        <v>1522</v>
      </c>
      <c r="F436" s="52" t="s">
        <v>1593</v>
      </c>
      <c r="G436" s="259" t="s">
        <v>1594</v>
      </c>
      <c r="M436" s="173" t="s">
        <v>1523</v>
      </c>
    </row>
    <row r="437" spans="1:13" ht="15" customHeight="1">
      <c r="A437" s="293" t="s">
        <v>378</v>
      </c>
      <c r="B437" s="294" t="s">
        <v>537</v>
      </c>
      <c r="C437" s="100" t="s">
        <v>25</v>
      </c>
      <c r="D437" s="100" t="s">
        <v>538</v>
      </c>
      <c r="E437" s="78" t="s">
        <v>1524</v>
      </c>
      <c r="F437" s="52" t="s">
        <v>1593</v>
      </c>
      <c r="G437" s="259" t="s">
        <v>1594</v>
      </c>
      <c r="M437" s="173" t="s">
        <v>1525</v>
      </c>
    </row>
    <row r="438" spans="1:13" ht="15" customHeight="1">
      <c r="A438" s="287" t="s">
        <v>45</v>
      </c>
      <c r="B438" s="100" t="s">
        <v>340</v>
      </c>
      <c r="C438" s="100" t="s">
        <v>25</v>
      </c>
      <c r="D438" s="100" t="s">
        <v>341</v>
      </c>
      <c r="E438" s="78">
        <v>179</v>
      </c>
      <c r="F438" s="52" t="s">
        <v>1593</v>
      </c>
      <c r="G438" s="259" t="s">
        <v>1594</v>
      </c>
      <c r="M438" s="172"/>
    </row>
    <row r="439" spans="1:13" ht="15" customHeight="1">
      <c r="A439" s="287" t="s">
        <v>69</v>
      </c>
      <c r="B439" s="100" t="s">
        <v>89</v>
      </c>
      <c r="C439" s="100" t="s">
        <v>25</v>
      </c>
      <c r="D439" s="100" t="s">
        <v>70</v>
      </c>
      <c r="E439" s="100">
        <v>82</v>
      </c>
      <c r="F439" s="52" t="s">
        <v>1593</v>
      </c>
      <c r="G439" s="259" t="s">
        <v>1594</v>
      </c>
      <c r="M439" s="109"/>
    </row>
    <row r="440" spans="1:13" ht="15" customHeight="1">
      <c r="A440" s="287" t="s">
        <v>69</v>
      </c>
      <c r="B440" s="100" t="s">
        <v>122</v>
      </c>
      <c r="C440" s="100" t="s">
        <v>25</v>
      </c>
      <c r="D440" s="100" t="s">
        <v>123</v>
      </c>
      <c r="E440" s="100">
        <v>590</v>
      </c>
      <c r="F440" s="52" t="s">
        <v>1593</v>
      </c>
      <c r="G440" s="259" t="s">
        <v>1594</v>
      </c>
      <c r="M440" s="426" t="s">
        <v>1526</v>
      </c>
    </row>
    <row r="441" spans="1:13" ht="15" customHeight="1">
      <c r="A441" s="287" t="s">
        <v>69</v>
      </c>
      <c r="B441" s="100" t="s">
        <v>122</v>
      </c>
      <c r="C441" s="100" t="s">
        <v>25</v>
      </c>
      <c r="D441" s="100" t="s">
        <v>123</v>
      </c>
      <c r="E441" s="100">
        <v>591</v>
      </c>
      <c r="F441" s="52" t="s">
        <v>1593</v>
      </c>
      <c r="G441" s="259" t="s">
        <v>1594</v>
      </c>
      <c r="M441" s="427"/>
    </row>
    <row r="442" spans="1:13" ht="15" customHeight="1">
      <c r="A442" s="287" t="s">
        <v>69</v>
      </c>
      <c r="B442" s="100" t="s">
        <v>122</v>
      </c>
      <c r="C442" s="100" t="s">
        <v>25</v>
      </c>
      <c r="D442" s="100" t="s">
        <v>123</v>
      </c>
      <c r="E442" s="100">
        <v>593</v>
      </c>
      <c r="F442" s="52" t="s">
        <v>1593</v>
      </c>
      <c r="G442" s="259" t="s">
        <v>1594</v>
      </c>
      <c r="M442" s="427"/>
    </row>
    <row r="443" spans="1:13" ht="15" customHeight="1">
      <c r="A443" s="287" t="s">
        <v>69</v>
      </c>
      <c r="B443" s="100" t="s">
        <v>122</v>
      </c>
      <c r="C443" s="100" t="s">
        <v>25</v>
      </c>
      <c r="D443" s="100" t="s">
        <v>123</v>
      </c>
      <c r="E443" s="100">
        <v>594</v>
      </c>
      <c r="F443" s="52" t="s">
        <v>1593</v>
      </c>
      <c r="G443" s="259" t="s">
        <v>1594</v>
      </c>
      <c r="M443" s="427"/>
    </row>
    <row r="444" spans="1:13" ht="15" customHeight="1">
      <c r="A444" s="287" t="s">
        <v>69</v>
      </c>
      <c r="B444" s="100" t="s">
        <v>122</v>
      </c>
      <c r="C444" s="100" t="s">
        <v>25</v>
      </c>
      <c r="D444" s="100" t="s">
        <v>123</v>
      </c>
      <c r="E444" s="100">
        <v>607</v>
      </c>
      <c r="F444" s="52" t="s">
        <v>1593</v>
      </c>
      <c r="G444" s="259" t="s">
        <v>1594</v>
      </c>
      <c r="M444" s="427"/>
    </row>
    <row r="445" spans="1:13" ht="15" customHeight="1">
      <c r="A445" s="287" t="s">
        <v>69</v>
      </c>
      <c r="B445" s="100" t="s">
        <v>122</v>
      </c>
      <c r="C445" s="100" t="s">
        <v>25</v>
      </c>
      <c r="D445" s="100" t="s">
        <v>123</v>
      </c>
      <c r="E445" s="100">
        <v>634</v>
      </c>
      <c r="F445" s="52" t="s">
        <v>1593</v>
      </c>
      <c r="G445" s="259" t="s">
        <v>1594</v>
      </c>
      <c r="M445" s="427"/>
    </row>
    <row r="446" spans="1:13" ht="15" customHeight="1">
      <c r="A446" s="287" t="s">
        <v>69</v>
      </c>
      <c r="B446" s="100" t="s">
        <v>122</v>
      </c>
      <c r="C446" s="100" t="s">
        <v>25</v>
      </c>
      <c r="D446" s="100" t="s">
        <v>123</v>
      </c>
      <c r="E446" s="100">
        <v>644</v>
      </c>
      <c r="F446" s="52" t="s">
        <v>1593</v>
      </c>
      <c r="G446" s="259" t="s">
        <v>1594</v>
      </c>
      <c r="M446" s="428"/>
    </row>
    <row r="447" spans="1:13" ht="15" customHeight="1">
      <c r="A447" s="287" t="s">
        <v>494</v>
      </c>
      <c r="B447" s="100" t="s">
        <v>495</v>
      </c>
      <c r="C447" s="100" t="s">
        <v>53</v>
      </c>
      <c r="D447" s="100" t="s">
        <v>496</v>
      </c>
      <c r="E447" s="295" t="s">
        <v>1527</v>
      </c>
      <c r="F447" s="52" t="s">
        <v>1593</v>
      </c>
      <c r="G447" s="259" t="s">
        <v>1594</v>
      </c>
      <c r="M447" s="184"/>
    </row>
    <row r="448" spans="1:13" ht="15" customHeight="1">
      <c r="A448" s="287" t="s">
        <v>494</v>
      </c>
      <c r="B448" s="100" t="s">
        <v>495</v>
      </c>
      <c r="C448" s="100" t="s">
        <v>53</v>
      </c>
      <c r="D448" s="100" t="s">
        <v>496</v>
      </c>
      <c r="E448" s="295" t="s">
        <v>1528</v>
      </c>
      <c r="F448" s="52" t="s">
        <v>1593</v>
      </c>
      <c r="G448" s="259" t="s">
        <v>1594</v>
      </c>
      <c r="M448" s="184"/>
    </row>
    <row r="449" spans="1:13" ht="15" customHeight="1">
      <c r="A449" s="287" t="s">
        <v>494</v>
      </c>
      <c r="B449" s="100" t="s">
        <v>495</v>
      </c>
      <c r="C449" s="100" t="s">
        <v>53</v>
      </c>
      <c r="D449" s="100" t="s">
        <v>496</v>
      </c>
      <c r="E449" s="295" t="s">
        <v>1529</v>
      </c>
      <c r="F449" s="52" t="s">
        <v>1593</v>
      </c>
      <c r="G449" s="259" t="s">
        <v>1594</v>
      </c>
      <c r="M449" s="184"/>
    </row>
    <row r="450" spans="1:13" ht="15" customHeight="1">
      <c r="A450" s="287" t="s">
        <v>494</v>
      </c>
      <c r="B450" s="100" t="s">
        <v>507</v>
      </c>
      <c r="C450" s="100" t="s">
        <v>53</v>
      </c>
      <c r="D450" s="100" t="s">
        <v>496</v>
      </c>
      <c r="E450" s="296" t="s">
        <v>1530</v>
      </c>
      <c r="F450" s="52" t="s">
        <v>1593</v>
      </c>
      <c r="G450" s="259" t="s">
        <v>1594</v>
      </c>
      <c r="M450" s="184"/>
    </row>
    <row r="451" spans="1:13" ht="15" customHeight="1">
      <c r="A451" s="287" t="s">
        <v>494</v>
      </c>
      <c r="B451" s="100" t="s">
        <v>507</v>
      </c>
      <c r="C451" s="100" t="s">
        <v>53</v>
      </c>
      <c r="D451" s="100" t="s">
        <v>496</v>
      </c>
      <c r="E451" s="296" t="s">
        <v>1531</v>
      </c>
      <c r="F451" s="52" t="s">
        <v>1593</v>
      </c>
      <c r="G451" s="259" t="s">
        <v>1594</v>
      </c>
      <c r="M451" s="186"/>
    </row>
    <row r="452" spans="1:13" ht="15" customHeight="1">
      <c r="A452" s="287" t="s">
        <v>494</v>
      </c>
      <c r="B452" s="100" t="s">
        <v>507</v>
      </c>
      <c r="C452" s="100" t="s">
        <v>53</v>
      </c>
      <c r="D452" s="100" t="s">
        <v>496</v>
      </c>
      <c r="E452" s="296" t="s">
        <v>1532</v>
      </c>
      <c r="F452" s="52" t="s">
        <v>1593</v>
      </c>
      <c r="G452" s="259" t="s">
        <v>1594</v>
      </c>
      <c r="M452" s="186"/>
    </row>
    <row r="453" spans="1:13" ht="15" customHeight="1">
      <c r="A453" s="287" t="s">
        <v>494</v>
      </c>
      <c r="B453" s="100" t="s">
        <v>507</v>
      </c>
      <c r="C453" s="100" t="s">
        <v>53</v>
      </c>
      <c r="D453" s="100" t="s">
        <v>496</v>
      </c>
      <c r="E453" s="296" t="s">
        <v>1533</v>
      </c>
      <c r="F453" s="52" t="s">
        <v>1593</v>
      </c>
      <c r="G453" s="259" t="s">
        <v>1594</v>
      </c>
      <c r="M453" s="186"/>
    </row>
    <row r="454" spans="1:13" ht="15" customHeight="1">
      <c r="A454" s="287" t="s">
        <v>494</v>
      </c>
      <c r="B454" s="100" t="s">
        <v>507</v>
      </c>
      <c r="C454" s="100" t="s">
        <v>53</v>
      </c>
      <c r="D454" s="100" t="s">
        <v>496</v>
      </c>
      <c r="E454" s="296" t="s">
        <v>1534</v>
      </c>
      <c r="F454" s="52" t="s">
        <v>1593</v>
      </c>
      <c r="G454" s="259" t="s">
        <v>1594</v>
      </c>
      <c r="M454" s="186"/>
    </row>
    <row r="455" spans="1:13" ht="15" customHeight="1">
      <c r="A455" s="287" t="s">
        <v>494</v>
      </c>
      <c r="B455" s="100" t="s">
        <v>507</v>
      </c>
      <c r="C455" s="100" t="s">
        <v>53</v>
      </c>
      <c r="D455" s="100" t="s">
        <v>496</v>
      </c>
      <c r="E455" s="296" t="s">
        <v>1535</v>
      </c>
      <c r="F455" s="52" t="s">
        <v>1593</v>
      </c>
      <c r="G455" s="259" t="s">
        <v>1594</v>
      </c>
      <c r="M455" s="186"/>
    </row>
    <row r="456" spans="1:13" ht="15" customHeight="1">
      <c r="A456" s="287" t="s">
        <v>4</v>
      </c>
      <c r="B456" s="100" t="s">
        <v>406</v>
      </c>
      <c r="C456" s="100" t="s">
        <v>53</v>
      </c>
      <c r="D456" s="100" t="s">
        <v>320</v>
      </c>
      <c r="E456" s="288">
        <v>1135</v>
      </c>
      <c r="F456" s="52" t="s">
        <v>1593</v>
      </c>
      <c r="G456" s="259" t="s">
        <v>1594</v>
      </c>
      <c r="M456" s="103"/>
    </row>
    <row r="457" spans="1:13" ht="15" customHeight="1">
      <c r="A457" s="287" t="s">
        <v>4</v>
      </c>
      <c r="B457" s="100" t="s">
        <v>406</v>
      </c>
      <c r="C457" s="100" t="s">
        <v>53</v>
      </c>
      <c r="D457" s="100" t="s">
        <v>320</v>
      </c>
      <c r="E457" s="288">
        <v>1138</v>
      </c>
      <c r="F457" s="52" t="s">
        <v>1593</v>
      </c>
      <c r="G457" s="259" t="s">
        <v>1594</v>
      </c>
      <c r="M457" s="103"/>
    </row>
    <row r="458" spans="1:13" ht="15" customHeight="1">
      <c r="A458" s="287" t="s">
        <v>4</v>
      </c>
      <c r="B458" s="100" t="s">
        <v>409</v>
      </c>
      <c r="C458" s="100" t="s">
        <v>53</v>
      </c>
      <c r="D458" s="100" t="s">
        <v>320</v>
      </c>
      <c r="E458" s="288">
        <v>13142</v>
      </c>
      <c r="F458" s="52" t="s">
        <v>1593</v>
      </c>
      <c r="G458" s="259" t="s">
        <v>1594</v>
      </c>
      <c r="M458" s="103"/>
    </row>
    <row r="459" spans="1:13" ht="15" customHeight="1">
      <c r="A459" s="287" t="s">
        <v>4</v>
      </c>
      <c r="B459" s="100" t="s">
        <v>409</v>
      </c>
      <c r="C459" s="100" t="s">
        <v>53</v>
      </c>
      <c r="D459" s="100" t="s">
        <v>320</v>
      </c>
      <c r="E459" s="288">
        <v>13144</v>
      </c>
      <c r="F459" s="52" t="s">
        <v>1593</v>
      </c>
      <c r="G459" s="259" t="s">
        <v>1594</v>
      </c>
      <c r="M459" s="103"/>
    </row>
    <row r="460" spans="1:13" ht="15" customHeight="1">
      <c r="A460" s="287" t="s">
        <v>4</v>
      </c>
      <c r="B460" s="100" t="s">
        <v>408</v>
      </c>
      <c r="C460" s="100" t="s">
        <v>53</v>
      </c>
      <c r="D460" s="100" t="s">
        <v>320</v>
      </c>
      <c r="E460" s="288">
        <v>19131</v>
      </c>
      <c r="F460" s="52" t="s">
        <v>1593</v>
      </c>
      <c r="G460" s="259" t="s">
        <v>1594</v>
      </c>
      <c r="M460" s="103"/>
    </row>
    <row r="461" spans="1:13" ht="15" customHeight="1">
      <c r="A461" s="287" t="s">
        <v>4</v>
      </c>
      <c r="B461" s="100" t="s">
        <v>408</v>
      </c>
      <c r="C461" s="100" t="s">
        <v>53</v>
      </c>
      <c r="D461" s="100" t="s">
        <v>320</v>
      </c>
      <c r="E461" s="288">
        <v>19133</v>
      </c>
      <c r="F461" s="52" t="s">
        <v>1593</v>
      </c>
      <c r="G461" s="259" t="s">
        <v>1594</v>
      </c>
      <c r="M461" s="103"/>
    </row>
    <row r="462" spans="1:13" ht="15" customHeight="1">
      <c r="A462" s="287" t="s">
        <v>4</v>
      </c>
      <c r="B462" s="100" t="s">
        <v>410</v>
      </c>
      <c r="C462" s="100" t="s">
        <v>53</v>
      </c>
      <c r="D462" s="100" t="s">
        <v>320</v>
      </c>
      <c r="E462" s="288">
        <v>23130</v>
      </c>
      <c r="F462" s="52" t="s">
        <v>1593</v>
      </c>
      <c r="G462" s="259" t="s">
        <v>1594</v>
      </c>
      <c r="M462" s="103"/>
    </row>
    <row r="463" spans="1:13" ht="15" customHeight="1">
      <c r="A463" s="287" t="s">
        <v>4</v>
      </c>
      <c r="B463" s="100" t="s">
        <v>410</v>
      </c>
      <c r="C463" s="100" t="s">
        <v>53</v>
      </c>
      <c r="D463" s="100" t="s">
        <v>320</v>
      </c>
      <c r="E463" s="288">
        <v>23131</v>
      </c>
      <c r="F463" s="52" t="s">
        <v>1593</v>
      </c>
      <c r="G463" s="259" t="s">
        <v>1594</v>
      </c>
      <c r="M463" s="103"/>
    </row>
    <row r="464" spans="1:13" ht="15" customHeight="1">
      <c r="A464" s="174" t="s">
        <v>418</v>
      </c>
      <c r="B464" s="100" t="s">
        <v>541</v>
      </c>
      <c r="C464" s="100" t="s">
        <v>61</v>
      </c>
      <c r="D464" s="297" t="s">
        <v>542</v>
      </c>
      <c r="E464" s="289" t="s">
        <v>1536</v>
      </c>
      <c r="F464" s="52" t="s">
        <v>1593</v>
      </c>
      <c r="G464" s="259" t="s">
        <v>1594</v>
      </c>
      <c r="M464" s="175" t="s">
        <v>1537</v>
      </c>
    </row>
    <row r="465" spans="1:13" ht="15" customHeight="1">
      <c r="A465" s="298" t="s">
        <v>418</v>
      </c>
      <c r="B465" s="299" t="s">
        <v>545</v>
      </c>
      <c r="C465" s="299" t="s">
        <v>61</v>
      </c>
      <c r="D465" s="300" t="s">
        <v>546</v>
      </c>
      <c r="E465" s="288" t="s">
        <v>1538</v>
      </c>
      <c r="F465" s="52" t="s">
        <v>1593</v>
      </c>
      <c r="G465" s="259" t="s">
        <v>1594</v>
      </c>
      <c r="M465" s="175" t="s">
        <v>1539</v>
      </c>
    </row>
    <row r="466" spans="1:13" ht="15" customHeight="1">
      <c r="A466" s="298" t="s">
        <v>418</v>
      </c>
      <c r="B466" s="299" t="s">
        <v>549</v>
      </c>
      <c r="C466" s="299" t="s">
        <v>61</v>
      </c>
      <c r="D466" s="300" t="s">
        <v>550</v>
      </c>
      <c r="E466" s="288" t="s">
        <v>1540</v>
      </c>
      <c r="F466" s="52" t="s">
        <v>1593</v>
      </c>
      <c r="G466" s="259" t="s">
        <v>1594</v>
      </c>
      <c r="M466" s="175" t="s">
        <v>1541</v>
      </c>
    </row>
    <row r="467" spans="1:13" ht="15" customHeight="1">
      <c r="A467" s="298" t="s">
        <v>418</v>
      </c>
      <c r="B467" s="299" t="s">
        <v>553</v>
      </c>
      <c r="C467" s="299" t="s">
        <v>61</v>
      </c>
      <c r="D467" s="300" t="s">
        <v>554</v>
      </c>
      <c r="E467" s="288" t="s">
        <v>1542</v>
      </c>
      <c r="F467" s="52" t="s">
        <v>1593</v>
      </c>
      <c r="G467" s="259" t="s">
        <v>1594</v>
      </c>
      <c r="M467" s="175" t="s">
        <v>1543</v>
      </c>
    </row>
    <row r="468" spans="1:13" ht="15" customHeight="1">
      <c r="A468" s="287" t="s">
        <v>18</v>
      </c>
      <c r="B468" s="100" t="s">
        <v>450</v>
      </c>
      <c r="C468" s="100" t="s">
        <v>53</v>
      </c>
      <c r="D468" s="100" t="s">
        <v>448</v>
      </c>
      <c r="E468" s="288">
        <v>38671</v>
      </c>
      <c r="F468" s="52" t="s">
        <v>1593</v>
      </c>
      <c r="G468" s="259" t="s">
        <v>1594</v>
      </c>
      <c r="M468" s="124"/>
    </row>
    <row r="469" spans="1:13" ht="15" customHeight="1">
      <c r="A469" s="287" t="s">
        <v>18</v>
      </c>
      <c r="B469" s="100" t="s">
        <v>450</v>
      </c>
      <c r="C469" s="100" t="s">
        <v>53</v>
      </c>
      <c r="D469" s="100" t="s">
        <v>448</v>
      </c>
      <c r="E469" s="288">
        <v>38672</v>
      </c>
      <c r="F469" s="52" t="s">
        <v>1593</v>
      </c>
      <c r="G469" s="259" t="s">
        <v>1594</v>
      </c>
      <c r="M469" s="124"/>
    </row>
    <row r="470" spans="1:13" ht="15" customHeight="1">
      <c r="A470" s="287" t="s">
        <v>18</v>
      </c>
      <c r="B470" s="100" t="s">
        <v>450</v>
      </c>
      <c r="C470" s="100" t="s">
        <v>53</v>
      </c>
      <c r="D470" s="100" t="s">
        <v>448</v>
      </c>
      <c r="E470" s="288">
        <v>38673</v>
      </c>
      <c r="F470" s="52" t="s">
        <v>1593</v>
      </c>
      <c r="G470" s="259" t="s">
        <v>1594</v>
      </c>
      <c r="M470" s="124"/>
    </row>
    <row r="471" spans="1:13" ht="15" customHeight="1">
      <c r="A471" s="287" t="s">
        <v>18</v>
      </c>
      <c r="B471" s="100" t="s">
        <v>452</v>
      </c>
      <c r="C471" s="100" t="s">
        <v>53</v>
      </c>
      <c r="D471" s="100" t="s">
        <v>448</v>
      </c>
      <c r="E471" s="288">
        <v>38639</v>
      </c>
      <c r="F471" s="52" t="s">
        <v>1593</v>
      </c>
      <c r="G471" s="259" t="s">
        <v>1594</v>
      </c>
      <c r="M471" s="124"/>
    </row>
    <row r="472" spans="1:13" ht="15" customHeight="1">
      <c r="A472" s="287" t="s">
        <v>18</v>
      </c>
      <c r="B472" s="100" t="s">
        <v>452</v>
      </c>
      <c r="C472" s="100" t="s">
        <v>53</v>
      </c>
      <c r="D472" s="100" t="s">
        <v>448</v>
      </c>
      <c r="E472" s="288">
        <v>38686</v>
      </c>
      <c r="F472" s="52" t="s">
        <v>1593</v>
      </c>
      <c r="G472" s="259" t="s">
        <v>1594</v>
      </c>
      <c r="M472" s="124"/>
    </row>
    <row r="473" spans="1:13" ht="15" customHeight="1">
      <c r="A473" s="287" t="s">
        <v>18</v>
      </c>
      <c r="B473" s="100" t="s">
        <v>452</v>
      </c>
      <c r="C473" s="100" t="s">
        <v>53</v>
      </c>
      <c r="D473" s="100" t="s">
        <v>448</v>
      </c>
      <c r="E473" s="288">
        <v>38687</v>
      </c>
      <c r="F473" s="52" t="s">
        <v>1593</v>
      </c>
      <c r="G473" s="259" t="s">
        <v>1594</v>
      </c>
      <c r="M473" s="124"/>
    </row>
    <row r="474" spans="1:13" ht="15" customHeight="1">
      <c r="A474" s="287" t="s">
        <v>27</v>
      </c>
      <c r="B474" s="100" t="s">
        <v>558</v>
      </c>
      <c r="C474" s="100" t="s">
        <v>25</v>
      </c>
      <c r="D474" s="100" t="s">
        <v>33</v>
      </c>
      <c r="E474" s="288">
        <v>548</v>
      </c>
      <c r="F474" s="52" t="s">
        <v>1593</v>
      </c>
      <c r="G474" s="259" t="s">
        <v>1594</v>
      </c>
      <c r="M474" s="177"/>
    </row>
    <row r="475" spans="1:13" ht="15" customHeight="1">
      <c r="A475" s="298" t="s">
        <v>319</v>
      </c>
      <c r="B475" s="299" t="s">
        <v>383</v>
      </c>
      <c r="C475" s="299" t="s">
        <v>61</v>
      </c>
      <c r="D475" s="300" t="s">
        <v>355</v>
      </c>
      <c r="E475" s="301" t="s">
        <v>1544</v>
      </c>
      <c r="F475" s="52" t="s">
        <v>1593</v>
      </c>
      <c r="G475" s="259" t="s">
        <v>1594</v>
      </c>
      <c r="M475" s="302" t="s">
        <v>1545</v>
      </c>
    </row>
    <row r="476" spans="1:13" ht="15" customHeight="1">
      <c r="A476" s="298" t="s">
        <v>319</v>
      </c>
      <c r="B476" s="299" t="s">
        <v>383</v>
      </c>
      <c r="C476" s="299" t="s">
        <v>61</v>
      </c>
      <c r="D476" s="300" t="s">
        <v>356</v>
      </c>
      <c r="E476" s="301" t="s">
        <v>1546</v>
      </c>
      <c r="F476" s="52" t="s">
        <v>1593</v>
      </c>
      <c r="G476" s="259" t="s">
        <v>1594</v>
      </c>
      <c r="M476" s="302" t="s">
        <v>1545</v>
      </c>
    </row>
    <row r="477" spans="1:13" ht="15" customHeight="1">
      <c r="A477" s="298" t="s">
        <v>319</v>
      </c>
      <c r="B477" s="299" t="s">
        <v>383</v>
      </c>
      <c r="C477" s="299" t="s">
        <v>61</v>
      </c>
      <c r="D477" s="300" t="s">
        <v>356</v>
      </c>
      <c r="E477" s="301" t="s">
        <v>1547</v>
      </c>
      <c r="F477" s="52" t="s">
        <v>1593</v>
      </c>
      <c r="G477" s="259" t="s">
        <v>1594</v>
      </c>
      <c r="M477" s="302" t="s">
        <v>1548</v>
      </c>
    </row>
    <row r="478" spans="1:13" ht="15" customHeight="1">
      <c r="A478" s="298" t="s">
        <v>319</v>
      </c>
      <c r="B478" s="299" t="s">
        <v>384</v>
      </c>
      <c r="C478" s="299" t="s">
        <v>61</v>
      </c>
      <c r="D478" s="300" t="s">
        <v>356</v>
      </c>
      <c r="E478" s="301" t="s">
        <v>1549</v>
      </c>
      <c r="F478" s="52" t="s">
        <v>1593</v>
      </c>
      <c r="G478" s="259" t="s">
        <v>1594</v>
      </c>
      <c r="M478" s="302" t="s">
        <v>1550</v>
      </c>
    </row>
    <row r="479" spans="1:13" ht="15" customHeight="1">
      <c r="A479" s="298" t="s">
        <v>319</v>
      </c>
      <c r="B479" s="299" t="s">
        <v>385</v>
      </c>
      <c r="C479" s="299" t="s">
        <v>61</v>
      </c>
      <c r="D479" s="300" t="s">
        <v>357</v>
      </c>
      <c r="E479" s="301" t="s">
        <v>1551</v>
      </c>
      <c r="F479" s="52" t="s">
        <v>1593</v>
      </c>
      <c r="G479" s="259" t="s">
        <v>1594</v>
      </c>
      <c r="M479" s="302" t="s">
        <v>1552</v>
      </c>
    </row>
    <row r="480" spans="1:13" ht="15" customHeight="1">
      <c r="A480" s="298" t="s">
        <v>319</v>
      </c>
      <c r="B480" s="299" t="s">
        <v>385</v>
      </c>
      <c r="C480" s="299" t="s">
        <v>61</v>
      </c>
      <c r="D480" s="300" t="s">
        <v>358</v>
      </c>
      <c r="E480" s="301" t="s">
        <v>1553</v>
      </c>
      <c r="F480" s="52" t="s">
        <v>1593</v>
      </c>
      <c r="G480" s="259" t="s">
        <v>1594</v>
      </c>
      <c r="M480" s="302" t="s">
        <v>1552</v>
      </c>
    </row>
    <row r="481" spans="1:13" ht="15" customHeight="1">
      <c r="A481" s="298" t="s">
        <v>319</v>
      </c>
      <c r="B481" s="299" t="s">
        <v>385</v>
      </c>
      <c r="C481" s="299" t="s">
        <v>61</v>
      </c>
      <c r="D481" s="300" t="s">
        <v>359</v>
      </c>
      <c r="E481" s="301" t="s">
        <v>1554</v>
      </c>
      <c r="F481" s="52" t="s">
        <v>1593</v>
      </c>
      <c r="G481" s="259" t="s">
        <v>1594</v>
      </c>
      <c r="M481" s="302" t="s">
        <v>1552</v>
      </c>
    </row>
    <row r="482" spans="1:13" ht="15" customHeight="1">
      <c r="A482" s="298" t="s">
        <v>319</v>
      </c>
      <c r="B482" s="299" t="s">
        <v>386</v>
      </c>
      <c r="C482" s="299" t="s">
        <v>61</v>
      </c>
      <c r="D482" s="300" t="s">
        <v>357</v>
      </c>
      <c r="E482" s="301" t="s">
        <v>1555</v>
      </c>
      <c r="F482" s="52" t="s">
        <v>1593</v>
      </c>
      <c r="G482" s="259" t="s">
        <v>1594</v>
      </c>
      <c r="M482" s="302" t="s">
        <v>1556</v>
      </c>
    </row>
    <row r="483" spans="1:13" ht="15" customHeight="1">
      <c r="A483" s="298" t="s">
        <v>319</v>
      </c>
      <c r="B483" s="299" t="s">
        <v>462</v>
      </c>
      <c r="C483" s="299" t="s">
        <v>61</v>
      </c>
      <c r="D483" s="300" t="s">
        <v>360</v>
      </c>
      <c r="E483" s="288" t="s">
        <v>1557</v>
      </c>
      <c r="F483" s="52" t="s">
        <v>1593</v>
      </c>
      <c r="G483" s="259" t="s">
        <v>1594</v>
      </c>
      <c r="M483" s="302" t="s">
        <v>1558</v>
      </c>
    </row>
    <row r="484" spans="1:13" ht="15" customHeight="1">
      <c r="A484" s="298" t="s">
        <v>319</v>
      </c>
      <c r="B484" s="299" t="s">
        <v>463</v>
      </c>
      <c r="C484" s="299" t="s">
        <v>61</v>
      </c>
      <c r="D484" s="300" t="s">
        <v>360</v>
      </c>
      <c r="E484" s="288" t="s">
        <v>1559</v>
      </c>
      <c r="F484" s="52" t="s">
        <v>1593</v>
      </c>
      <c r="G484" s="259" t="s">
        <v>1594</v>
      </c>
      <c r="M484" s="302" t="s">
        <v>1560</v>
      </c>
    </row>
    <row r="485" spans="1:13" ht="15" customHeight="1">
      <c r="A485" s="298" t="s">
        <v>319</v>
      </c>
      <c r="B485" s="299" t="s">
        <v>398</v>
      </c>
      <c r="C485" s="299" t="s">
        <v>61</v>
      </c>
      <c r="D485" s="300" t="s">
        <v>360</v>
      </c>
      <c r="E485" s="288" t="s">
        <v>1561</v>
      </c>
      <c r="F485" s="52" t="s">
        <v>1593</v>
      </c>
      <c r="G485" s="259" t="s">
        <v>1594</v>
      </c>
      <c r="M485" s="302" t="s">
        <v>1558</v>
      </c>
    </row>
    <row r="486" spans="1:13" ht="15" customHeight="1">
      <c r="A486" s="298" t="s">
        <v>319</v>
      </c>
      <c r="B486" s="299" t="s">
        <v>398</v>
      </c>
      <c r="C486" s="299" t="s">
        <v>61</v>
      </c>
      <c r="D486" s="300" t="s">
        <v>360</v>
      </c>
      <c r="E486" s="288" t="s">
        <v>1562</v>
      </c>
      <c r="F486" s="52" t="s">
        <v>1593</v>
      </c>
      <c r="G486" s="259" t="s">
        <v>1594</v>
      </c>
      <c r="M486" s="302" t="s">
        <v>1558</v>
      </c>
    </row>
    <row r="487" spans="1:13" ht="15" customHeight="1">
      <c r="A487" s="303" t="s">
        <v>21</v>
      </c>
      <c r="B487" s="294" t="s">
        <v>577</v>
      </c>
      <c r="C487" s="304" t="s">
        <v>61</v>
      </c>
      <c r="D487" s="304" t="s">
        <v>578</v>
      </c>
      <c r="E487" s="289" t="s">
        <v>1563</v>
      </c>
      <c r="F487" s="52" t="s">
        <v>1593</v>
      </c>
      <c r="G487" s="259" t="s">
        <v>1594</v>
      </c>
      <c r="M487" s="178"/>
    </row>
    <row r="488" spans="1:13" ht="15" customHeight="1">
      <c r="A488" s="298" t="s">
        <v>21</v>
      </c>
      <c r="B488" s="299" t="s">
        <v>399</v>
      </c>
      <c r="C488" s="299" t="s">
        <v>61</v>
      </c>
      <c r="D488" s="300" t="s">
        <v>31</v>
      </c>
      <c r="E488" s="301" t="s">
        <v>1564</v>
      </c>
      <c r="F488" s="52" t="s">
        <v>1593</v>
      </c>
      <c r="G488" s="259" t="s">
        <v>1594</v>
      </c>
      <c r="M488" s="117"/>
    </row>
    <row r="489" spans="1:13" ht="15" customHeight="1">
      <c r="A489" s="298" t="s">
        <v>21</v>
      </c>
      <c r="B489" s="299" t="s">
        <v>402</v>
      </c>
      <c r="C489" s="299" t="s">
        <v>61</v>
      </c>
      <c r="D489" s="300" t="s">
        <v>361</v>
      </c>
      <c r="E489" s="305" t="s">
        <v>1565</v>
      </c>
      <c r="F489" s="52" t="s">
        <v>1593</v>
      </c>
      <c r="G489" s="259" t="s">
        <v>1594</v>
      </c>
      <c r="M489" s="117" t="s">
        <v>1566</v>
      </c>
    </row>
    <row r="490" spans="1:13" ht="15" customHeight="1">
      <c r="A490" s="298" t="s">
        <v>21</v>
      </c>
      <c r="B490" s="299" t="s">
        <v>414</v>
      </c>
      <c r="C490" s="299" t="s">
        <v>61</v>
      </c>
      <c r="D490" s="300" t="s">
        <v>32</v>
      </c>
      <c r="E490" s="306" t="s">
        <v>1567</v>
      </c>
      <c r="F490" s="52" t="s">
        <v>1593</v>
      </c>
      <c r="G490" s="259" t="s">
        <v>1594</v>
      </c>
      <c r="M490" s="117"/>
    </row>
    <row r="491" spans="1:13" ht="15" customHeight="1">
      <c r="A491" s="298" t="s">
        <v>21</v>
      </c>
      <c r="B491" s="299" t="s">
        <v>433</v>
      </c>
      <c r="C491" s="299" t="s">
        <v>61</v>
      </c>
      <c r="D491" s="300" t="s">
        <v>371</v>
      </c>
      <c r="E491" s="306" t="s">
        <v>1568</v>
      </c>
      <c r="F491" s="52" t="s">
        <v>1593</v>
      </c>
      <c r="G491" s="259" t="s">
        <v>1594</v>
      </c>
      <c r="M491" s="117"/>
    </row>
    <row r="492" spans="1:13" ht="15" customHeight="1">
      <c r="A492" s="287" t="s">
        <v>21</v>
      </c>
      <c r="B492" s="100" t="s">
        <v>387</v>
      </c>
      <c r="C492" s="100" t="s">
        <v>61</v>
      </c>
      <c r="D492" s="297" t="s">
        <v>30</v>
      </c>
      <c r="E492" s="296" t="s">
        <v>1569</v>
      </c>
      <c r="F492" s="52" t="s">
        <v>1593</v>
      </c>
      <c r="G492" s="259" t="s">
        <v>1594</v>
      </c>
      <c r="M492" s="125"/>
    </row>
    <row r="493" spans="1:13" ht="15" customHeight="1">
      <c r="A493" s="307" t="s">
        <v>88</v>
      </c>
      <c r="B493" s="308" t="s">
        <v>659</v>
      </c>
      <c r="C493" s="309" t="s">
        <v>61</v>
      </c>
      <c r="D493" s="310" t="s">
        <v>76</v>
      </c>
      <c r="E493" s="310" t="s">
        <v>1570</v>
      </c>
      <c r="F493" s="52" t="s">
        <v>1593</v>
      </c>
      <c r="G493" s="259" t="s">
        <v>1594</v>
      </c>
      <c r="M493" s="180"/>
    </row>
    <row r="494" spans="1:13" ht="15" customHeight="1">
      <c r="A494" s="298" t="s">
        <v>323</v>
      </c>
      <c r="B494" s="301" t="s">
        <v>330</v>
      </c>
      <c r="C494" s="311" t="s">
        <v>61</v>
      </c>
      <c r="D494" s="26" t="s">
        <v>366</v>
      </c>
      <c r="E494" s="312" t="s">
        <v>393</v>
      </c>
      <c r="F494" s="52" t="s">
        <v>1593</v>
      </c>
      <c r="G494" s="259" t="s">
        <v>1594</v>
      </c>
      <c r="M494" s="117"/>
    </row>
    <row r="495" spans="1:13" ht="15" customHeight="1">
      <c r="A495" s="298" t="s">
        <v>323</v>
      </c>
      <c r="B495" s="301" t="s">
        <v>374</v>
      </c>
      <c r="C495" s="311" t="s">
        <v>61</v>
      </c>
      <c r="D495" s="26" t="s">
        <v>366</v>
      </c>
      <c r="E495" s="312" t="s">
        <v>393</v>
      </c>
      <c r="F495" s="52" t="s">
        <v>1593</v>
      </c>
      <c r="G495" s="259" t="s">
        <v>1594</v>
      </c>
      <c r="M495" s="117"/>
    </row>
    <row r="496" spans="1:13" ht="15" customHeight="1">
      <c r="A496" s="298" t="s">
        <v>21</v>
      </c>
      <c r="B496" s="301" t="s">
        <v>336</v>
      </c>
      <c r="C496" s="311" t="s">
        <v>61</v>
      </c>
      <c r="D496" s="26" t="s">
        <v>367</v>
      </c>
      <c r="E496" s="312" t="s">
        <v>393</v>
      </c>
      <c r="F496" s="52" t="s">
        <v>1593</v>
      </c>
      <c r="G496" s="259" t="s">
        <v>1594</v>
      </c>
      <c r="M496" s="117"/>
    </row>
    <row r="497" spans="1:13" ht="15" customHeight="1">
      <c r="A497" s="298" t="s">
        <v>338</v>
      </c>
      <c r="B497" s="301" t="s">
        <v>337</v>
      </c>
      <c r="C497" s="311" t="s">
        <v>61</v>
      </c>
      <c r="D497" s="26" t="s">
        <v>367</v>
      </c>
      <c r="E497" s="312" t="s">
        <v>393</v>
      </c>
      <c r="F497" s="52" t="s">
        <v>1593</v>
      </c>
      <c r="G497" s="259" t="s">
        <v>1594</v>
      </c>
      <c r="M497" s="117"/>
    </row>
    <row r="498" spans="1:13" ht="15" customHeight="1">
      <c r="A498" s="298" t="s">
        <v>338</v>
      </c>
      <c r="B498" s="301" t="s">
        <v>427</v>
      </c>
      <c r="C498" s="311" t="s">
        <v>61</v>
      </c>
      <c r="D498" s="299" t="s">
        <v>370</v>
      </c>
      <c r="E498" s="312" t="s">
        <v>393</v>
      </c>
      <c r="F498" s="52" t="s">
        <v>1593</v>
      </c>
      <c r="G498" s="259" t="s">
        <v>1594</v>
      </c>
      <c r="M498" s="117"/>
    </row>
    <row r="499" spans="1:13" ht="15" customHeight="1">
      <c r="A499" s="298" t="s">
        <v>338</v>
      </c>
      <c r="B499" s="301" t="s">
        <v>389</v>
      </c>
      <c r="C499" s="311" t="s">
        <v>61</v>
      </c>
      <c r="D499" s="299" t="s">
        <v>369</v>
      </c>
      <c r="E499" s="312" t="s">
        <v>393</v>
      </c>
      <c r="F499" s="52" t="s">
        <v>1593</v>
      </c>
      <c r="G499" s="259" t="s">
        <v>1594</v>
      </c>
      <c r="M499" s="117"/>
    </row>
    <row r="500" spans="1:13" ht="15" customHeight="1">
      <c r="A500" s="298" t="s">
        <v>338</v>
      </c>
      <c r="B500" s="301" t="s">
        <v>417</v>
      </c>
      <c r="C500" s="311" t="s">
        <v>61</v>
      </c>
      <c r="D500" s="299" t="s">
        <v>368</v>
      </c>
      <c r="E500" s="312" t="s">
        <v>393</v>
      </c>
      <c r="F500" s="52" t="s">
        <v>1593</v>
      </c>
      <c r="G500" s="259" t="s">
        <v>1594</v>
      </c>
      <c r="M500" s="117"/>
    </row>
    <row r="501" spans="1:13" ht="15" customHeight="1">
      <c r="A501" s="298" t="s">
        <v>80</v>
      </c>
      <c r="B501" s="299" t="s">
        <v>325</v>
      </c>
      <c r="C501" s="299" t="s">
        <v>61</v>
      </c>
      <c r="D501" s="299" t="s">
        <v>29</v>
      </c>
      <c r="E501" s="313">
        <v>148</v>
      </c>
      <c r="F501" s="52" t="s">
        <v>1593</v>
      </c>
      <c r="G501" s="259" t="s">
        <v>1594</v>
      </c>
      <c r="M501" s="118"/>
    </row>
    <row r="502" spans="1:13" ht="15" customHeight="1">
      <c r="A502" s="298" t="s">
        <v>80</v>
      </c>
      <c r="B502" s="299" t="s">
        <v>325</v>
      </c>
      <c r="C502" s="299" t="s">
        <v>61</v>
      </c>
      <c r="D502" s="299" t="s">
        <v>29</v>
      </c>
      <c r="E502" s="299">
        <v>153</v>
      </c>
      <c r="F502" s="52" t="s">
        <v>1593</v>
      </c>
      <c r="G502" s="259" t="s">
        <v>1594</v>
      </c>
      <c r="M502" s="118"/>
    </row>
    <row r="503" spans="1:13" ht="15" customHeight="1">
      <c r="A503" s="298" t="s">
        <v>331</v>
      </c>
      <c r="B503" s="299" t="s">
        <v>326</v>
      </c>
      <c r="C503" s="299" t="s">
        <v>61</v>
      </c>
      <c r="D503" s="299" t="s">
        <v>28</v>
      </c>
      <c r="E503" s="299" t="s">
        <v>1571</v>
      </c>
      <c r="F503" s="52" t="s">
        <v>1593</v>
      </c>
      <c r="G503" s="259" t="s">
        <v>1594</v>
      </c>
      <c r="M503" s="117"/>
    </row>
    <row r="504" spans="1:13" ht="15" customHeight="1">
      <c r="A504" s="298" t="s">
        <v>331</v>
      </c>
      <c r="B504" s="299" t="s">
        <v>326</v>
      </c>
      <c r="C504" s="299" t="s">
        <v>61</v>
      </c>
      <c r="D504" s="299" t="s">
        <v>28</v>
      </c>
      <c r="E504" s="299" t="s">
        <v>1572</v>
      </c>
      <c r="F504" s="52" t="s">
        <v>1593</v>
      </c>
      <c r="G504" s="259" t="s">
        <v>1594</v>
      </c>
      <c r="M504" s="117"/>
    </row>
    <row r="505" spans="1:13" ht="15" customHeight="1">
      <c r="A505" s="298" t="s">
        <v>331</v>
      </c>
      <c r="B505" s="299" t="s">
        <v>326</v>
      </c>
      <c r="C505" s="299" t="s">
        <v>61</v>
      </c>
      <c r="D505" s="299" t="s">
        <v>28</v>
      </c>
      <c r="E505" s="299" t="s">
        <v>1573</v>
      </c>
      <c r="F505" s="52" t="s">
        <v>1593</v>
      </c>
      <c r="G505" s="259" t="s">
        <v>1594</v>
      </c>
      <c r="M505" s="117"/>
    </row>
    <row r="506" spans="1:13" ht="15" customHeight="1">
      <c r="A506" s="298" t="s">
        <v>331</v>
      </c>
      <c r="B506" s="299" t="s">
        <v>326</v>
      </c>
      <c r="C506" s="299" t="s">
        <v>61</v>
      </c>
      <c r="D506" s="299" t="s">
        <v>28</v>
      </c>
      <c r="E506" s="299" t="s">
        <v>1574</v>
      </c>
      <c r="F506" s="52" t="s">
        <v>1593</v>
      </c>
      <c r="G506" s="259" t="s">
        <v>1594</v>
      </c>
      <c r="M506" s="117"/>
    </row>
    <row r="507" spans="1:13" ht="15" customHeight="1">
      <c r="A507" s="298" t="s">
        <v>75</v>
      </c>
      <c r="B507" s="299" t="s">
        <v>405</v>
      </c>
      <c r="C507" s="299" t="s">
        <v>61</v>
      </c>
      <c r="D507" s="299" t="s">
        <v>321</v>
      </c>
      <c r="E507" s="299" t="s">
        <v>1575</v>
      </c>
      <c r="F507" s="52" t="s">
        <v>1593</v>
      </c>
      <c r="G507" s="259" t="s">
        <v>1594</v>
      </c>
      <c r="M507" s="117"/>
    </row>
    <row r="508" spans="1:13" ht="15" customHeight="1">
      <c r="A508" s="307" t="s">
        <v>88</v>
      </c>
      <c r="B508" s="308" t="s">
        <v>1576</v>
      </c>
      <c r="C508" s="309" t="s">
        <v>61</v>
      </c>
      <c r="D508" s="310" t="s">
        <v>65</v>
      </c>
      <c r="E508" s="310" t="s">
        <v>1577</v>
      </c>
      <c r="F508" s="52" t="s">
        <v>1593</v>
      </c>
      <c r="G508" s="259" t="s">
        <v>1594</v>
      </c>
      <c r="M508" s="180"/>
    </row>
    <row r="509" spans="1:13" ht="15" customHeight="1">
      <c r="A509" s="298" t="s">
        <v>51</v>
      </c>
      <c r="B509" s="299" t="s">
        <v>327</v>
      </c>
      <c r="C509" s="299" t="s">
        <v>61</v>
      </c>
      <c r="D509" s="299" t="s">
        <v>332</v>
      </c>
      <c r="E509" s="299" t="s">
        <v>1578</v>
      </c>
      <c r="F509" s="52" t="s">
        <v>1593</v>
      </c>
      <c r="G509" s="259" t="s">
        <v>1594</v>
      </c>
      <c r="M509" s="181"/>
    </row>
    <row r="510" spans="1:13" ht="15" customHeight="1">
      <c r="A510" s="298" t="s">
        <v>51</v>
      </c>
      <c r="B510" s="299" t="s">
        <v>391</v>
      </c>
      <c r="C510" s="299" t="s">
        <v>61</v>
      </c>
      <c r="D510" s="299" t="s">
        <v>332</v>
      </c>
      <c r="E510" s="299" t="s">
        <v>482</v>
      </c>
      <c r="F510" s="52" t="s">
        <v>1593</v>
      </c>
      <c r="G510" s="259" t="s">
        <v>1594</v>
      </c>
      <c r="M510" s="117"/>
    </row>
    <row r="511" spans="1:13" ht="15" customHeight="1">
      <c r="A511" s="298" t="s">
        <v>51</v>
      </c>
      <c r="B511" s="299" t="s">
        <v>328</v>
      </c>
      <c r="C511" s="299" t="s">
        <v>61</v>
      </c>
      <c r="D511" s="299" t="s">
        <v>332</v>
      </c>
      <c r="E511" s="299" t="s">
        <v>1579</v>
      </c>
      <c r="F511" s="52" t="s">
        <v>1593</v>
      </c>
      <c r="G511" s="259" t="s">
        <v>1594</v>
      </c>
      <c r="M511" s="117"/>
    </row>
    <row r="512" spans="1:13" ht="15" customHeight="1">
      <c r="A512" s="174" t="s">
        <v>21</v>
      </c>
      <c r="B512" s="288" t="s">
        <v>375</v>
      </c>
      <c r="C512" s="314" t="s">
        <v>61</v>
      </c>
      <c r="D512" s="100" t="s">
        <v>94</v>
      </c>
      <c r="E512" s="312" t="s">
        <v>393</v>
      </c>
      <c r="F512" s="52" t="s">
        <v>1593</v>
      </c>
      <c r="G512" s="259" t="s">
        <v>1594</v>
      </c>
      <c r="M512" s="117"/>
    </row>
    <row r="513" spans="1:13" ht="15" customHeight="1">
      <c r="A513" s="307" t="s">
        <v>88</v>
      </c>
      <c r="B513" s="308" t="s">
        <v>715</v>
      </c>
      <c r="C513" s="309" t="s">
        <v>61</v>
      </c>
      <c r="D513" s="310" t="s">
        <v>64</v>
      </c>
      <c r="E513" s="315" t="s">
        <v>1580</v>
      </c>
      <c r="F513" s="52" t="s">
        <v>1593</v>
      </c>
      <c r="G513" s="259" t="s">
        <v>1594</v>
      </c>
      <c r="M513" s="180"/>
    </row>
    <row r="514" spans="1:13" ht="15" customHeight="1">
      <c r="A514" s="298" t="s">
        <v>51</v>
      </c>
      <c r="B514" s="299" t="s">
        <v>388</v>
      </c>
      <c r="C514" s="299" t="s">
        <v>61</v>
      </c>
      <c r="D514" s="299" t="s">
        <v>334</v>
      </c>
      <c r="E514" s="299" t="s">
        <v>1581</v>
      </c>
      <c r="F514" s="52" t="s">
        <v>1593</v>
      </c>
      <c r="G514" s="259" t="s">
        <v>1594</v>
      </c>
      <c r="M514" s="117"/>
    </row>
    <row r="515" spans="1:13" ht="15" customHeight="1">
      <c r="A515" s="298" t="s">
        <v>51</v>
      </c>
      <c r="B515" s="299" t="s">
        <v>423</v>
      </c>
      <c r="C515" s="299" t="s">
        <v>61</v>
      </c>
      <c r="D515" s="299" t="s">
        <v>335</v>
      </c>
      <c r="E515" s="299" t="s">
        <v>1582</v>
      </c>
      <c r="F515" s="52" t="s">
        <v>1593</v>
      </c>
      <c r="G515" s="259" t="s">
        <v>1594</v>
      </c>
      <c r="M515" s="117"/>
    </row>
    <row r="516" spans="1:13" ht="15" customHeight="1">
      <c r="A516" s="298" t="s">
        <v>51</v>
      </c>
      <c r="B516" s="299" t="s">
        <v>362</v>
      </c>
      <c r="C516" s="299" t="s">
        <v>61</v>
      </c>
      <c r="D516" s="299" t="s">
        <v>335</v>
      </c>
      <c r="E516" s="299" t="s">
        <v>1583</v>
      </c>
      <c r="F516" s="52" t="s">
        <v>1593</v>
      </c>
      <c r="G516" s="259" t="s">
        <v>1594</v>
      </c>
      <c r="M516" s="117"/>
    </row>
    <row r="517" spans="1:13" ht="15" customHeight="1">
      <c r="A517" s="287" t="s">
        <v>338</v>
      </c>
      <c r="B517" s="288" t="s">
        <v>425</v>
      </c>
      <c r="C517" s="314" t="s">
        <v>61</v>
      </c>
      <c r="D517" s="100" t="s">
        <v>93</v>
      </c>
      <c r="E517" s="312" t="s">
        <v>393</v>
      </c>
      <c r="F517" s="52" t="s">
        <v>1593</v>
      </c>
      <c r="G517" s="259" t="s">
        <v>1594</v>
      </c>
      <c r="M517" s="117"/>
    </row>
    <row r="518" spans="1:13" ht="15" customHeight="1">
      <c r="A518" s="307" t="s">
        <v>88</v>
      </c>
      <c r="B518" s="308" t="s">
        <v>716</v>
      </c>
      <c r="C518" s="309" t="s">
        <v>61</v>
      </c>
      <c r="D518" s="310" t="s">
        <v>63</v>
      </c>
      <c r="E518" s="315" t="s">
        <v>1577</v>
      </c>
      <c r="F518" s="52" t="s">
        <v>1593</v>
      </c>
      <c r="G518" s="259" t="s">
        <v>1594</v>
      </c>
      <c r="M518" s="180"/>
    </row>
    <row r="519" spans="1:13" ht="15" customHeight="1">
      <c r="A519" s="298" t="s">
        <v>51</v>
      </c>
      <c r="B519" s="299" t="s">
        <v>329</v>
      </c>
      <c r="C519" s="299" t="s">
        <v>61</v>
      </c>
      <c r="D519" s="299" t="s">
        <v>363</v>
      </c>
      <c r="E519" s="299" t="s">
        <v>1584</v>
      </c>
      <c r="F519" s="52" t="s">
        <v>1593</v>
      </c>
      <c r="G519" s="259" t="s">
        <v>1594</v>
      </c>
      <c r="M519" s="181"/>
    </row>
    <row r="520" spans="1:13" ht="15" customHeight="1">
      <c r="A520" s="298" t="s">
        <v>51</v>
      </c>
      <c r="B520" s="299" t="s">
        <v>424</v>
      </c>
      <c r="C520" s="299" t="s">
        <v>61</v>
      </c>
      <c r="D520" s="299" t="s">
        <v>364</v>
      </c>
      <c r="E520" s="299" t="s">
        <v>1585</v>
      </c>
      <c r="F520" s="52" t="s">
        <v>1593</v>
      </c>
      <c r="G520" s="259" t="s">
        <v>1594</v>
      </c>
      <c r="M520" s="117"/>
    </row>
    <row r="521" spans="1:13" ht="15" customHeight="1">
      <c r="A521" s="298" t="s">
        <v>51</v>
      </c>
      <c r="B521" s="299" t="s">
        <v>413</v>
      </c>
      <c r="C521" s="299" t="s">
        <v>61</v>
      </c>
      <c r="D521" s="299" t="s">
        <v>364</v>
      </c>
      <c r="E521" s="299" t="s">
        <v>1586</v>
      </c>
      <c r="F521" s="52" t="s">
        <v>1593</v>
      </c>
      <c r="G521" s="259" t="s">
        <v>1594</v>
      </c>
      <c r="M521" s="117"/>
    </row>
    <row r="522" spans="1:13" ht="15" customHeight="1">
      <c r="A522" s="287" t="s">
        <v>338</v>
      </c>
      <c r="B522" s="288" t="s">
        <v>607</v>
      </c>
      <c r="C522" s="314" t="s">
        <v>61</v>
      </c>
      <c r="D522" s="100" t="s">
        <v>94</v>
      </c>
      <c r="E522" s="312" t="s">
        <v>393</v>
      </c>
      <c r="F522" s="52" t="s">
        <v>1593</v>
      </c>
      <c r="G522" s="259" t="s">
        <v>1594</v>
      </c>
      <c r="M522" s="117"/>
    </row>
    <row r="523" spans="1:13" ht="15" customHeight="1">
      <c r="A523" s="307" t="s">
        <v>88</v>
      </c>
      <c r="B523" s="308" t="s">
        <v>608</v>
      </c>
      <c r="C523" s="309" t="s">
        <v>61</v>
      </c>
      <c r="D523" s="310" t="s">
        <v>62</v>
      </c>
      <c r="E523" s="315" t="s">
        <v>1580</v>
      </c>
      <c r="F523" s="52" t="s">
        <v>1593</v>
      </c>
      <c r="G523" s="259" t="s">
        <v>1594</v>
      </c>
      <c r="M523" s="180"/>
    </row>
    <row r="524" spans="1:13" ht="15" customHeight="1">
      <c r="A524" s="298" t="s">
        <v>51</v>
      </c>
      <c r="B524" s="299" t="s">
        <v>514</v>
      </c>
      <c r="C524" s="299" t="s">
        <v>61</v>
      </c>
      <c r="D524" s="299" t="s">
        <v>365</v>
      </c>
      <c r="E524" s="299" t="s">
        <v>1587</v>
      </c>
      <c r="F524" s="52" t="s">
        <v>1593</v>
      </c>
      <c r="G524" s="259" t="s">
        <v>1594</v>
      </c>
      <c r="M524" s="81"/>
    </row>
    <row r="525" spans="1:13" ht="15" customHeight="1">
      <c r="A525" s="298" t="s">
        <v>51</v>
      </c>
      <c r="B525" s="299" t="s">
        <v>515</v>
      </c>
      <c r="C525" s="299" t="s">
        <v>61</v>
      </c>
      <c r="D525" s="299" t="s">
        <v>365</v>
      </c>
      <c r="E525" s="299" t="s">
        <v>1588</v>
      </c>
      <c r="F525" s="52" t="s">
        <v>1593</v>
      </c>
      <c r="G525" s="259" t="s">
        <v>1594</v>
      </c>
      <c r="M525" s="117"/>
    </row>
    <row r="526" spans="1:13" ht="15" customHeight="1">
      <c r="A526" s="298" t="s">
        <v>51</v>
      </c>
      <c r="B526" s="299" t="s">
        <v>516</v>
      </c>
      <c r="C526" s="299" t="s">
        <v>61</v>
      </c>
      <c r="D526" s="299" t="s">
        <v>365</v>
      </c>
      <c r="E526" s="299" t="s">
        <v>1589</v>
      </c>
      <c r="F526" s="52" t="s">
        <v>1593</v>
      </c>
      <c r="G526" s="259" t="s">
        <v>1594</v>
      </c>
      <c r="M526" s="117"/>
    </row>
    <row r="527" spans="1:13" ht="15" customHeight="1">
      <c r="A527" s="298" t="s">
        <v>338</v>
      </c>
      <c r="B527" s="301" t="s">
        <v>426</v>
      </c>
      <c r="C527" s="311" t="s">
        <v>61</v>
      </c>
      <c r="D527" s="299" t="s">
        <v>93</v>
      </c>
      <c r="E527" s="312" t="s">
        <v>393</v>
      </c>
      <c r="F527" s="52" t="s">
        <v>1593</v>
      </c>
      <c r="G527" s="259" t="s">
        <v>1594</v>
      </c>
      <c r="M527" s="117"/>
    </row>
    <row r="528" spans="1:13" ht="15" customHeight="1">
      <c r="A528" s="287" t="s">
        <v>19</v>
      </c>
      <c r="B528" s="100" t="s">
        <v>376</v>
      </c>
      <c r="C528" s="100" t="s">
        <v>25</v>
      </c>
      <c r="D528" s="100" t="s">
        <v>120</v>
      </c>
      <c r="E528" s="157">
        <v>1063</v>
      </c>
      <c r="F528" s="52" t="s">
        <v>1593</v>
      </c>
      <c r="G528" s="259" t="s">
        <v>1594</v>
      </c>
      <c r="M528" s="109"/>
    </row>
    <row r="529" spans="1:13" ht="15" customHeight="1">
      <c r="A529" s="287" t="s">
        <v>19</v>
      </c>
      <c r="B529" s="100" t="s">
        <v>376</v>
      </c>
      <c r="C529" s="100" t="s">
        <v>25</v>
      </c>
      <c r="D529" s="100" t="s">
        <v>120</v>
      </c>
      <c r="E529" s="100">
        <v>1064</v>
      </c>
      <c r="F529" s="52" t="s">
        <v>1593</v>
      </c>
      <c r="G529" s="259" t="s">
        <v>1594</v>
      </c>
      <c r="M529" s="109"/>
    </row>
    <row r="530" spans="1:13" ht="15" customHeight="1">
      <c r="A530" s="287" t="s">
        <v>19</v>
      </c>
      <c r="B530" s="100" t="s">
        <v>376</v>
      </c>
      <c r="C530" s="100" t="s">
        <v>25</v>
      </c>
      <c r="D530" s="100" t="s">
        <v>120</v>
      </c>
      <c r="E530" s="100">
        <v>1065</v>
      </c>
      <c r="F530" s="52" t="s">
        <v>1593</v>
      </c>
      <c r="G530" s="259" t="s">
        <v>1594</v>
      </c>
      <c r="M530" s="109"/>
    </row>
    <row r="531" spans="1:13" ht="15" customHeight="1">
      <c r="A531" s="287" t="s">
        <v>19</v>
      </c>
      <c r="B531" s="100" t="s">
        <v>376</v>
      </c>
      <c r="C531" s="100" t="s">
        <v>25</v>
      </c>
      <c r="D531" s="100" t="s">
        <v>120</v>
      </c>
      <c r="E531" s="316">
        <v>1066</v>
      </c>
      <c r="F531" s="52" t="s">
        <v>1593</v>
      </c>
      <c r="G531" s="259" t="s">
        <v>1594</v>
      </c>
      <c r="M531" s="109"/>
    </row>
    <row r="532" spans="1:13" ht="15" customHeight="1">
      <c r="A532" s="287" t="s">
        <v>19</v>
      </c>
      <c r="B532" s="100" t="s">
        <v>376</v>
      </c>
      <c r="C532" s="100" t="s">
        <v>25</v>
      </c>
      <c r="D532" s="100" t="s">
        <v>120</v>
      </c>
      <c r="E532" s="100">
        <v>1067</v>
      </c>
      <c r="F532" s="52" t="s">
        <v>1593</v>
      </c>
      <c r="G532" s="259" t="s">
        <v>1594</v>
      </c>
      <c r="M532" s="109"/>
    </row>
    <row r="533" spans="1:13" ht="15" customHeight="1">
      <c r="A533" s="287" t="s">
        <v>19</v>
      </c>
      <c r="B533" s="100" t="s">
        <v>376</v>
      </c>
      <c r="C533" s="100" t="s">
        <v>25</v>
      </c>
      <c r="D533" s="100" t="s">
        <v>120</v>
      </c>
      <c r="E533" s="100">
        <v>1073</v>
      </c>
      <c r="F533" s="52" t="s">
        <v>1593</v>
      </c>
      <c r="G533" s="259" t="s">
        <v>1594</v>
      </c>
      <c r="M533" s="109"/>
    </row>
    <row r="534" spans="1:13" ht="15" customHeight="1">
      <c r="A534" s="287" t="s">
        <v>19</v>
      </c>
      <c r="B534" s="100" t="s">
        <v>376</v>
      </c>
      <c r="C534" s="100" t="s">
        <v>25</v>
      </c>
      <c r="D534" s="100" t="s">
        <v>120</v>
      </c>
      <c r="E534" s="100">
        <v>1057</v>
      </c>
      <c r="F534" s="52" t="s">
        <v>1593</v>
      </c>
      <c r="G534" s="259" t="s">
        <v>1594</v>
      </c>
      <c r="M534" s="109"/>
    </row>
    <row r="535" spans="1:13" ht="15" customHeight="1">
      <c r="A535" s="287" t="s">
        <v>19</v>
      </c>
      <c r="B535" s="100" t="s">
        <v>376</v>
      </c>
      <c r="C535" s="100" t="s">
        <v>25</v>
      </c>
      <c r="D535" s="100" t="s">
        <v>120</v>
      </c>
      <c r="E535" s="316">
        <v>1058</v>
      </c>
      <c r="F535" s="52" t="s">
        <v>1593</v>
      </c>
      <c r="G535" s="259" t="s">
        <v>1594</v>
      </c>
      <c r="M535" s="109"/>
    </row>
    <row r="536" spans="1:13" ht="15" customHeight="1">
      <c r="A536" s="287" t="s">
        <v>19</v>
      </c>
      <c r="B536" s="100" t="s">
        <v>376</v>
      </c>
      <c r="C536" s="100" t="s">
        <v>25</v>
      </c>
      <c r="D536" s="100" t="s">
        <v>120</v>
      </c>
      <c r="E536" s="100">
        <v>1061</v>
      </c>
      <c r="F536" s="52" t="s">
        <v>1593</v>
      </c>
      <c r="G536" s="259" t="s">
        <v>1594</v>
      </c>
      <c r="M536" s="109"/>
    </row>
    <row r="537" spans="1:13" ht="15" customHeight="1">
      <c r="A537" s="287" t="s">
        <v>19</v>
      </c>
      <c r="B537" s="100" t="s">
        <v>376</v>
      </c>
      <c r="C537" s="100" t="s">
        <v>25</v>
      </c>
      <c r="D537" s="100" t="s">
        <v>120</v>
      </c>
      <c r="E537" s="100">
        <v>1062</v>
      </c>
      <c r="F537" s="52" t="s">
        <v>1593</v>
      </c>
      <c r="G537" s="259" t="s">
        <v>1594</v>
      </c>
      <c r="M537" s="109"/>
    </row>
    <row r="538" spans="1:13" ht="15" customHeight="1">
      <c r="A538" s="287" t="s">
        <v>333</v>
      </c>
      <c r="B538" s="100" t="s">
        <v>34</v>
      </c>
      <c r="C538" s="100" t="s">
        <v>25</v>
      </c>
      <c r="D538" s="100" t="s">
        <v>613</v>
      </c>
      <c r="E538" s="78" t="s">
        <v>1590</v>
      </c>
      <c r="F538" s="52" t="s">
        <v>1593</v>
      </c>
      <c r="G538" s="259" t="s">
        <v>1594</v>
      </c>
      <c r="M538" s="183" t="s">
        <v>1591</v>
      </c>
    </row>
    <row r="539" spans="1:13" ht="15" customHeight="1">
      <c r="A539" s="287" t="s">
        <v>333</v>
      </c>
      <c r="B539" s="100" t="s">
        <v>34</v>
      </c>
      <c r="C539" s="100" t="s">
        <v>25</v>
      </c>
      <c r="D539" s="100" t="s">
        <v>616</v>
      </c>
      <c r="E539" s="78" t="s">
        <v>1592</v>
      </c>
      <c r="F539" s="52" t="s">
        <v>1593</v>
      </c>
      <c r="G539" s="259" t="s">
        <v>1594</v>
      </c>
      <c r="M539" s="183" t="s">
        <v>1591</v>
      </c>
    </row>
  </sheetData>
  <sheetProtection autoFilter="0"/>
  <mergeCells count="1">
    <mergeCell ref="M440:M446"/>
  </mergeCells>
  <pageMargins left="0.25" right="0.25" top="1" bottom="1" header="0.5" footer="0.5"/>
  <pageSetup scale="76" orientation="landscape" r:id="rId1"/>
  <headerFooter alignWithMargins="0"/>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842"/>
  <sheetViews>
    <sheetView tabSelected="1" workbookViewId="0">
      <pane ySplit="1" topLeftCell="A80" activePane="bottomLeft" state="frozen"/>
      <selection pane="bottomLeft" activeCell="B112" sqref="B112"/>
    </sheetView>
  </sheetViews>
  <sheetFormatPr defaultRowHeight="13.2"/>
  <cols>
    <col min="1" max="1" width="16.5546875" style="42" customWidth="1"/>
    <col min="2" max="2" width="25.109375" customWidth="1"/>
    <col min="3" max="3" width="4.44140625" customWidth="1"/>
    <col min="4" max="4" width="11.5546875" style="42" customWidth="1"/>
    <col min="5" max="5" width="13.88671875" style="394" customWidth="1"/>
    <col min="6" max="8" width="11.5546875" customWidth="1"/>
    <col min="9" max="9" width="23.33203125" style="42" customWidth="1"/>
    <col min="10" max="10" width="29.33203125" customWidth="1"/>
    <col min="11" max="11" width="11.5546875" customWidth="1"/>
    <col min="12" max="12" width="12.44140625" bestFit="1" customWidth="1"/>
    <col min="13" max="13" width="8.5546875" customWidth="1"/>
    <col min="14" max="14" width="7.44140625" customWidth="1"/>
    <col min="15" max="15" width="5" style="348" customWidth="1"/>
    <col min="16" max="16" width="4.44140625" customWidth="1"/>
    <col min="17" max="17" width="8.88671875" style="52" bestFit="1" customWidth="1"/>
    <col min="18" max="18" width="3.6640625" style="52" customWidth="1"/>
    <col min="19" max="19" width="34.5546875" customWidth="1"/>
    <col min="20" max="20" width="9.109375" style="42"/>
  </cols>
  <sheetData>
    <row r="1" spans="1:20">
      <c r="A1" s="42" t="s">
        <v>106</v>
      </c>
      <c r="B1" t="s">
        <v>37</v>
      </c>
      <c r="C1" t="s">
        <v>38</v>
      </c>
      <c r="D1" s="42" t="s">
        <v>110</v>
      </c>
      <c r="E1" s="394" t="s">
        <v>10</v>
      </c>
      <c r="F1" t="s">
        <v>525</v>
      </c>
      <c r="G1" t="s">
        <v>526</v>
      </c>
      <c r="H1" t="s">
        <v>691</v>
      </c>
      <c r="I1" s="42" t="s">
        <v>695</v>
      </c>
      <c r="J1" t="s">
        <v>704</v>
      </c>
      <c r="K1" t="s">
        <v>1733</v>
      </c>
      <c r="L1" t="s">
        <v>707</v>
      </c>
      <c r="M1" t="s">
        <v>694</v>
      </c>
      <c r="N1" t="s">
        <v>717</v>
      </c>
      <c r="O1" s="353" t="s">
        <v>747</v>
      </c>
      <c r="P1" s="276" t="s">
        <v>938</v>
      </c>
      <c r="Q1" s="284" t="s">
        <v>1388</v>
      </c>
      <c r="R1" s="89" t="s">
        <v>1232</v>
      </c>
      <c r="S1" t="s">
        <v>9</v>
      </c>
      <c r="T1" s="374" t="s">
        <v>1118</v>
      </c>
    </row>
    <row r="2" spans="1:20">
      <c r="A2" s="329" t="s">
        <v>19</v>
      </c>
      <c r="B2" s="328" t="s">
        <v>1515</v>
      </c>
      <c r="C2" s="328" t="s">
        <v>25</v>
      </c>
      <c r="D2" s="329" t="s">
        <v>1516</v>
      </c>
      <c r="E2" s="395">
        <v>34</v>
      </c>
      <c r="F2" s="319" t="s">
        <v>1593</v>
      </c>
      <c r="G2" s="338" t="s">
        <v>1594</v>
      </c>
      <c r="H2" s="338"/>
      <c r="I2" s="338" t="s">
        <v>1606</v>
      </c>
      <c r="J2" s="338" t="s">
        <v>1607</v>
      </c>
      <c r="K2" t="s">
        <v>1750</v>
      </c>
      <c r="L2" s="338" t="s">
        <v>1603</v>
      </c>
      <c r="M2" s="338" t="s">
        <v>696</v>
      </c>
      <c r="N2" s="339" t="s">
        <v>969</v>
      </c>
      <c r="O2" s="352"/>
      <c r="P2">
        <f>IF(Table2[[#This Row],[SDT '#]]="None in SDT", 1, 0)</f>
        <v>0</v>
      </c>
      <c r="Q2" s="340" t="s">
        <v>1389</v>
      </c>
      <c r="R2" s="340"/>
      <c r="S2" s="339"/>
      <c r="T2" s="388" t="s">
        <v>1514</v>
      </c>
    </row>
    <row r="3" spans="1:20">
      <c r="A3" s="359" t="s">
        <v>19</v>
      </c>
      <c r="B3" s="354" t="s">
        <v>1515</v>
      </c>
      <c r="C3" s="354" t="s">
        <v>25</v>
      </c>
      <c r="D3" s="359" t="s">
        <v>1516</v>
      </c>
      <c r="E3" s="396">
        <v>34</v>
      </c>
      <c r="F3" s="355" t="s">
        <v>1593</v>
      </c>
      <c r="G3" s="356" t="s">
        <v>1594</v>
      </c>
      <c r="H3" s="346"/>
      <c r="I3" s="338" t="s">
        <v>1608</v>
      </c>
      <c r="J3" s="338" t="s">
        <v>1610</v>
      </c>
      <c r="K3" t="s">
        <v>1750</v>
      </c>
      <c r="L3" s="338" t="s">
        <v>1604</v>
      </c>
      <c r="M3" s="338" t="s">
        <v>696</v>
      </c>
      <c r="N3" s="339" t="s">
        <v>969</v>
      </c>
      <c r="O3" s="352"/>
      <c r="P3">
        <f>IF(Table2[[#This Row],[SDT '#]]="None in SDT", 1, 0)</f>
        <v>0</v>
      </c>
      <c r="Q3" s="340" t="s">
        <v>1389</v>
      </c>
      <c r="R3" s="340"/>
      <c r="S3" s="339"/>
      <c r="T3" s="388"/>
    </row>
    <row r="4" spans="1:20">
      <c r="A4" s="359" t="s">
        <v>19</v>
      </c>
      <c r="B4" s="354" t="s">
        <v>1515</v>
      </c>
      <c r="C4" s="354" t="s">
        <v>25</v>
      </c>
      <c r="D4" s="359" t="s">
        <v>1516</v>
      </c>
      <c r="E4" s="396">
        <v>34</v>
      </c>
      <c r="F4" s="355" t="s">
        <v>1593</v>
      </c>
      <c r="G4" s="356" t="s">
        <v>1594</v>
      </c>
      <c r="H4" s="346"/>
      <c r="I4" s="338" t="s">
        <v>1609</v>
      </c>
      <c r="J4" s="338" t="s">
        <v>1611</v>
      </c>
      <c r="K4" t="s">
        <v>1756</v>
      </c>
      <c r="L4" s="338" t="s">
        <v>1605</v>
      </c>
      <c r="M4" s="338" t="s">
        <v>696</v>
      </c>
      <c r="N4" s="339" t="s">
        <v>718</v>
      </c>
      <c r="O4" s="352"/>
      <c r="P4">
        <f>IF(Table2[[#This Row],[SDT '#]]="None in SDT", 1, 0)</f>
        <v>0</v>
      </c>
      <c r="Q4" s="340" t="s">
        <v>1394</v>
      </c>
      <c r="R4" s="340"/>
      <c r="S4" s="358" t="s">
        <v>1824</v>
      </c>
      <c r="T4" s="388"/>
    </row>
    <row r="5" spans="1:20">
      <c r="A5" s="329" t="s">
        <v>19</v>
      </c>
      <c r="B5" s="328" t="s">
        <v>1515</v>
      </c>
      <c r="C5" s="328" t="s">
        <v>25</v>
      </c>
      <c r="D5" s="329" t="s">
        <v>1516</v>
      </c>
      <c r="E5" s="395">
        <v>52</v>
      </c>
      <c r="F5" s="319" t="s">
        <v>1593</v>
      </c>
      <c r="G5" s="338" t="s">
        <v>1594</v>
      </c>
      <c r="H5" s="338"/>
      <c r="I5" s="338" t="s">
        <v>1606</v>
      </c>
      <c r="J5" s="338" t="s">
        <v>1607</v>
      </c>
      <c r="K5" t="s">
        <v>1750</v>
      </c>
      <c r="L5" s="338" t="s">
        <v>1603</v>
      </c>
      <c r="M5" s="338" t="s">
        <v>696</v>
      </c>
      <c r="N5" s="339" t="s">
        <v>969</v>
      </c>
      <c r="O5" s="352"/>
      <c r="P5">
        <f>IF(Table2[[#This Row],[SDT '#]]="None in SDT", 1, 0)</f>
        <v>0</v>
      </c>
      <c r="Q5" s="340" t="s">
        <v>1389</v>
      </c>
      <c r="R5" s="340"/>
      <c r="S5" s="339"/>
      <c r="T5" s="388" t="s">
        <v>1514</v>
      </c>
    </row>
    <row r="6" spans="1:20">
      <c r="A6" s="359" t="s">
        <v>19</v>
      </c>
      <c r="B6" s="354" t="s">
        <v>1515</v>
      </c>
      <c r="C6" s="354" t="s">
        <v>25</v>
      </c>
      <c r="D6" s="359" t="s">
        <v>1516</v>
      </c>
      <c r="E6" s="396">
        <v>52</v>
      </c>
      <c r="F6" s="319" t="s">
        <v>1593</v>
      </c>
      <c r="G6" s="338" t="s">
        <v>1594</v>
      </c>
      <c r="H6" s="338"/>
      <c r="I6" s="338" t="s">
        <v>1615</v>
      </c>
      <c r="J6" s="338" t="s">
        <v>1620</v>
      </c>
      <c r="K6" t="s">
        <v>1750</v>
      </c>
      <c r="L6" s="338" t="s">
        <v>1612</v>
      </c>
      <c r="M6" s="338" t="s">
        <v>696</v>
      </c>
      <c r="N6" s="339" t="s">
        <v>969</v>
      </c>
      <c r="O6" s="352"/>
      <c r="P6">
        <f>IF(Table2[[#This Row],[SDT '#]]="None in SDT", 1, 0)</f>
        <v>0</v>
      </c>
      <c r="Q6" s="340" t="s">
        <v>1389</v>
      </c>
      <c r="R6" s="340"/>
      <c r="S6" s="339"/>
      <c r="T6" s="388"/>
    </row>
    <row r="7" spans="1:20">
      <c r="A7" s="359" t="s">
        <v>19</v>
      </c>
      <c r="B7" s="354" t="s">
        <v>1515</v>
      </c>
      <c r="C7" s="354" t="s">
        <v>25</v>
      </c>
      <c r="D7" s="359" t="s">
        <v>1516</v>
      </c>
      <c r="E7" s="396">
        <v>52</v>
      </c>
      <c r="F7" s="319" t="s">
        <v>1593</v>
      </c>
      <c r="G7" s="338" t="s">
        <v>1594</v>
      </c>
      <c r="H7" s="338"/>
      <c r="I7" s="338" t="s">
        <v>1616</v>
      </c>
      <c r="J7" s="338" t="s">
        <v>1619</v>
      </c>
      <c r="K7" t="s">
        <v>1750</v>
      </c>
      <c r="L7" s="338" t="s">
        <v>1613</v>
      </c>
      <c r="M7" s="338" t="s">
        <v>696</v>
      </c>
      <c r="N7" s="339" t="s">
        <v>969</v>
      </c>
      <c r="O7" s="352"/>
      <c r="P7">
        <f>IF(Table2[[#This Row],[SDT '#]]="None in SDT", 1, 0)</f>
        <v>0</v>
      </c>
      <c r="Q7" s="340" t="s">
        <v>1389</v>
      </c>
      <c r="R7" s="340"/>
      <c r="S7" s="339"/>
      <c r="T7" s="388"/>
    </row>
    <row r="8" spans="1:20">
      <c r="A8" s="359" t="s">
        <v>19</v>
      </c>
      <c r="B8" s="354" t="s">
        <v>1515</v>
      </c>
      <c r="C8" s="354" t="s">
        <v>25</v>
      </c>
      <c r="D8" s="359" t="s">
        <v>1516</v>
      </c>
      <c r="E8" s="396">
        <v>52</v>
      </c>
      <c r="F8" s="319" t="s">
        <v>1593</v>
      </c>
      <c r="G8" s="338" t="s">
        <v>1594</v>
      </c>
      <c r="H8" s="338"/>
      <c r="I8" s="338" t="s">
        <v>1617</v>
      </c>
      <c r="J8" s="338" t="s">
        <v>1618</v>
      </c>
      <c r="K8" t="s">
        <v>1756</v>
      </c>
      <c r="L8" s="338" t="s">
        <v>1614</v>
      </c>
      <c r="M8" s="338" t="s">
        <v>696</v>
      </c>
      <c r="N8" s="339" t="s">
        <v>718</v>
      </c>
      <c r="O8" s="352"/>
      <c r="P8">
        <f>IF(Table2[[#This Row],[SDT '#]]="None in SDT", 1, 0)</f>
        <v>0</v>
      </c>
      <c r="Q8" s="340" t="s">
        <v>1394</v>
      </c>
      <c r="R8" s="340"/>
      <c r="S8" s="339"/>
      <c r="T8" s="388"/>
    </row>
    <row r="9" spans="1:20">
      <c r="A9" s="329" t="s">
        <v>19</v>
      </c>
      <c r="B9" s="328" t="s">
        <v>1515</v>
      </c>
      <c r="C9" s="328" t="s">
        <v>25</v>
      </c>
      <c r="D9" s="329" t="s">
        <v>1516</v>
      </c>
      <c r="E9" s="395">
        <v>55</v>
      </c>
      <c r="F9" s="319" t="s">
        <v>1593</v>
      </c>
      <c r="G9" s="338" t="s">
        <v>1594</v>
      </c>
      <c r="H9" s="338"/>
      <c r="I9" s="338" t="s">
        <v>1606</v>
      </c>
      <c r="J9" s="338" t="s">
        <v>1607</v>
      </c>
      <c r="K9" t="s">
        <v>1750</v>
      </c>
      <c r="L9" s="338" t="s">
        <v>1603</v>
      </c>
      <c r="M9" s="338" t="s">
        <v>696</v>
      </c>
      <c r="N9" s="339" t="s">
        <v>969</v>
      </c>
      <c r="O9" s="352"/>
      <c r="P9">
        <f>IF(Table2[[#This Row],[SDT '#]]="None in SDT", 1, 0)</f>
        <v>0</v>
      </c>
      <c r="Q9" s="340" t="s">
        <v>1389</v>
      </c>
      <c r="R9" s="340"/>
      <c r="S9" s="339"/>
      <c r="T9" s="388" t="s">
        <v>1514</v>
      </c>
    </row>
    <row r="10" spans="1:20">
      <c r="A10" s="359" t="s">
        <v>19</v>
      </c>
      <c r="B10" s="354" t="s">
        <v>1515</v>
      </c>
      <c r="C10" s="354" t="s">
        <v>25</v>
      </c>
      <c r="D10" s="359" t="s">
        <v>1516</v>
      </c>
      <c r="E10" s="396">
        <v>55</v>
      </c>
      <c r="F10" s="355" t="s">
        <v>1593</v>
      </c>
      <c r="G10" s="356" t="s">
        <v>1594</v>
      </c>
      <c r="H10" s="346"/>
      <c r="I10" s="338" t="s">
        <v>1615</v>
      </c>
      <c r="J10" s="338" t="s">
        <v>1620</v>
      </c>
      <c r="K10" t="s">
        <v>1750</v>
      </c>
      <c r="L10" s="338" t="s">
        <v>1612</v>
      </c>
      <c r="M10" s="338" t="s">
        <v>696</v>
      </c>
      <c r="N10" s="339" t="s">
        <v>969</v>
      </c>
      <c r="O10" s="352"/>
      <c r="P10">
        <f>IF(Table2[[#This Row],[SDT '#]]="None in SDT", 1, 0)</f>
        <v>0</v>
      </c>
      <c r="Q10" s="340" t="s">
        <v>1389</v>
      </c>
      <c r="R10" s="340"/>
      <c r="S10" s="339"/>
      <c r="T10" s="388"/>
    </row>
    <row r="11" spans="1:20">
      <c r="A11" s="359" t="s">
        <v>19</v>
      </c>
      <c r="B11" s="354" t="s">
        <v>1515</v>
      </c>
      <c r="C11" s="354" t="s">
        <v>25</v>
      </c>
      <c r="D11" s="359" t="s">
        <v>1516</v>
      </c>
      <c r="E11" s="396">
        <v>55</v>
      </c>
      <c r="F11" s="355" t="s">
        <v>1593</v>
      </c>
      <c r="G11" s="356" t="s">
        <v>1594</v>
      </c>
      <c r="H11" s="346"/>
      <c r="I11" s="338" t="s">
        <v>1616</v>
      </c>
      <c r="J11" s="338" t="s">
        <v>1619</v>
      </c>
      <c r="K11" t="s">
        <v>1750</v>
      </c>
      <c r="L11" s="338" t="s">
        <v>1613</v>
      </c>
      <c r="M11" s="338" t="s">
        <v>696</v>
      </c>
      <c r="N11" s="339" t="s">
        <v>969</v>
      </c>
      <c r="O11" s="352"/>
      <c r="P11">
        <f>IF(Table2[[#This Row],[SDT '#]]="None in SDT", 1, 0)</f>
        <v>0</v>
      </c>
      <c r="Q11" s="340" t="s">
        <v>1389</v>
      </c>
      <c r="R11" s="340"/>
      <c r="S11" s="339"/>
      <c r="T11" s="388"/>
    </row>
    <row r="12" spans="1:20">
      <c r="A12" s="359" t="s">
        <v>19</v>
      </c>
      <c r="B12" s="354" t="s">
        <v>1515</v>
      </c>
      <c r="C12" s="354" t="s">
        <v>25</v>
      </c>
      <c r="D12" s="359" t="s">
        <v>1516</v>
      </c>
      <c r="E12" s="396">
        <v>55</v>
      </c>
      <c r="F12" s="355" t="s">
        <v>1593</v>
      </c>
      <c r="G12" s="356" t="s">
        <v>1594</v>
      </c>
      <c r="H12" s="346"/>
      <c r="I12" s="338" t="s">
        <v>1621</v>
      </c>
      <c r="J12" s="338" t="s">
        <v>1622</v>
      </c>
      <c r="K12" t="s">
        <v>1756</v>
      </c>
      <c r="L12" s="338" t="s">
        <v>1614</v>
      </c>
      <c r="M12" s="338" t="s">
        <v>696</v>
      </c>
      <c r="N12" s="339" t="s">
        <v>718</v>
      </c>
      <c r="O12" s="352"/>
      <c r="P12">
        <f>IF(Table2[[#This Row],[SDT '#]]="None in SDT", 1, 0)</f>
        <v>0</v>
      </c>
      <c r="Q12" s="340" t="s">
        <v>1394</v>
      </c>
      <c r="R12" s="340"/>
      <c r="S12" s="339"/>
      <c r="T12" s="388"/>
    </row>
    <row r="13" spans="1:20">
      <c r="A13" s="42" t="s">
        <v>19</v>
      </c>
      <c r="B13" s="276" t="s">
        <v>1515</v>
      </c>
      <c r="C13" t="s">
        <v>25</v>
      </c>
      <c r="D13" s="42" t="s">
        <v>627</v>
      </c>
      <c r="E13" s="394" t="s">
        <v>393</v>
      </c>
      <c r="F13" t="s">
        <v>618</v>
      </c>
      <c r="G13" t="s">
        <v>619</v>
      </c>
      <c r="I13" s="276" t="s">
        <v>1917</v>
      </c>
      <c r="J13" t="s">
        <v>1918</v>
      </c>
      <c r="K13" s="276" t="s">
        <v>1756</v>
      </c>
      <c r="L13" s="276" t="s">
        <v>1919</v>
      </c>
      <c r="M13" s="338" t="s">
        <v>696</v>
      </c>
      <c r="N13" s="339" t="s">
        <v>718</v>
      </c>
      <c r="P13">
        <f>IF(Table2[[#This Row],[SDT '#]]="None in SDT", 1, 0)</f>
        <v>0</v>
      </c>
      <c r="Q13" s="284" t="s">
        <v>1394</v>
      </c>
      <c r="S13" s="276" t="s">
        <v>1916</v>
      </c>
      <c r="T13" s="42" t="s">
        <v>628</v>
      </c>
    </row>
    <row r="14" spans="1:20">
      <c r="A14" s="42" t="s">
        <v>4</v>
      </c>
      <c r="B14" t="s">
        <v>406</v>
      </c>
      <c r="C14" t="s">
        <v>53</v>
      </c>
      <c r="D14" s="42" t="s">
        <v>320</v>
      </c>
      <c r="E14" s="394">
        <v>1119</v>
      </c>
      <c r="F14" t="s">
        <v>529</v>
      </c>
      <c r="G14" t="s">
        <v>530</v>
      </c>
      <c r="I14" s="276" t="s">
        <v>1937</v>
      </c>
      <c r="J14" t="s">
        <v>1938</v>
      </c>
      <c r="K14" t="s">
        <v>1934</v>
      </c>
      <c r="L14" s="276" t="s">
        <v>1932</v>
      </c>
      <c r="M14" s="338" t="s">
        <v>1825</v>
      </c>
      <c r="N14" s="339" t="s">
        <v>718</v>
      </c>
      <c r="P14">
        <f>IF(Table2[[#This Row],[SDT '#]]="None in SDT", 1, 0)</f>
        <v>0</v>
      </c>
      <c r="Q14" s="284" t="s">
        <v>1394</v>
      </c>
      <c r="S14" s="276" t="s">
        <v>1933</v>
      </c>
    </row>
    <row r="15" spans="1:20">
      <c r="A15" s="42" t="s">
        <v>4</v>
      </c>
      <c r="B15" t="s">
        <v>406</v>
      </c>
      <c r="C15" t="s">
        <v>53</v>
      </c>
      <c r="D15" s="42" t="s">
        <v>320</v>
      </c>
      <c r="E15" s="394">
        <v>1126</v>
      </c>
      <c r="F15" t="s">
        <v>529</v>
      </c>
      <c r="G15" t="s">
        <v>530</v>
      </c>
      <c r="I15" s="276" t="s">
        <v>1940</v>
      </c>
      <c r="J15" t="s">
        <v>1941</v>
      </c>
      <c r="K15" t="s">
        <v>1934</v>
      </c>
      <c r="L15" s="276" t="s">
        <v>1939</v>
      </c>
      <c r="M15" s="338" t="s">
        <v>1825</v>
      </c>
      <c r="N15" s="339" t="s">
        <v>718</v>
      </c>
      <c r="P15">
        <f>IF(Table2[[#This Row],[SDT '#]]="None in SDT", 1, 0)</f>
        <v>0</v>
      </c>
      <c r="Q15" s="284" t="s">
        <v>1394</v>
      </c>
      <c r="S15" s="276" t="s">
        <v>1933</v>
      </c>
    </row>
    <row r="16" spans="1:20">
      <c r="A16" s="42" t="s">
        <v>4</v>
      </c>
      <c r="B16" t="s">
        <v>406</v>
      </c>
      <c r="C16" t="s">
        <v>53</v>
      </c>
      <c r="D16" s="42" t="s">
        <v>320</v>
      </c>
      <c r="E16" s="394">
        <v>1128</v>
      </c>
      <c r="F16" t="s">
        <v>528</v>
      </c>
      <c r="G16" t="s">
        <v>527</v>
      </c>
      <c r="I16" s="276" t="s">
        <v>1940</v>
      </c>
      <c r="J16" t="s">
        <v>1941</v>
      </c>
      <c r="K16" t="s">
        <v>1934</v>
      </c>
      <c r="L16" s="276" t="s">
        <v>1939</v>
      </c>
      <c r="M16" s="338" t="s">
        <v>1825</v>
      </c>
      <c r="N16" s="339" t="s">
        <v>718</v>
      </c>
      <c r="P16">
        <f>IF(Table2[[#This Row],[SDT '#]]="None in SDT", 1, 0)</f>
        <v>0</v>
      </c>
      <c r="Q16" s="284" t="s">
        <v>1394</v>
      </c>
      <c r="S16" s="276" t="s">
        <v>1933</v>
      </c>
    </row>
    <row r="17" spans="1:20">
      <c r="A17" s="42" t="s">
        <v>4</v>
      </c>
      <c r="B17" t="s">
        <v>406</v>
      </c>
      <c r="C17" t="s">
        <v>53</v>
      </c>
      <c r="D17" s="42" t="s">
        <v>320</v>
      </c>
      <c r="E17" s="394">
        <v>1129</v>
      </c>
      <c r="F17" t="s">
        <v>618</v>
      </c>
      <c r="G17" t="s">
        <v>619</v>
      </c>
      <c r="I17" s="276" t="s">
        <v>1943</v>
      </c>
      <c r="J17" t="s">
        <v>1944</v>
      </c>
      <c r="K17" s="276" t="s">
        <v>1934</v>
      </c>
      <c r="L17" s="276" t="s">
        <v>1942</v>
      </c>
      <c r="M17" s="338" t="s">
        <v>1825</v>
      </c>
      <c r="N17" s="339" t="s">
        <v>718</v>
      </c>
      <c r="P17">
        <f>IF(Table2[[#This Row],[SDT '#]]="None in SDT", 1, 0)</f>
        <v>0</v>
      </c>
      <c r="Q17" s="284" t="s">
        <v>1394</v>
      </c>
      <c r="S17" s="276" t="s">
        <v>1933</v>
      </c>
    </row>
    <row r="18" spans="1:20">
      <c r="A18" s="42" t="s">
        <v>4</v>
      </c>
      <c r="B18" t="s">
        <v>406</v>
      </c>
      <c r="C18" t="s">
        <v>53</v>
      </c>
      <c r="D18" s="42" t="s">
        <v>320</v>
      </c>
      <c r="E18" s="394">
        <v>1130</v>
      </c>
      <c r="F18" t="s">
        <v>528</v>
      </c>
      <c r="G18" t="s">
        <v>527</v>
      </c>
      <c r="I18" s="276" t="s">
        <v>1945</v>
      </c>
      <c r="J18" s="276" t="s">
        <v>1944</v>
      </c>
      <c r="K18" s="276" t="s">
        <v>1934</v>
      </c>
      <c r="L18" s="276" t="s">
        <v>1942</v>
      </c>
      <c r="M18" s="338" t="s">
        <v>1825</v>
      </c>
      <c r="N18" s="339" t="s">
        <v>718</v>
      </c>
      <c r="P18">
        <f>IF(Table2[[#This Row],[SDT '#]]="None in SDT", 1, 0)</f>
        <v>0</v>
      </c>
      <c r="Q18" s="284" t="s">
        <v>1394</v>
      </c>
      <c r="S18" s="276" t="s">
        <v>1933</v>
      </c>
    </row>
    <row r="19" spans="1:20">
      <c r="A19" s="42" t="s">
        <v>4</v>
      </c>
      <c r="B19" t="s">
        <v>406</v>
      </c>
      <c r="C19" t="s">
        <v>53</v>
      </c>
      <c r="D19" s="42" t="s">
        <v>320</v>
      </c>
      <c r="E19" s="394">
        <v>1133</v>
      </c>
      <c r="F19" t="s">
        <v>618</v>
      </c>
      <c r="G19" t="s">
        <v>619</v>
      </c>
      <c r="I19" s="276" t="s">
        <v>1947</v>
      </c>
      <c r="J19" t="s">
        <v>1948</v>
      </c>
      <c r="K19" s="276" t="s">
        <v>1934</v>
      </c>
      <c r="L19" s="276" t="s">
        <v>1946</v>
      </c>
      <c r="M19" s="338" t="s">
        <v>1825</v>
      </c>
      <c r="N19" s="339" t="s">
        <v>718</v>
      </c>
      <c r="P19">
        <f>IF(Table2[[#This Row],[SDT '#]]="None in SDT", 1, 0)</f>
        <v>0</v>
      </c>
      <c r="Q19" s="284" t="s">
        <v>1394</v>
      </c>
      <c r="S19" s="276" t="s">
        <v>1933</v>
      </c>
    </row>
    <row r="20" spans="1:20">
      <c r="A20" s="329" t="s">
        <v>4</v>
      </c>
      <c r="B20" s="328" t="s">
        <v>406</v>
      </c>
      <c r="C20" s="328" t="s">
        <v>53</v>
      </c>
      <c r="D20" s="329" t="s">
        <v>320</v>
      </c>
      <c r="E20" s="393">
        <v>1135</v>
      </c>
      <c r="F20" s="319" t="s">
        <v>1593</v>
      </c>
      <c r="G20" s="338" t="s">
        <v>1594</v>
      </c>
      <c r="H20" s="338"/>
      <c r="I20" s="374" t="s">
        <v>1828</v>
      </c>
      <c r="J20" s="338" t="s">
        <v>1829</v>
      </c>
      <c r="K20" s="338" t="s">
        <v>1827</v>
      </c>
      <c r="L20" s="338" t="s">
        <v>1826</v>
      </c>
      <c r="M20" s="338" t="s">
        <v>1825</v>
      </c>
      <c r="N20" s="339" t="s">
        <v>718</v>
      </c>
      <c r="O20" s="352"/>
      <c r="P20">
        <f>IF(Table2[[#This Row],[SDT '#]]="None in SDT", 1, 0)</f>
        <v>0</v>
      </c>
      <c r="Q20" s="340" t="s">
        <v>1394</v>
      </c>
      <c r="R20" s="340"/>
      <c r="S20" s="358" t="s">
        <v>1830</v>
      </c>
      <c r="T20" s="386"/>
    </row>
    <row r="21" spans="1:20">
      <c r="A21" s="329" t="s">
        <v>4</v>
      </c>
      <c r="B21" s="328" t="s">
        <v>406</v>
      </c>
      <c r="C21" s="328" t="s">
        <v>53</v>
      </c>
      <c r="D21" s="329" t="s">
        <v>320</v>
      </c>
      <c r="E21" s="393">
        <v>1138</v>
      </c>
      <c r="F21" s="319" t="s">
        <v>1593</v>
      </c>
      <c r="G21" s="338" t="s">
        <v>1594</v>
      </c>
      <c r="H21" s="338"/>
      <c r="I21" s="374" t="s">
        <v>1833</v>
      </c>
      <c r="J21" s="338" t="s">
        <v>1834</v>
      </c>
      <c r="K21" s="338" t="s">
        <v>1827</v>
      </c>
      <c r="L21" s="276" t="s">
        <v>1832</v>
      </c>
      <c r="M21" s="338" t="s">
        <v>1825</v>
      </c>
      <c r="N21" s="339" t="s">
        <v>718</v>
      </c>
      <c r="O21" s="352"/>
      <c r="P21">
        <f>IF(Table2[[#This Row],[SDT '#]]="None in SDT", 1, 0)</f>
        <v>0</v>
      </c>
      <c r="Q21" s="340" t="s">
        <v>1394</v>
      </c>
      <c r="R21" s="340"/>
      <c r="S21" s="358" t="s">
        <v>1831</v>
      </c>
      <c r="T21" s="386"/>
    </row>
    <row r="22" spans="1:20">
      <c r="A22" s="374" t="s">
        <v>4</v>
      </c>
      <c r="B22" s="276" t="s">
        <v>429</v>
      </c>
      <c r="C22" t="s">
        <v>53</v>
      </c>
      <c r="D22" s="42" t="s">
        <v>320</v>
      </c>
      <c r="E22" s="394">
        <v>11119</v>
      </c>
      <c r="F22" t="s">
        <v>529</v>
      </c>
      <c r="G22" t="s">
        <v>530</v>
      </c>
      <c r="I22" s="276" t="s">
        <v>1935</v>
      </c>
      <c r="J22" t="s">
        <v>1936</v>
      </c>
      <c r="K22" t="s">
        <v>1934</v>
      </c>
      <c r="L22" s="276" t="s">
        <v>1932</v>
      </c>
      <c r="M22" s="338" t="s">
        <v>1825</v>
      </c>
      <c r="N22" s="339" t="s">
        <v>718</v>
      </c>
      <c r="P22">
        <f>IF(Table2[[#This Row],[SDT '#]]="None in SDT", 1, 0)</f>
        <v>0</v>
      </c>
      <c r="Q22" s="284" t="s">
        <v>1394</v>
      </c>
      <c r="S22" s="276" t="s">
        <v>1933</v>
      </c>
    </row>
    <row r="23" spans="1:20">
      <c r="A23" s="42" t="s">
        <v>4</v>
      </c>
      <c r="B23" t="s">
        <v>429</v>
      </c>
      <c r="C23" t="s">
        <v>53</v>
      </c>
      <c r="D23" s="42" t="s">
        <v>320</v>
      </c>
      <c r="E23" s="394">
        <v>11120</v>
      </c>
      <c r="F23" t="s">
        <v>529</v>
      </c>
      <c r="G23" t="s">
        <v>530</v>
      </c>
      <c r="I23" s="276" t="s">
        <v>1949</v>
      </c>
      <c r="J23" t="s">
        <v>1950</v>
      </c>
      <c r="K23" t="s">
        <v>1934</v>
      </c>
      <c r="L23" s="276" t="s">
        <v>1932</v>
      </c>
      <c r="M23" s="338" t="s">
        <v>1825</v>
      </c>
      <c r="N23" s="339" t="s">
        <v>718</v>
      </c>
      <c r="P23">
        <f>IF(Table2[[#This Row],[SDT '#]]="None in SDT", 1, 0)</f>
        <v>0</v>
      </c>
      <c r="Q23" s="284" t="s">
        <v>1394</v>
      </c>
      <c r="S23" s="276" t="s">
        <v>1933</v>
      </c>
    </row>
    <row r="24" spans="1:20">
      <c r="A24" s="42" t="s">
        <v>4</v>
      </c>
      <c r="B24" t="s">
        <v>429</v>
      </c>
      <c r="C24" t="s">
        <v>53</v>
      </c>
      <c r="D24" s="42" t="s">
        <v>320</v>
      </c>
      <c r="E24" s="394">
        <v>11125</v>
      </c>
      <c r="F24" t="s">
        <v>528</v>
      </c>
      <c r="G24" t="s">
        <v>527</v>
      </c>
      <c r="I24" s="276" t="s">
        <v>1952</v>
      </c>
      <c r="J24" t="s">
        <v>1953</v>
      </c>
      <c r="K24" t="s">
        <v>1934</v>
      </c>
      <c r="L24" s="276" t="s">
        <v>1951</v>
      </c>
      <c r="M24" s="338" t="s">
        <v>1825</v>
      </c>
      <c r="N24" s="339" t="s">
        <v>718</v>
      </c>
      <c r="P24">
        <f>IF(Table2[[#This Row],[SDT '#]]="None in SDT", 1, 0)</f>
        <v>0</v>
      </c>
      <c r="Q24" s="284" t="s">
        <v>1394</v>
      </c>
      <c r="S24" s="276" t="s">
        <v>1933</v>
      </c>
    </row>
    <row r="25" spans="1:20">
      <c r="A25" s="42" t="s">
        <v>4</v>
      </c>
      <c r="B25" t="s">
        <v>429</v>
      </c>
      <c r="C25" t="s">
        <v>53</v>
      </c>
      <c r="D25" s="42" t="s">
        <v>320</v>
      </c>
      <c r="E25" s="394">
        <v>11126</v>
      </c>
      <c r="F25" t="s">
        <v>528</v>
      </c>
      <c r="G25" t="s">
        <v>527</v>
      </c>
      <c r="I25" s="276" t="s">
        <v>1954</v>
      </c>
      <c r="J25" s="276" t="s">
        <v>1955</v>
      </c>
      <c r="K25" t="s">
        <v>1934</v>
      </c>
      <c r="L25" s="276" t="s">
        <v>1951</v>
      </c>
      <c r="M25" s="338" t="s">
        <v>1825</v>
      </c>
      <c r="N25" s="339" t="s">
        <v>718</v>
      </c>
      <c r="P25">
        <f>IF(Table2[[#This Row],[SDT '#]]="None in SDT", 1, 0)</f>
        <v>0</v>
      </c>
      <c r="Q25" s="284" t="s">
        <v>1394</v>
      </c>
      <c r="S25" s="276" t="s">
        <v>1933</v>
      </c>
    </row>
    <row r="26" spans="1:20">
      <c r="A26" s="42" t="s">
        <v>4</v>
      </c>
      <c r="B26" t="s">
        <v>429</v>
      </c>
      <c r="C26" t="s">
        <v>53</v>
      </c>
      <c r="D26" s="42" t="s">
        <v>320</v>
      </c>
      <c r="E26" s="394">
        <v>11127</v>
      </c>
      <c r="F26" t="s">
        <v>618</v>
      </c>
      <c r="G26" t="s">
        <v>619</v>
      </c>
      <c r="I26" s="276" t="s">
        <v>1957</v>
      </c>
      <c r="J26" t="s">
        <v>1958</v>
      </c>
      <c r="K26" t="s">
        <v>1934</v>
      </c>
      <c r="L26" s="276" t="s">
        <v>1956</v>
      </c>
      <c r="M26" s="338" t="s">
        <v>1825</v>
      </c>
      <c r="N26" s="339" t="s">
        <v>718</v>
      </c>
      <c r="P26">
        <f>IF(Table2[[#This Row],[SDT '#]]="None in SDT", 1, 0)</f>
        <v>0</v>
      </c>
      <c r="Q26" s="284" t="s">
        <v>1394</v>
      </c>
      <c r="S26" s="276" t="s">
        <v>1933</v>
      </c>
    </row>
    <row r="27" spans="1:20">
      <c r="A27" s="42" t="s">
        <v>4</v>
      </c>
      <c r="B27" t="s">
        <v>429</v>
      </c>
      <c r="C27" t="s">
        <v>53</v>
      </c>
      <c r="D27" s="42" t="s">
        <v>320</v>
      </c>
      <c r="E27" s="394">
        <v>11128</v>
      </c>
      <c r="F27" t="s">
        <v>618</v>
      </c>
      <c r="G27" t="s">
        <v>619</v>
      </c>
      <c r="I27" s="276" t="s">
        <v>1959</v>
      </c>
      <c r="J27" t="s">
        <v>1960</v>
      </c>
      <c r="K27" t="s">
        <v>1934</v>
      </c>
      <c r="L27" s="276" t="s">
        <v>1956</v>
      </c>
      <c r="M27" s="338" t="s">
        <v>1825</v>
      </c>
      <c r="N27" s="339" t="s">
        <v>718</v>
      </c>
      <c r="P27">
        <f>IF(Table2[[#This Row],[SDT '#]]="None in SDT", 1, 0)</f>
        <v>0</v>
      </c>
      <c r="Q27" s="284" t="s">
        <v>1394</v>
      </c>
      <c r="S27" s="276" t="s">
        <v>1933</v>
      </c>
    </row>
    <row r="28" spans="1:20">
      <c r="A28" s="329" t="s">
        <v>4</v>
      </c>
      <c r="B28" s="328" t="s">
        <v>429</v>
      </c>
      <c r="C28" s="328" t="s">
        <v>53</v>
      </c>
      <c r="D28" s="329" t="s">
        <v>320</v>
      </c>
      <c r="E28" s="393">
        <v>11134</v>
      </c>
      <c r="F28" s="318" t="s">
        <v>1593</v>
      </c>
      <c r="G28" s="336" t="s">
        <v>1594</v>
      </c>
      <c r="H28" s="336"/>
      <c r="I28" s="276" t="s">
        <v>1963</v>
      </c>
      <c r="J28" t="s">
        <v>1964</v>
      </c>
      <c r="K28" s="276" t="s">
        <v>1962</v>
      </c>
      <c r="L28" s="276" t="s">
        <v>1961</v>
      </c>
      <c r="M28" s="338" t="s">
        <v>1825</v>
      </c>
      <c r="N28" s="339" t="s">
        <v>718</v>
      </c>
      <c r="P28">
        <f>IF(Table2[[#This Row],[SDT '#]]="None in SDT", 1, 0)</f>
        <v>0</v>
      </c>
      <c r="Q28" s="284" t="s">
        <v>1394</v>
      </c>
      <c r="S28" s="276" t="s">
        <v>1933</v>
      </c>
      <c r="T28" s="386"/>
    </row>
    <row r="29" spans="1:20" s="81" customFormat="1">
      <c r="A29" s="329" t="s">
        <v>4</v>
      </c>
      <c r="B29" s="328" t="s">
        <v>429</v>
      </c>
      <c r="C29" s="328" t="s">
        <v>53</v>
      </c>
      <c r="D29" s="329" t="s">
        <v>320</v>
      </c>
      <c r="E29" s="393">
        <v>11141</v>
      </c>
      <c r="F29" s="318" t="s">
        <v>1593</v>
      </c>
      <c r="G29" s="336" t="s">
        <v>1594</v>
      </c>
      <c r="H29" s="336"/>
      <c r="I29" s="276" t="s">
        <v>1966</v>
      </c>
      <c r="J29" s="336" t="s">
        <v>1967</v>
      </c>
      <c r="K29" s="336" t="s">
        <v>1934</v>
      </c>
      <c r="L29" s="336" t="s">
        <v>1965</v>
      </c>
      <c r="M29" s="338" t="s">
        <v>1825</v>
      </c>
      <c r="N29" s="339" t="s">
        <v>718</v>
      </c>
      <c r="O29" s="348"/>
      <c r="P29">
        <f>IF(Table2[[#This Row],[SDT '#]]="None in SDT", 1, 0)</f>
        <v>0</v>
      </c>
      <c r="Q29" s="284" t="s">
        <v>1394</v>
      </c>
      <c r="R29" s="52"/>
      <c r="S29" s="276" t="s">
        <v>1933</v>
      </c>
      <c r="T29" s="386"/>
    </row>
    <row r="30" spans="1:20">
      <c r="A30" s="42" t="s">
        <v>4</v>
      </c>
      <c r="B30" t="s">
        <v>409</v>
      </c>
      <c r="C30" t="s">
        <v>53</v>
      </c>
      <c r="D30" s="42" t="s">
        <v>320</v>
      </c>
      <c r="E30" s="394">
        <v>13129</v>
      </c>
      <c r="F30" t="s">
        <v>528</v>
      </c>
      <c r="G30" t="s">
        <v>527</v>
      </c>
      <c r="I30" s="276" t="s">
        <v>1969</v>
      </c>
      <c r="J30" t="s">
        <v>1970</v>
      </c>
      <c r="K30" t="s">
        <v>1934</v>
      </c>
      <c r="L30" s="276" t="s">
        <v>1968</v>
      </c>
      <c r="M30" s="338" t="s">
        <v>1825</v>
      </c>
      <c r="N30" s="339" t="s">
        <v>718</v>
      </c>
      <c r="P30">
        <f>IF(Table2[[#This Row],[SDT '#]]="None in SDT", 1, 0)</f>
        <v>0</v>
      </c>
      <c r="Q30" s="284" t="s">
        <v>1394</v>
      </c>
      <c r="S30" s="276" t="s">
        <v>1933</v>
      </c>
      <c r="T30" t="s">
        <v>702</v>
      </c>
    </row>
    <row r="31" spans="1:20">
      <c r="A31" s="42" t="s">
        <v>4</v>
      </c>
      <c r="B31" t="s">
        <v>409</v>
      </c>
      <c r="C31" t="s">
        <v>53</v>
      </c>
      <c r="D31" s="42" t="s">
        <v>320</v>
      </c>
      <c r="E31" s="394">
        <v>13130</v>
      </c>
      <c r="F31" t="s">
        <v>528</v>
      </c>
      <c r="G31" t="s">
        <v>527</v>
      </c>
      <c r="I31" s="276" t="s">
        <v>1971</v>
      </c>
      <c r="J31" t="s">
        <v>1972</v>
      </c>
      <c r="K31" s="276" t="s">
        <v>1962</v>
      </c>
      <c r="L31" s="276" t="s">
        <v>1951</v>
      </c>
      <c r="M31" s="338" t="s">
        <v>1825</v>
      </c>
      <c r="N31" s="339" t="s">
        <v>718</v>
      </c>
      <c r="P31">
        <f>IF(Table2[[#This Row],[SDT '#]]="None in SDT", 1, 0)</f>
        <v>0</v>
      </c>
      <c r="Q31" s="284" t="s">
        <v>1394</v>
      </c>
      <c r="S31" s="276" t="s">
        <v>1933</v>
      </c>
      <c r="T31" t="s">
        <v>702</v>
      </c>
    </row>
    <row r="32" spans="1:20">
      <c r="A32" s="42" t="s">
        <v>4</v>
      </c>
      <c r="B32" t="s">
        <v>409</v>
      </c>
      <c r="C32" t="s">
        <v>53</v>
      </c>
      <c r="D32" s="42" t="s">
        <v>320</v>
      </c>
      <c r="E32" s="394">
        <v>13133</v>
      </c>
      <c r="F32" t="s">
        <v>618</v>
      </c>
      <c r="G32" t="s">
        <v>619</v>
      </c>
      <c r="I32" s="276" t="s">
        <v>1973</v>
      </c>
      <c r="J32" t="s">
        <v>1974</v>
      </c>
      <c r="K32" t="s">
        <v>1934</v>
      </c>
      <c r="L32" s="276" t="s">
        <v>1956</v>
      </c>
      <c r="M32" s="338" t="s">
        <v>1825</v>
      </c>
      <c r="N32" s="339" t="s">
        <v>718</v>
      </c>
      <c r="P32">
        <f>IF(Table2[[#This Row],[SDT '#]]="None in SDT", 1, 0)</f>
        <v>0</v>
      </c>
      <c r="Q32" s="284" t="s">
        <v>1394</v>
      </c>
      <c r="S32" s="276" t="s">
        <v>1933</v>
      </c>
    </row>
    <row r="33" spans="1:20">
      <c r="A33" s="42" t="s">
        <v>4</v>
      </c>
      <c r="B33" t="s">
        <v>409</v>
      </c>
      <c r="C33" t="s">
        <v>53</v>
      </c>
      <c r="D33" s="42" t="s">
        <v>320</v>
      </c>
      <c r="E33" s="394">
        <v>13134</v>
      </c>
      <c r="F33" t="s">
        <v>618</v>
      </c>
      <c r="G33" t="s">
        <v>619</v>
      </c>
      <c r="I33" s="276" t="s">
        <v>1975</v>
      </c>
      <c r="J33" t="s">
        <v>1976</v>
      </c>
      <c r="K33" t="s">
        <v>1934</v>
      </c>
      <c r="L33" s="276" t="s">
        <v>1956</v>
      </c>
      <c r="M33" s="338" t="s">
        <v>1825</v>
      </c>
      <c r="N33" s="339" t="s">
        <v>718</v>
      </c>
      <c r="P33">
        <f>IF(Table2[[#This Row],[SDT '#]]="None in SDT", 1, 0)</f>
        <v>0</v>
      </c>
      <c r="Q33" s="284" t="s">
        <v>1394</v>
      </c>
      <c r="S33" s="276" t="s">
        <v>1933</v>
      </c>
    </row>
    <row r="34" spans="1:20" s="81" customFormat="1">
      <c r="A34" s="329" t="s">
        <v>4</v>
      </c>
      <c r="B34" s="328" t="s">
        <v>409</v>
      </c>
      <c r="C34" s="328" t="s">
        <v>53</v>
      </c>
      <c r="D34" s="329" t="s">
        <v>320</v>
      </c>
      <c r="E34" s="393">
        <v>13142</v>
      </c>
      <c r="F34" s="318" t="s">
        <v>1593</v>
      </c>
      <c r="G34" s="336" t="s">
        <v>1594</v>
      </c>
      <c r="H34" s="336"/>
      <c r="I34" s="276" t="s">
        <v>1978</v>
      </c>
      <c r="J34" s="336" t="s">
        <v>1979</v>
      </c>
      <c r="K34" s="276" t="s">
        <v>1962</v>
      </c>
      <c r="L34" s="336" t="s">
        <v>1977</v>
      </c>
      <c r="M34" s="338" t="s">
        <v>1825</v>
      </c>
      <c r="N34" s="339" t="s">
        <v>718</v>
      </c>
      <c r="O34" s="348"/>
      <c r="P34">
        <f>IF(Table2[[#This Row],[SDT '#]]="None in SDT", 1, 0)</f>
        <v>0</v>
      </c>
      <c r="Q34" s="284" t="s">
        <v>1394</v>
      </c>
      <c r="R34" s="52"/>
      <c r="S34" s="276" t="s">
        <v>1933</v>
      </c>
      <c r="T34" s="386"/>
    </row>
    <row r="35" spans="1:20" s="81" customFormat="1">
      <c r="A35" s="329" t="s">
        <v>4</v>
      </c>
      <c r="B35" s="328" t="s">
        <v>409</v>
      </c>
      <c r="C35" s="328" t="s">
        <v>53</v>
      </c>
      <c r="D35" s="329" t="s">
        <v>320</v>
      </c>
      <c r="E35" s="393">
        <v>13144</v>
      </c>
      <c r="F35" s="318" t="s">
        <v>1593</v>
      </c>
      <c r="G35" s="336" t="s">
        <v>1594</v>
      </c>
      <c r="H35" s="336"/>
      <c r="I35" s="276" t="s">
        <v>1981</v>
      </c>
      <c r="J35" s="336" t="s">
        <v>1982</v>
      </c>
      <c r="K35" s="276" t="s">
        <v>1962</v>
      </c>
      <c r="L35" s="336" t="s">
        <v>1980</v>
      </c>
      <c r="M35" s="338" t="s">
        <v>1825</v>
      </c>
      <c r="N35" s="339" t="s">
        <v>718</v>
      </c>
      <c r="O35" s="348"/>
      <c r="P35">
        <f>IF(Table2[[#This Row],[SDT '#]]="None in SDT", 1, 0)</f>
        <v>0</v>
      </c>
      <c r="Q35" s="284" t="s">
        <v>1394</v>
      </c>
      <c r="R35" s="52"/>
      <c r="S35" s="276" t="s">
        <v>1933</v>
      </c>
      <c r="T35" s="386"/>
    </row>
    <row r="36" spans="1:20">
      <c r="A36" s="42" t="s">
        <v>4</v>
      </c>
      <c r="B36" t="s">
        <v>430</v>
      </c>
      <c r="C36" t="s">
        <v>53</v>
      </c>
      <c r="D36" s="42" t="s">
        <v>320</v>
      </c>
      <c r="E36" s="394">
        <v>17129</v>
      </c>
      <c r="F36" t="s">
        <v>529</v>
      </c>
      <c r="G36" t="s">
        <v>530</v>
      </c>
      <c r="I36" t="s">
        <v>1985</v>
      </c>
      <c r="J36" t="s">
        <v>1984</v>
      </c>
      <c r="K36" t="s">
        <v>1934</v>
      </c>
      <c r="L36" t="s">
        <v>1983</v>
      </c>
      <c r="M36" s="338" t="s">
        <v>1825</v>
      </c>
      <c r="N36" s="339" t="s">
        <v>718</v>
      </c>
      <c r="P36">
        <f>IF(Table2[[#This Row],[SDT '#]]="None in SDT", 1, 0)</f>
        <v>0</v>
      </c>
      <c r="Q36" s="284" t="s">
        <v>1394</v>
      </c>
      <c r="S36" s="276" t="s">
        <v>1933</v>
      </c>
    </row>
    <row r="37" spans="1:20">
      <c r="A37" s="42" t="s">
        <v>4</v>
      </c>
      <c r="B37" t="s">
        <v>430</v>
      </c>
      <c r="C37" t="s">
        <v>53</v>
      </c>
      <c r="D37" s="42" t="s">
        <v>320</v>
      </c>
      <c r="E37" s="394">
        <v>17130</v>
      </c>
      <c r="F37" t="s">
        <v>529</v>
      </c>
      <c r="G37" t="s">
        <v>530</v>
      </c>
      <c r="I37" t="s">
        <v>1985</v>
      </c>
      <c r="J37" t="s">
        <v>1984</v>
      </c>
      <c r="K37" t="s">
        <v>1934</v>
      </c>
      <c r="L37" t="s">
        <v>1983</v>
      </c>
      <c r="M37" s="338" t="s">
        <v>1825</v>
      </c>
      <c r="N37" s="339" t="s">
        <v>718</v>
      </c>
      <c r="P37">
        <f>IF(Table2[[#This Row],[SDT '#]]="None in SDT", 1, 0)</f>
        <v>0</v>
      </c>
      <c r="Q37" s="284" t="s">
        <v>1394</v>
      </c>
      <c r="S37" s="276" t="s">
        <v>1933</v>
      </c>
    </row>
    <row r="38" spans="1:20">
      <c r="A38" s="42" t="s">
        <v>4</v>
      </c>
      <c r="B38" t="s">
        <v>430</v>
      </c>
      <c r="C38" t="s">
        <v>53</v>
      </c>
      <c r="D38" s="42" t="s">
        <v>320</v>
      </c>
      <c r="E38" s="394">
        <v>17134</v>
      </c>
      <c r="F38" t="s">
        <v>528</v>
      </c>
      <c r="G38" t="s">
        <v>527</v>
      </c>
      <c r="I38" t="s">
        <v>1987</v>
      </c>
      <c r="J38" t="s">
        <v>1988</v>
      </c>
      <c r="K38" t="s">
        <v>1934</v>
      </c>
      <c r="L38" t="s">
        <v>1986</v>
      </c>
      <c r="M38" s="338" t="s">
        <v>1825</v>
      </c>
      <c r="N38" s="339" t="s">
        <v>718</v>
      </c>
      <c r="P38">
        <f>IF(Table2[[#This Row],[SDT '#]]="None in SDT", 1, 0)</f>
        <v>0</v>
      </c>
      <c r="Q38" s="284" t="s">
        <v>1394</v>
      </c>
      <c r="S38" s="276" t="s">
        <v>1933</v>
      </c>
    </row>
    <row r="39" spans="1:20">
      <c r="A39" s="42" t="s">
        <v>4</v>
      </c>
      <c r="B39" t="s">
        <v>430</v>
      </c>
      <c r="C39" t="s">
        <v>53</v>
      </c>
      <c r="D39" s="42" t="s">
        <v>320</v>
      </c>
      <c r="E39" s="394">
        <v>17136</v>
      </c>
      <c r="F39" t="s">
        <v>528</v>
      </c>
      <c r="G39" t="s">
        <v>527</v>
      </c>
      <c r="I39" t="s">
        <v>1989</v>
      </c>
      <c r="J39" t="s">
        <v>1990</v>
      </c>
      <c r="K39" t="s">
        <v>1934</v>
      </c>
      <c r="L39" t="s">
        <v>1986</v>
      </c>
      <c r="M39" s="338" t="s">
        <v>1825</v>
      </c>
      <c r="N39" s="339" t="s">
        <v>718</v>
      </c>
      <c r="P39">
        <f>IF(Table2[[#This Row],[SDT '#]]="None in SDT", 1, 0)</f>
        <v>0</v>
      </c>
      <c r="Q39" s="284" t="s">
        <v>1394</v>
      </c>
      <c r="S39" s="276" t="s">
        <v>1933</v>
      </c>
    </row>
    <row r="40" spans="1:20">
      <c r="A40" s="42" t="s">
        <v>4</v>
      </c>
      <c r="B40" t="s">
        <v>430</v>
      </c>
      <c r="C40" t="s">
        <v>53</v>
      </c>
      <c r="D40" s="42" t="s">
        <v>320</v>
      </c>
      <c r="E40" s="394">
        <v>17137</v>
      </c>
      <c r="F40" t="s">
        <v>618</v>
      </c>
      <c r="G40" t="s">
        <v>619</v>
      </c>
      <c r="I40" t="s">
        <v>1992</v>
      </c>
      <c r="J40" t="s">
        <v>1993</v>
      </c>
      <c r="K40" s="357" t="s">
        <v>1934</v>
      </c>
      <c r="L40" t="s">
        <v>1991</v>
      </c>
      <c r="M40" s="338" t="s">
        <v>1825</v>
      </c>
      <c r="N40" s="339" t="s">
        <v>718</v>
      </c>
      <c r="P40">
        <f>IF(Table2[[#This Row],[SDT '#]]="None in SDT", 1, 0)</f>
        <v>0</v>
      </c>
      <c r="Q40" s="284" t="s">
        <v>1394</v>
      </c>
      <c r="S40" s="276" t="s">
        <v>1933</v>
      </c>
    </row>
    <row r="41" spans="1:20">
      <c r="A41" s="42" t="s">
        <v>4</v>
      </c>
      <c r="B41" t="s">
        <v>430</v>
      </c>
      <c r="C41" t="s">
        <v>53</v>
      </c>
      <c r="D41" s="42" t="s">
        <v>320</v>
      </c>
      <c r="E41" s="394">
        <v>17139</v>
      </c>
      <c r="F41" t="s">
        <v>618</v>
      </c>
      <c r="G41" t="s">
        <v>619</v>
      </c>
      <c r="I41" t="s">
        <v>1994</v>
      </c>
      <c r="J41" s="357" t="s">
        <v>1995</v>
      </c>
      <c r="K41" s="357" t="s">
        <v>1934</v>
      </c>
      <c r="L41" t="s">
        <v>1991</v>
      </c>
      <c r="M41" s="338" t="s">
        <v>1825</v>
      </c>
      <c r="N41" s="339" t="s">
        <v>718</v>
      </c>
      <c r="P41">
        <f>IF(Table2[[#This Row],[SDT '#]]="None in SDT", 1, 0)</f>
        <v>0</v>
      </c>
      <c r="Q41" s="284" t="s">
        <v>1394</v>
      </c>
      <c r="S41" s="276" t="s">
        <v>1933</v>
      </c>
    </row>
    <row r="42" spans="1:20" s="81" customFormat="1">
      <c r="A42" s="329" t="s">
        <v>4</v>
      </c>
      <c r="B42" s="328" t="s">
        <v>430</v>
      </c>
      <c r="C42" s="328" t="s">
        <v>53</v>
      </c>
      <c r="D42" s="329" t="s">
        <v>320</v>
      </c>
      <c r="E42" s="393">
        <v>17142</v>
      </c>
      <c r="F42" s="318" t="s">
        <v>1593</v>
      </c>
      <c r="G42" s="336" t="s">
        <v>1594</v>
      </c>
      <c r="H42" s="336"/>
      <c r="I42" t="s">
        <v>1997</v>
      </c>
      <c r="J42" s="336" t="s">
        <v>1998</v>
      </c>
      <c r="K42" s="81" t="s">
        <v>1934</v>
      </c>
      <c r="L42" s="336" t="s">
        <v>1996</v>
      </c>
      <c r="M42" s="338" t="s">
        <v>1825</v>
      </c>
      <c r="N42" s="339" t="s">
        <v>718</v>
      </c>
      <c r="O42" s="348"/>
      <c r="P42">
        <f>IF(Table2[[#This Row],[SDT '#]]="None in SDT", 1, 0)</f>
        <v>0</v>
      </c>
      <c r="Q42" s="284" t="s">
        <v>1394</v>
      </c>
      <c r="R42" s="52"/>
      <c r="S42" s="276" t="s">
        <v>1933</v>
      </c>
      <c r="T42" s="386"/>
    </row>
    <row r="43" spans="1:20" s="81" customFormat="1">
      <c r="A43" s="329" t="s">
        <v>4</v>
      </c>
      <c r="B43" s="328" t="s">
        <v>430</v>
      </c>
      <c r="C43" s="328" t="s">
        <v>53</v>
      </c>
      <c r="D43" s="329" t="s">
        <v>320</v>
      </c>
      <c r="E43" s="393">
        <v>17144</v>
      </c>
      <c r="F43" s="318" t="s">
        <v>1593</v>
      </c>
      <c r="G43" s="336" t="s">
        <v>1594</v>
      </c>
      <c r="H43" s="336"/>
      <c r="I43" t="s">
        <v>1999</v>
      </c>
      <c r="J43" s="336" t="s">
        <v>2000</v>
      </c>
      <c r="K43" s="81" t="s">
        <v>1934</v>
      </c>
      <c r="L43" s="336" t="s">
        <v>1996</v>
      </c>
      <c r="M43" s="338" t="s">
        <v>1825</v>
      </c>
      <c r="N43" s="339" t="s">
        <v>718</v>
      </c>
      <c r="O43" s="348"/>
      <c r="P43">
        <f>IF(Table2[[#This Row],[SDT '#]]="None in SDT", 1, 0)</f>
        <v>0</v>
      </c>
      <c r="Q43" s="284" t="s">
        <v>1394</v>
      </c>
      <c r="R43" s="52"/>
      <c r="S43" s="276" t="s">
        <v>1933</v>
      </c>
      <c r="T43" s="386"/>
    </row>
    <row r="44" spans="1:20">
      <c r="A44" s="42" t="s">
        <v>4</v>
      </c>
      <c r="B44" t="s">
        <v>408</v>
      </c>
      <c r="C44" t="s">
        <v>53</v>
      </c>
      <c r="D44" s="42" t="s">
        <v>320</v>
      </c>
      <c r="E44" s="394">
        <v>19125</v>
      </c>
      <c r="F44" t="s">
        <v>528</v>
      </c>
      <c r="G44" t="s">
        <v>527</v>
      </c>
      <c r="I44" t="s">
        <v>2002</v>
      </c>
      <c r="J44" t="s">
        <v>2003</v>
      </c>
      <c r="K44" s="357" t="s">
        <v>2001</v>
      </c>
      <c r="L44" t="s">
        <v>1968</v>
      </c>
      <c r="M44" s="338" t="s">
        <v>1825</v>
      </c>
      <c r="N44" s="339" t="s">
        <v>718</v>
      </c>
      <c r="P44">
        <f>IF(Table2[[#This Row],[SDT '#]]="None in SDT", 1, 0)</f>
        <v>0</v>
      </c>
      <c r="Q44" s="284" t="s">
        <v>1394</v>
      </c>
      <c r="S44" s="276" t="s">
        <v>1933</v>
      </c>
    </row>
    <row r="45" spans="1:20">
      <c r="A45" s="42" t="s">
        <v>4</v>
      </c>
      <c r="B45" t="s">
        <v>408</v>
      </c>
      <c r="C45" t="s">
        <v>53</v>
      </c>
      <c r="D45" s="42" t="s">
        <v>320</v>
      </c>
      <c r="E45" s="394">
        <v>19127</v>
      </c>
      <c r="F45" t="s">
        <v>618</v>
      </c>
      <c r="G45" t="s">
        <v>619</v>
      </c>
      <c r="I45" t="s">
        <v>2004</v>
      </c>
      <c r="J45" t="s">
        <v>2005</v>
      </c>
      <c r="K45" t="s">
        <v>1934</v>
      </c>
      <c r="L45" t="s">
        <v>1956</v>
      </c>
      <c r="M45" s="338" t="s">
        <v>1825</v>
      </c>
      <c r="N45" s="339" t="s">
        <v>718</v>
      </c>
      <c r="P45">
        <f>IF(Table2[[#This Row],[SDT '#]]="None in SDT", 1, 0)</f>
        <v>0</v>
      </c>
      <c r="Q45" s="284" t="s">
        <v>1394</v>
      </c>
      <c r="S45" s="276" t="s">
        <v>1933</v>
      </c>
    </row>
    <row r="46" spans="1:20">
      <c r="A46" s="42" t="s">
        <v>4</v>
      </c>
      <c r="B46" t="s">
        <v>408</v>
      </c>
      <c r="C46" t="s">
        <v>53</v>
      </c>
      <c r="D46" s="42" t="s">
        <v>320</v>
      </c>
      <c r="E46" s="394">
        <v>19128</v>
      </c>
      <c r="F46" t="s">
        <v>528</v>
      </c>
      <c r="G46" t="s">
        <v>527</v>
      </c>
      <c r="I46" t="s">
        <v>2006</v>
      </c>
      <c r="J46" t="s">
        <v>2007</v>
      </c>
      <c r="K46" t="s">
        <v>1934</v>
      </c>
      <c r="L46" t="s">
        <v>1956</v>
      </c>
      <c r="M46" s="338" t="s">
        <v>1825</v>
      </c>
      <c r="N46" s="339" t="s">
        <v>718</v>
      </c>
      <c r="P46">
        <f>IF(Table2[[#This Row],[SDT '#]]="None in SDT", 1, 0)</f>
        <v>0</v>
      </c>
      <c r="Q46" s="284" t="s">
        <v>1394</v>
      </c>
      <c r="S46" s="276" t="s">
        <v>1933</v>
      </c>
    </row>
    <row r="47" spans="1:20">
      <c r="A47" s="42" t="s">
        <v>4</v>
      </c>
      <c r="B47" t="s">
        <v>408</v>
      </c>
      <c r="C47" t="s">
        <v>53</v>
      </c>
      <c r="D47" s="42" t="s">
        <v>320</v>
      </c>
      <c r="E47" s="394">
        <v>19129</v>
      </c>
      <c r="F47" t="s">
        <v>618</v>
      </c>
      <c r="G47" t="s">
        <v>619</v>
      </c>
      <c r="I47" t="s">
        <v>2010</v>
      </c>
      <c r="J47" s="336" t="s">
        <v>2011</v>
      </c>
      <c r="K47" t="s">
        <v>2009</v>
      </c>
      <c r="L47" t="s">
        <v>2008</v>
      </c>
      <c r="M47" s="338" t="s">
        <v>1825</v>
      </c>
      <c r="N47" s="339" t="s">
        <v>718</v>
      </c>
      <c r="P47">
        <f>IF(Table2[[#This Row],[SDT '#]]="None in SDT", 1, 0)</f>
        <v>0</v>
      </c>
      <c r="Q47" s="284" t="s">
        <v>1394</v>
      </c>
      <c r="S47" s="276" t="s">
        <v>1933</v>
      </c>
    </row>
    <row r="48" spans="1:20" s="81" customFormat="1">
      <c r="A48" s="329" t="s">
        <v>4</v>
      </c>
      <c r="B48" s="328" t="s">
        <v>408</v>
      </c>
      <c r="C48" s="328" t="s">
        <v>53</v>
      </c>
      <c r="D48" s="329" t="s">
        <v>320</v>
      </c>
      <c r="E48" s="393">
        <v>19131</v>
      </c>
      <c r="F48" s="318" t="s">
        <v>1593</v>
      </c>
      <c r="G48" s="336" t="s">
        <v>1594</v>
      </c>
      <c r="H48" s="336"/>
      <c r="I48" t="s">
        <v>2012</v>
      </c>
      <c r="J48" s="336" t="s">
        <v>2013</v>
      </c>
      <c r="K48" t="s">
        <v>2009</v>
      </c>
      <c r="L48" s="336" t="s">
        <v>1977</v>
      </c>
      <c r="M48" s="338" t="s">
        <v>1825</v>
      </c>
      <c r="N48" s="339" t="s">
        <v>718</v>
      </c>
      <c r="O48" s="348"/>
      <c r="P48">
        <f>IF(Table2[[#This Row],[SDT '#]]="None in SDT", 1, 0)</f>
        <v>0</v>
      </c>
      <c r="Q48" s="284" t="s">
        <v>1394</v>
      </c>
      <c r="R48" s="52"/>
      <c r="S48" s="276" t="s">
        <v>1933</v>
      </c>
      <c r="T48" s="386"/>
    </row>
    <row r="49" spans="1:20" s="81" customFormat="1">
      <c r="A49" s="329" t="s">
        <v>4</v>
      </c>
      <c r="B49" s="328" t="s">
        <v>408</v>
      </c>
      <c r="C49" s="328" t="s">
        <v>53</v>
      </c>
      <c r="D49" s="329" t="s">
        <v>320</v>
      </c>
      <c r="E49" s="393">
        <v>19133</v>
      </c>
      <c r="F49" s="318" t="s">
        <v>1593</v>
      </c>
      <c r="G49" s="336" t="s">
        <v>1594</v>
      </c>
      <c r="H49" s="336"/>
      <c r="I49" t="s">
        <v>2014</v>
      </c>
      <c r="J49" t="s">
        <v>2015</v>
      </c>
      <c r="K49" t="s">
        <v>2009</v>
      </c>
      <c r="L49" s="336" t="s">
        <v>1980</v>
      </c>
      <c r="M49" s="338" t="s">
        <v>1825</v>
      </c>
      <c r="N49" s="339" t="s">
        <v>718</v>
      </c>
      <c r="O49" s="348"/>
      <c r="P49">
        <f>IF(Table2[[#This Row],[SDT '#]]="None in SDT", 1, 0)</f>
        <v>0</v>
      </c>
      <c r="Q49" s="284" t="s">
        <v>1394</v>
      </c>
      <c r="R49" s="52"/>
      <c r="S49" s="276" t="s">
        <v>1933</v>
      </c>
      <c r="T49" s="386"/>
    </row>
    <row r="50" spans="1:20">
      <c r="A50" s="42" t="s">
        <v>4</v>
      </c>
      <c r="B50" t="s">
        <v>410</v>
      </c>
      <c r="C50" t="s">
        <v>53</v>
      </c>
      <c r="D50" s="42" t="s">
        <v>320</v>
      </c>
      <c r="E50" s="394">
        <v>23119</v>
      </c>
      <c r="F50" t="s">
        <v>529</v>
      </c>
      <c r="G50" t="s">
        <v>530</v>
      </c>
      <c r="I50" s="374" t="s">
        <v>2016</v>
      </c>
      <c r="J50" t="s">
        <v>2017</v>
      </c>
      <c r="K50" t="s">
        <v>1934</v>
      </c>
      <c r="L50" t="s">
        <v>1932</v>
      </c>
      <c r="M50" s="338" t="s">
        <v>1825</v>
      </c>
      <c r="N50" s="339" t="s">
        <v>718</v>
      </c>
      <c r="P50">
        <f>IF(Table2[[#This Row],[SDT '#]]="None in SDT", 1, 0)</f>
        <v>0</v>
      </c>
      <c r="Q50" s="284" t="s">
        <v>1394</v>
      </c>
      <c r="S50" s="276" t="s">
        <v>1933</v>
      </c>
    </row>
    <row r="51" spans="1:20">
      <c r="A51" s="42" t="s">
        <v>4</v>
      </c>
      <c r="B51" t="s">
        <v>410</v>
      </c>
      <c r="C51" t="s">
        <v>53</v>
      </c>
      <c r="D51" s="42" t="s">
        <v>320</v>
      </c>
      <c r="E51" s="394">
        <v>23120</v>
      </c>
      <c r="F51" t="s">
        <v>529</v>
      </c>
      <c r="G51" t="s">
        <v>530</v>
      </c>
      <c r="I51" s="276" t="s">
        <v>2018</v>
      </c>
      <c r="J51" t="s">
        <v>2019</v>
      </c>
      <c r="K51" t="s">
        <v>1934</v>
      </c>
      <c r="L51" t="s">
        <v>1932</v>
      </c>
      <c r="M51" s="338" t="s">
        <v>1825</v>
      </c>
      <c r="N51" s="339" t="s">
        <v>718</v>
      </c>
      <c r="P51">
        <f>IF(Table2[[#This Row],[SDT '#]]="None in SDT", 1, 0)</f>
        <v>0</v>
      </c>
      <c r="Q51" s="284" t="s">
        <v>1394</v>
      </c>
      <c r="S51" s="276" t="s">
        <v>1933</v>
      </c>
    </row>
    <row r="52" spans="1:20">
      <c r="A52" s="42" t="s">
        <v>4</v>
      </c>
      <c r="B52" t="s">
        <v>410</v>
      </c>
      <c r="C52" t="s">
        <v>53</v>
      </c>
      <c r="D52" s="42" t="s">
        <v>320</v>
      </c>
      <c r="E52" s="394">
        <v>23125</v>
      </c>
      <c r="F52" t="s">
        <v>528</v>
      </c>
      <c r="G52" t="s">
        <v>527</v>
      </c>
      <c r="I52" s="276" t="s">
        <v>2020</v>
      </c>
      <c r="J52" t="s">
        <v>2021</v>
      </c>
      <c r="K52" s="360" t="s">
        <v>2009</v>
      </c>
      <c r="L52" s="276" t="s">
        <v>1951</v>
      </c>
      <c r="M52" s="338" t="s">
        <v>1825</v>
      </c>
      <c r="N52" s="339" t="s">
        <v>718</v>
      </c>
      <c r="P52">
        <f>IF(Table2[[#This Row],[SDT '#]]="None in SDT", 1, 0)</f>
        <v>0</v>
      </c>
      <c r="Q52" s="284" t="s">
        <v>1394</v>
      </c>
      <c r="S52" s="276" t="s">
        <v>1933</v>
      </c>
    </row>
    <row r="53" spans="1:20">
      <c r="A53" s="42" t="s">
        <v>4</v>
      </c>
      <c r="B53" t="s">
        <v>410</v>
      </c>
      <c r="C53" t="s">
        <v>53</v>
      </c>
      <c r="D53" s="42" t="s">
        <v>320</v>
      </c>
      <c r="E53" s="394">
        <v>23126</v>
      </c>
      <c r="F53" t="s">
        <v>528</v>
      </c>
      <c r="G53" t="s">
        <v>527</v>
      </c>
      <c r="I53" s="276" t="s">
        <v>2022</v>
      </c>
      <c r="J53" t="s">
        <v>2023</v>
      </c>
      <c r="K53" t="s">
        <v>1934</v>
      </c>
      <c r="L53" s="276" t="s">
        <v>1956</v>
      </c>
      <c r="M53" s="338" t="s">
        <v>1825</v>
      </c>
      <c r="N53" s="339" t="s">
        <v>718</v>
      </c>
      <c r="P53">
        <f>IF(Table2[[#This Row],[SDT '#]]="None in SDT", 1, 0)</f>
        <v>0</v>
      </c>
      <c r="Q53" s="284" t="s">
        <v>1394</v>
      </c>
      <c r="S53" s="276" t="s">
        <v>1933</v>
      </c>
    </row>
    <row r="54" spans="1:20">
      <c r="A54" s="42" t="s">
        <v>4</v>
      </c>
      <c r="B54" t="s">
        <v>410</v>
      </c>
      <c r="C54" t="s">
        <v>53</v>
      </c>
      <c r="D54" s="42" t="s">
        <v>320</v>
      </c>
      <c r="E54" s="394">
        <v>23127</v>
      </c>
      <c r="F54" t="s">
        <v>618</v>
      </c>
      <c r="G54" t="s">
        <v>619</v>
      </c>
      <c r="I54" s="276" t="s">
        <v>2024</v>
      </c>
      <c r="J54" s="276" t="s">
        <v>2025</v>
      </c>
      <c r="K54" t="s">
        <v>1934</v>
      </c>
      <c r="L54" s="276" t="s">
        <v>1956</v>
      </c>
      <c r="M54" s="338" t="s">
        <v>1825</v>
      </c>
      <c r="N54" s="339" t="s">
        <v>718</v>
      </c>
      <c r="P54">
        <f>IF(Table2[[#This Row],[SDT '#]]="None in SDT", 1, 0)</f>
        <v>0</v>
      </c>
      <c r="Q54" s="284" t="s">
        <v>1394</v>
      </c>
      <c r="S54" s="276" t="s">
        <v>1933</v>
      </c>
    </row>
    <row r="55" spans="1:20">
      <c r="A55" s="42" t="s">
        <v>4</v>
      </c>
      <c r="B55" t="s">
        <v>410</v>
      </c>
      <c r="C55" t="s">
        <v>53</v>
      </c>
      <c r="D55" s="42" t="s">
        <v>320</v>
      </c>
      <c r="E55" s="394">
        <v>23128</v>
      </c>
      <c r="F55" t="s">
        <v>618</v>
      </c>
      <c r="G55" t="s">
        <v>619</v>
      </c>
      <c r="I55" s="276" t="s">
        <v>2026</v>
      </c>
      <c r="J55" s="276" t="s">
        <v>2027</v>
      </c>
      <c r="K55" t="s">
        <v>1934</v>
      </c>
      <c r="L55" s="276" t="s">
        <v>1956</v>
      </c>
      <c r="M55" s="338" t="s">
        <v>1825</v>
      </c>
      <c r="N55" s="339" t="s">
        <v>718</v>
      </c>
      <c r="P55">
        <f>IF(Table2[[#This Row],[SDT '#]]="None in SDT", 1, 0)</f>
        <v>0</v>
      </c>
      <c r="Q55" s="284" t="s">
        <v>1394</v>
      </c>
      <c r="S55" s="276" t="s">
        <v>1933</v>
      </c>
    </row>
    <row r="56" spans="1:20" s="81" customFormat="1">
      <c r="A56" s="329" t="s">
        <v>4</v>
      </c>
      <c r="B56" s="328" t="s">
        <v>410</v>
      </c>
      <c r="C56" s="328" t="s">
        <v>53</v>
      </c>
      <c r="D56" s="329" t="s">
        <v>320</v>
      </c>
      <c r="E56" s="393">
        <v>23130</v>
      </c>
      <c r="F56" s="318" t="s">
        <v>1593</v>
      </c>
      <c r="G56" s="336" t="s">
        <v>1594</v>
      </c>
      <c r="H56" s="336"/>
      <c r="I56" s="276" t="s">
        <v>2030</v>
      </c>
      <c r="J56" s="336" t="s">
        <v>2031</v>
      </c>
      <c r="K56" s="336" t="s">
        <v>2029</v>
      </c>
      <c r="L56" s="336" t="s">
        <v>2028</v>
      </c>
      <c r="M56" s="338" t="s">
        <v>1825</v>
      </c>
      <c r="N56" s="339" t="s">
        <v>718</v>
      </c>
      <c r="O56" s="348"/>
      <c r="P56">
        <f>IF(Table2[[#This Row],[SDT '#]]="None in SDT", 1, 0)</f>
        <v>0</v>
      </c>
      <c r="Q56" s="284" t="s">
        <v>1394</v>
      </c>
      <c r="R56" s="52"/>
      <c r="S56" s="276" t="s">
        <v>1933</v>
      </c>
      <c r="T56" s="386"/>
    </row>
    <row r="57" spans="1:20" s="81" customFormat="1">
      <c r="A57" s="329" t="s">
        <v>4</v>
      </c>
      <c r="B57" s="328" t="s">
        <v>410</v>
      </c>
      <c r="C57" s="328" t="s">
        <v>53</v>
      </c>
      <c r="D57" s="329" t="s">
        <v>320</v>
      </c>
      <c r="E57" s="393">
        <v>23131</v>
      </c>
      <c r="F57" s="318" t="s">
        <v>1593</v>
      </c>
      <c r="G57" s="336" t="s">
        <v>1594</v>
      </c>
      <c r="H57" s="336"/>
      <c r="I57" s="276" t="s">
        <v>2032</v>
      </c>
      <c r="J57" s="336" t="s">
        <v>2033</v>
      </c>
      <c r="K57" s="336" t="s">
        <v>2029</v>
      </c>
      <c r="L57" s="336" t="s">
        <v>2028</v>
      </c>
      <c r="M57" s="338" t="s">
        <v>1825</v>
      </c>
      <c r="N57" s="339" t="s">
        <v>718</v>
      </c>
      <c r="O57" s="348"/>
      <c r="P57">
        <f>IF(Table2[[#This Row],[SDT '#]]="None in SDT", 1, 0)</f>
        <v>0</v>
      </c>
      <c r="Q57" s="284" t="s">
        <v>1394</v>
      </c>
      <c r="R57" s="52"/>
      <c r="S57" s="276" t="s">
        <v>1933</v>
      </c>
      <c r="T57" s="386"/>
    </row>
    <row r="58" spans="1:20" s="81" customFormat="1">
      <c r="A58" s="383" t="s">
        <v>4</v>
      </c>
      <c r="B58" s="81" t="s">
        <v>431</v>
      </c>
      <c r="C58" s="81" t="s">
        <v>53</v>
      </c>
      <c r="D58" s="383" t="s">
        <v>320</v>
      </c>
      <c r="E58" s="419">
        <v>25125</v>
      </c>
      <c r="F58" s="81" t="s">
        <v>529</v>
      </c>
      <c r="G58" s="81" t="s">
        <v>530</v>
      </c>
      <c r="I58" s="276" t="s">
        <v>2035</v>
      </c>
      <c r="J58" s="336" t="s">
        <v>2036</v>
      </c>
      <c r="K58" s="336" t="s">
        <v>2029</v>
      </c>
      <c r="L58" s="81" t="s">
        <v>2034</v>
      </c>
      <c r="M58" s="338" t="s">
        <v>1825</v>
      </c>
      <c r="N58" s="339" t="s">
        <v>718</v>
      </c>
      <c r="O58" s="348"/>
      <c r="P58">
        <f>IF(Table2[[#This Row],[SDT '#]]="None in SDT", 1, 0)</f>
        <v>0</v>
      </c>
      <c r="Q58" s="284" t="s">
        <v>1394</v>
      </c>
      <c r="R58" s="52"/>
      <c r="S58" s="276" t="s">
        <v>1933</v>
      </c>
      <c r="T58" s="383"/>
    </row>
    <row r="59" spans="1:20" s="81" customFormat="1">
      <c r="A59" s="383" t="s">
        <v>4</v>
      </c>
      <c r="B59" s="81" t="s">
        <v>431</v>
      </c>
      <c r="C59" s="81" t="s">
        <v>53</v>
      </c>
      <c r="D59" s="383" t="s">
        <v>320</v>
      </c>
      <c r="E59" s="419">
        <v>25131</v>
      </c>
      <c r="F59" s="81" t="s">
        <v>529</v>
      </c>
      <c r="G59" s="81" t="s">
        <v>530</v>
      </c>
      <c r="I59" s="276" t="s">
        <v>2038</v>
      </c>
      <c r="J59" s="380" t="s">
        <v>2037</v>
      </c>
      <c r="K59" s="336" t="s">
        <v>2029</v>
      </c>
      <c r="L59" s="81" t="s">
        <v>2034</v>
      </c>
      <c r="M59" s="338" t="s">
        <v>1825</v>
      </c>
      <c r="N59" s="339" t="s">
        <v>718</v>
      </c>
      <c r="O59" s="348"/>
      <c r="P59">
        <f>IF(Table2[[#This Row],[SDT '#]]="None in SDT", 1, 0)</f>
        <v>0</v>
      </c>
      <c r="Q59" s="284" t="s">
        <v>1394</v>
      </c>
      <c r="R59" s="52"/>
      <c r="S59" s="276" t="s">
        <v>1933</v>
      </c>
      <c r="T59" s="383"/>
    </row>
    <row r="60" spans="1:20" s="81" customFormat="1">
      <c r="A60" s="329" t="s">
        <v>4</v>
      </c>
      <c r="B60" s="328" t="s">
        <v>431</v>
      </c>
      <c r="C60" s="328" t="s">
        <v>53</v>
      </c>
      <c r="D60" s="329" t="s">
        <v>320</v>
      </c>
      <c r="E60" s="393">
        <v>25134</v>
      </c>
      <c r="F60" s="318" t="s">
        <v>1593</v>
      </c>
      <c r="G60" s="336" t="s">
        <v>1594</v>
      </c>
      <c r="H60" s="336"/>
      <c r="I60" s="276" t="s">
        <v>2040</v>
      </c>
      <c r="J60" s="336" t="s">
        <v>2041</v>
      </c>
      <c r="K60" s="336" t="s">
        <v>1934</v>
      </c>
      <c r="L60" s="336" t="s">
        <v>2039</v>
      </c>
      <c r="M60" s="338" t="s">
        <v>1825</v>
      </c>
      <c r="N60" s="339" t="s">
        <v>718</v>
      </c>
      <c r="O60" s="348"/>
      <c r="P60">
        <f>IF(Table2[[#This Row],[SDT '#]]="None in SDT", 1, 0)</f>
        <v>0</v>
      </c>
      <c r="Q60" s="284" t="s">
        <v>1394</v>
      </c>
      <c r="R60" s="52"/>
      <c r="S60" s="276" t="s">
        <v>1933</v>
      </c>
      <c r="T60" s="386"/>
    </row>
    <row r="61" spans="1:20" s="81" customFormat="1">
      <c r="A61" s="383" t="s">
        <v>4</v>
      </c>
      <c r="B61" s="81" t="s">
        <v>431</v>
      </c>
      <c r="C61" s="81" t="s">
        <v>53</v>
      </c>
      <c r="D61" s="383" t="s">
        <v>320</v>
      </c>
      <c r="E61" s="419">
        <v>25137</v>
      </c>
      <c r="F61" s="81" t="s">
        <v>528</v>
      </c>
      <c r="G61" s="81" t="s">
        <v>527</v>
      </c>
      <c r="I61" s="276" t="s">
        <v>2040</v>
      </c>
      <c r="J61" s="336" t="s">
        <v>2041</v>
      </c>
      <c r="K61" s="336" t="s">
        <v>1934</v>
      </c>
      <c r="L61" s="336" t="s">
        <v>2039</v>
      </c>
      <c r="M61" s="338" t="s">
        <v>1825</v>
      </c>
      <c r="N61" s="339" t="s">
        <v>718</v>
      </c>
      <c r="O61" s="348"/>
      <c r="P61">
        <f>IF(Table2[[#This Row],[SDT '#]]="None in SDT", 1, 0)</f>
        <v>0</v>
      </c>
      <c r="Q61" s="284" t="s">
        <v>1394</v>
      </c>
      <c r="R61" s="52"/>
      <c r="S61" s="276" t="s">
        <v>1933</v>
      </c>
      <c r="T61" s="383"/>
    </row>
    <row r="62" spans="1:20" s="81" customFormat="1">
      <c r="A62" s="383" t="s">
        <v>4</v>
      </c>
      <c r="B62" s="81" t="s">
        <v>431</v>
      </c>
      <c r="C62" s="81" t="s">
        <v>53</v>
      </c>
      <c r="D62" s="383" t="s">
        <v>320</v>
      </c>
      <c r="E62" s="419">
        <v>25138</v>
      </c>
      <c r="F62" s="81" t="s">
        <v>618</v>
      </c>
      <c r="G62" s="81" t="s">
        <v>619</v>
      </c>
      <c r="I62" s="276" t="s">
        <v>2040</v>
      </c>
      <c r="J62" s="336" t="s">
        <v>2041</v>
      </c>
      <c r="K62" s="336" t="s">
        <v>1934</v>
      </c>
      <c r="L62" s="336" t="s">
        <v>2039</v>
      </c>
      <c r="M62" s="338" t="s">
        <v>1825</v>
      </c>
      <c r="N62" s="339" t="s">
        <v>718</v>
      </c>
      <c r="O62" s="348"/>
      <c r="P62">
        <f>IF(Table2[[#This Row],[SDT '#]]="None in SDT", 1, 0)</f>
        <v>0</v>
      </c>
      <c r="Q62" s="284" t="s">
        <v>1394</v>
      </c>
      <c r="R62" s="52"/>
      <c r="S62" s="276" t="s">
        <v>1933</v>
      </c>
      <c r="T62" s="383"/>
    </row>
    <row r="63" spans="1:20" s="81" customFormat="1">
      <c r="A63" s="383" t="s">
        <v>4</v>
      </c>
      <c r="B63" s="81" t="s">
        <v>431</v>
      </c>
      <c r="C63" s="81" t="s">
        <v>53</v>
      </c>
      <c r="D63" s="383" t="s">
        <v>320</v>
      </c>
      <c r="E63" s="419">
        <v>25139</v>
      </c>
      <c r="F63" s="81" t="s">
        <v>618</v>
      </c>
      <c r="G63" s="81" t="s">
        <v>619</v>
      </c>
      <c r="I63" s="276" t="s">
        <v>2042</v>
      </c>
      <c r="J63" s="81" t="s">
        <v>2043</v>
      </c>
      <c r="K63" s="336" t="s">
        <v>1934</v>
      </c>
      <c r="L63" s="336" t="s">
        <v>2039</v>
      </c>
      <c r="M63" s="338" t="s">
        <v>1825</v>
      </c>
      <c r="N63" s="339" t="s">
        <v>718</v>
      </c>
      <c r="O63" s="348"/>
      <c r="P63">
        <f>IF(Table2[[#This Row],[SDT '#]]="None in SDT", 1, 0)</f>
        <v>0</v>
      </c>
      <c r="Q63" s="284" t="s">
        <v>1394</v>
      </c>
      <c r="R63" s="52"/>
      <c r="S63" s="276" t="s">
        <v>1933</v>
      </c>
      <c r="T63" s="383"/>
    </row>
    <row r="64" spans="1:20" s="81" customFormat="1">
      <c r="A64" s="383" t="s">
        <v>4</v>
      </c>
      <c r="B64" s="81" t="s">
        <v>431</v>
      </c>
      <c r="C64" s="81" t="s">
        <v>53</v>
      </c>
      <c r="D64" s="383" t="s">
        <v>320</v>
      </c>
      <c r="E64" s="419">
        <v>25140</v>
      </c>
      <c r="F64" s="81" t="s">
        <v>528</v>
      </c>
      <c r="G64" s="81" t="s">
        <v>527</v>
      </c>
      <c r="I64" s="276" t="s">
        <v>2042</v>
      </c>
      <c r="J64" s="81" t="s">
        <v>2043</v>
      </c>
      <c r="K64" s="336" t="s">
        <v>1934</v>
      </c>
      <c r="L64" s="336" t="s">
        <v>2039</v>
      </c>
      <c r="M64" s="338" t="s">
        <v>1825</v>
      </c>
      <c r="N64" s="339" t="s">
        <v>718</v>
      </c>
      <c r="O64" s="348"/>
      <c r="P64">
        <f>IF(Table2[[#This Row],[SDT '#]]="None in SDT", 1, 0)</f>
        <v>0</v>
      </c>
      <c r="Q64" s="284" t="s">
        <v>1394</v>
      </c>
      <c r="R64" s="52"/>
      <c r="S64" s="276" t="s">
        <v>1933</v>
      </c>
      <c r="T64" s="383"/>
    </row>
    <row r="65" spans="1:20" s="81" customFormat="1">
      <c r="A65" s="329" t="s">
        <v>4</v>
      </c>
      <c r="B65" s="328" t="s">
        <v>431</v>
      </c>
      <c r="C65" s="328" t="s">
        <v>53</v>
      </c>
      <c r="D65" s="329" t="s">
        <v>320</v>
      </c>
      <c r="E65" s="420">
        <v>25143</v>
      </c>
      <c r="F65" s="318" t="s">
        <v>1593</v>
      </c>
      <c r="G65" s="336" t="s">
        <v>1594</v>
      </c>
      <c r="H65" s="336"/>
      <c r="I65" s="276" t="s">
        <v>2042</v>
      </c>
      <c r="J65" s="81" t="s">
        <v>2043</v>
      </c>
      <c r="K65" s="336" t="s">
        <v>1934</v>
      </c>
      <c r="L65" s="336" t="s">
        <v>2039</v>
      </c>
      <c r="M65" s="338" t="s">
        <v>1825</v>
      </c>
      <c r="N65" s="339" t="s">
        <v>718</v>
      </c>
      <c r="O65" s="348"/>
      <c r="P65">
        <f>IF(Table2[[#This Row],[SDT '#]]="None in SDT", 1, 0)</f>
        <v>0</v>
      </c>
      <c r="Q65" s="284" t="s">
        <v>1394</v>
      </c>
      <c r="R65" s="52"/>
      <c r="S65" s="276" t="s">
        <v>1933</v>
      </c>
      <c r="T65" s="386"/>
    </row>
    <row r="66" spans="1:20">
      <c r="A66" s="42" t="s">
        <v>4</v>
      </c>
      <c r="B66" t="s">
        <v>432</v>
      </c>
      <c r="C66" t="s">
        <v>53</v>
      </c>
      <c r="D66" s="42" t="s">
        <v>320</v>
      </c>
      <c r="E66" s="394">
        <v>27119</v>
      </c>
      <c r="F66" t="s">
        <v>529</v>
      </c>
      <c r="G66" t="s">
        <v>530</v>
      </c>
      <c r="I66" s="374" t="s">
        <v>2044</v>
      </c>
      <c r="J66" t="s">
        <v>2045</v>
      </c>
      <c r="K66" t="s">
        <v>2001</v>
      </c>
      <c r="L66" s="276" t="s">
        <v>1932</v>
      </c>
      <c r="M66" s="338" t="s">
        <v>1825</v>
      </c>
      <c r="N66" s="339" t="s">
        <v>718</v>
      </c>
      <c r="P66">
        <f>IF(Table2[[#This Row],[SDT '#]]="None in SDT", 1, 0)</f>
        <v>0</v>
      </c>
      <c r="Q66" s="284" t="s">
        <v>1394</v>
      </c>
      <c r="S66" s="276" t="s">
        <v>1933</v>
      </c>
    </row>
    <row r="67" spans="1:20">
      <c r="A67" s="42" t="s">
        <v>4</v>
      </c>
      <c r="B67" t="s">
        <v>432</v>
      </c>
      <c r="C67" t="s">
        <v>53</v>
      </c>
      <c r="D67" s="42" t="s">
        <v>320</v>
      </c>
      <c r="E67" s="394">
        <v>27126</v>
      </c>
      <c r="F67" t="s">
        <v>529</v>
      </c>
      <c r="G67" t="s">
        <v>530</v>
      </c>
      <c r="I67" t="s">
        <v>2046</v>
      </c>
      <c r="J67" t="s">
        <v>2047</v>
      </c>
      <c r="K67" t="s">
        <v>1962</v>
      </c>
      <c r="L67" t="s">
        <v>1942</v>
      </c>
      <c r="M67" s="338" t="s">
        <v>1825</v>
      </c>
      <c r="N67" s="339" t="s">
        <v>718</v>
      </c>
      <c r="P67">
        <f>IF(Table2[[#This Row],[SDT '#]]="None in SDT", 1, 0)</f>
        <v>0</v>
      </c>
      <c r="Q67" s="284" t="s">
        <v>1394</v>
      </c>
      <c r="S67" s="276" t="s">
        <v>1933</v>
      </c>
    </row>
    <row r="68" spans="1:20">
      <c r="A68" s="42" t="s">
        <v>4</v>
      </c>
      <c r="B68" t="s">
        <v>432</v>
      </c>
      <c r="C68" t="s">
        <v>53</v>
      </c>
      <c r="D68" s="42" t="s">
        <v>320</v>
      </c>
      <c r="E68" s="394">
        <v>27131</v>
      </c>
      <c r="F68" t="s">
        <v>528</v>
      </c>
      <c r="G68" t="s">
        <v>527</v>
      </c>
      <c r="I68" t="s">
        <v>2050</v>
      </c>
      <c r="J68" t="s">
        <v>2051</v>
      </c>
      <c r="K68" t="s">
        <v>1962</v>
      </c>
      <c r="L68" t="s">
        <v>1951</v>
      </c>
      <c r="M68" s="338" t="s">
        <v>1825</v>
      </c>
      <c r="N68" s="339" t="s">
        <v>718</v>
      </c>
      <c r="P68">
        <f>IF(Table2[[#This Row],[SDT '#]]="None in SDT", 1, 0)</f>
        <v>0</v>
      </c>
      <c r="Q68" s="284" t="s">
        <v>1394</v>
      </c>
      <c r="S68" s="276" t="s">
        <v>1933</v>
      </c>
    </row>
    <row r="69" spans="1:20">
      <c r="A69" s="42" t="s">
        <v>4</v>
      </c>
      <c r="B69" t="s">
        <v>432</v>
      </c>
      <c r="C69" t="s">
        <v>53</v>
      </c>
      <c r="D69" s="42" t="s">
        <v>320</v>
      </c>
      <c r="E69" s="394">
        <v>27133</v>
      </c>
      <c r="F69" t="s">
        <v>528</v>
      </c>
      <c r="G69" t="s">
        <v>527</v>
      </c>
      <c r="I69" t="s">
        <v>2048</v>
      </c>
      <c r="J69" t="s">
        <v>2049</v>
      </c>
      <c r="K69" t="s">
        <v>1962</v>
      </c>
      <c r="L69" t="s">
        <v>1951</v>
      </c>
      <c r="M69" s="338" t="s">
        <v>1825</v>
      </c>
      <c r="N69" s="339" t="s">
        <v>718</v>
      </c>
      <c r="P69">
        <f>IF(Table2[[#This Row],[SDT '#]]="None in SDT", 1, 0)</f>
        <v>0</v>
      </c>
      <c r="Q69" s="284" t="s">
        <v>1394</v>
      </c>
      <c r="S69" s="276" t="s">
        <v>1933</v>
      </c>
    </row>
    <row r="70" spans="1:20">
      <c r="A70" s="42" t="s">
        <v>4</v>
      </c>
      <c r="B70" t="s">
        <v>432</v>
      </c>
      <c r="C70" t="s">
        <v>53</v>
      </c>
      <c r="D70" s="42" t="s">
        <v>320</v>
      </c>
      <c r="E70" s="394">
        <v>27134</v>
      </c>
      <c r="F70" t="s">
        <v>618</v>
      </c>
      <c r="G70" t="s">
        <v>619</v>
      </c>
      <c r="I70" t="s">
        <v>2053</v>
      </c>
      <c r="J70" t="s">
        <v>2054</v>
      </c>
      <c r="K70" t="s">
        <v>1934</v>
      </c>
      <c r="L70" t="s">
        <v>2052</v>
      </c>
      <c r="M70" s="338" t="s">
        <v>1825</v>
      </c>
      <c r="N70" s="339" t="s">
        <v>718</v>
      </c>
      <c r="P70">
        <f>IF(Table2[[#This Row],[SDT '#]]="None in SDT", 1, 0)</f>
        <v>0</v>
      </c>
      <c r="Q70" s="284" t="s">
        <v>1394</v>
      </c>
      <c r="S70" s="276" t="s">
        <v>1933</v>
      </c>
    </row>
    <row r="71" spans="1:20">
      <c r="A71" s="42" t="s">
        <v>4</v>
      </c>
      <c r="B71" t="s">
        <v>432</v>
      </c>
      <c r="C71" t="s">
        <v>53</v>
      </c>
      <c r="D71" s="42" t="s">
        <v>320</v>
      </c>
      <c r="E71" s="394">
        <v>27135</v>
      </c>
      <c r="F71" t="s">
        <v>618</v>
      </c>
      <c r="G71" t="s">
        <v>619</v>
      </c>
      <c r="I71" t="s">
        <v>2055</v>
      </c>
      <c r="J71" t="s">
        <v>2056</v>
      </c>
      <c r="K71" t="s">
        <v>1934</v>
      </c>
      <c r="L71" t="s">
        <v>2052</v>
      </c>
      <c r="M71" s="338" t="s">
        <v>1825</v>
      </c>
      <c r="N71" s="339" t="s">
        <v>718</v>
      </c>
      <c r="P71">
        <f>IF(Table2[[#This Row],[SDT '#]]="None in SDT", 1, 0)</f>
        <v>0</v>
      </c>
      <c r="Q71" s="284" t="s">
        <v>1394</v>
      </c>
      <c r="S71" s="276" t="s">
        <v>1933</v>
      </c>
    </row>
    <row r="72" spans="1:20" s="81" customFormat="1">
      <c r="A72" s="329" t="s">
        <v>4</v>
      </c>
      <c r="B72" s="328" t="s">
        <v>432</v>
      </c>
      <c r="C72" s="328" t="s">
        <v>53</v>
      </c>
      <c r="D72" s="329" t="s">
        <v>320</v>
      </c>
      <c r="E72" s="393">
        <v>27139</v>
      </c>
      <c r="F72" s="318" t="s">
        <v>1593</v>
      </c>
      <c r="G72" s="336" t="s">
        <v>1594</v>
      </c>
      <c r="H72" s="336"/>
      <c r="I72" t="s">
        <v>2058</v>
      </c>
      <c r="J72" s="336" t="s">
        <v>2059</v>
      </c>
      <c r="K72" t="s">
        <v>1962</v>
      </c>
      <c r="L72" s="336" t="s">
        <v>2057</v>
      </c>
      <c r="M72" s="338" t="s">
        <v>1825</v>
      </c>
      <c r="N72" s="339" t="s">
        <v>718</v>
      </c>
      <c r="O72" s="348"/>
      <c r="P72">
        <f>IF(Table2[[#This Row],[SDT '#]]="None in SDT", 1, 0)</f>
        <v>0</v>
      </c>
      <c r="Q72" s="284" t="s">
        <v>1394</v>
      </c>
      <c r="R72" s="52"/>
      <c r="S72" s="276" t="s">
        <v>1933</v>
      </c>
      <c r="T72" s="386"/>
    </row>
    <row r="73" spans="1:20" s="81" customFormat="1">
      <c r="A73" s="329" t="s">
        <v>4</v>
      </c>
      <c r="B73" s="328" t="s">
        <v>432</v>
      </c>
      <c r="C73" s="328" t="s">
        <v>53</v>
      </c>
      <c r="D73" s="329" t="s">
        <v>320</v>
      </c>
      <c r="E73" s="393">
        <v>27141</v>
      </c>
      <c r="F73" s="318" t="s">
        <v>1593</v>
      </c>
      <c r="G73" s="336" t="s">
        <v>1594</v>
      </c>
      <c r="H73" s="336"/>
      <c r="I73" t="s">
        <v>2060</v>
      </c>
      <c r="J73" s="336" t="s">
        <v>2061</v>
      </c>
      <c r="K73" t="s">
        <v>1962</v>
      </c>
      <c r="L73" s="336" t="s">
        <v>2057</v>
      </c>
      <c r="M73" s="338" t="s">
        <v>1825</v>
      </c>
      <c r="N73" s="339" t="s">
        <v>718</v>
      </c>
      <c r="O73" s="348"/>
      <c r="P73">
        <f>IF(Table2[[#This Row],[SDT '#]]="None in SDT", 1, 0)</f>
        <v>0</v>
      </c>
      <c r="Q73" s="284" t="s">
        <v>1394</v>
      </c>
      <c r="R73" s="52"/>
      <c r="S73" s="276" t="s">
        <v>1933</v>
      </c>
      <c r="T73" s="320"/>
    </row>
    <row r="74" spans="1:20">
      <c r="A74" s="42" t="s">
        <v>18</v>
      </c>
      <c r="B74" t="s">
        <v>449</v>
      </c>
      <c r="C74" t="s">
        <v>53</v>
      </c>
      <c r="D74" s="42" t="s">
        <v>448</v>
      </c>
      <c r="E74" s="394">
        <v>38641</v>
      </c>
      <c r="F74" t="s">
        <v>528</v>
      </c>
      <c r="G74" t="s">
        <v>527</v>
      </c>
      <c r="I74" s="374" t="s">
        <v>1175</v>
      </c>
      <c r="J74" t="s">
        <v>1176</v>
      </c>
      <c r="K74" s="276" t="s">
        <v>1788</v>
      </c>
      <c r="L74" s="276" t="s">
        <v>1121</v>
      </c>
      <c r="M74" s="276" t="s">
        <v>696</v>
      </c>
      <c r="N74" s="276" t="s">
        <v>1177</v>
      </c>
      <c r="O74" s="348" t="s">
        <v>1389</v>
      </c>
      <c r="P74">
        <f>IF(Table2[[#This Row],[SDT '#]]="None in SDT", 1, 0)</f>
        <v>0</v>
      </c>
      <c r="Q74" s="52" t="s">
        <v>1389</v>
      </c>
    </row>
    <row r="75" spans="1:20">
      <c r="A75" s="384" t="s">
        <v>18</v>
      </c>
      <c r="B75" s="277" t="s">
        <v>449</v>
      </c>
      <c r="C75" s="277" t="s">
        <v>53</v>
      </c>
      <c r="D75" s="384" t="s">
        <v>448</v>
      </c>
      <c r="E75" s="397">
        <v>38641</v>
      </c>
      <c r="F75" s="277" t="s">
        <v>528</v>
      </c>
      <c r="G75" s="277" t="s">
        <v>527</v>
      </c>
      <c r="I75" s="374" t="s">
        <v>1123</v>
      </c>
      <c r="J75" s="276" t="s">
        <v>1146</v>
      </c>
      <c r="K75" s="276" t="s">
        <v>1789</v>
      </c>
      <c r="L75" s="276" t="s">
        <v>1122</v>
      </c>
      <c r="M75" s="276" t="s">
        <v>696</v>
      </c>
      <c r="N75" s="276" t="s">
        <v>1086</v>
      </c>
      <c r="O75" s="348" t="s">
        <v>1394</v>
      </c>
      <c r="P75" s="282">
        <f>IF(Table2[[#This Row],[SDT '#]]="None in SDT", 1, 0)</f>
        <v>0</v>
      </c>
      <c r="Q75" s="285" t="s">
        <v>1394</v>
      </c>
      <c r="R75" s="285"/>
      <c r="S75" s="339" t="s">
        <v>1639</v>
      </c>
    </row>
    <row r="76" spans="1:20">
      <c r="A76" s="384" t="s">
        <v>18</v>
      </c>
      <c r="B76" s="277" t="s">
        <v>449</v>
      </c>
      <c r="C76" s="277" t="s">
        <v>53</v>
      </c>
      <c r="D76" s="384" t="s">
        <v>448</v>
      </c>
      <c r="E76" s="397">
        <v>38641</v>
      </c>
      <c r="F76" s="277" t="s">
        <v>528</v>
      </c>
      <c r="G76" s="277" t="s">
        <v>527</v>
      </c>
      <c r="I76" s="374" t="s">
        <v>1397</v>
      </c>
      <c r="J76" s="276" t="s">
        <v>1391</v>
      </c>
      <c r="K76" s="276"/>
      <c r="L76" s="276" t="s">
        <v>393</v>
      </c>
      <c r="M76" s="276" t="s">
        <v>1392</v>
      </c>
      <c r="N76" s="276" t="s">
        <v>1393</v>
      </c>
      <c r="P76" s="282">
        <f>IF(Table2[[#This Row],[SDT '#]]="None in SDT", 1, 0)</f>
        <v>0</v>
      </c>
      <c r="Q76" s="285" t="s">
        <v>1394</v>
      </c>
      <c r="R76" s="285"/>
      <c r="S76" s="276"/>
    </row>
    <row r="77" spans="1:20">
      <c r="A77" s="42" t="s">
        <v>18</v>
      </c>
      <c r="B77" t="s">
        <v>449</v>
      </c>
      <c r="C77" t="s">
        <v>53</v>
      </c>
      <c r="D77" s="42" t="s">
        <v>448</v>
      </c>
      <c r="E77" s="394">
        <v>38642</v>
      </c>
      <c r="F77" t="s">
        <v>528</v>
      </c>
      <c r="G77" t="s">
        <v>527</v>
      </c>
      <c r="I77" s="374" t="s">
        <v>1175</v>
      </c>
      <c r="J77" t="s">
        <v>1176</v>
      </c>
      <c r="K77" s="276" t="s">
        <v>1788</v>
      </c>
      <c r="L77" s="276" t="s">
        <v>1121</v>
      </c>
      <c r="M77" s="276" t="s">
        <v>696</v>
      </c>
      <c r="N77" s="276" t="s">
        <v>1181</v>
      </c>
      <c r="P77">
        <f>IF(Table2[[#This Row],[SDT '#]]="None in SDT", 1, 0)</f>
        <v>0</v>
      </c>
      <c r="Q77" s="52" t="s">
        <v>1389</v>
      </c>
    </row>
    <row r="78" spans="1:20">
      <c r="A78" s="384" t="s">
        <v>18</v>
      </c>
      <c r="B78" s="277" t="s">
        <v>449</v>
      </c>
      <c r="C78" s="277" t="s">
        <v>53</v>
      </c>
      <c r="D78" s="384" t="s">
        <v>448</v>
      </c>
      <c r="E78" s="397">
        <v>38642</v>
      </c>
      <c r="F78" s="277" t="s">
        <v>528</v>
      </c>
      <c r="G78" s="277" t="s">
        <v>527</v>
      </c>
      <c r="I78" s="374" t="s">
        <v>1124</v>
      </c>
      <c r="J78" s="276" t="s">
        <v>1147</v>
      </c>
      <c r="K78" s="276" t="s">
        <v>1789</v>
      </c>
      <c r="L78" s="276" t="s">
        <v>1122</v>
      </c>
      <c r="M78" s="276" t="s">
        <v>696</v>
      </c>
      <c r="N78" s="276" t="s">
        <v>1086</v>
      </c>
      <c r="P78" s="282">
        <f>IF(Table2[[#This Row],[SDT '#]]="None in SDT", 1, 0)</f>
        <v>0</v>
      </c>
      <c r="Q78" s="285" t="s">
        <v>1394</v>
      </c>
      <c r="R78" s="285"/>
      <c r="S78" s="339" t="s">
        <v>1639</v>
      </c>
    </row>
    <row r="79" spans="1:20">
      <c r="A79" s="384" t="s">
        <v>18</v>
      </c>
      <c r="B79" s="277" t="s">
        <v>449</v>
      </c>
      <c r="C79" s="277" t="s">
        <v>53</v>
      </c>
      <c r="D79" s="384" t="s">
        <v>448</v>
      </c>
      <c r="E79" s="397">
        <v>38642</v>
      </c>
      <c r="F79" s="277" t="s">
        <v>528</v>
      </c>
      <c r="G79" s="277" t="s">
        <v>527</v>
      </c>
      <c r="I79" s="374" t="s">
        <v>1395</v>
      </c>
      <c r="J79" s="276" t="s">
        <v>1396</v>
      </c>
      <c r="K79" s="276"/>
      <c r="L79" s="276" t="s">
        <v>393</v>
      </c>
      <c r="M79" s="276" t="s">
        <v>1392</v>
      </c>
      <c r="N79" s="276" t="s">
        <v>1393</v>
      </c>
      <c r="P79" s="282">
        <f>IF(Table2[[#This Row],[SDT '#]]="None in SDT", 1, 0)</f>
        <v>0</v>
      </c>
      <c r="Q79" s="285" t="s">
        <v>1394</v>
      </c>
      <c r="R79" s="285"/>
      <c r="S79" s="276"/>
    </row>
    <row r="80" spans="1:20">
      <c r="A80" s="42" t="s">
        <v>18</v>
      </c>
      <c r="B80" t="s">
        <v>449</v>
      </c>
      <c r="C80" t="s">
        <v>53</v>
      </c>
      <c r="D80" s="42" t="s">
        <v>448</v>
      </c>
      <c r="E80" s="394">
        <v>38643</v>
      </c>
      <c r="F80" t="s">
        <v>528</v>
      </c>
      <c r="G80" t="s">
        <v>527</v>
      </c>
      <c r="I80" s="374" t="s">
        <v>1175</v>
      </c>
      <c r="J80" t="s">
        <v>1176</v>
      </c>
      <c r="K80" s="276" t="s">
        <v>1788</v>
      </c>
      <c r="L80" s="276" t="s">
        <v>1121</v>
      </c>
      <c r="M80" s="276" t="s">
        <v>696</v>
      </c>
      <c r="N80" s="276" t="s">
        <v>1177</v>
      </c>
      <c r="P80">
        <f>IF(Table2[[#This Row],[SDT '#]]="None in SDT", 1, 0)</f>
        <v>0</v>
      </c>
      <c r="Q80" s="52" t="s">
        <v>1389</v>
      </c>
    </row>
    <row r="81" spans="1:20">
      <c r="A81" s="384" t="s">
        <v>18</v>
      </c>
      <c r="B81" s="277" t="s">
        <v>449</v>
      </c>
      <c r="C81" s="277" t="s">
        <v>53</v>
      </c>
      <c r="D81" s="384" t="s">
        <v>448</v>
      </c>
      <c r="E81" s="397">
        <v>38643</v>
      </c>
      <c r="F81" s="277" t="s">
        <v>528</v>
      </c>
      <c r="G81" s="277" t="s">
        <v>527</v>
      </c>
      <c r="I81" s="374" t="s">
        <v>1125</v>
      </c>
      <c r="J81" s="276" t="s">
        <v>1148</v>
      </c>
      <c r="K81" s="276" t="s">
        <v>1789</v>
      </c>
      <c r="L81" s="276" t="s">
        <v>1122</v>
      </c>
      <c r="M81" s="276" t="s">
        <v>696</v>
      </c>
      <c r="N81" s="276" t="s">
        <v>1086</v>
      </c>
      <c r="P81" s="282">
        <f>IF(Table2[[#This Row],[SDT '#]]="None in SDT", 1, 0)</f>
        <v>0</v>
      </c>
      <c r="Q81" s="285" t="s">
        <v>1394</v>
      </c>
      <c r="R81" s="285"/>
      <c r="S81" s="339" t="s">
        <v>1639</v>
      </c>
    </row>
    <row r="82" spans="1:20">
      <c r="A82" s="384" t="s">
        <v>18</v>
      </c>
      <c r="B82" s="277" t="s">
        <v>449</v>
      </c>
      <c r="C82" s="277" t="s">
        <v>53</v>
      </c>
      <c r="D82" s="384" t="s">
        <v>448</v>
      </c>
      <c r="E82" s="397">
        <v>38643</v>
      </c>
      <c r="F82" s="277" t="s">
        <v>528</v>
      </c>
      <c r="G82" s="277" t="s">
        <v>527</v>
      </c>
      <c r="I82" s="374" t="s">
        <v>1398</v>
      </c>
      <c r="J82" s="276" t="s">
        <v>1399</v>
      </c>
      <c r="K82" s="276"/>
      <c r="L82" s="276" t="s">
        <v>393</v>
      </c>
      <c r="M82" s="276" t="s">
        <v>1392</v>
      </c>
      <c r="N82" s="276" t="s">
        <v>1393</v>
      </c>
      <c r="P82" s="282">
        <f>IF(Table2[[#This Row],[SDT '#]]="None in SDT", 1, 0)</f>
        <v>0</v>
      </c>
      <c r="Q82" s="285" t="s">
        <v>1394</v>
      </c>
      <c r="R82" s="285"/>
      <c r="S82" s="276"/>
    </row>
    <row r="83" spans="1:20">
      <c r="A83" s="42" t="s">
        <v>18</v>
      </c>
      <c r="B83" t="s">
        <v>449</v>
      </c>
      <c r="C83" t="s">
        <v>53</v>
      </c>
      <c r="D83" s="42" t="s">
        <v>448</v>
      </c>
      <c r="E83" s="394">
        <v>38711</v>
      </c>
      <c r="F83" t="s">
        <v>618</v>
      </c>
      <c r="G83" t="s">
        <v>619</v>
      </c>
      <c r="I83" s="374" t="s">
        <v>1179</v>
      </c>
      <c r="J83" t="s">
        <v>1180</v>
      </c>
      <c r="K83" s="276" t="s">
        <v>1788</v>
      </c>
      <c r="L83" t="s">
        <v>1178</v>
      </c>
      <c r="M83" s="276" t="s">
        <v>696</v>
      </c>
      <c r="N83" s="276" t="s">
        <v>1181</v>
      </c>
      <c r="P83">
        <f>IF(Table2[[#This Row],[SDT '#]]="None in SDT", 1, 0)</f>
        <v>0</v>
      </c>
      <c r="Q83" s="52" t="s">
        <v>1389</v>
      </c>
    </row>
    <row r="84" spans="1:20">
      <c r="A84" s="384" t="s">
        <v>18</v>
      </c>
      <c r="B84" s="277" t="s">
        <v>449</v>
      </c>
      <c r="C84" s="277" t="s">
        <v>53</v>
      </c>
      <c r="D84" s="384" t="s">
        <v>448</v>
      </c>
      <c r="E84" s="397">
        <v>38711</v>
      </c>
      <c r="F84" s="277" t="s">
        <v>618</v>
      </c>
      <c r="G84" s="277" t="s">
        <v>619</v>
      </c>
      <c r="I84" s="374" t="s">
        <v>1126</v>
      </c>
      <c r="J84" s="276" t="s">
        <v>1149</v>
      </c>
      <c r="K84" s="276" t="s">
        <v>1789</v>
      </c>
      <c r="L84" s="276" t="s">
        <v>1182</v>
      </c>
      <c r="M84" s="276" t="s">
        <v>696</v>
      </c>
      <c r="N84" s="276" t="s">
        <v>1086</v>
      </c>
      <c r="P84" s="282">
        <f>IF(Table2[[#This Row],[SDT '#]]="None in SDT", 1, 0)</f>
        <v>0</v>
      </c>
      <c r="Q84" s="285" t="s">
        <v>1394</v>
      </c>
      <c r="R84" s="285"/>
      <c r="S84" s="339" t="s">
        <v>1639</v>
      </c>
    </row>
    <row r="85" spans="1:20">
      <c r="A85" s="384" t="s">
        <v>18</v>
      </c>
      <c r="B85" s="277" t="s">
        <v>449</v>
      </c>
      <c r="C85" s="277" t="s">
        <v>53</v>
      </c>
      <c r="D85" s="384" t="s">
        <v>448</v>
      </c>
      <c r="E85" s="397">
        <v>38711</v>
      </c>
      <c r="F85" s="277" t="s">
        <v>618</v>
      </c>
      <c r="G85" s="277" t="s">
        <v>619</v>
      </c>
      <c r="I85" s="374" t="s">
        <v>1400</v>
      </c>
      <c r="J85" s="276" t="s">
        <v>1401</v>
      </c>
      <c r="K85" s="276"/>
      <c r="L85" s="276" t="s">
        <v>393</v>
      </c>
      <c r="M85" s="276" t="s">
        <v>1392</v>
      </c>
      <c r="N85" s="276" t="s">
        <v>1393</v>
      </c>
      <c r="P85" s="282">
        <f>IF(Table2[[#This Row],[SDT '#]]="None in SDT", 1, 0)</f>
        <v>0</v>
      </c>
      <c r="Q85" s="285" t="s">
        <v>1394</v>
      </c>
      <c r="R85" s="285"/>
      <c r="S85" s="276"/>
    </row>
    <row r="86" spans="1:20">
      <c r="A86" s="42" t="s">
        <v>18</v>
      </c>
      <c r="B86" t="s">
        <v>449</v>
      </c>
      <c r="C86" t="s">
        <v>53</v>
      </c>
      <c r="D86" s="42" t="s">
        <v>448</v>
      </c>
      <c r="E86" s="394">
        <v>38712</v>
      </c>
      <c r="F86" t="s">
        <v>618</v>
      </c>
      <c r="G86" t="s">
        <v>619</v>
      </c>
      <c r="I86" s="374" t="s">
        <v>1179</v>
      </c>
      <c r="J86" t="s">
        <v>1180</v>
      </c>
      <c r="K86" s="276" t="s">
        <v>1788</v>
      </c>
      <c r="L86" t="s">
        <v>1178</v>
      </c>
      <c r="M86" s="276" t="s">
        <v>696</v>
      </c>
      <c r="N86" s="276" t="s">
        <v>1181</v>
      </c>
      <c r="P86">
        <f>IF(Table2[[#This Row],[SDT '#]]="None in SDT", 1, 0)</f>
        <v>0</v>
      </c>
      <c r="Q86" s="52" t="s">
        <v>1389</v>
      </c>
    </row>
    <row r="87" spans="1:20">
      <c r="A87" s="384" t="s">
        <v>18</v>
      </c>
      <c r="B87" s="277" t="s">
        <v>449</v>
      </c>
      <c r="C87" s="277" t="s">
        <v>53</v>
      </c>
      <c r="D87" s="384" t="s">
        <v>448</v>
      </c>
      <c r="E87" s="397">
        <v>38712</v>
      </c>
      <c r="F87" s="277" t="s">
        <v>618</v>
      </c>
      <c r="G87" s="277" t="s">
        <v>619</v>
      </c>
      <c r="I87" s="374" t="s">
        <v>1126</v>
      </c>
      <c r="J87" s="276" t="s">
        <v>1149</v>
      </c>
      <c r="K87" s="276" t="s">
        <v>1789</v>
      </c>
      <c r="L87" s="276" t="s">
        <v>1182</v>
      </c>
      <c r="M87" s="276" t="s">
        <v>696</v>
      </c>
      <c r="N87" s="276" t="s">
        <v>1086</v>
      </c>
      <c r="P87" s="282">
        <f>IF(Table2[[#This Row],[SDT '#]]="None in SDT", 1, 0)</f>
        <v>0</v>
      </c>
      <c r="Q87" s="285" t="s">
        <v>1394</v>
      </c>
      <c r="R87" s="285"/>
      <c r="S87" s="276" t="s">
        <v>1183</v>
      </c>
    </row>
    <row r="88" spans="1:20">
      <c r="A88" s="384" t="s">
        <v>18</v>
      </c>
      <c r="B88" s="277" t="s">
        <v>449</v>
      </c>
      <c r="C88" s="277" t="s">
        <v>53</v>
      </c>
      <c r="D88" s="384" t="s">
        <v>448</v>
      </c>
      <c r="E88" s="397">
        <v>38712</v>
      </c>
      <c r="F88" s="277" t="s">
        <v>618</v>
      </c>
      <c r="G88" s="277" t="s">
        <v>619</v>
      </c>
      <c r="I88" s="42" t="s">
        <v>1402</v>
      </c>
      <c r="J88" s="276" t="s">
        <v>1403</v>
      </c>
      <c r="K88" s="276"/>
      <c r="L88" s="276" t="s">
        <v>393</v>
      </c>
      <c r="M88" s="276" t="s">
        <v>1392</v>
      </c>
      <c r="N88" s="276" t="s">
        <v>1393</v>
      </c>
      <c r="P88" s="282">
        <f>IF(Table2[[#This Row],[SDT '#]]="None in SDT", 1, 0)</f>
        <v>0</v>
      </c>
      <c r="Q88" s="285" t="s">
        <v>1394</v>
      </c>
      <c r="R88" s="285"/>
      <c r="S88" s="276"/>
    </row>
    <row r="89" spans="1:20">
      <c r="A89" s="42" t="s">
        <v>18</v>
      </c>
      <c r="B89" t="s">
        <v>449</v>
      </c>
      <c r="C89" t="s">
        <v>53</v>
      </c>
      <c r="D89" s="42" t="s">
        <v>448</v>
      </c>
      <c r="E89" s="394">
        <v>38713</v>
      </c>
      <c r="F89" t="s">
        <v>618</v>
      </c>
      <c r="G89" t="s">
        <v>619</v>
      </c>
      <c r="I89" s="374" t="s">
        <v>1179</v>
      </c>
      <c r="J89" t="s">
        <v>1180</v>
      </c>
      <c r="K89" s="276" t="s">
        <v>1788</v>
      </c>
      <c r="L89" t="s">
        <v>1178</v>
      </c>
      <c r="M89" s="276" t="s">
        <v>696</v>
      </c>
      <c r="N89" s="276" t="s">
        <v>1181</v>
      </c>
      <c r="P89">
        <f>IF(Table2[[#This Row],[SDT '#]]="None in SDT", 1, 0)</f>
        <v>0</v>
      </c>
      <c r="Q89" s="52" t="s">
        <v>1389</v>
      </c>
    </row>
    <row r="90" spans="1:20">
      <c r="A90" s="384" t="s">
        <v>18</v>
      </c>
      <c r="B90" s="277" t="s">
        <v>449</v>
      </c>
      <c r="C90" s="277" t="s">
        <v>53</v>
      </c>
      <c r="D90" s="384" t="s">
        <v>448</v>
      </c>
      <c r="E90" s="397">
        <v>38713</v>
      </c>
      <c r="F90" s="277" t="s">
        <v>618</v>
      </c>
      <c r="G90" s="277" t="s">
        <v>619</v>
      </c>
      <c r="I90" s="374" t="s">
        <v>1127</v>
      </c>
      <c r="J90" s="276" t="s">
        <v>1150</v>
      </c>
      <c r="K90" s="276" t="s">
        <v>1789</v>
      </c>
      <c r="L90" s="276" t="s">
        <v>1182</v>
      </c>
      <c r="M90" s="276" t="s">
        <v>696</v>
      </c>
      <c r="N90" s="276" t="s">
        <v>1086</v>
      </c>
      <c r="P90" s="282">
        <f>IF(Table2[[#This Row],[SDT '#]]="None in SDT", 1, 0)</f>
        <v>0</v>
      </c>
      <c r="Q90" s="285" t="s">
        <v>1394</v>
      </c>
      <c r="R90" s="285"/>
      <c r="S90" s="339" t="s">
        <v>1639</v>
      </c>
    </row>
    <row r="91" spans="1:20">
      <c r="A91" s="384" t="s">
        <v>18</v>
      </c>
      <c r="B91" s="277" t="s">
        <v>449</v>
      </c>
      <c r="C91" s="277" t="s">
        <v>53</v>
      </c>
      <c r="D91" s="384" t="s">
        <v>448</v>
      </c>
      <c r="E91" s="397">
        <v>38713</v>
      </c>
      <c r="F91" s="277" t="s">
        <v>618</v>
      </c>
      <c r="G91" s="277" t="s">
        <v>619</v>
      </c>
      <c r="I91" s="374" t="s">
        <v>1404</v>
      </c>
      <c r="J91" s="276" t="s">
        <v>1405</v>
      </c>
      <c r="K91" s="276"/>
      <c r="L91" s="276" t="s">
        <v>393</v>
      </c>
      <c r="M91" s="276" t="s">
        <v>1392</v>
      </c>
      <c r="N91" s="276" t="s">
        <v>1393</v>
      </c>
      <c r="P91" s="282">
        <f>IF(Table2[[#This Row],[SDT '#]]="None in SDT", 1, 0)</f>
        <v>0</v>
      </c>
      <c r="Q91" s="285" t="s">
        <v>1394</v>
      </c>
      <c r="R91" s="285"/>
      <c r="S91" s="276"/>
    </row>
    <row r="92" spans="1:20">
      <c r="A92" s="329" t="s">
        <v>18</v>
      </c>
      <c r="B92" s="328" t="s">
        <v>449</v>
      </c>
      <c r="C92" s="328" t="s">
        <v>53</v>
      </c>
      <c r="D92" s="329" t="s">
        <v>448</v>
      </c>
      <c r="E92" s="393">
        <v>38763</v>
      </c>
      <c r="F92" s="319" t="s">
        <v>1593</v>
      </c>
      <c r="G92" s="338" t="s">
        <v>1594</v>
      </c>
      <c r="H92" s="338"/>
      <c r="I92" s="374" t="s">
        <v>1624</v>
      </c>
      <c r="J92" s="338" t="s">
        <v>1625</v>
      </c>
      <c r="K92" t="s">
        <v>1820</v>
      </c>
      <c r="L92" s="338" t="s">
        <v>1623</v>
      </c>
      <c r="M92" s="338" t="s">
        <v>696</v>
      </c>
      <c r="N92" s="339" t="s">
        <v>718</v>
      </c>
      <c r="O92" s="352"/>
      <c r="P92">
        <f>IF(Table2[[#This Row],[SDT '#]]="None in SDT", 1, 0)</f>
        <v>0</v>
      </c>
      <c r="Q92" s="340" t="s">
        <v>1394</v>
      </c>
      <c r="R92" s="340"/>
      <c r="S92" s="339" t="s">
        <v>1639</v>
      </c>
      <c r="T92" s="330"/>
    </row>
    <row r="93" spans="1:20">
      <c r="A93" s="359" t="s">
        <v>18</v>
      </c>
      <c r="B93" s="354" t="s">
        <v>449</v>
      </c>
      <c r="C93" s="354" t="s">
        <v>53</v>
      </c>
      <c r="D93" s="359" t="s">
        <v>448</v>
      </c>
      <c r="E93" s="398">
        <v>38763</v>
      </c>
      <c r="F93" s="355" t="s">
        <v>1593</v>
      </c>
      <c r="G93" s="356" t="s">
        <v>1594</v>
      </c>
      <c r="H93" s="356"/>
      <c r="I93" s="374" t="s">
        <v>1835</v>
      </c>
      <c r="J93" s="338" t="s">
        <v>1836</v>
      </c>
      <c r="K93" s="360"/>
      <c r="L93" s="360" t="s">
        <v>393</v>
      </c>
      <c r="M93" s="338" t="s">
        <v>1392</v>
      </c>
      <c r="N93" s="339" t="s">
        <v>1393</v>
      </c>
      <c r="O93" s="352"/>
      <c r="P93" s="282">
        <f>IF(Table2[[#This Row],[SDT '#]]="None in SDT", 1, 0)</f>
        <v>0</v>
      </c>
      <c r="Q93" s="340" t="s">
        <v>1394</v>
      </c>
      <c r="R93" s="340"/>
      <c r="S93" s="339"/>
      <c r="T93" s="330"/>
    </row>
    <row r="94" spans="1:20">
      <c r="A94" s="329" t="s">
        <v>18</v>
      </c>
      <c r="B94" s="328" t="s">
        <v>449</v>
      </c>
      <c r="C94" s="328" t="s">
        <v>53</v>
      </c>
      <c r="D94" s="329" t="s">
        <v>448</v>
      </c>
      <c r="E94" s="393">
        <v>38764</v>
      </c>
      <c r="F94" s="319" t="s">
        <v>1593</v>
      </c>
      <c r="G94" s="338" t="s">
        <v>1594</v>
      </c>
      <c r="H94" s="338"/>
      <c r="I94" s="374" t="s">
        <v>1632</v>
      </c>
      <c r="J94" s="338" t="s">
        <v>1626</v>
      </c>
      <c r="K94" t="s">
        <v>1820</v>
      </c>
      <c r="L94" s="338" t="s">
        <v>1623</v>
      </c>
      <c r="M94" s="338" t="s">
        <v>696</v>
      </c>
      <c r="N94" s="339" t="s">
        <v>718</v>
      </c>
      <c r="O94" s="352"/>
      <c r="P94">
        <f>IF(Table2[[#This Row],[SDT '#]]="None in SDT", 1, 0)</f>
        <v>0</v>
      </c>
      <c r="Q94" s="340" t="s">
        <v>1394</v>
      </c>
      <c r="R94" s="340"/>
      <c r="S94" s="339" t="s">
        <v>1639</v>
      </c>
      <c r="T94" s="330"/>
    </row>
    <row r="95" spans="1:20">
      <c r="A95" s="359" t="s">
        <v>18</v>
      </c>
      <c r="B95" s="354" t="s">
        <v>449</v>
      </c>
      <c r="C95" s="354" t="s">
        <v>53</v>
      </c>
      <c r="D95" s="359" t="s">
        <v>448</v>
      </c>
      <c r="E95" s="398">
        <v>38764</v>
      </c>
      <c r="F95" s="355" t="s">
        <v>1593</v>
      </c>
      <c r="G95" s="356" t="s">
        <v>1594</v>
      </c>
      <c r="H95" s="356"/>
      <c r="I95" s="374" t="s">
        <v>1837</v>
      </c>
      <c r="J95" s="338" t="s">
        <v>1838</v>
      </c>
      <c r="K95" s="360"/>
      <c r="L95" s="360" t="s">
        <v>393</v>
      </c>
      <c r="M95" s="338" t="s">
        <v>1392</v>
      </c>
      <c r="N95" s="339" t="s">
        <v>1393</v>
      </c>
      <c r="O95" s="352"/>
      <c r="P95" s="282">
        <f>IF(Table2[[#This Row],[SDT '#]]="None in SDT", 1, 0)</f>
        <v>0</v>
      </c>
      <c r="Q95" s="340" t="s">
        <v>1394</v>
      </c>
      <c r="R95" s="340"/>
      <c r="S95" s="339"/>
      <c r="T95" s="330"/>
    </row>
    <row r="96" spans="1:20">
      <c r="A96" s="329" t="s">
        <v>18</v>
      </c>
      <c r="B96" s="328" t="s">
        <v>449</v>
      </c>
      <c r="C96" s="328" t="s">
        <v>53</v>
      </c>
      <c r="D96" s="329" t="s">
        <v>448</v>
      </c>
      <c r="E96" s="393">
        <v>38765</v>
      </c>
      <c r="F96" s="319" t="s">
        <v>1593</v>
      </c>
      <c r="G96" s="338" t="s">
        <v>1594</v>
      </c>
      <c r="H96" s="338"/>
      <c r="I96" s="374" t="s">
        <v>1633</v>
      </c>
      <c r="J96" s="338" t="s">
        <v>1627</v>
      </c>
      <c r="K96" t="s">
        <v>1820</v>
      </c>
      <c r="L96" s="338" t="s">
        <v>1623</v>
      </c>
      <c r="M96" s="338" t="s">
        <v>696</v>
      </c>
      <c r="N96" s="339" t="s">
        <v>718</v>
      </c>
      <c r="O96" s="352"/>
      <c r="P96">
        <f>IF(Table2[[#This Row],[SDT '#]]="None in SDT", 1, 0)</f>
        <v>0</v>
      </c>
      <c r="Q96" s="340" t="s">
        <v>1394</v>
      </c>
      <c r="R96" s="340"/>
      <c r="S96" s="339" t="s">
        <v>1639</v>
      </c>
      <c r="T96" s="330"/>
    </row>
    <row r="97" spans="1:20">
      <c r="A97" s="359" t="s">
        <v>18</v>
      </c>
      <c r="B97" s="354" t="s">
        <v>449</v>
      </c>
      <c r="C97" s="354" t="s">
        <v>53</v>
      </c>
      <c r="D97" s="359" t="s">
        <v>448</v>
      </c>
      <c r="E97" s="398">
        <v>38765</v>
      </c>
      <c r="F97" s="355" t="s">
        <v>1593</v>
      </c>
      <c r="G97" s="356" t="s">
        <v>1594</v>
      </c>
      <c r="H97" s="356"/>
      <c r="I97" s="374" t="s">
        <v>1839</v>
      </c>
      <c r="J97" s="338" t="s">
        <v>1840</v>
      </c>
      <c r="K97" s="360"/>
      <c r="L97" s="360" t="s">
        <v>393</v>
      </c>
      <c r="M97" s="338" t="s">
        <v>1392</v>
      </c>
      <c r="N97" s="339" t="s">
        <v>1393</v>
      </c>
      <c r="O97" s="352"/>
      <c r="P97" s="282">
        <f>IF(Table2[[#This Row],[SDT '#]]="None in SDT", 1, 0)</f>
        <v>0</v>
      </c>
      <c r="Q97" s="340" t="s">
        <v>1394</v>
      </c>
      <c r="R97" s="340"/>
      <c r="S97" s="339"/>
      <c r="T97" s="330"/>
    </row>
    <row r="98" spans="1:20">
      <c r="A98" s="42" t="s">
        <v>18</v>
      </c>
      <c r="B98" t="s">
        <v>450</v>
      </c>
      <c r="C98" t="s">
        <v>53</v>
      </c>
      <c r="D98" s="42" t="s">
        <v>448</v>
      </c>
      <c r="E98" s="394">
        <v>38645</v>
      </c>
      <c r="F98" t="s">
        <v>528</v>
      </c>
      <c r="G98" t="s">
        <v>527</v>
      </c>
      <c r="I98" s="42" t="s">
        <v>1175</v>
      </c>
      <c r="J98" t="s">
        <v>1176</v>
      </c>
      <c r="K98" s="276" t="s">
        <v>1788</v>
      </c>
      <c r="L98" s="276" t="s">
        <v>1121</v>
      </c>
      <c r="M98" s="276" t="s">
        <v>696</v>
      </c>
      <c r="N98" s="276" t="s">
        <v>1181</v>
      </c>
      <c r="P98">
        <f>IF(Table2[[#This Row],[SDT '#]]="None in SDT", 1, 0)</f>
        <v>0</v>
      </c>
      <c r="Q98" s="52" t="s">
        <v>1389</v>
      </c>
      <c r="T98" s="42" t="s">
        <v>493</v>
      </c>
    </row>
    <row r="99" spans="1:20">
      <c r="A99" s="384" t="s">
        <v>18</v>
      </c>
      <c r="B99" s="277" t="s">
        <v>450</v>
      </c>
      <c r="C99" s="277" t="s">
        <v>53</v>
      </c>
      <c r="D99" s="384" t="s">
        <v>448</v>
      </c>
      <c r="E99" s="397">
        <v>38645</v>
      </c>
      <c r="F99" s="277" t="s">
        <v>528</v>
      </c>
      <c r="G99" s="277" t="s">
        <v>527</v>
      </c>
      <c r="I99" s="374" t="s">
        <v>1128</v>
      </c>
      <c r="J99" s="276" t="s">
        <v>1151</v>
      </c>
      <c r="K99" s="276" t="s">
        <v>1789</v>
      </c>
      <c r="L99" s="276" t="s">
        <v>1186</v>
      </c>
      <c r="M99" s="276" t="s">
        <v>696</v>
      </c>
      <c r="N99" s="276" t="s">
        <v>1086</v>
      </c>
      <c r="P99" s="282">
        <f>IF(Table2[[#This Row],[SDT '#]]="None in SDT", 1, 0)</f>
        <v>0</v>
      </c>
      <c r="Q99" s="285" t="s">
        <v>1394</v>
      </c>
      <c r="R99" s="285"/>
      <c r="S99" s="339" t="s">
        <v>1639</v>
      </c>
    </row>
    <row r="100" spans="1:20">
      <c r="A100" s="384" t="s">
        <v>18</v>
      </c>
      <c r="B100" s="277" t="s">
        <v>450</v>
      </c>
      <c r="C100" s="277" t="s">
        <v>53</v>
      </c>
      <c r="D100" s="384" t="s">
        <v>448</v>
      </c>
      <c r="E100" s="397">
        <v>38645</v>
      </c>
      <c r="F100" s="277" t="s">
        <v>528</v>
      </c>
      <c r="G100" s="277" t="s">
        <v>527</v>
      </c>
      <c r="I100" s="374" t="s">
        <v>1406</v>
      </c>
      <c r="J100" s="276" t="s">
        <v>1407</v>
      </c>
      <c r="K100" s="276"/>
      <c r="L100" s="276" t="s">
        <v>393</v>
      </c>
      <c r="M100" s="276" t="s">
        <v>1392</v>
      </c>
      <c r="N100" s="276" t="s">
        <v>1393</v>
      </c>
      <c r="P100" s="282">
        <f>IF(Table2[[#This Row],[SDT '#]]="None in SDT", 1, 0)</f>
        <v>0</v>
      </c>
      <c r="Q100" s="285" t="s">
        <v>1394</v>
      </c>
      <c r="R100" s="285"/>
      <c r="S100" s="276"/>
    </row>
    <row r="101" spans="1:20">
      <c r="A101" s="42" t="s">
        <v>18</v>
      </c>
      <c r="B101" t="s">
        <v>450</v>
      </c>
      <c r="C101" t="s">
        <v>53</v>
      </c>
      <c r="D101" s="42" t="s">
        <v>448</v>
      </c>
      <c r="E101" s="394">
        <v>38646</v>
      </c>
      <c r="F101" t="s">
        <v>528</v>
      </c>
      <c r="G101" t="s">
        <v>527</v>
      </c>
      <c r="I101" s="42" t="s">
        <v>1175</v>
      </c>
      <c r="J101" t="s">
        <v>1176</v>
      </c>
      <c r="K101" s="276" t="s">
        <v>1788</v>
      </c>
      <c r="L101" s="276" t="s">
        <v>1121</v>
      </c>
      <c r="M101" s="276" t="s">
        <v>696</v>
      </c>
      <c r="N101" s="276" t="s">
        <v>1181</v>
      </c>
      <c r="P101">
        <f>IF(Table2[[#This Row],[SDT '#]]="None in SDT", 1, 0)</f>
        <v>0</v>
      </c>
      <c r="Q101" s="52" t="s">
        <v>1389</v>
      </c>
      <c r="T101" s="42" t="s">
        <v>493</v>
      </c>
    </row>
    <row r="102" spans="1:20">
      <c r="A102" s="384" t="s">
        <v>18</v>
      </c>
      <c r="B102" s="277" t="s">
        <v>450</v>
      </c>
      <c r="C102" s="277" t="s">
        <v>53</v>
      </c>
      <c r="D102" s="384" t="s">
        <v>448</v>
      </c>
      <c r="E102" s="397">
        <v>38646</v>
      </c>
      <c r="F102" s="277" t="s">
        <v>528</v>
      </c>
      <c r="G102" s="277" t="s">
        <v>527</v>
      </c>
      <c r="I102" s="374" t="s">
        <v>1129</v>
      </c>
      <c r="J102" s="276" t="s">
        <v>1152</v>
      </c>
      <c r="K102" s="276" t="s">
        <v>1789</v>
      </c>
      <c r="L102" s="276" t="s">
        <v>1186</v>
      </c>
      <c r="M102" s="276" t="s">
        <v>696</v>
      </c>
      <c r="N102" s="276" t="s">
        <v>1086</v>
      </c>
      <c r="P102" s="282">
        <f>IF(Table2[[#This Row],[SDT '#]]="None in SDT", 1, 0)</f>
        <v>0</v>
      </c>
      <c r="Q102" s="285" t="s">
        <v>1394</v>
      </c>
      <c r="R102" s="285"/>
      <c r="S102" s="339" t="s">
        <v>1639</v>
      </c>
    </row>
    <row r="103" spans="1:20">
      <c r="A103" s="384" t="s">
        <v>18</v>
      </c>
      <c r="B103" s="277" t="s">
        <v>450</v>
      </c>
      <c r="C103" s="277" t="s">
        <v>53</v>
      </c>
      <c r="D103" s="384" t="s">
        <v>448</v>
      </c>
      <c r="E103" s="397">
        <v>38646</v>
      </c>
      <c r="F103" s="277" t="s">
        <v>528</v>
      </c>
      <c r="G103" s="277" t="s">
        <v>527</v>
      </c>
      <c r="I103" s="374" t="s">
        <v>1408</v>
      </c>
      <c r="J103" s="276" t="s">
        <v>1409</v>
      </c>
      <c r="K103" s="276"/>
      <c r="L103" s="276" t="s">
        <v>393</v>
      </c>
      <c r="M103" s="276" t="s">
        <v>1392</v>
      </c>
      <c r="N103" s="276" t="s">
        <v>1393</v>
      </c>
      <c r="P103" s="282">
        <f>IF(Table2[[#This Row],[SDT '#]]="None in SDT", 1, 0)</f>
        <v>0</v>
      </c>
      <c r="Q103" s="285" t="s">
        <v>1394</v>
      </c>
      <c r="R103" s="285"/>
      <c r="S103" s="276"/>
    </row>
    <row r="104" spans="1:20">
      <c r="A104" s="42" t="s">
        <v>18</v>
      </c>
      <c r="B104" t="s">
        <v>450</v>
      </c>
      <c r="C104" t="s">
        <v>53</v>
      </c>
      <c r="D104" s="42" t="s">
        <v>448</v>
      </c>
      <c r="E104" s="394">
        <v>38647</v>
      </c>
      <c r="F104" t="s">
        <v>528</v>
      </c>
      <c r="G104" t="s">
        <v>527</v>
      </c>
      <c r="I104" s="42" t="s">
        <v>1175</v>
      </c>
      <c r="J104" t="s">
        <v>1176</v>
      </c>
      <c r="K104" s="276" t="s">
        <v>1788</v>
      </c>
      <c r="L104" s="276" t="s">
        <v>1121</v>
      </c>
      <c r="M104" s="276" t="s">
        <v>696</v>
      </c>
      <c r="N104" s="276" t="s">
        <v>1181</v>
      </c>
      <c r="P104">
        <f>IF(Table2[[#This Row],[SDT '#]]="None in SDT", 1, 0)</f>
        <v>0</v>
      </c>
      <c r="Q104" s="52" t="s">
        <v>1389</v>
      </c>
      <c r="T104" s="42" t="s">
        <v>493</v>
      </c>
    </row>
    <row r="105" spans="1:20">
      <c r="A105" s="384" t="s">
        <v>18</v>
      </c>
      <c r="B105" s="277" t="s">
        <v>450</v>
      </c>
      <c r="C105" s="277" t="s">
        <v>53</v>
      </c>
      <c r="D105" s="384" t="s">
        <v>448</v>
      </c>
      <c r="E105" s="397">
        <v>38647</v>
      </c>
      <c r="F105" s="277" t="s">
        <v>528</v>
      </c>
      <c r="G105" s="277" t="s">
        <v>527</v>
      </c>
      <c r="I105" s="374" t="s">
        <v>1130</v>
      </c>
      <c r="J105" s="276" t="s">
        <v>1153</v>
      </c>
      <c r="K105" s="276" t="s">
        <v>1789</v>
      </c>
      <c r="L105" s="276" t="s">
        <v>1186</v>
      </c>
      <c r="M105" s="276" t="s">
        <v>696</v>
      </c>
      <c r="N105" s="276" t="s">
        <v>1086</v>
      </c>
      <c r="P105" s="282">
        <f>IF(Table2[[#This Row],[SDT '#]]="None in SDT", 1, 0)</f>
        <v>0</v>
      </c>
      <c r="Q105" s="285" t="s">
        <v>1394</v>
      </c>
      <c r="R105" s="285"/>
      <c r="S105" s="339" t="s">
        <v>1639</v>
      </c>
    </row>
    <row r="106" spans="1:20">
      <c r="A106" s="384" t="s">
        <v>18</v>
      </c>
      <c r="B106" s="277" t="s">
        <v>450</v>
      </c>
      <c r="C106" s="277" t="s">
        <v>53</v>
      </c>
      <c r="D106" s="384" t="s">
        <v>448</v>
      </c>
      <c r="E106" s="397">
        <v>38647</v>
      </c>
      <c r="F106" s="277" t="s">
        <v>528</v>
      </c>
      <c r="G106" s="277" t="s">
        <v>527</v>
      </c>
      <c r="I106" s="374" t="s">
        <v>1410</v>
      </c>
      <c r="J106" s="276" t="s">
        <v>1411</v>
      </c>
      <c r="K106" s="276"/>
      <c r="L106" s="276" t="s">
        <v>393</v>
      </c>
      <c r="M106" s="276" t="s">
        <v>1392</v>
      </c>
      <c r="N106" s="276" t="s">
        <v>1393</v>
      </c>
      <c r="P106" s="282">
        <f>IF(Table2[[#This Row],[SDT '#]]="None in SDT", 1, 0)</f>
        <v>0</v>
      </c>
      <c r="Q106" s="285" t="s">
        <v>1394</v>
      </c>
      <c r="R106" s="285"/>
      <c r="S106" s="276"/>
    </row>
    <row r="107" spans="1:20">
      <c r="A107" s="42" t="s">
        <v>18</v>
      </c>
      <c r="B107" t="s">
        <v>450</v>
      </c>
      <c r="C107" t="s">
        <v>53</v>
      </c>
      <c r="D107" s="42" t="s">
        <v>448</v>
      </c>
      <c r="E107" s="394">
        <v>38668</v>
      </c>
      <c r="F107" t="s">
        <v>618</v>
      </c>
      <c r="G107" t="s">
        <v>619</v>
      </c>
      <c r="I107" s="42" t="s">
        <v>1175</v>
      </c>
      <c r="J107" t="s">
        <v>1176</v>
      </c>
      <c r="K107" s="276" t="s">
        <v>1788</v>
      </c>
      <c r="L107" s="276" t="s">
        <v>1121</v>
      </c>
      <c r="M107" s="276" t="s">
        <v>696</v>
      </c>
      <c r="N107" s="276" t="s">
        <v>1181</v>
      </c>
      <c r="P107">
        <f>IF(Table2[[#This Row],[SDT '#]]="None in SDT", 1, 0)</f>
        <v>0</v>
      </c>
      <c r="Q107" s="52" t="s">
        <v>1389</v>
      </c>
    </row>
    <row r="108" spans="1:20">
      <c r="A108" s="384" t="s">
        <v>18</v>
      </c>
      <c r="B108" s="277" t="s">
        <v>450</v>
      </c>
      <c r="C108" s="277" t="s">
        <v>53</v>
      </c>
      <c r="D108" s="384" t="s">
        <v>448</v>
      </c>
      <c r="E108" s="397">
        <v>38668</v>
      </c>
      <c r="F108" s="277" t="s">
        <v>618</v>
      </c>
      <c r="G108" s="277" t="s">
        <v>619</v>
      </c>
      <c r="I108" s="374" t="s">
        <v>1131</v>
      </c>
      <c r="J108" s="276" t="s">
        <v>1154</v>
      </c>
      <c r="K108" s="276" t="s">
        <v>1789</v>
      </c>
      <c r="L108" s="276" t="s">
        <v>1186</v>
      </c>
      <c r="M108" s="276" t="s">
        <v>696</v>
      </c>
      <c r="N108" s="276" t="s">
        <v>1086</v>
      </c>
      <c r="P108" s="282">
        <f>IF(Table2[[#This Row],[SDT '#]]="None in SDT", 1, 0)</f>
        <v>0</v>
      </c>
      <c r="Q108" s="285" t="s">
        <v>1394</v>
      </c>
      <c r="R108" s="285"/>
      <c r="S108" s="339" t="s">
        <v>1639</v>
      </c>
    </row>
    <row r="109" spans="1:20">
      <c r="A109" s="384" t="s">
        <v>18</v>
      </c>
      <c r="B109" s="277" t="s">
        <v>450</v>
      </c>
      <c r="C109" s="277" t="s">
        <v>53</v>
      </c>
      <c r="D109" s="384" t="s">
        <v>448</v>
      </c>
      <c r="E109" s="397">
        <v>38668</v>
      </c>
      <c r="F109" s="277" t="s">
        <v>618</v>
      </c>
      <c r="G109" s="277" t="s">
        <v>619</v>
      </c>
      <c r="I109" s="374" t="s">
        <v>1413</v>
      </c>
      <c r="J109" s="276" t="s">
        <v>1412</v>
      </c>
      <c r="K109" s="276"/>
      <c r="L109" s="276" t="s">
        <v>393</v>
      </c>
      <c r="M109" s="276" t="s">
        <v>1392</v>
      </c>
      <c r="N109" s="276" t="s">
        <v>1393</v>
      </c>
      <c r="P109" s="282">
        <f>IF(Table2[[#This Row],[SDT '#]]="None in SDT", 1, 0)</f>
        <v>0</v>
      </c>
      <c r="Q109" s="285" t="s">
        <v>1394</v>
      </c>
      <c r="R109" s="285"/>
      <c r="S109" s="276"/>
    </row>
    <row r="110" spans="1:20">
      <c r="A110" s="42" t="s">
        <v>18</v>
      </c>
      <c r="B110" t="s">
        <v>450</v>
      </c>
      <c r="C110" t="s">
        <v>53</v>
      </c>
      <c r="D110" s="42" t="s">
        <v>448</v>
      </c>
      <c r="E110" s="394">
        <v>38669</v>
      </c>
      <c r="F110" t="s">
        <v>618</v>
      </c>
      <c r="G110" t="s">
        <v>619</v>
      </c>
      <c r="I110" s="42" t="s">
        <v>1175</v>
      </c>
      <c r="J110" t="s">
        <v>1176</v>
      </c>
      <c r="K110" s="276" t="s">
        <v>1788</v>
      </c>
      <c r="L110" s="276" t="s">
        <v>1121</v>
      </c>
      <c r="M110" s="276" t="s">
        <v>696</v>
      </c>
      <c r="N110" s="276" t="s">
        <v>1181</v>
      </c>
      <c r="P110">
        <f>IF(Table2[[#This Row],[SDT '#]]="None in SDT", 1, 0)</f>
        <v>0</v>
      </c>
      <c r="Q110" s="52" t="s">
        <v>1389</v>
      </c>
    </row>
    <row r="111" spans="1:20">
      <c r="A111" s="384" t="s">
        <v>18</v>
      </c>
      <c r="B111" s="277" t="s">
        <v>450</v>
      </c>
      <c r="C111" s="277" t="s">
        <v>53</v>
      </c>
      <c r="D111" s="384" t="s">
        <v>448</v>
      </c>
      <c r="E111" s="397">
        <v>38669</v>
      </c>
      <c r="F111" s="277" t="s">
        <v>618</v>
      </c>
      <c r="G111" s="277" t="s">
        <v>619</v>
      </c>
      <c r="I111" s="374" t="s">
        <v>1132</v>
      </c>
      <c r="J111" s="276" t="s">
        <v>1155</v>
      </c>
      <c r="K111" s="276" t="s">
        <v>1789</v>
      </c>
      <c r="L111" s="276" t="s">
        <v>1186</v>
      </c>
      <c r="M111" s="276" t="s">
        <v>696</v>
      </c>
      <c r="N111" s="276" t="s">
        <v>1086</v>
      </c>
      <c r="P111" s="282">
        <f>IF(Table2[[#This Row],[SDT '#]]="None in SDT", 1, 0)</f>
        <v>0</v>
      </c>
      <c r="Q111" s="285" t="s">
        <v>1394</v>
      </c>
      <c r="R111" s="285"/>
      <c r="S111" s="339" t="s">
        <v>1639</v>
      </c>
    </row>
    <row r="112" spans="1:20">
      <c r="A112" s="384" t="s">
        <v>18</v>
      </c>
      <c r="B112" s="277" t="s">
        <v>450</v>
      </c>
      <c r="C112" s="277" t="s">
        <v>53</v>
      </c>
      <c r="D112" s="384" t="s">
        <v>448</v>
      </c>
      <c r="E112" s="397">
        <v>38669</v>
      </c>
      <c r="F112" s="277" t="s">
        <v>618</v>
      </c>
      <c r="G112" s="277" t="s">
        <v>619</v>
      </c>
      <c r="I112" s="374" t="s">
        <v>1414</v>
      </c>
      <c r="J112" s="276" t="s">
        <v>1415</v>
      </c>
      <c r="K112" s="276"/>
      <c r="L112" s="276" t="s">
        <v>393</v>
      </c>
      <c r="M112" s="276" t="s">
        <v>1392</v>
      </c>
      <c r="N112" s="276" t="s">
        <v>1393</v>
      </c>
      <c r="P112" s="282">
        <f>IF(Table2[[#This Row],[SDT '#]]="None in SDT", 1, 0)</f>
        <v>0</v>
      </c>
      <c r="Q112" s="285" t="s">
        <v>1394</v>
      </c>
      <c r="R112" s="285"/>
      <c r="S112" s="276"/>
    </row>
    <row r="113" spans="1:20">
      <c r="A113" s="42" t="s">
        <v>18</v>
      </c>
      <c r="B113" t="s">
        <v>450</v>
      </c>
      <c r="C113" t="s">
        <v>53</v>
      </c>
      <c r="D113" s="42" t="s">
        <v>448</v>
      </c>
      <c r="E113" s="394">
        <v>38670</v>
      </c>
      <c r="F113" t="s">
        <v>618</v>
      </c>
      <c r="G113" t="s">
        <v>619</v>
      </c>
      <c r="I113" s="42" t="s">
        <v>1175</v>
      </c>
      <c r="J113" t="s">
        <v>1176</v>
      </c>
      <c r="K113" s="276" t="s">
        <v>1788</v>
      </c>
      <c r="L113" s="276" t="s">
        <v>1121</v>
      </c>
      <c r="M113" s="276" t="s">
        <v>696</v>
      </c>
      <c r="N113" s="276" t="s">
        <v>1181</v>
      </c>
      <c r="P113">
        <f>IF(Table2[[#This Row],[SDT '#]]="None in SDT", 1, 0)</f>
        <v>0</v>
      </c>
      <c r="Q113" s="52" t="s">
        <v>1389</v>
      </c>
    </row>
    <row r="114" spans="1:20">
      <c r="A114" s="384" t="s">
        <v>18</v>
      </c>
      <c r="B114" s="277" t="s">
        <v>450</v>
      </c>
      <c r="C114" s="277" t="s">
        <v>53</v>
      </c>
      <c r="D114" s="384" t="s">
        <v>448</v>
      </c>
      <c r="E114" s="397">
        <v>38670</v>
      </c>
      <c r="F114" s="277" t="s">
        <v>618</v>
      </c>
      <c r="G114" s="277" t="s">
        <v>619</v>
      </c>
      <c r="I114" s="374" t="s">
        <v>1133</v>
      </c>
      <c r="J114" s="276" t="s">
        <v>1156</v>
      </c>
      <c r="K114" s="276" t="s">
        <v>1789</v>
      </c>
      <c r="L114" s="276" t="s">
        <v>1186</v>
      </c>
      <c r="M114" s="276" t="s">
        <v>696</v>
      </c>
      <c r="N114" s="276" t="s">
        <v>1086</v>
      </c>
      <c r="P114" s="282">
        <f>IF(Table2[[#This Row],[SDT '#]]="None in SDT", 1, 0)</f>
        <v>0</v>
      </c>
      <c r="Q114" s="285" t="s">
        <v>1394</v>
      </c>
      <c r="R114" s="285"/>
      <c r="S114" s="339" t="s">
        <v>1639</v>
      </c>
    </row>
    <row r="115" spans="1:20">
      <c r="A115" s="384" t="s">
        <v>18</v>
      </c>
      <c r="B115" s="277" t="s">
        <v>450</v>
      </c>
      <c r="C115" s="277" t="s">
        <v>53</v>
      </c>
      <c r="D115" s="384" t="s">
        <v>448</v>
      </c>
      <c r="E115" s="397">
        <v>38670</v>
      </c>
      <c r="F115" s="277" t="s">
        <v>618</v>
      </c>
      <c r="G115" s="277" t="s">
        <v>619</v>
      </c>
      <c r="I115" s="374" t="s">
        <v>1416</v>
      </c>
      <c r="J115" s="276" t="s">
        <v>1417</v>
      </c>
      <c r="K115" s="276"/>
      <c r="L115" s="276" t="s">
        <v>393</v>
      </c>
      <c r="M115" s="276" t="s">
        <v>1392</v>
      </c>
      <c r="N115" s="276" t="s">
        <v>1393</v>
      </c>
      <c r="P115" s="282">
        <f>IF(Table2[[#This Row],[SDT '#]]="None in SDT", 1, 0)</f>
        <v>0</v>
      </c>
      <c r="Q115" s="285" t="s">
        <v>1394</v>
      </c>
      <c r="R115" s="285"/>
      <c r="S115" s="276"/>
    </row>
    <row r="116" spans="1:20">
      <c r="A116" s="329" t="s">
        <v>18</v>
      </c>
      <c r="B116" s="328" t="s">
        <v>450</v>
      </c>
      <c r="C116" s="328" t="s">
        <v>53</v>
      </c>
      <c r="D116" s="329" t="s">
        <v>448</v>
      </c>
      <c r="E116" s="393">
        <v>38671</v>
      </c>
      <c r="F116" s="319" t="s">
        <v>1593</v>
      </c>
      <c r="G116" s="338" t="s">
        <v>1594</v>
      </c>
      <c r="H116" s="338"/>
      <c r="I116" s="338" t="s">
        <v>1175</v>
      </c>
      <c r="J116" s="338" t="s">
        <v>1176</v>
      </c>
      <c r="K116" t="s">
        <v>1788</v>
      </c>
      <c r="L116" s="338" t="s">
        <v>1121</v>
      </c>
      <c r="M116" s="338" t="s">
        <v>696</v>
      </c>
      <c r="N116" s="339" t="s">
        <v>1181</v>
      </c>
      <c r="O116" s="352"/>
      <c r="P116">
        <f>IF(Table2[[#This Row],[SDT '#]]="None in SDT", 1, 0)</f>
        <v>0</v>
      </c>
      <c r="Q116" s="340" t="s">
        <v>1389</v>
      </c>
      <c r="R116" s="340"/>
      <c r="S116" s="339"/>
      <c r="T116" s="330"/>
    </row>
    <row r="117" spans="1:20">
      <c r="A117" s="344" t="s">
        <v>18</v>
      </c>
      <c r="B117" s="343" t="s">
        <v>450</v>
      </c>
      <c r="C117" s="343" t="s">
        <v>53</v>
      </c>
      <c r="D117" s="344" t="s">
        <v>448</v>
      </c>
      <c r="E117" s="399">
        <v>38671</v>
      </c>
      <c r="F117" s="319" t="s">
        <v>1593</v>
      </c>
      <c r="G117" s="338" t="s">
        <v>1594</v>
      </c>
      <c r="H117" s="338"/>
      <c r="I117" s="338" t="s">
        <v>1187</v>
      </c>
      <c r="J117" s="338" t="s">
        <v>1189</v>
      </c>
      <c r="K117" s="338" t="s">
        <v>1820</v>
      </c>
      <c r="L117" s="338" t="s">
        <v>1186</v>
      </c>
      <c r="M117" s="338" t="s">
        <v>696</v>
      </c>
      <c r="N117" s="339" t="s">
        <v>718</v>
      </c>
      <c r="O117" s="352"/>
      <c r="P117" s="282">
        <f>IF(Table2[[#This Row],[SDT '#]]="None in SDT", 1, 0)</f>
        <v>0</v>
      </c>
      <c r="Q117" s="340" t="s">
        <v>1394</v>
      </c>
      <c r="R117" s="340"/>
      <c r="S117" s="339" t="s">
        <v>1639</v>
      </c>
      <c r="T117" s="330"/>
    </row>
    <row r="118" spans="1:20">
      <c r="A118" s="344" t="s">
        <v>18</v>
      </c>
      <c r="B118" s="343" t="s">
        <v>450</v>
      </c>
      <c r="C118" s="343" t="s">
        <v>53</v>
      </c>
      <c r="D118" s="344" t="s">
        <v>448</v>
      </c>
      <c r="E118" s="399">
        <v>38671</v>
      </c>
      <c r="F118" s="319" t="s">
        <v>1593</v>
      </c>
      <c r="G118" s="338" t="s">
        <v>1594</v>
      </c>
      <c r="H118" s="338"/>
      <c r="I118" s="338" t="s">
        <v>1841</v>
      </c>
      <c r="J118" s="338" t="s">
        <v>1842</v>
      </c>
      <c r="K118" s="360"/>
      <c r="L118" s="360" t="s">
        <v>393</v>
      </c>
      <c r="M118" s="338" t="s">
        <v>1392</v>
      </c>
      <c r="N118" s="339" t="s">
        <v>1393</v>
      </c>
      <c r="O118" s="352"/>
      <c r="P118" s="282">
        <f>IF(Table2[[#This Row],[SDT '#]]="None in SDT", 1, 0)</f>
        <v>0</v>
      </c>
      <c r="Q118" s="340" t="s">
        <v>1394</v>
      </c>
      <c r="R118" s="340"/>
      <c r="S118" s="339"/>
      <c r="T118" s="330"/>
    </row>
    <row r="119" spans="1:20">
      <c r="A119" s="329" t="s">
        <v>18</v>
      </c>
      <c r="B119" s="328" t="s">
        <v>450</v>
      </c>
      <c r="C119" s="328" t="s">
        <v>53</v>
      </c>
      <c r="D119" s="329" t="s">
        <v>448</v>
      </c>
      <c r="E119" s="393">
        <v>38672</v>
      </c>
      <c r="F119" s="319" t="s">
        <v>1593</v>
      </c>
      <c r="G119" s="338" t="s">
        <v>1594</v>
      </c>
      <c r="H119" s="338"/>
      <c r="I119" s="338" t="s">
        <v>1175</v>
      </c>
      <c r="J119" s="338" t="s">
        <v>1176</v>
      </c>
      <c r="K119" t="s">
        <v>1788</v>
      </c>
      <c r="L119" s="338" t="s">
        <v>1121</v>
      </c>
      <c r="M119" s="338" t="s">
        <v>696</v>
      </c>
      <c r="N119" s="339" t="s">
        <v>1181</v>
      </c>
      <c r="O119" s="352"/>
      <c r="P119">
        <f>IF(Table2[[#This Row],[SDT '#]]="None in SDT", 1, 0)</f>
        <v>0</v>
      </c>
      <c r="Q119" s="340" t="s">
        <v>1389</v>
      </c>
      <c r="R119" s="340"/>
      <c r="S119" s="339"/>
      <c r="T119" s="330"/>
    </row>
    <row r="120" spans="1:20">
      <c r="A120" s="359" t="s">
        <v>18</v>
      </c>
      <c r="B120" s="354" t="s">
        <v>450</v>
      </c>
      <c r="C120" s="354" t="s">
        <v>53</v>
      </c>
      <c r="D120" s="359" t="s">
        <v>448</v>
      </c>
      <c r="E120" s="398">
        <v>38672</v>
      </c>
      <c r="F120" s="355" t="s">
        <v>1593</v>
      </c>
      <c r="G120" s="356" t="s">
        <v>1594</v>
      </c>
      <c r="H120" s="356"/>
      <c r="I120" s="338" t="s">
        <v>1843</v>
      </c>
      <c r="J120" s="360" t="s">
        <v>1844</v>
      </c>
      <c r="K120" s="360"/>
      <c r="L120" s="360" t="s">
        <v>393</v>
      </c>
      <c r="M120" s="338" t="s">
        <v>1392</v>
      </c>
      <c r="N120" s="339" t="s">
        <v>1393</v>
      </c>
      <c r="O120" s="352"/>
      <c r="P120" s="282">
        <f>IF(Table2[[#This Row],[SDT '#]]="None in SDT", 1, 0)</f>
        <v>0</v>
      </c>
      <c r="Q120" s="340" t="s">
        <v>1394</v>
      </c>
      <c r="R120" s="340"/>
      <c r="S120" s="339"/>
      <c r="T120" s="330"/>
    </row>
    <row r="121" spans="1:20">
      <c r="A121" s="329" t="s">
        <v>18</v>
      </c>
      <c r="B121" s="328" t="s">
        <v>450</v>
      </c>
      <c r="C121" s="328" t="s">
        <v>53</v>
      </c>
      <c r="D121" s="329" t="s">
        <v>448</v>
      </c>
      <c r="E121" s="393">
        <v>38673</v>
      </c>
      <c r="F121" s="319" t="s">
        <v>1593</v>
      </c>
      <c r="G121" s="338" t="s">
        <v>1594</v>
      </c>
      <c r="H121" s="338"/>
      <c r="I121" s="338" t="s">
        <v>1188</v>
      </c>
      <c r="J121" s="338" t="s">
        <v>1190</v>
      </c>
      <c r="K121" t="s">
        <v>1820</v>
      </c>
      <c r="L121" s="338" t="s">
        <v>1186</v>
      </c>
      <c r="M121" s="338" t="s">
        <v>696</v>
      </c>
      <c r="N121" s="339" t="s">
        <v>718</v>
      </c>
      <c r="O121" s="352"/>
      <c r="P121">
        <f>IF(Table2[[#This Row],[SDT '#]]="None in SDT", 1, 0)</f>
        <v>0</v>
      </c>
      <c r="Q121" s="340" t="s">
        <v>1394</v>
      </c>
      <c r="R121" s="340"/>
      <c r="S121" s="339" t="s">
        <v>1639</v>
      </c>
      <c r="T121" s="330"/>
    </row>
    <row r="122" spans="1:20">
      <c r="A122" s="359" t="s">
        <v>18</v>
      </c>
      <c r="B122" s="354" t="s">
        <v>450</v>
      </c>
      <c r="C122" s="354" t="s">
        <v>53</v>
      </c>
      <c r="D122" s="359" t="s">
        <v>448</v>
      </c>
      <c r="E122" s="398">
        <v>38673</v>
      </c>
      <c r="F122" s="355" t="s">
        <v>1593</v>
      </c>
      <c r="G122" s="356" t="s">
        <v>1594</v>
      </c>
      <c r="H122" s="356"/>
      <c r="I122" s="338" t="s">
        <v>1845</v>
      </c>
      <c r="J122" t="s">
        <v>1846</v>
      </c>
      <c r="K122" s="360"/>
      <c r="L122" s="360" t="s">
        <v>393</v>
      </c>
      <c r="M122" s="338" t="s">
        <v>1392</v>
      </c>
      <c r="N122" s="339" t="s">
        <v>1393</v>
      </c>
      <c r="O122" s="352"/>
      <c r="P122" s="282">
        <f>IF(Table2[[#This Row],[SDT '#]]="None in SDT", 1, 0)</f>
        <v>0</v>
      </c>
      <c r="Q122" s="340" t="s">
        <v>1394</v>
      </c>
      <c r="R122" s="340"/>
      <c r="S122" s="339"/>
      <c r="T122" s="330"/>
    </row>
    <row r="123" spans="1:20">
      <c r="A123" s="42" t="s">
        <v>18</v>
      </c>
      <c r="B123" t="s">
        <v>451</v>
      </c>
      <c r="C123" t="s">
        <v>53</v>
      </c>
      <c r="D123" s="42" t="s">
        <v>448</v>
      </c>
      <c r="E123" s="394">
        <v>38650</v>
      </c>
      <c r="F123" t="s">
        <v>528</v>
      </c>
      <c r="G123" t="s">
        <v>527</v>
      </c>
      <c r="I123" s="374" t="s">
        <v>1175</v>
      </c>
      <c r="J123" t="s">
        <v>1176</v>
      </c>
      <c r="K123" s="276" t="s">
        <v>1788</v>
      </c>
      <c r="L123" s="276" t="s">
        <v>1121</v>
      </c>
      <c r="M123" s="276" t="s">
        <v>696</v>
      </c>
      <c r="N123" s="276" t="s">
        <v>1181</v>
      </c>
      <c r="P123">
        <f>IF(Table2[[#This Row],[SDT '#]]="None in SDT", 1, 0)</f>
        <v>0</v>
      </c>
      <c r="Q123" s="52" t="s">
        <v>1389</v>
      </c>
    </row>
    <row r="124" spans="1:20">
      <c r="A124" s="384" t="s">
        <v>18</v>
      </c>
      <c r="B124" s="277" t="s">
        <v>451</v>
      </c>
      <c r="C124" s="277" t="s">
        <v>53</v>
      </c>
      <c r="D124" s="384" t="s">
        <v>448</v>
      </c>
      <c r="E124" s="397">
        <v>38650</v>
      </c>
      <c r="F124" s="277" t="s">
        <v>528</v>
      </c>
      <c r="G124" s="277" t="s">
        <v>527</v>
      </c>
      <c r="I124" s="374" t="s">
        <v>1134</v>
      </c>
      <c r="J124" s="276" t="s">
        <v>1157</v>
      </c>
      <c r="K124" s="276" t="s">
        <v>1789</v>
      </c>
      <c r="L124" s="276" t="s">
        <v>1200</v>
      </c>
      <c r="M124" s="276" t="s">
        <v>696</v>
      </c>
      <c r="N124" s="276" t="s">
        <v>1086</v>
      </c>
      <c r="P124" s="282">
        <f>IF(Table2[[#This Row],[SDT '#]]="None in SDT", 1, 0)</f>
        <v>0</v>
      </c>
      <c r="Q124" s="285" t="s">
        <v>1394</v>
      </c>
      <c r="R124" s="285"/>
      <c r="S124" s="339" t="s">
        <v>1639</v>
      </c>
    </row>
    <row r="125" spans="1:20">
      <c r="A125" s="384" t="s">
        <v>18</v>
      </c>
      <c r="B125" s="277" t="s">
        <v>451</v>
      </c>
      <c r="C125" s="277" t="s">
        <v>53</v>
      </c>
      <c r="D125" s="384" t="s">
        <v>448</v>
      </c>
      <c r="E125" s="397">
        <v>38650</v>
      </c>
      <c r="F125" s="277" t="s">
        <v>528</v>
      </c>
      <c r="G125" s="277" t="s">
        <v>527</v>
      </c>
      <c r="I125" s="374" t="s">
        <v>1418</v>
      </c>
      <c r="J125" s="276" t="s">
        <v>1419</v>
      </c>
      <c r="K125" s="276"/>
      <c r="L125" s="276" t="s">
        <v>393</v>
      </c>
      <c r="M125" s="276" t="s">
        <v>1392</v>
      </c>
      <c r="N125" s="276" t="s">
        <v>1393</v>
      </c>
      <c r="P125" s="282">
        <f>IF(Table2[[#This Row],[SDT '#]]="None in SDT", 1, 0)</f>
        <v>0</v>
      </c>
      <c r="Q125" s="285" t="s">
        <v>1394</v>
      </c>
      <c r="R125" s="285"/>
      <c r="S125" s="276"/>
    </row>
    <row r="126" spans="1:20">
      <c r="A126" s="42" t="s">
        <v>18</v>
      </c>
      <c r="B126" t="s">
        <v>451</v>
      </c>
      <c r="C126" t="s">
        <v>53</v>
      </c>
      <c r="D126" s="42" t="s">
        <v>448</v>
      </c>
      <c r="E126" s="394">
        <v>38651</v>
      </c>
      <c r="F126" t="s">
        <v>528</v>
      </c>
      <c r="G126" t="s">
        <v>527</v>
      </c>
      <c r="I126" s="374" t="s">
        <v>1175</v>
      </c>
      <c r="J126" t="s">
        <v>1176</v>
      </c>
      <c r="K126" s="276" t="s">
        <v>1788</v>
      </c>
      <c r="L126" s="276" t="s">
        <v>1121</v>
      </c>
      <c r="M126" s="276" t="s">
        <v>696</v>
      </c>
      <c r="N126" s="276" t="s">
        <v>1181</v>
      </c>
      <c r="P126">
        <f>IF(Table2[[#This Row],[SDT '#]]="None in SDT", 1, 0)</f>
        <v>0</v>
      </c>
      <c r="Q126" s="52" t="s">
        <v>1389</v>
      </c>
    </row>
    <row r="127" spans="1:20">
      <c r="A127" s="384" t="s">
        <v>18</v>
      </c>
      <c r="B127" s="277" t="s">
        <v>451</v>
      </c>
      <c r="C127" s="277" t="s">
        <v>53</v>
      </c>
      <c r="D127" s="384" t="s">
        <v>448</v>
      </c>
      <c r="E127" s="397">
        <v>38651</v>
      </c>
      <c r="F127" s="277" t="s">
        <v>528</v>
      </c>
      <c r="G127" s="277" t="s">
        <v>527</v>
      </c>
      <c r="I127" s="374" t="s">
        <v>1135</v>
      </c>
      <c r="J127" s="276" t="s">
        <v>1158</v>
      </c>
      <c r="K127" s="276" t="s">
        <v>1789</v>
      </c>
      <c r="L127" s="276" t="s">
        <v>1200</v>
      </c>
      <c r="M127" s="276" t="s">
        <v>696</v>
      </c>
      <c r="N127" s="276" t="s">
        <v>1086</v>
      </c>
      <c r="P127" s="282">
        <f>IF(Table2[[#This Row],[SDT '#]]="None in SDT", 1, 0)</f>
        <v>0</v>
      </c>
      <c r="Q127" s="285" t="s">
        <v>1394</v>
      </c>
      <c r="R127" s="285"/>
      <c r="S127" s="339" t="s">
        <v>1639</v>
      </c>
    </row>
    <row r="128" spans="1:20">
      <c r="A128" s="384" t="s">
        <v>18</v>
      </c>
      <c r="B128" s="277" t="s">
        <v>451</v>
      </c>
      <c r="C128" s="277" t="s">
        <v>53</v>
      </c>
      <c r="D128" s="384" t="s">
        <v>448</v>
      </c>
      <c r="E128" s="397">
        <v>38651</v>
      </c>
      <c r="F128" s="277" t="s">
        <v>528</v>
      </c>
      <c r="G128" s="277" t="s">
        <v>527</v>
      </c>
      <c r="I128" s="374" t="s">
        <v>1420</v>
      </c>
      <c r="J128" s="276" t="s">
        <v>1421</v>
      </c>
      <c r="K128" s="276"/>
      <c r="L128" s="276" t="s">
        <v>393</v>
      </c>
      <c r="M128" s="276" t="s">
        <v>1392</v>
      </c>
      <c r="N128" s="276" t="s">
        <v>1393</v>
      </c>
      <c r="P128" s="282">
        <f>IF(Table2[[#This Row],[SDT '#]]="None in SDT", 1, 0)</f>
        <v>0</v>
      </c>
      <c r="Q128" s="285" t="s">
        <v>1394</v>
      </c>
      <c r="R128" s="285"/>
      <c r="S128" s="276"/>
    </row>
    <row r="129" spans="1:20">
      <c r="A129" s="42" t="s">
        <v>18</v>
      </c>
      <c r="B129" t="s">
        <v>451</v>
      </c>
      <c r="C129" t="s">
        <v>53</v>
      </c>
      <c r="D129" s="42" t="s">
        <v>448</v>
      </c>
      <c r="E129" s="394">
        <v>38652</v>
      </c>
      <c r="F129" t="s">
        <v>528</v>
      </c>
      <c r="G129" t="s">
        <v>527</v>
      </c>
      <c r="I129" s="374" t="s">
        <v>1175</v>
      </c>
      <c r="J129" t="s">
        <v>1176</v>
      </c>
      <c r="K129" s="276" t="s">
        <v>1788</v>
      </c>
      <c r="L129" s="276" t="s">
        <v>1121</v>
      </c>
      <c r="M129" s="276" t="s">
        <v>696</v>
      </c>
      <c r="N129" s="276" t="s">
        <v>1181</v>
      </c>
      <c r="P129">
        <f>IF(Table2[[#This Row],[SDT '#]]="None in SDT", 1, 0)</f>
        <v>0</v>
      </c>
      <c r="Q129" s="52" t="s">
        <v>1389</v>
      </c>
    </row>
    <row r="130" spans="1:20">
      <c r="A130" s="384" t="s">
        <v>18</v>
      </c>
      <c r="B130" s="277" t="s">
        <v>451</v>
      </c>
      <c r="C130" s="277" t="s">
        <v>53</v>
      </c>
      <c r="D130" s="384" t="s">
        <v>448</v>
      </c>
      <c r="E130" s="397">
        <v>38652</v>
      </c>
      <c r="F130" s="277" t="s">
        <v>528</v>
      </c>
      <c r="G130" s="277" t="s">
        <v>527</v>
      </c>
      <c r="I130" s="374" t="s">
        <v>1136</v>
      </c>
      <c r="J130" s="276" t="s">
        <v>1159</v>
      </c>
      <c r="K130" s="276" t="s">
        <v>1789</v>
      </c>
      <c r="L130" s="276" t="s">
        <v>1200</v>
      </c>
      <c r="M130" s="276" t="s">
        <v>696</v>
      </c>
      <c r="N130" s="276" t="s">
        <v>1086</v>
      </c>
      <c r="P130" s="282">
        <f>IF(Table2[[#This Row],[SDT '#]]="None in SDT", 1, 0)</f>
        <v>0</v>
      </c>
      <c r="Q130" s="285" t="s">
        <v>1394</v>
      </c>
      <c r="R130" s="285"/>
      <c r="S130" s="339" t="s">
        <v>1639</v>
      </c>
    </row>
    <row r="131" spans="1:20">
      <c r="A131" s="384" t="s">
        <v>18</v>
      </c>
      <c r="B131" s="277" t="s">
        <v>451</v>
      </c>
      <c r="C131" s="277" t="s">
        <v>53</v>
      </c>
      <c r="D131" s="384" t="s">
        <v>448</v>
      </c>
      <c r="E131" s="397">
        <v>38652</v>
      </c>
      <c r="F131" s="277" t="s">
        <v>528</v>
      </c>
      <c r="G131" s="277" t="s">
        <v>527</v>
      </c>
      <c r="I131" s="374" t="s">
        <v>1422</v>
      </c>
      <c r="J131" s="276" t="s">
        <v>1423</v>
      </c>
      <c r="K131" s="276"/>
      <c r="L131" s="276" t="s">
        <v>393</v>
      </c>
      <c r="M131" s="276" t="s">
        <v>1392</v>
      </c>
      <c r="N131" s="276" t="s">
        <v>1393</v>
      </c>
      <c r="P131" s="282">
        <f>IF(Table2[[#This Row],[SDT '#]]="None in SDT", 1, 0)</f>
        <v>0</v>
      </c>
      <c r="Q131" s="285" t="s">
        <v>1394</v>
      </c>
      <c r="R131" s="285"/>
      <c r="S131" s="276"/>
    </row>
    <row r="132" spans="1:20">
      <c r="A132" s="42" t="s">
        <v>18</v>
      </c>
      <c r="B132" t="s">
        <v>451</v>
      </c>
      <c r="C132" t="s">
        <v>53</v>
      </c>
      <c r="D132" s="42" t="s">
        <v>448</v>
      </c>
      <c r="E132" s="394">
        <v>38702</v>
      </c>
      <c r="F132" s="276" t="s">
        <v>618</v>
      </c>
      <c r="G132" t="s">
        <v>619</v>
      </c>
      <c r="I132" s="374" t="s">
        <v>1201</v>
      </c>
      <c r="J132" t="s">
        <v>1202</v>
      </c>
      <c r="K132" s="276" t="s">
        <v>1788</v>
      </c>
      <c r="L132" s="276" t="s">
        <v>1204</v>
      </c>
      <c r="M132" s="276" t="s">
        <v>696</v>
      </c>
      <c r="N132" s="276" t="s">
        <v>1181</v>
      </c>
      <c r="P132">
        <f>IF(Table2[[#This Row],[SDT '#]]="None in SDT", 1, 0)</f>
        <v>0</v>
      </c>
      <c r="Q132" s="52" t="s">
        <v>1389</v>
      </c>
    </row>
    <row r="133" spans="1:20">
      <c r="A133" s="384" t="s">
        <v>18</v>
      </c>
      <c r="B133" s="277" t="s">
        <v>451</v>
      </c>
      <c r="C133" s="277" t="s">
        <v>53</v>
      </c>
      <c r="D133" s="384" t="s">
        <v>448</v>
      </c>
      <c r="E133" s="397">
        <v>38702</v>
      </c>
      <c r="F133" s="277" t="s">
        <v>618</v>
      </c>
      <c r="G133" s="277" t="s">
        <v>619</v>
      </c>
      <c r="I133" s="374" t="s">
        <v>1137</v>
      </c>
      <c r="J133" s="276" t="s">
        <v>1160</v>
      </c>
      <c r="K133" s="276" t="s">
        <v>1789</v>
      </c>
      <c r="L133" s="276" t="s">
        <v>1203</v>
      </c>
      <c r="M133" s="276" t="s">
        <v>696</v>
      </c>
      <c r="N133" s="276" t="s">
        <v>1086</v>
      </c>
      <c r="P133" s="282">
        <f>IF(Table2[[#This Row],[SDT '#]]="None in SDT", 1, 0)</f>
        <v>0</v>
      </c>
      <c r="Q133" s="285" t="s">
        <v>1394</v>
      </c>
      <c r="R133" s="285"/>
      <c r="S133" s="339" t="s">
        <v>1639</v>
      </c>
    </row>
    <row r="134" spans="1:20">
      <c r="A134" s="384" t="s">
        <v>18</v>
      </c>
      <c r="B134" s="277" t="s">
        <v>451</v>
      </c>
      <c r="C134" s="277" t="s">
        <v>53</v>
      </c>
      <c r="D134" s="384" t="s">
        <v>448</v>
      </c>
      <c r="E134" s="397">
        <v>38702</v>
      </c>
      <c r="F134" s="277" t="s">
        <v>618</v>
      </c>
      <c r="G134" s="277" t="s">
        <v>619</v>
      </c>
      <c r="I134" s="374" t="s">
        <v>1424</v>
      </c>
      <c r="J134" s="276" t="s">
        <v>1425</v>
      </c>
      <c r="K134" s="276"/>
      <c r="L134" s="276" t="s">
        <v>393</v>
      </c>
      <c r="M134" s="276" t="s">
        <v>1392</v>
      </c>
      <c r="N134" s="276" t="s">
        <v>1393</v>
      </c>
      <c r="P134" s="282">
        <f>IF(Table2[[#This Row],[SDT '#]]="None in SDT", 1, 0)</f>
        <v>0</v>
      </c>
      <c r="Q134" s="285" t="s">
        <v>1394</v>
      </c>
      <c r="R134" s="285"/>
      <c r="S134" s="276"/>
    </row>
    <row r="135" spans="1:20">
      <c r="A135" s="42" t="s">
        <v>18</v>
      </c>
      <c r="B135" s="276" t="s">
        <v>451</v>
      </c>
      <c r="C135" t="s">
        <v>53</v>
      </c>
      <c r="D135" s="42" t="s">
        <v>448</v>
      </c>
      <c r="E135" s="394">
        <v>38703</v>
      </c>
      <c r="F135" s="276" t="s">
        <v>618</v>
      </c>
      <c r="G135" t="s">
        <v>619</v>
      </c>
      <c r="I135" s="374" t="s">
        <v>1201</v>
      </c>
      <c r="J135" t="s">
        <v>1202</v>
      </c>
      <c r="K135" s="276" t="s">
        <v>1788</v>
      </c>
      <c r="L135" s="276" t="s">
        <v>1204</v>
      </c>
      <c r="M135" s="276" t="s">
        <v>696</v>
      </c>
      <c r="N135" s="276" t="s">
        <v>1181</v>
      </c>
      <c r="P135">
        <f>IF(Table2[[#This Row],[SDT '#]]="None in SDT", 1, 0)</f>
        <v>0</v>
      </c>
      <c r="Q135" s="52" t="s">
        <v>1389</v>
      </c>
    </row>
    <row r="136" spans="1:20">
      <c r="A136" s="384" t="s">
        <v>18</v>
      </c>
      <c r="B136" s="277" t="s">
        <v>451</v>
      </c>
      <c r="C136" s="277" t="s">
        <v>53</v>
      </c>
      <c r="D136" s="384" t="s">
        <v>448</v>
      </c>
      <c r="E136" s="397">
        <v>38703</v>
      </c>
      <c r="F136" s="277" t="s">
        <v>618</v>
      </c>
      <c r="G136" s="277" t="s">
        <v>619</v>
      </c>
      <c r="I136" s="374" t="s">
        <v>1138</v>
      </c>
      <c r="J136" s="276" t="s">
        <v>1161</v>
      </c>
      <c r="K136" s="276" t="s">
        <v>1789</v>
      </c>
      <c r="L136" s="276" t="s">
        <v>1203</v>
      </c>
      <c r="M136" s="276" t="s">
        <v>696</v>
      </c>
      <c r="N136" s="276" t="s">
        <v>1086</v>
      </c>
      <c r="P136" s="282">
        <f>IF(Table2[[#This Row],[SDT '#]]="None in SDT", 1, 0)</f>
        <v>0</v>
      </c>
      <c r="Q136" s="285" t="s">
        <v>1394</v>
      </c>
      <c r="R136" s="285"/>
      <c r="S136" s="339" t="s">
        <v>1639</v>
      </c>
    </row>
    <row r="137" spans="1:20">
      <c r="A137" s="384" t="s">
        <v>18</v>
      </c>
      <c r="B137" s="277" t="s">
        <v>451</v>
      </c>
      <c r="C137" s="277" t="s">
        <v>53</v>
      </c>
      <c r="D137" s="384" t="s">
        <v>448</v>
      </c>
      <c r="E137" s="397">
        <v>38703</v>
      </c>
      <c r="F137" s="277" t="s">
        <v>618</v>
      </c>
      <c r="G137" s="277" t="s">
        <v>619</v>
      </c>
      <c r="I137" s="374" t="s">
        <v>1426</v>
      </c>
      <c r="J137" s="276" t="s">
        <v>1427</v>
      </c>
      <c r="K137" s="276"/>
      <c r="L137" s="276" t="s">
        <v>393</v>
      </c>
      <c r="M137" s="276" t="s">
        <v>1392</v>
      </c>
      <c r="N137" s="276" t="s">
        <v>1393</v>
      </c>
      <c r="P137" s="282">
        <f>IF(Table2[[#This Row],[SDT '#]]="None in SDT", 1, 0)</f>
        <v>0</v>
      </c>
      <c r="Q137" s="285" t="s">
        <v>1394</v>
      </c>
      <c r="R137" s="285"/>
      <c r="S137" s="276"/>
    </row>
    <row r="138" spans="1:20">
      <c r="A138" s="42" t="s">
        <v>18</v>
      </c>
      <c r="B138" t="s">
        <v>451</v>
      </c>
      <c r="C138" t="s">
        <v>53</v>
      </c>
      <c r="D138" s="42" t="s">
        <v>448</v>
      </c>
      <c r="E138" s="394">
        <v>38704</v>
      </c>
      <c r="F138" s="276" t="s">
        <v>618</v>
      </c>
      <c r="G138" t="s">
        <v>619</v>
      </c>
      <c r="I138" s="374" t="s">
        <v>1201</v>
      </c>
      <c r="J138" t="s">
        <v>1202</v>
      </c>
      <c r="K138" s="276" t="s">
        <v>1788</v>
      </c>
      <c r="L138" s="276" t="s">
        <v>1204</v>
      </c>
      <c r="M138" s="276" t="s">
        <v>696</v>
      </c>
      <c r="N138" s="276" t="s">
        <v>1181</v>
      </c>
      <c r="P138">
        <f>IF(Table2[[#This Row],[SDT '#]]="None in SDT", 1, 0)</f>
        <v>0</v>
      </c>
      <c r="Q138" s="52" t="s">
        <v>1389</v>
      </c>
    </row>
    <row r="139" spans="1:20">
      <c r="A139" s="384" t="s">
        <v>18</v>
      </c>
      <c r="B139" s="277" t="s">
        <v>451</v>
      </c>
      <c r="C139" s="277" t="s">
        <v>53</v>
      </c>
      <c r="D139" s="384" t="s">
        <v>448</v>
      </c>
      <c r="E139" s="397">
        <v>38704</v>
      </c>
      <c r="F139" s="277" t="s">
        <v>618</v>
      </c>
      <c r="G139" s="277" t="s">
        <v>619</v>
      </c>
      <c r="I139" s="374" t="s">
        <v>1139</v>
      </c>
      <c r="J139" s="276" t="s">
        <v>1162</v>
      </c>
      <c r="K139" s="276" t="s">
        <v>1789</v>
      </c>
      <c r="L139" s="276" t="s">
        <v>1203</v>
      </c>
      <c r="M139" s="276" t="s">
        <v>696</v>
      </c>
      <c r="N139" s="276" t="s">
        <v>1086</v>
      </c>
      <c r="P139" s="282">
        <f>IF(Table2[[#This Row],[SDT '#]]="None in SDT", 1, 0)</f>
        <v>0</v>
      </c>
      <c r="Q139" s="285" t="s">
        <v>1394</v>
      </c>
      <c r="R139" s="285"/>
      <c r="S139" s="339" t="s">
        <v>1639</v>
      </c>
    </row>
    <row r="140" spans="1:20">
      <c r="A140" s="384" t="s">
        <v>18</v>
      </c>
      <c r="B140" s="277" t="s">
        <v>451</v>
      </c>
      <c r="C140" s="277" t="s">
        <v>53</v>
      </c>
      <c r="D140" s="384" t="s">
        <v>448</v>
      </c>
      <c r="E140" s="397">
        <v>38704</v>
      </c>
      <c r="F140" s="277" t="s">
        <v>618</v>
      </c>
      <c r="G140" s="277" t="s">
        <v>619</v>
      </c>
      <c r="I140" s="374" t="s">
        <v>1428</v>
      </c>
      <c r="J140" s="276" t="s">
        <v>1429</v>
      </c>
      <c r="K140" s="276"/>
      <c r="L140" s="276" t="s">
        <v>393</v>
      </c>
      <c r="M140" s="276" t="s">
        <v>1392</v>
      </c>
      <c r="N140" s="276" t="s">
        <v>1393</v>
      </c>
      <c r="P140" s="282">
        <f>IF(Table2[[#This Row],[SDT '#]]="None in SDT", 1, 0)</f>
        <v>0</v>
      </c>
      <c r="Q140" s="285" t="s">
        <v>1394</v>
      </c>
      <c r="R140" s="285"/>
      <c r="S140" s="276"/>
    </row>
    <row r="141" spans="1:20">
      <c r="A141" s="329" t="s">
        <v>18</v>
      </c>
      <c r="B141" s="328" t="s">
        <v>451</v>
      </c>
      <c r="C141" s="328" t="s">
        <v>53</v>
      </c>
      <c r="D141" s="329" t="s">
        <v>448</v>
      </c>
      <c r="E141" s="393">
        <v>38787</v>
      </c>
      <c r="F141" s="319" t="s">
        <v>1593</v>
      </c>
      <c r="G141" s="338" t="s">
        <v>1594</v>
      </c>
      <c r="H141" s="338"/>
      <c r="I141" s="374" t="s">
        <v>1634</v>
      </c>
      <c r="J141" s="338" t="s">
        <v>1628</v>
      </c>
      <c r="K141" t="s">
        <v>1820</v>
      </c>
      <c r="L141" s="338" t="s">
        <v>1637</v>
      </c>
      <c r="M141" s="338" t="s">
        <v>1638</v>
      </c>
      <c r="N141" s="339" t="s">
        <v>718</v>
      </c>
      <c r="O141" s="352"/>
      <c r="P141">
        <f>IF(Table2[[#This Row],[SDT '#]]="None in SDT", 1, 0)</f>
        <v>0</v>
      </c>
      <c r="Q141" s="340" t="s">
        <v>1394</v>
      </c>
      <c r="R141" s="340"/>
      <c r="S141" s="339" t="s">
        <v>1639</v>
      </c>
      <c r="T141" s="330"/>
    </row>
    <row r="142" spans="1:20">
      <c r="A142" s="359" t="s">
        <v>18</v>
      </c>
      <c r="B142" s="354" t="s">
        <v>451</v>
      </c>
      <c r="C142" s="354" t="s">
        <v>53</v>
      </c>
      <c r="D142" s="359" t="s">
        <v>448</v>
      </c>
      <c r="E142" s="398">
        <v>38787</v>
      </c>
      <c r="F142" s="355" t="s">
        <v>1593</v>
      </c>
      <c r="G142" s="356" t="s">
        <v>1594</v>
      </c>
      <c r="H142" s="356"/>
      <c r="I142" s="374" t="s">
        <v>1847</v>
      </c>
      <c r="J142" s="360" t="s">
        <v>1848</v>
      </c>
      <c r="K142" s="360"/>
      <c r="L142" s="360" t="s">
        <v>393</v>
      </c>
      <c r="M142" s="338" t="s">
        <v>1392</v>
      </c>
      <c r="N142" s="339" t="s">
        <v>1393</v>
      </c>
      <c r="O142" s="352"/>
      <c r="P142" s="282">
        <f>IF(Table2[[#This Row],[SDT '#]]="None in SDT", 1, 0)</f>
        <v>0</v>
      </c>
      <c r="Q142" s="340" t="s">
        <v>1394</v>
      </c>
      <c r="R142" s="340"/>
      <c r="S142" s="339"/>
      <c r="T142" s="330"/>
    </row>
    <row r="143" spans="1:20">
      <c r="A143" s="329" t="s">
        <v>18</v>
      </c>
      <c r="B143" s="328" t="s">
        <v>451</v>
      </c>
      <c r="C143" s="328" t="s">
        <v>53</v>
      </c>
      <c r="D143" s="329" t="s">
        <v>448</v>
      </c>
      <c r="E143" s="393">
        <v>38788</v>
      </c>
      <c r="F143" s="319" t="s">
        <v>1593</v>
      </c>
      <c r="G143" s="338" t="s">
        <v>1594</v>
      </c>
      <c r="H143" s="338"/>
      <c r="I143" s="374" t="s">
        <v>1635</v>
      </c>
      <c r="J143" s="338" t="s">
        <v>1629</v>
      </c>
      <c r="K143" t="s">
        <v>1820</v>
      </c>
      <c r="L143" s="338" t="s">
        <v>1637</v>
      </c>
      <c r="M143" s="338" t="s">
        <v>1638</v>
      </c>
      <c r="N143" s="339" t="s">
        <v>718</v>
      </c>
      <c r="O143" s="352"/>
      <c r="P143">
        <f>IF(Table2[[#This Row],[SDT '#]]="None in SDT", 1, 0)</f>
        <v>0</v>
      </c>
      <c r="Q143" s="340" t="s">
        <v>1394</v>
      </c>
      <c r="R143" s="340"/>
      <c r="S143" s="339" t="s">
        <v>1639</v>
      </c>
      <c r="T143" s="330"/>
    </row>
    <row r="144" spans="1:20">
      <c r="A144" s="359" t="s">
        <v>18</v>
      </c>
      <c r="B144" s="354" t="s">
        <v>451</v>
      </c>
      <c r="C144" s="354" t="s">
        <v>53</v>
      </c>
      <c r="D144" s="359" t="s">
        <v>448</v>
      </c>
      <c r="E144" s="398">
        <v>38788</v>
      </c>
      <c r="F144" s="355" t="s">
        <v>1593</v>
      </c>
      <c r="G144" s="356" t="s">
        <v>1594</v>
      </c>
      <c r="H144" s="356"/>
      <c r="I144" s="374" t="s">
        <v>1849</v>
      </c>
      <c r="J144" s="338" t="s">
        <v>1850</v>
      </c>
      <c r="K144" s="360"/>
      <c r="L144" s="360" t="s">
        <v>393</v>
      </c>
      <c r="M144" s="338" t="s">
        <v>1392</v>
      </c>
      <c r="N144" s="339" t="s">
        <v>1393</v>
      </c>
      <c r="O144" s="352"/>
      <c r="P144" s="282">
        <f>IF(Table2[[#This Row],[SDT '#]]="None in SDT", 1, 0)</f>
        <v>0</v>
      </c>
      <c r="Q144" s="340" t="s">
        <v>1394</v>
      </c>
      <c r="R144" s="340"/>
      <c r="S144" s="339"/>
      <c r="T144" s="330"/>
    </row>
    <row r="145" spans="1:20">
      <c r="A145" s="329" t="s">
        <v>18</v>
      </c>
      <c r="B145" s="328" t="s">
        <v>451</v>
      </c>
      <c r="C145" s="328" t="s">
        <v>53</v>
      </c>
      <c r="D145" s="329" t="s">
        <v>448</v>
      </c>
      <c r="E145" s="393">
        <v>38789</v>
      </c>
      <c r="F145" s="319" t="s">
        <v>1593</v>
      </c>
      <c r="G145" s="338" t="s">
        <v>1594</v>
      </c>
      <c r="H145" s="338"/>
      <c r="I145" s="374" t="s">
        <v>1636</v>
      </c>
      <c r="J145" s="338" t="s">
        <v>1630</v>
      </c>
      <c r="K145" t="s">
        <v>1820</v>
      </c>
      <c r="L145" s="338" t="s">
        <v>1637</v>
      </c>
      <c r="M145" s="338" t="s">
        <v>1638</v>
      </c>
      <c r="N145" s="339" t="s">
        <v>718</v>
      </c>
      <c r="O145" s="352"/>
      <c r="P145">
        <f>IF(Table2[[#This Row],[SDT '#]]="None in SDT", 1, 0)</f>
        <v>0</v>
      </c>
      <c r="Q145" s="340" t="s">
        <v>1394</v>
      </c>
      <c r="R145" s="340"/>
      <c r="S145" s="339" t="s">
        <v>1639</v>
      </c>
      <c r="T145" s="330"/>
    </row>
    <row r="146" spans="1:20">
      <c r="A146" s="359" t="s">
        <v>18</v>
      </c>
      <c r="B146" s="354" t="s">
        <v>451</v>
      </c>
      <c r="C146" s="354" t="s">
        <v>53</v>
      </c>
      <c r="D146" s="359" t="s">
        <v>448</v>
      </c>
      <c r="E146" s="398">
        <v>38789</v>
      </c>
      <c r="F146" s="355" t="s">
        <v>1593</v>
      </c>
      <c r="G146" s="356" t="s">
        <v>1594</v>
      </c>
      <c r="H146" s="356"/>
      <c r="I146" s="374" t="s">
        <v>1851</v>
      </c>
      <c r="J146" s="338" t="s">
        <v>1852</v>
      </c>
      <c r="K146" s="360"/>
      <c r="L146" s="360" t="s">
        <v>393</v>
      </c>
      <c r="M146" s="338" t="s">
        <v>1392</v>
      </c>
      <c r="N146" s="339" t="s">
        <v>1393</v>
      </c>
      <c r="O146" s="352"/>
      <c r="P146" s="282">
        <f>IF(Table2[[#This Row],[SDT '#]]="None in SDT", 1, 0)</f>
        <v>0</v>
      </c>
      <c r="Q146" s="340" t="s">
        <v>1394</v>
      </c>
      <c r="R146" s="340"/>
      <c r="S146" s="339"/>
      <c r="T146" s="330"/>
    </row>
    <row r="147" spans="1:20">
      <c r="A147" s="42" t="s">
        <v>18</v>
      </c>
      <c r="B147" t="s">
        <v>452</v>
      </c>
      <c r="C147" t="s">
        <v>53</v>
      </c>
      <c r="D147" s="42" t="s">
        <v>448</v>
      </c>
      <c r="E147" s="394">
        <v>38636</v>
      </c>
      <c r="F147" t="s">
        <v>528</v>
      </c>
      <c r="G147" t="s">
        <v>527</v>
      </c>
      <c r="I147" s="374" t="s">
        <v>1175</v>
      </c>
      <c r="J147" t="s">
        <v>1176</v>
      </c>
      <c r="K147" s="276" t="s">
        <v>1788</v>
      </c>
      <c r="L147" s="276" t="s">
        <v>1121</v>
      </c>
      <c r="M147" s="276" t="s">
        <v>696</v>
      </c>
      <c r="N147" s="276" t="s">
        <v>1181</v>
      </c>
      <c r="P147">
        <f>IF(Table2[[#This Row],[SDT '#]]="None in SDT", 1, 0)</f>
        <v>0</v>
      </c>
      <c r="Q147" s="52" t="s">
        <v>1389</v>
      </c>
      <c r="T147" s="42" t="s">
        <v>493</v>
      </c>
    </row>
    <row r="148" spans="1:20">
      <c r="A148" s="384" t="s">
        <v>18</v>
      </c>
      <c r="B148" s="277" t="s">
        <v>452</v>
      </c>
      <c r="C148" s="277" t="s">
        <v>53</v>
      </c>
      <c r="D148" s="384" t="s">
        <v>448</v>
      </c>
      <c r="E148" s="397">
        <v>38636</v>
      </c>
      <c r="F148" s="277" t="s">
        <v>528</v>
      </c>
      <c r="G148" s="277" t="s">
        <v>527</v>
      </c>
      <c r="I148" s="374" t="s">
        <v>1140</v>
      </c>
      <c r="J148" s="276" t="s">
        <v>1163</v>
      </c>
      <c r="K148" s="276" t="s">
        <v>1789</v>
      </c>
      <c r="L148" s="276" t="s">
        <v>1205</v>
      </c>
      <c r="M148" s="276" t="s">
        <v>696</v>
      </c>
      <c r="N148" s="276" t="s">
        <v>1086</v>
      </c>
      <c r="P148" s="282">
        <f>IF(Table2[[#This Row],[SDT '#]]="None in SDT", 1, 0)</f>
        <v>0</v>
      </c>
      <c r="Q148" s="285" t="s">
        <v>1394</v>
      </c>
      <c r="R148" s="285"/>
      <c r="S148" s="339" t="s">
        <v>1639</v>
      </c>
    </row>
    <row r="149" spans="1:20">
      <c r="A149" s="384" t="s">
        <v>18</v>
      </c>
      <c r="B149" s="277" t="s">
        <v>452</v>
      </c>
      <c r="C149" s="277" t="s">
        <v>53</v>
      </c>
      <c r="D149" s="384" t="s">
        <v>448</v>
      </c>
      <c r="E149" s="397">
        <v>38636</v>
      </c>
      <c r="F149" s="277" t="s">
        <v>528</v>
      </c>
      <c r="G149" s="277" t="s">
        <v>527</v>
      </c>
      <c r="I149" s="374" t="s">
        <v>1430</v>
      </c>
      <c r="J149" s="276" t="s">
        <v>1431</v>
      </c>
      <c r="K149" s="276"/>
      <c r="L149" s="276" t="s">
        <v>393</v>
      </c>
      <c r="M149" s="276" t="s">
        <v>1392</v>
      </c>
      <c r="N149" s="276" t="s">
        <v>1393</v>
      </c>
      <c r="P149" s="282">
        <f>IF(Table2[[#This Row],[SDT '#]]="None in SDT", 1, 0)</f>
        <v>0</v>
      </c>
      <c r="Q149" s="285" t="s">
        <v>1394</v>
      </c>
      <c r="R149" s="285"/>
      <c r="S149" s="276"/>
    </row>
    <row r="150" spans="1:20">
      <c r="A150" s="42" t="s">
        <v>18</v>
      </c>
      <c r="B150" t="s">
        <v>452</v>
      </c>
      <c r="C150" t="s">
        <v>53</v>
      </c>
      <c r="D150" s="42" t="s">
        <v>448</v>
      </c>
      <c r="E150" s="394">
        <v>38637</v>
      </c>
      <c r="F150" t="s">
        <v>528</v>
      </c>
      <c r="G150" t="s">
        <v>527</v>
      </c>
      <c r="I150" s="374" t="s">
        <v>1175</v>
      </c>
      <c r="J150" t="s">
        <v>1176</v>
      </c>
      <c r="K150" s="276" t="s">
        <v>1788</v>
      </c>
      <c r="L150" s="276" t="s">
        <v>1121</v>
      </c>
      <c r="M150" s="276" t="s">
        <v>696</v>
      </c>
      <c r="N150" s="276" t="s">
        <v>1181</v>
      </c>
      <c r="P150">
        <f>IF(Table2[[#This Row],[SDT '#]]="None in SDT", 1, 0)</f>
        <v>0</v>
      </c>
      <c r="Q150" s="52" t="s">
        <v>1389</v>
      </c>
      <c r="T150" s="42" t="s">
        <v>493</v>
      </c>
    </row>
    <row r="151" spans="1:20">
      <c r="A151" s="384" t="s">
        <v>18</v>
      </c>
      <c r="B151" s="277" t="s">
        <v>452</v>
      </c>
      <c r="C151" s="277" t="s">
        <v>53</v>
      </c>
      <c r="D151" s="384" t="s">
        <v>448</v>
      </c>
      <c r="E151" s="397">
        <v>38637</v>
      </c>
      <c r="F151" s="277" t="s">
        <v>528</v>
      </c>
      <c r="G151" s="277" t="s">
        <v>527</v>
      </c>
      <c r="I151" s="374" t="s">
        <v>1141</v>
      </c>
      <c r="J151" s="276" t="s">
        <v>1164</v>
      </c>
      <c r="K151" s="276" t="s">
        <v>1789</v>
      </c>
      <c r="L151" s="276" t="s">
        <v>1205</v>
      </c>
      <c r="M151" s="276" t="s">
        <v>696</v>
      </c>
      <c r="N151" s="276" t="s">
        <v>1086</v>
      </c>
      <c r="P151" s="282">
        <f>IF(Table2[[#This Row],[SDT '#]]="None in SDT", 1, 0)</f>
        <v>0</v>
      </c>
      <c r="Q151" s="285" t="s">
        <v>1394</v>
      </c>
      <c r="R151" s="285"/>
      <c r="S151" s="339" t="s">
        <v>1639</v>
      </c>
    </row>
    <row r="152" spans="1:20">
      <c r="A152" s="384" t="s">
        <v>18</v>
      </c>
      <c r="B152" s="277" t="s">
        <v>452</v>
      </c>
      <c r="C152" s="277" t="s">
        <v>53</v>
      </c>
      <c r="D152" s="384" t="s">
        <v>448</v>
      </c>
      <c r="E152" s="397">
        <v>38637</v>
      </c>
      <c r="F152" s="277" t="s">
        <v>528</v>
      </c>
      <c r="G152" s="277" t="s">
        <v>527</v>
      </c>
      <c r="I152" s="374" t="s">
        <v>1432</v>
      </c>
      <c r="J152" s="276" t="s">
        <v>1433</v>
      </c>
      <c r="K152" s="276"/>
      <c r="L152" s="276" t="s">
        <v>393</v>
      </c>
      <c r="M152" s="276" t="s">
        <v>1392</v>
      </c>
      <c r="N152" s="276" t="s">
        <v>1393</v>
      </c>
      <c r="P152" s="282">
        <f>IF(Table2[[#This Row],[SDT '#]]="None in SDT", 1, 0)</f>
        <v>0</v>
      </c>
      <c r="Q152" s="285" t="s">
        <v>1394</v>
      </c>
      <c r="R152" s="285"/>
      <c r="S152" s="276"/>
    </row>
    <row r="153" spans="1:20">
      <c r="A153" s="42" t="s">
        <v>18</v>
      </c>
      <c r="B153" t="s">
        <v>452</v>
      </c>
      <c r="C153" t="s">
        <v>53</v>
      </c>
      <c r="D153" s="42" t="s">
        <v>448</v>
      </c>
      <c r="E153" s="394">
        <v>38638</v>
      </c>
      <c r="F153" t="s">
        <v>528</v>
      </c>
      <c r="G153" t="s">
        <v>527</v>
      </c>
      <c r="I153" s="374" t="s">
        <v>1175</v>
      </c>
      <c r="J153" t="s">
        <v>1176</v>
      </c>
      <c r="K153" s="276" t="s">
        <v>1788</v>
      </c>
      <c r="L153" s="276" t="s">
        <v>1121</v>
      </c>
      <c r="M153" s="276" t="s">
        <v>696</v>
      </c>
      <c r="N153" s="276" t="s">
        <v>1181</v>
      </c>
      <c r="P153">
        <f>IF(Table2[[#This Row],[SDT '#]]="None in SDT", 1, 0)</f>
        <v>0</v>
      </c>
      <c r="Q153" s="52" t="s">
        <v>1389</v>
      </c>
      <c r="T153" s="42" t="s">
        <v>493</v>
      </c>
    </row>
    <row r="154" spans="1:20">
      <c r="A154" s="384" t="s">
        <v>18</v>
      </c>
      <c r="B154" s="277" t="s">
        <v>452</v>
      </c>
      <c r="C154" s="277" t="s">
        <v>53</v>
      </c>
      <c r="D154" s="384" t="s">
        <v>448</v>
      </c>
      <c r="E154" s="397">
        <v>38638</v>
      </c>
      <c r="F154" s="277" t="s">
        <v>528</v>
      </c>
      <c r="G154" s="277" t="s">
        <v>527</v>
      </c>
      <c r="I154" s="374" t="s">
        <v>1142</v>
      </c>
      <c r="J154" s="276" t="s">
        <v>1165</v>
      </c>
      <c r="K154" s="276" t="s">
        <v>1789</v>
      </c>
      <c r="L154" s="276" t="s">
        <v>1205</v>
      </c>
      <c r="M154" s="276" t="s">
        <v>696</v>
      </c>
      <c r="N154" s="276" t="s">
        <v>1086</v>
      </c>
      <c r="P154" s="282">
        <f>IF(Table2[[#This Row],[SDT '#]]="None in SDT", 1, 0)</f>
        <v>0</v>
      </c>
      <c r="Q154" s="285" t="s">
        <v>1394</v>
      </c>
      <c r="R154" s="285"/>
      <c r="S154" s="339" t="s">
        <v>1639</v>
      </c>
    </row>
    <row r="155" spans="1:20">
      <c r="A155" s="384" t="s">
        <v>18</v>
      </c>
      <c r="B155" s="277" t="s">
        <v>452</v>
      </c>
      <c r="C155" s="277" t="s">
        <v>53</v>
      </c>
      <c r="D155" s="384" t="s">
        <v>448</v>
      </c>
      <c r="E155" s="397">
        <v>38638</v>
      </c>
      <c r="F155" s="277" t="s">
        <v>528</v>
      </c>
      <c r="G155" s="277" t="s">
        <v>527</v>
      </c>
      <c r="I155" s="374" t="s">
        <v>1434</v>
      </c>
      <c r="J155" s="276" t="s">
        <v>1435</v>
      </c>
      <c r="K155" s="276"/>
      <c r="L155" s="276" t="s">
        <v>393</v>
      </c>
      <c r="M155" s="276" t="s">
        <v>1392</v>
      </c>
      <c r="N155" s="276" t="s">
        <v>1393</v>
      </c>
      <c r="P155" s="282">
        <f>IF(Table2[[#This Row],[SDT '#]]="None in SDT", 1, 0)</f>
        <v>0</v>
      </c>
      <c r="Q155" s="285" t="s">
        <v>1394</v>
      </c>
      <c r="R155" s="285"/>
      <c r="S155" s="276"/>
    </row>
    <row r="156" spans="1:20">
      <c r="A156" s="329" t="s">
        <v>18</v>
      </c>
      <c r="B156" s="328" t="s">
        <v>452</v>
      </c>
      <c r="C156" s="328" t="s">
        <v>53</v>
      </c>
      <c r="D156" s="329" t="s">
        <v>448</v>
      </c>
      <c r="E156" s="393">
        <v>38639</v>
      </c>
      <c r="F156" s="319" t="s">
        <v>1593</v>
      </c>
      <c r="G156" s="338" t="s">
        <v>1594</v>
      </c>
      <c r="H156" s="338"/>
      <c r="I156" s="338" t="s">
        <v>1175</v>
      </c>
      <c r="J156" s="338" t="s">
        <v>1176</v>
      </c>
      <c r="K156" t="s">
        <v>1788</v>
      </c>
      <c r="L156" s="338" t="s">
        <v>1121</v>
      </c>
      <c r="M156" s="338" t="s">
        <v>696</v>
      </c>
      <c r="N156" s="339" t="s">
        <v>1181</v>
      </c>
      <c r="O156" s="352"/>
      <c r="P156">
        <f>IF(Table2[[#This Row],[SDT '#]]="None in SDT", 1, 0)</f>
        <v>0</v>
      </c>
      <c r="Q156" s="340" t="s">
        <v>1389</v>
      </c>
      <c r="R156" s="340"/>
      <c r="S156" s="339"/>
      <c r="T156" s="330"/>
    </row>
    <row r="157" spans="1:20">
      <c r="A157" s="344" t="s">
        <v>18</v>
      </c>
      <c r="B157" s="343" t="s">
        <v>452</v>
      </c>
      <c r="C157" s="343" t="s">
        <v>53</v>
      </c>
      <c r="D157" s="344" t="s">
        <v>448</v>
      </c>
      <c r="E157" s="399">
        <v>38639</v>
      </c>
      <c r="F157" s="345" t="s">
        <v>1593</v>
      </c>
      <c r="G157" s="346" t="s">
        <v>1594</v>
      </c>
      <c r="H157" s="346"/>
      <c r="I157" s="338" t="s">
        <v>1206</v>
      </c>
      <c r="J157" s="338" t="s">
        <v>1207</v>
      </c>
      <c r="K157" t="s">
        <v>1820</v>
      </c>
      <c r="L157" s="338" t="s">
        <v>1205</v>
      </c>
      <c r="M157" s="338" t="s">
        <v>696</v>
      </c>
      <c r="N157" s="339" t="s">
        <v>718</v>
      </c>
      <c r="O157" s="352"/>
      <c r="P157" s="282">
        <f>IF(Table2[[#This Row],[SDT '#]]="None in SDT", 1, 0)</f>
        <v>0</v>
      </c>
      <c r="Q157" s="340" t="s">
        <v>1394</v>
      </c>
      <c r="R157" s="340"/>
      <c r="S157" s="339" t="s">
        <v>1639</v>
      </c>
      <c r="T157" s="330"/>
    </row>
    <row r="158" spans="1:20">
      <c r="A158" s="344" t="s">
        <v>18</v>
      </c>
      <c r="B158" s="343" t="s">
        <v>452</v>
      </c>
      <c r="C158" s="343" t="s">
        <v>53</v>
      </c>
      <c r="D158" s="344" t="s">
        <v>448</v>
      </c>
      <c r="E158" s="399">
        <v>38639</v>
      </c>
      <c r="F158" s="345" t="s">
        <v>1593</v>
      </c>
      <c r="G158" s="346" t="s">
        <v>1594</v>
      </c>
      <c r="H158" s="346"/>
      <c r="I158" s="338" t="s">
        <v>1853</v>
      </c>
      <c r="J158" s="338" t="s">
        <v>1854</v>
      </c>
      <c r="K158" s="360"/>
      <c r="L158" s="360" t="s">
        <v>393</v>
      </c>
      <c r="M158" s="338" t="s">
        <v>1392</v>
      </c>
      <c r="N158" s="339" t="s">
        <v>1393</v>
      </c>
      <c r="O158" s="352"/>
      <c r="P158" s="282">
        <f>IF(Table2[[#This Row],[SDT '#]]="None in SDT", 1, 0)</f>
        <v>0</v>
      </c>
      <c r="Q158" s="340" t="s">
        <v>1394</v>
      </c>
      <c r="R158" s="340"/>
      <c r="S158" s="339"/>
      <c r="T158" s="330"/>
    </row>
    <row r="159" spans="1:20">
      <c r="A159" s="42" t="s">
        <v>18</v>
      </c>
      <c r="B159" t="s">
        <v>452</v>
      </c>
      <c r="C159" t="s">
        <v>53</v>
      </c>
      <c r="D159" s="42" t="s">
        <v>448</v>
      </c>
      <c r="E159" s="394">
        <v>38680</v>
      </c>
      <c r="F159" t="s">
        <v>618</v>
      </c>
      <c r="G159" t="s">
        <v>619</v>
      </c>
      <c r="I159" s="374" t="s">
        <v>1208</v>
      </c>
      <c r="J159" t="s">
        <v>1209</v>
      </c>
      <c r="K159" s="276" t="s">
        <v>1788</v>
      </c>
      <c r="L159" s="276" t="s">
        <v>1641</v>
      </c>
      <c r="M159" s="276" t="s">
        <v>696</v>
      </c>
      <c r="N159" s="276" t="s">
        <v>1181</v>
      </c>
      <c r="P159">
        <f>IF(Table2[[#This Row],[SDT '#]]="None in SDT", 1, 0)</f>
        <v>0</v>
      </c>
      <c r="Q159" s="52" t="s">
        <v>1389</v>
      </c>
    </row>
    <row r="160" spans="1:20">
      <c r="A160" s="384" t="s">
        <v>18</v>
      </c>
      <c r="B160" s="277" t="s">
        <v>452</v>
      </c>
      <c r="C160" s="277" t="s">
        <v>53</v>
      </c>
      <c r="D160" s="384" t="s">
        <v>448</v>
      </c>
      <c r="E160" s="397">
        <v>38680</v>
      </c>
      <c r="F160" s="277" t="s">
        <v>618</v>
      </c>
      <c r="G160" s="277" t="s">
        <v>619</v>
      </c>
      <c r="I160" s="374" t="s">
        <v>1143</v>
      </c>
      <c r="J160" s="276" t="s">
        <v>1166</v>
      </c>
      <c r="K160" s="276" t="s">
        <v>1789</v>
      </c>
      <c r="L160" s="276" t="s">
        <v>1642</v>
      </c>
      <c r="M160" s="276" t="s">
        <v>696</v>
      </c>
      <c r="N160" s="276" t="s">
        <v>1086</v>
      </c>
      <c r="P160" s="282">
        <f>IF(Table2[[#This Row],[SDT '#]]="None in SDT", 1, 0)</f>
        <v>0</v>
      </c>
      <c r="Q160" s="285" t="s">
        <v>1394</v>
      </c>
      <c r="R160" s="285"/>
      <c r="S160" s="339" t="s">
        <v>1639</v>
      </c>
    </row>
    <row r="161" spans="1:20">
      <c r="A161" s="384" t="s">
        <v>18</v>
      </c>
      <c r="B161" s="277" t="s">
        <v>452</v>
      </c>
      <c r="C161" s="277" t="s">
        <v>53</v>
      </c>
      <c r="D161" s="384" t="s">
        <v>448</v>
      </c>
      <c r="E161" s="397">
        <v>38680</v>
      </c>
      <c r="F161" s="277" t="s">
        <v>618</v>
      </c>
      <c r="G161" s="277" t="s">
        <v>619</v>
      </c>
      <c r="I161" s="374" t="s">
        <v>1436</v>
      </c>
      <c r="J161" s="276" t="s">
        <v>1437</v>
      </c>
      <c r="K161" s="276"/>
      <c r="L161" s="276" t="s">
        <v>393</v>
      </c>
      <c r="M161" s="276" t="s">
        <v>1392</v>
      </c>
      <c r="N161" s="276" t="s">
        <v>1393</v>
      </c>
      <c r="P161" s="282">
        <f>IF(Table2[[#This Row],[SDT '#]]="None in SDT", 1, 0)</f>
        <v>0</v>
      </c>
      <c r="Q161" s="285" t="s">
        <v>1394</v>
      </c>
      <c r="R161" s="285"/>
      <c r="S161" s="276"/>
    </row>
    <row r="162" spans="1:20">
      <c r="A162" s="42" t="s">
        <v>18</v>
      </c>
      <c r="B162" t="s">
        <v>452</v>
      </c>
      <c r="C162" t="s">
        <v>53</v>
      </c>
      <c r="D162" s="42" t="s">
        <v>448</v>
      </c>
      <c r="E162" s="394">
        <v>38681</v>
      </c>
      <c r="F162" t="s">
        <v>618</v>
      </c>
      <c r="G162" t="s">
        <v>619</v>
      </c>
      <c r="I162" s="374" t="s">
        <v>1208</v>
      </c>
      <c r="J162" t="s">
        <v>1209</v>
      </c>
      <c r="K162" s="276" t="s">
        <v>1788</v>
      </c>
      <c r="L162" s="276" t="s">
        <v>1641</v>
      </c>
      <c r="M162" s="276" t="s">
        <v>696</v>
      </c>
      <c r="N162" s="276" t="s">
        <v>1181</v>
      </c>
      <c r="P162">
        <f>IF(Table2[[#This Row],[SDT '#]]="None in SDT", 1, 0)</f>
        <v>0</v>
      </c>
      <c r="Q162" s="52" t="s">
        <v>1389</v>
      </c>
    </row>
    <row r="163" spans="1:20">
      <c r="A163" s="384" t="s">
        <v>18</v>
      </c>
      <c r="B163" s="277" t="s">
        <v>452</v>
      </c>
      <c r="C163" s="277" t="s">
        <v>53</v>
      </c>
      <c r="D163" s="384" t="s">
        <v>448</v>
      </c>
      <c r="E163" s="397">
        <v>38681</v>
      </c>
      <c r="F163" s="277" t="s">
        <v>618</v>
      </c>
      <c r="G163" s="277" t="s">
        <v>619</v>
      </c>
      <c r="I163" s="374" t="s">
        <v>1144</v>
      </c>
      <c r="J163" s="276" t="s">
        <v>1167</v>
      </c>
      <c r="K163" s="276" t="s">
        <v>1789</v>
      </c>
      <c r="L163" s="276" t="s">
        <v>1642</v>
      </c>
      <c r="M163" s="276" t="s">
        <v>696</v>
      </c>
      <c r="N163" s="276" t="s">
        <v>1086</v>
      </c>
      <c r="P163" s="282">
        <f>IF(Table2[[#This Row],[SDT '#]]="None in SDT", 1, 0)</f>
        <v>0</v>
      </c>
      <c r="Q163" s="285" t="s">
        <v>1394</v>
      </c>
      <c r="R163" s="285"/>
      <c r="S163" s="339" t="s">
        <v>1639</v>
      </c>
    </row>
    <row r="164" spans="1:20">
      <c r="A164" s="384" t="s">
        <v>18</v>
      </c>
      <c r="B164" s="277" t="s">
        <v>452</v>
      </c>
      <c r="C164" s="277" t="s">
        <v>53</v>
      </c>
      <c r="D164" s="384" t="s">
        <v>448</v>
      </c>
      <c r="E164" s="397">
        <v>38681</v>
      </c>
      <c r="F164" s="277" t="s">
        <v>618</v>
      </c>
      <c r="G164" s="277" t="s">
        <v>619</v>
      </c>
      <c r="I164" s="374" t="s">
        <v>1438</v>
      </c>
      <c r="J164" s="276" t="s">
        <v>1439</v>
      </c>
      <c r="K164" s="276"/>
      <c r="L164" s="276" t="s">
        <v>393</v>
      </c>
      <c r="M164" s="276" t="s">
        <v>1392</v>
      </c>
      <c r="N164" s="276" t="s">
        <v>1393</v>
      </c>
      <c r="P164" s="282">
        <f>IF(Table2[[#This Row],[SDT '#]]="None in SDT", 1, 0)</f>
        <v>0</v>
      </c>
      <c r="Q164" s="285" t="s">
        <v>1394</v>
      </c>
      <c r="R164" s="285"/>
      <c r="S164" s="276"/>
    </row>
    <row r="165" spans="1:20">
      <c r="A165" s="42" t="s">
        <v>18</v>
      </c>
      <c r="B165" t="s">
        <v>452</v>
      </c>
      <c r="C165" t="s">
        <v>53</v>
      </c>
      <c r="D165" s="42" t="s">
        <v>448</v>
      </c>
      <c r="E165" s="394">
        <v>38682</v>
      </c>
      <c r="F165" t="s">
        <v>618</v>
      </c>
      <c r="G165" t="s">
        <v>619</v>
      </c>
      <c r="I165" s="374" t="s">
        <v>1208</v>
      </c>
      <c r="J165" t="s">
        <v>1209</v>
      </c>
      <c r="K165" s="276" t="s">
        <v>1788</v>
      </c>
      <c r="L165" s="276" t="s">
        <v>1641</v>
      </c>
      <c r="M165" s="276" t="s">
        <v>696</v>
      </c>
      <c r="N165" s="276" t="s">
        <v>1181</v>
      </c>
      <c r="P165">
        <f>IF(Table2[[#This Row],[SDT '#]]="None in SDT", 1, 0)</f>
        <v>0</v>
      </c>
      <c r="Q165" s="52" t="s">
        <v>1389</v>
      </c>
    </row>
    <row r="166" spans="1:20">
      <c r="A166" s="384" t="s">
        <v>18</v>
      </c>
      <c r="B166" s="277" t="s">
        <v>452</v>
      </c>
      <c r="C166" s="277" t="s">
        <v>53</v>
      </c>
      <c r="D166" s="384" t="s">
        <v>448</v>
      </c>
      <c r="E166" s="397">
        <v>38682</v>
      </c>
      <c r="F166" s="277" t="s">
        <v>618</v>
      </c>
      <c r="G166" s="277" t="s">
        <v>619</v>
      </c>
      <c r="I166" s="374" t="s">
        <v>1145</v>
      </c>
      <c r="J166" s="276" t="s">
        <v>1168</v>
      </c>
      <c r="K166" s="276" t="s">
        <v>1789</v>
      </c>
      <c r="L166" s="276" t="s">
        <v>1642</v>
      </c>
      <c r="M166" s="276" t="s">
        <v>696</v>
      </c>
      <c r="N166" s="276" t="s">
        <v>1086</v>
      </c>
      <c r="P166" s="282">
        <f>IF(Table2[[#This Row],[SDT '#]]="None in SDT", 1, 0)</f>
        <v>0</v>
      </c>
      <c r="Q166" s="285" t="s">
        <v>1394</v>
      </c>
      <c r="R166" s="285"/>
      <c r="S166" s="339" t="s">
        <v>1639</v>
      </c>
    </row>
    <row r="167" spans="1:20">
      <c r="A167" s="384" t="s">
        <v>18</v>
      </c>
      <c r="B167" s="277" t="s">
        <v>452</v>
      </c>
      <c r="C167" s="277" t="s">
        <v>53</v>
      </c>
      <c r="D167" s="384" t="s">
        <v>448</v>
      </c>
      <c r="E167" s="397">
        <v>38682</v>
      </c>
      <c r="F167" s="277" t="s">
        <v>618</v>
      </c>
      <c r="G167" s="277" t="s">
        <v>619</v>
      </c>
      <c r="I167" s="374" t="s">
        <v>1440</v>
      </c>
      <c r="J167" s="276" t="s">
        <v>1441</v>
      </c>
      <c r="K167" s="276"/>
      <c r="L167" s="276" t="s">
        <v>393</v>
      </c>
      <c r="M167" s="276" t="s">
        <v>1392</v>
      </c>
      <c r="N167" s="276" t="s">
        <v>1393</v>
      </c>
      <c r="P167" s="282">
        <f>IF(Table2[[#This Row],[SDT '#]]="None in SDT", 1, 0)</f>
        <v>0</v>
      </c>
      <c r="Q167" s="285" t="s">
        <v>1394</v>
      </c>
      <c r="R167" s="285"/>
      <c r="S167" s="276"/>
    </row>
    <row r="168" spans="1:20">
      <c r="A168" s="329" t="s">
        <v>18</v>
      </c>
      <c r="B168" s="328" t="s">
        <v>452</v>
      </c>
      <c r="C168" s="328" t="s">
        <v>53</v>
      </c>
      <c r="D168" s="329" t="s">
        <v>448</v>
      </c>
      <c r="E168" s="393">
        <v>38686</v>
      </c>
      <c r="F168" s="319" t="s">
        <v>1593</v>
      </c>
      <c r="G168" s="338" t="s">
        <v>1594</v>
      </c>
      <c r="H168" s="338"/>
      <c r="I168" s="374" t="s">
        <v>1208</v>
      </c>
      <c r="J168" s="338" t="s">
        <v>1209</v>
      </c>
      <c r="K168" t="s">
        <v>1788</v>
      </c>
      <c r="L168" s="338" t="s">
        <v>1641</v>
      </c>
      <c r="M168" s="338" t="s">
        <v>696</v>
      </c>
      <c r="N168" s="339" t="s">
        <v>1181</v>
      </c>
      <c r="O168" s="352"/>
      <c r="P168">
        <f>IF(Table2[[#This Row],[SDT '#]]="None in SDT", 1, 0)</f>
        <v>0</v>
      </c>
      <c r="Q168" s="340" t="s">
        <v>1389</v>
      </c>
      <c r="R168" s="340"/>
      <c r="S168" s="339"/>
      <c r="T168" s="330"/>
    </row>
    <row r="169" spans="1:20">
      <c r="A169" s="344" t="s">
        <v>18</v>
      </c>
      <c r="B169" s="343" t="s">
        <v>452</v>
      </c>
      <c r="C169" s="343" t="s">
        <v>53</v>
      </c>
      <c r="D169" s="344" t="s">
        <v>448</v>
      </c>
      <c r="E169" s="399">
        <v>38686</v>
      </c>
      <c r="F169" s="345" t="s">
        <v>1593</v>
      </c>
      <c r="G169" s="346" t="s">
        <v>1594</v>
      </c>
      <c r="H169" s="346"/>
      <c r="I169" s="338" t="s">
        <v>1210</v>
      </c>
      <c r="J169" s="338" t="s">
        <v>1212</v>
      </c>
      <c r="K169" t="s">
        <v>1820</v>
      </c>
      <c r="L169" s="338" t="s">
        <v>1642</v>
      </c>
      <c r="M169" s="338" t="s">
        <v>696</v>
      </c>
      <c r="N169" s="339" t="s">
        <v>718</v>
      </c>
      <c r="O169" s="352"/>
      <c r="P169" s="282">
        <f>IF(Table2[[#This Row],[SDT '#]]="None in SDT", 1, 0)</f>
        <v>0</v>
      </c>
      <c r="Q169" s="340" t="s">
        <v>1394</v>
      </c>
      <c r="R169" s="340"/>
      <c r="S169" s="339" t="s">
        <v>1639</v>
      </c>
      <c r="T169" s="330"/>
    </row>
    <row r="170" spans="1:20">
      <c r="A170" s="344" t="s">
        <v>18</v>
      </c>
      <c r="B170" s="343" t="s">
        <v>452</v>
      </c>
      <c r="C170" s="343" t="s">
        <v>53</v>
      </c>
      <c r="D170" s="344" t="s">
        <v>448</v>
      </c>
      <c r="E170" s="399">
        <v>38686</v>
      </c>
      <c r="F170" s="345" t="s">
        <v>1593</v>
      </c>
      <c r="G170" s="346" t="s">
        <v>1594</v>
      </c>
      <c r="H170" s="346"/>
      <c r="I170" s="338" t="s">
        <v>1855</v>
      </c>
      <c r="J170" s="338" t="s">
        <v>1856</v>
      </c>
      <c r="K170" s="360"/>
      <c r="L170" s="360" t="s">
        <v>393</v>
      </c>
      <c r="M170" s="338" t="s">
        <v>1392</v>
      </c>
      <c r="N170" s="339" t="s">
        <v>1393</v>
      </c>
      <c r="O170" s="352"/>
      <c r="P170" s="282">
        <f>IF(Table2[[#This Row],[SDT '#]]="None in SDT", 1, 0)</f>
        <v>0</v>
      </c>
      <c r="Q170" s="340" t="s">
        <v>1394</v>
      </c>
      <c r="R170" s="340"/>
      <c r="S170" s="339"/>
      <c r="T170" s="330"/>
    </row>
    <row r="171" spans="1:20">
      <c r="A171" s="329" t="s">
        <v>18</v>
      </c>
      <c r="B171" s="328" t="s">
        <v>452</v>
      </c>
      <c r="C171" s="328" t="s">
        <v>53</v>
      </c>
      <c r="D171" s="329" t="s">
        <v>448</v>
      </c>
      <c r="E171" s="393">
        <v>38687</v>
      </c>
      <c r="F171" s="319" t="s">
        <v>1593</v>
      </c>
      <c r="G171" s="338" t="s">
        <v>1594</v>
      </c>
      <c r="H171" s="338"/>
      <c r="I171" s="374" t="s">
        <v>1208</v>
      </c>
      <c r="J171" s="338" t="s">
        <v>1209</v>
      </c>
      <c r="K171" t="s">
        <v>1788</v>
      </c>
      <c r="L171" s="338" t="s">
        <v>1641</v>
      </c>
      <c r="M171" s="338" t="s">
        <v>696</v>
      </c>
      <c r="N171" s="339" t="s">
        <v>1181</v>
      </c>
      <c r="O171" s="352"/>
      <c r="P171">
        <f>IF(Table2[[#This Row],[SDT '#]]="None in SDT", 1, 0)</f>
        <v>0</v>
      </c>
      <c r="Q171" s="340" t="s">
        <v>1389</v>
      </c>
      <c r="R171" s="340"/>
      <c r="S171" s="339"/>
      <c r="T171" s="330"/>
    </row>
    <row r="172" spans="1:20">
      <c r="A172" s="344" t="s">
        <v>18</v>
      </c>
      <c r="B172" s="343" t="s">
        <v>452</v>
      </c>
      <c r="C172" s="343" t="s">
        <v>53</v>
      </c>
      <c r="D172" s="344" t="s">
        <v>448</v>
      </c>
      <c r="E172" s="399">
        <v>38687</v>
      </c>
      <c r="F172" s="345" t="s">
        <v>1593</v>
      </c>
      <c r="G172" s="346" t="s">
        <v>1594</v>
      </c>
      <c r="H172" s="346"/>
      <c r="I172" s="338" t="s">
        <v>1211</v>
      </c>
      <c r="J172" s="338" t="s">
        <v>1213</v>
      </c>
      <c r="K172" t="s">
        <v>1820</v>
      </c>
      <c r="L172" s="338" t="s">
        <v>1642</v>
      </c>
      <c r="M172" s="338" t="s">
        <v>696</v>
      </c>
      <c r="N172" s="339" t="s">
        <v>718</v>
      </c>
      <c r="O172" s="352"/>
      <c r="P172" s="282">
        <f>IF(Table2[[#This Row],[SDT '#]]="None in SDT", 1, 0)</f>
        <v>0</v>
      </c>
      <c r="Q172" s="340" t="s">
        <v>1394</v>
      </c>
      <c r="R172" s="340"/>
      <c r="S172" s="339" t="s">
        <v>1639</v>
      </c>
      <c r="T172" s="330"/>
    </row>
    <row r="173" spans="1:20">
      <c r="A173" s="344" t="s">
        <v>18</v>
      </c>
      <c r="B173" s="343" t="s">
        <v>452</v>
      </c>
      <c r="C173" s="343" t="s">
        <v>53</v>
      </c>
      <c r="D173" s="344" t="s">
        <v>448</v>
      </c>
      <c r="E173" s="399">
        <v>38687</v>
      </c>
      <c r="F173" s="345" t="s">
        <v>1593</v>
      </c>
      <c r="G173" s="346" t="s">
        <v>1594</v>
      </c>
      <c r="H173" s="346"/>
      <c r="I173" s="338" t="s">
        <v>1857</v>
      </c>
      <c r="J173" t="s">
        <v>1858</v>
      </c>
      <c r="K173" s="360"/>
      <c r="L173" s="360" t="s">
        <v>393</v>
      </c>
      <c r="M173" s="338" t="s">
        <v>1392</v>
      </c>
      <c r="N173" s="339" t="s">
        <v>1393</v>
      </c>
      <c r="O173" s="352"/>
      <c r="P173" s="282">
        <f>IF(Table2[[#This Row],[SDT '#]]="None in SDT", 1, 0)</f>
        <v>0</v>
      </c>
      <c r="Q173" s="340" t="s">
        <v>1394</v>
      </c>
      <c r="R173" s="340"/>
      <c r="S173" s="339"/>
      <c r="T173" s="330"/>
    </row>
    <row r="174" spans="1:20">
      <c r="A174" s="329" t="s">
        <v>494</v>
      </c>
      <c r="B174" s="328" t="s">
        <v>495</v>
      </c>
      <c r="C174" s="328" t="s">
        <v>53</v>
      </c>
      <c r="D174" s="329" t="s">
        <v>496</v>
      </c>
      <c r="E174" s="395" t="s">
        <v>1511</v>
      </c>
      <c r="F174" s="319" t="s">
        <v>1593</v>
      </c>
      <c r="G174" s="338" t="s">
        <v>1594</v>
      </c>
      <c r="H174" s="338"/>
      <c r="I174" s="329" t="s">
        <v>1511</v>
      </c>
      <c r="J174" s="328" t="s">
        <v>1645</v>
      </c>
      <c r="K174" t="s">
        <v>1790</v>
      </c>
      <c r="L174" s="338" t="s">
        <v>1656</v>
      </c>
      <c r="M174" s="338" t="s">
        <v>696</v>
      </c>
      <c r="N174" s="339" t="s">
        <v>718</v>
      </c>
      <c r="O174" s="352"/>
      <c r="P174">
        <f>IF(Table2[[#This Row],[SDT '#]]="None in SDT", 1, 0)</f>
        <v>0</v>
      </c>
      <c r="Q174" s="340" t="s">
        <v>1394</v>
      </c>
      <c r="R174" s="340"/>
      <c r="S174" s="339" t="s">
        <v>1639</v>
      </c>
      <c r="T174" s="342"/>
    </row>
    <row r="175" spans="1:20" ht="12.75" customHeight="1">
      <c r="A175" s="359" t="s">
        <v>494</v>
      </c>
      <c r="B175" s="354" t="s">
        <v>495</v>
      </c>
      <c r="C175" s="354" t="s">
        <v>53</v>
      </c>
      <c r="D175" s="359" t="s">
        <v>496</v>
      </c>
      <c r="E175" s="396" t="s">
        <v>1511</v>
      </c>
      <c r="F175" s="355" t="s">
        <v>1593</v>
      </c>
      <c r="G175" s="356" t="s">
        <v>1594</v>
      </c>
      <c r="H175" s="356"/>
      <c r="I175" s="329" t="s">
        <v>1867</v>
      </c>
      <c r="J175" s="328" t="s">
        <v>1868</v>
      </c>
      <c r="K175" s="360"/>
      <c r="L175" s="360" t="s">
        <v>393</v>
      </c>
      <c r="M175" s="338" t="s">
        <v>1392</v>
      </c>
      <c r="N175" s="339" t="s">
        <v>1393</v>
      </c>
      <c r="O175" s="352"/>
      <c r="P175" s="282">
        <f>IF(Table2[[#This Row],[SDT '#]]="None in SDT", 1, 0)</f>
        <v>0</v>
      </c>
      <c r="Q175" s="340" t="s">
        <v>1394</v>
      </c>
      <c r="R175" s="340"/>
      <c r="S175" s="339"/>
      <c r="T175" s="342"/>
    </row>
    <row r="176" spans="1:20">
      <c r="A176" s="42" t="s">
        <v>494</v>
      </c>
      <c r="B176" t="s">
        <v>495</v>
      </c>
      <c r="D176" s="42" t="s">
        <v>496</v>
      </c>
      <c r="E176" s="394" t="s">
        <v>497</v>
      </c>
      <c r="F176" t="s">
        <v>528</v>
      </c>
      <c r="G176" t="s">
        <v>527</v>
      </c>
      <c r="I176" s="374" t="s">
        <v>497</v>
      </c>
      <c r="J176" s="276" t="s">
        <v>1169</v>
      </c>
      <c r="K176" s="276" t="s">
        <v>1790</v>
      </c>
      <c r="L176" t="s">
        <v>1214</v>
      </c>
      <c r="M176" s="276" t="s">
        <v>696</v>
      </c>
      <c r="N176" s="276" t="s">
        <v>718</v>
      </c>
      <c r="P176">
        <f>IF(Table2[[#This Row],[SDT '#]]="None in SDT", 1, 0)</f>
        <v>0</v>
      </c>
      <c r="Q176" s="52" t="s">
        <v>1394</v>
      </c>
      <c r="R176" s="284" t="s">
        <v>159</v>
      </c>
      <c r="S176" s="276" t="s">
        <v>1791</v>
      </c>
      <c r="T176" s="42" t="s">
        <v>502</v>
      </c>
    </row>
    <row r="177" spans="1:20">
      <c r="A177" s="384" t="s">
        <v>494</v>
      </c>
      <c r="B177" s="277" t="s">
        <v>495</v>
      </c>
      <c r="C177" s="277"/>
      <c r="D177" s="384" t="s">
        <v>496</v>
      </c>
      <c r="E177" s="397" t="s">
        <v>497</v>
      </c>
      <c r="F177" s="277" t="s">
        <v>528</v>
      </c>
      <c r="G177" s="277" t="s">
        <v>527</v>
      </c>
      <c r="I177" s="374" t="s">
        <v>497</v>
      </c>
      <c r="J177" s="276" t="s">
        <v>1169</v>
      </c>
      <c r="K177" s="276" t="s">
        <v>1790</v>
      </c>
      <c r="L177" s="276" t="s">
        <v>1217</v>
      </c>
      <c r="M177" s="276" t="s">
        <v>696</v>
      </c>
      <c r="N177" s="276" t="s">
        <v>718</v>
      </c>
      <c r="P177" s="282">
        <f>IF(Table2[[#This Row],[SDT '#]]="None in SDT", 1, 0)</f>
        <v>0</v>
      </c>
      <c r="Q177" s="285" t="s">
        <v>1394</v>
      </c>
      <c r="R177" s="284" t="s">
        <v>159</v>
      </c>
      <c r="S177" s="339" t="s">
        <v>1639</v>
      </c>
    </row>
    <row r="178" spans="1:20">
      <c r="A178" s="384" t="s">
        <v>494</v>
      </c>
      <c r="B178" s="277" t="s">
        <v>495</v>
      </c>
      <c r="C178" s="277"/>
      <c r="D178" s="384" t="s">
        <v>496</v>
      </c>
      <c r="E178" s="397" t="s">
        <v>497</v>
      </c>
      <c r="F178" s="277" t="s">
        <v>528</v>
      </c>
      <c r="G178" s="277" t="s">
        <v>527</v>
      </c>
      <c r="I178" s="374" t="s">
        <v>1215</v>
      </c>
      <c r="J178" t="s">
        <v>1216</v>
      </c>
      <c r="K178" s="276" t="s">
        <v>1790</v>
      </c>
      <c r="L178" s="276" t="s">
        <v>1218</v>
      </c>
      <c r="M178" s="276" t="s">
        <v>696</v>
      </c>
      <c r="N178" s="276" t="s">
        <v>718</v>
      </c>
      <c r="P178" s="282">
        <f>IF(Table2[[#This Row],[SDT '#]]="None in SDT", 1, 0)</f>
        <v>0</v>
      </c>
      <c r="Q178" s="285" t="s">
        <v>1394</v>
      </c>
      <c r="R178" s="284" t="s">
        <v>159</v>
      </c>
      <c r="S178" s="276"/>
    </row>
    <row r="179" spans="1:20">
      <c r="A179" s="384" t="s">
        <v>494</v>
      </c>
      <c r="B179" s="277" t="s">
        <v>495</v>
      </c>
      <c r="C179" s="277"/>
      <c r="D179" s="384" t="s">
        <v>496</v>
      </c>
      <c r="E179" s="397" t="s">
        <v>497</v>
      </c>
      <c r="F179" s="277" t="s">
        <v>528</v>
      </c>
      <c r="G179" s="277" t="s">
        <v>527</v>
      </c>
      <c r="I179" s="374" t="s">
        <v>1442</v>
      </c>
      <c r="J179" t="s">
        <v>1443</v>
      </c>
      <c r="L179" s="276" t="s">
        <v>393</v>
      </c>
      <c r="M179" s="276" t="s">
        <v>1392</v>
      </c>
      <c r="N179" s="276" t="s">
        <v>1393</v>
      </c>
      <c r="P179" s="282">
        <f>IF(Table2[[#This Row],[SDT '#]]="None in SDT", 1, 0)</f>
        <v>0</v>
      </c>
      <c r="Q179" s="285" t="s">
        <v>1394</v>
      </c>
      <c r="R179" s="284"/>
      <c r="S179" s="276"/>
    </row>
    <row r="180" spans="1:20">
      <c r="A180" s="42" t="s">
        <v>494</v>
      </c>
      <c r="B180" t="s">
        <v>495</v>
      </c>
      <c r="D180" s="42" t="s">
        <v>496</v>
      </c>
      <c r="E180" s="394" t="s">
        <v>498</v>
      </c>
      <c r="F180" t="s">
        <v>528</v>
      </c>
      <c r="G180" t="s">
        <v>527</v>
      </c>
      <c r="I180" s="374" t="s">
        <v>498</v>
      </c>
      <c r="J180" s="276" t="s">
        <v>1170</v>
      </c>
      <c r="K180" s="276" t="s">
        <v>1790</v>
      </c>
      <c r="L180" t="s">
        <v>1214</v>
      </c>
      <c r="M180" s="276" t="s">
        <v>696</v>
      </c>
      <c r="N180" s="276" t="s">
        <v>718</v>
      </c>
      <c r="P180" s="282">
        <f>IF(Table2[[#This Row],[SDT '#]]="None in SDT", 1, 0)</f>
        <v>0</v>
      </c>
      <c r="Q180" s="285" t="s">
        <v>1394</v>
      </c>
      <c r="R180" s="284" t="s">
        <v>159</v>
      </c>
      <c r="S180" s="339" t="s">
        <v>1639</v>
      </c>
      <c r="T180" s="42" t="s">
        <v>502</v>
      </c>
    </row>
    <row r="181" spans="1:20">
      <c r="A181" s="384" t="s">
        <v>494</v>
      </c>
      <c r="B181" s="277" t="s">
        <v>495</v>
      </c>
      <c r="C181" s="277"/>
      <c r="D181" s="384" t="s">
        <v>496</v>
      </c>
      <c r="E181" s="397" t="s">
        <v>498</v>
      </c>
      <c r="F181" s="277" t="s">
        <v>528</v>
      </c>
      <c r="G181" s="277" t="s">
        <v>527</v>
      </c>
      <c r="I181" s="374" t="s">
        <v>498</v>
      </c>
      <c r="J181" s="276" t="s">
        <v>1170</v>
      </c>
      <c r="K181" s="276" t="s">
        <v>1790</v>
      </c>
      <c r="L181" s="276" t="s">
        <v>1217</v>
      </c>
      <c r="M181" s="276" t="s">
        <v>696</v>
      </c>
      <c r="N181" s="276" t="s">
        <v>718</v>
      </c>
      <c r="P181" s="282">
        <f>IF(Table2[[#This Row],[SDT '#]]="None in SDT", 1, 0)</f>
        <v>0</v>
      </c>
      <c r="Q181" s="285" t="s">
        <v>1394</v>
      </c>
      <c r="R181" s="284" t="s">
        <v>159</v>
      </c>
      <c r="S181" s="339" t="s">
        <v>1639</v>
      </c>
    </row>
    <row r="182" spans="1:20">
      <c r="A182" s="384" t="s">
        <v>494</v>
      </c>
      <c r="B182" s="277" t="s">
        <v>495</v>
      </c>
      <c r="C182" s="277"/>
      <c r="D182" s="384" t="s">
        <v>496</v>
      </c>
      <c r="E182" s="397" t="s">
        <v>498</v>
      </c>
      <c r="F182" s="277" t="s">
        <v>528</v>
      </c>
      <c r="G182" s="277" t="s">
        <v>527</v>
      </c>
      <c r="I182" s="374" t="s">
        <v>1215</v>
      </c>
      <c r="J182" t="s">
        <v>1216</v>
      </c>
      <c r="K182" s="276" t="s">
        <v>1790</v>
      </c>
      <c r="L182" s="276" t="s">
        <v>1218</v>
      </c>
      <c r="M182" s="276" t="s">
        <v>696</v>
      </c>
      <c r="N182" s="276" t="s">
        <v>718</v>
      </c>
      <c r="P182" s="282">
        <f>IF(Table2[[#This Row],[SDT '#]]="None in SDT", 1, 0)</f>
        <v>0</v>
      </c>
      <c r="Q182" s="285" t="s">
        <v>1394</v>
      </c>
      <c r="R182" s="284" t="s">
        <v>159</v>
      </c>
      <c r="S182" s="276"/>
    </row>
    <row r="183" spans="1:20">
      <c r="A183" s="384" t="s">
        <v>494</v>
      </c>
      <c r="B183" s="277" t="s">
        <v>495</v>
      </c>
      <c r="C183" s="277"/>
      <c r="D183" s="384" t="s">
        <v>496</v>
      </c>
      <c r="E183" s="397" t="s">
        <v>498</v>
      </c>
      <c r="F183" s="277" t="s">
        <v>528</v>
      </c>
      <c r="G183" s="277" t="s">
        <v>527</v>
      </c>
      <c r="I183" s="374" t="s">
        <v>1444</v>
      </c>
      <c r="J183" t="s">
        <v>1445</v>
      </c>
      <c r="L183" s="276" t="s">
        <v>393</v>
      </c>
      <c r="M183" s="276" t="s">
        <v>1392</v>
      </c>
      <c r="N183" s="276" t="s">
        <v>1393</v>
      </c>
      <c r="P183" s="282">
        <f>IF(Table2[[#This Row],[SDT '#]]="None in SDT", 1, 0)</f>
        <v>0</v>
      </c>
      <c r="Q183" s="285" t="s">
        <v>1394</v>
      </c>
      <c r="R183" s="284"/>
      <c r="S183" s="276"/>
    </row>
    <row r="184" spans="1:20">
      <c r="A184" s="42" t="s">
        <v>494</v>
      </c>
      <c r="B184" t="s">
        <v>495</v>
      </c>
      <c r="D184" s="42" t="s">
        <v>496</v>
      </c>
      <c r="E184" s="394" t="s">
        <v>499</v>
      </c>
      <c r="F184" t="s">
        <v>528</v>
      </c>
      <c r="G184" t="s">
        <v>527</v>
      </c>
      <c r="I184" s="374" t="s">
        <v>499</v>
      </c>
      <c r="J184" s="276" t="s">
        <v>1171</v>
      </c>
      <c r="K184" s="276" t="s">
        <v>1790</v>
      </c>
      <c r="L184" t="s">
        <v>1214</v>
      </c>
      <c r="M184" s="276" t="s">
        <v>696</v>
      </c>
      <c r="N184" s="276" t="s">
        <v>718</v>
      </c>
      <c r="P184" s="282">
        <f>IF(Table2[[#This Row],[SDT '#]]="None in SDT", 1, 0)</f>
        <v>0</v>
      </c>
      <c r="Q184" s="285" t="s">
        <v>1394</v>
      </c>
      <c r="R184" s="284" t="s">
        <v>159</v>
      </c>
      <c r="S184" s="339" t="s">
        <v>1639</v>
      </c>
      <c r="T184" s="42" t="s">
        <v>502</v>
      </c>
    </row>
    <row r="185" spans="1:20">
      <c r="A185" s="384" t="s">
        <v>494</v>
      </c>
      <c r="B185" s="277" t="s">
        <v>495</v>
      </c>
      <c r="C185" s="277"/>
      <c r="D185" s="384" t="s">
        <v>496</v>
      </c>
      <c r="E185" s="397" t="s">
        <v>499</v>
      </c>
      <c r="F185" s="277" t="s">
        <v>528</v>
      </c>
      <c r="G185" s="277" t="s">
        <v>527</v>
      </c>
      <c r="I185" s="374" t="s">
        <v>499</v>
      </c>
      <c r="J185" s="276" t="s">
        <v>1171</v>
      </c>
      <c r="K185" s="276" t="s">
        <v>1790</v>
      </c>
      <c r="L185" s="276" t="s">
        <v>1217</v>
      </c>
      <c r="M185" s="276" t="s">
        <v>696</v>
      </c>
      <c r="N185" s="276" t="s">
        <v>718</v>
      </c>
      <c r="P185" s="282">
        <f>IF(Table2[[#This Row],[SDT '#]]="None in SDT", 1, 0)</f>
        <v>0</v>
      </c>
      <c r="Q185" s="285" t="s">
        <v>1394</v>
      </c>
      <c r="R185" s="284" t="s">
        <v>159</v>
      </c>
      <c r="S185" s="339" t="s">
        <v>1639</v>
      </c>
    </row>
    <row r="186" spans="1:20">
      <c r="A186" s="384" t="s">
        <v>494</v>
      </c>
      <c r="B186" s="277" t="s">
        <v>495</v>
      </c>
      <c r="C186" s="277"/>
      <c r="D186" s="384" t="s">
        <v>496</v>
      </c>
      <c r="E186" s="397" t="s">
        <v>499</v>
      </c>
      <c r="F186" s="277" t="s">
        <v>528</v>
      </c>
      <c r="G186" s="277" t="s">
        <v>527</v>
      </c>
      <c r="I186" s="374" t="s">
        <v>1215</v>
      </c>
      <c r="J186" t="s">
        <v>1216</v>
      </c>
      <c r="K186" s="276" t="s">
        <v>1790</v>
      </c>
      <c r="L186" s="276" t="s">
        <v>1218</v>
      </c>
      <c r="M186" s="276" t="s">
        <v>696</v>
      </c>
      <c r="N186" s="276" t="s">
        <v>718</v>
      </c>
      <c r="P186" s="282">
        <f>IF(Table2[[#This Row],[SDT '#]]="None in SDT", 1, 0)</f>
        <v>0</v>
      </c>
      <c r="Q186" s="285" t="s">
        <v>1394</v>
      </c>
      <c r="R186" s="284" t="s">
        <v>159</v>
      </c>
      <c r="S186" s="276"/>
    </row>
    <row r="187" spans="1:20">
      <c r="A187" s="384" t="s">
        <v>494</v>
      </c>
      <c r="B187" s="277" t="s">
        <v>495</v>
      </c>
      <c r="C187" s="277"/>
      <c r="D187" s="384" t="s">
        <v>496</v>
      </c>
      <c r="E187" s="397" t="s">
        <v>499</v>
      </c>
      <c r="F187" s="277" t="s">
        <v>528</v>
      </c>
      <c r="G187" s="277" t="s">
        <v>527</v>
      </c>
      <c r="I187" s="374" t="s">
        <v>499</v>
      </c>
      <c r="J187" t="s">
        <v>1219</v>
      </c>
      <c r="K187" s="276" t="s">
        <v>1790</v>
      </c>
      <c r="L187" s="276" t="s">
        <v>1220</v>
      </c>
      <c r="M187" s="276" t="s">
        <v>696</v>
      </c>
      <c r="N187" s="276" t="s">
        <v>718</v>
      </c>
      <c r="P187" s="282">
        <f>IF(Table2[[#This Row],[SDT '#]]="None in SDT", 1, 0)</f>
        <v>0</v>
      </c>
      <c r="Q187" s="285" t="s">
        <v>1394</v>
      </c>
      <c r="R187" s="284" t="s">
        <v>159</v>
      </c>
      <c r="S187" s="276"/>
    </row>
    <row r="188" spans="1:20">
      <c r="A188" s="384" t="s">
        <v>494</v>
      </c>
      <c r="B188" s="277" t="s">
        <v>495</v>
      </c>
      <c r="C188" s="277"/>
      <c r="D188" s="384" t="s">
        <v>496</v>
      </c>
      <c r="E188" s="397" t="s">
        <v>499</v>
      </c>
      <c r="F188" s="277" t="s">
        <v>528</v>
      </c>
      <c r="G188" s="277" t="s">
        <v>527</v>
      </c>
      <c r="I188" s="374" t="s">
        <v>1446</v>
      </c>
      <c r="J188" t="s">
        <v>1447</v>
      </c>
      <c r="L188" s="276" t="s">
        <v>393</v>
      </c>
      <c r="M188" s="276" t="s">
        <v>1392</v>
      </c>
      <c r="N188" s="276" t="s">
        <v>1393</v>
      </c>
      <c r="P188" s="282">
        <f>IF(Table2[[#This Row],[SDT '#]]="None in SDT", 1, 0)</f>
        <v>0</v>
      </c>
      <c r="Q188" s="285" t="s">
        <v>1394</v>
      </c>
      <c r="R188" s="284"/>
      <c r="S188" s="276"/>
    </row>
    <row r="189" spans="1:20">
      <c r="A189" s="42" t="s">
        <v>494</v>
      </c>
      <c r="B189" t="s">
        <v>495</v>
      </c>
      <c r="D189" s="42" t="s">
        <v>496</v>
      </c>
      <c r="E189" s="394" t="s">
        <v>500</v>
      </c>
      <c r="F189" t="s">
        <v>528</v>
      </c>
      <c r="G189" t="s">
        <v>527</v>
      </c>
      <c r="I189" s="374" t="s">
        <v>500</v>
      </c>
      <c r="J189" s="276" t="s">
        <v>1172</v>
      </c>
      <c r="K189" s="276" t="s">
        <v>1790</v>
      </c>
      <c r="L189" t="s">
        <v>1214</v>
      </c>
      <c r="M189" s="276" t="s">
        <v>696</v>
      </c>
      <c r="N189" s="276" t="s">
        <v>718</v>
      </c>
      <c r="P189" s="282">
        <f>IF(Table2[[#This Row],[SDT '#]]="None in SDT", 1, 0)</f>
        <v>0</v>
      </c>
      <c r="Q189" s="285" t="s">
        <v>1394</v>
      </c>
      <c r="R189" s="284" t="s">
        <v>159</v>
      </c>
      <c r="S189" s="339" t="s">
        <v>1639</v>
      </c>
      <c r="T189" s="42" t="s">
        <v>502</v>
      </c>
    </row>
    <row r="190" spans="1:20">
      <c r="A190" s="384" t="s">
        <v>494</v>
      </c>
      <c r="B190" s="277" t="s">
        <v>495</v>
      </c>
      <c r="C190" s="277"/>
      <c r="D190" s="384" t="s">
        <v>496</v>
      </c>
      <c r="E190" s="397" t="s">
        <v>500</v>
      </c>
      <c r="F190" s="277" t="s">
        <v>528</v>
      </c>
      <c r="G190" s="277" t="s">
        <v>527</v>
      </c>
      <c r="I190" s="374" t="s">
        <v>500</v>
      </c>
      <c r="J190" s="276" t="s">
        <v>1172</v>
      </c>
      <c r="K190" s="276" t="s">
        <v>1790</v>
      </c>
      <c r="L190" s="276" t="s">
        <v>1217</v>
      </c>
      <c r="M190" s="276" t="s">
        <v>696</v>
      </c>
      <c r="N190" s="276" t="s">
        <v>718</v>
      </c>
      <c r="P190" s="282">
        <f>IF(Table2[[#This Row],[SDT '#]]="None in SDT", 1, 0)</f>
        <v>0</v>
      </c>
      <c r="Q190" s="285" t="s">
        <v>1394</v>
      </c>
      <c r="R190" s="284" t="s">
        <v>159</v>
      </c>
      <c r="S190" s="339" t="s">
        <v>1639</v>
      </c>
    </row>
    <row r="191" spans="1:20">
      <c r="A191" s="384" t="s">
        <v>494</v>
      </c>
      <c r="B191" s="277" t="s">
        <v>495</v>
      </c>
      <c r="C191" s="277"/>
      <c r="D191" s="384" t="s">
        <v>496</v>
      </c>
      <c r="E191" s="397" t="s">
        <v>500</v>
      </c>
      <c r="F191" s="277" t="s">
        <v>528</v>
      </c>
      <c r="G191" s="277" t="s">
        <v>527</v>
      </c>
      <c r="I191" s="374" t="s">
        <v>1215</v>
      </c>
      <c r="J191" t="s">
        <v>1216</v>
      </c>
      <c r="K191" s="276" t="s">
        <v>1790</v>
      </c>
      <c r="L191" s="276" t="s">
        <v>1218</v>
      </c>
      <c r="M191" s="276" t="s">
        <v>696</v>
      </c>
      <c r="N191" s="276" t="s">
        <v>718</v>
      </c>
      <c r="P191" s="282">
        <f>IF(Table2[[#This Row],[SDT '#]]="None in SDT", 1, 0)</f>
        <v>0</v>
      </c>
      <c r="Q191" s="285" t="s">
        <v>1394</v>
      </c>
      <c r="R191" s="284" t="s">
        <v>159</v>
      </c>
      <c r="S191" s="276"/>
    </row>
    <row r="192" spans="1:20">
      <c r="A192" s="384" t="s">
        <v>494</v>
      </c>
      <c r="B192" s="277" t="s">
        <v>495</v>
      </c>
      <c r="C192" s="277"/>
      <c r="D192" s="384" t="s">
        <v>496</v>
      </c>
      <c r="E192" s="397" t="s">
        <v>500</v>
      </c>
      <c r="F192" s="277" t="s">
        <v>528</v>
      </c>
      <c r="G192" s="277" t="s">
        <v>527</v>
      </c>
      <c r="I192" s="374" t="s">
        <v>1448</v>
      </c>
      <c r="J192" t="s">
        <v>1449</v>
      </c>
      <c r="L192" s="276" t="s">
        <v>393</v>
      </c>
      <c r="M192" s="276" t="s">
        <v>1392</v>
      </c>
      <c r="N192" s="276" t="s">
        <v>1393</v>
      </c>
      <c r="P192" s="282">
        <f>IF(Table2[[#This Row],[SDT '#]]="None in SDT", 1, 0)</f>
        <v>0</v>
      </c>
      <c r="Q192" s="285" t="s">
        <v>1394</v>
      </c>
      <c r="R192" s="284"/>
      <c r="S192" s="276"/>
    </row>
    <row r="193" spans="1:20">
      <c r="A193" s="42" t="s">
        <v>494</v>
      </c>
      <c r="B193" t="s">
        <v>495</v>
      </c>
      <c r="D193" s="42" t="s">
        <v>496</v>
      </c>
      <c r="E193" s="394" t="s">
        <v>501</v>
      </c>
      <c r="F193" t="s">
        <v>528</v>
      </c>
      <c r="G193" t="s">
        <v>527</v>
      </c>
      <c r="I193" s="374" t="s">
        <v>501</v>
      </c>
      <c r="J193" s="276" t="s">
        <v>1173</v>
      </c>
      <c r="K193" s="276" t="s">
        <v>1790</v>
      </c>
      <c r="L193" t="s">
        <v>1214</v>
      </c>
      <c r="M193" s="276" t="s">
        <v>696</v>
      </c>
      <c r="N193" s="276" t="s">
        <v>718</v>
      </c>
      <c r="P193" s="282">
        <f>IF(Table2[[#This Row],[SDT '#]]="None in SDT", 1, 0)</f>
        <v>0</v>
      </c>
      <c r="Q193" s="285" t="s">
        <v>1394</v>
      </c>
      <c r="R193" s="284" t="s">
        <v>159</v>
      </c>
      <c r="S193" s="339" t="s">
        <v>1639</v>
      </c>
      <c r="T193" s="42" t="s">
        <v>502</v>
      </c>
    </row>
    <row r="194" spans="1:20">
      <c r="A194" s="384" t="s">
        <v>494</v>
      </c>
      <c r="B194" s="277" t="s">
        <v>495</v>
      </c>
      <c r="C194" s="277"/>
      <c r="D194" s="384" t="s">
        <v>496</v>
      </c>
      <c r="E194" s="397" t="s">
        <v>501</v>
      </c>
      <c r="F194" s="277" t="s">
        <v>528</v>
      </c>
      <c r="G194" s="277" t="s">
        <v>527</v>
      </c>
      <c r="I194" s="374" t="s">
        <v>501</v>
      </c>
      <c r="J194" s="276" t="s">
        <v>1173</v>
      </c>
      <c r="K194" s="276" t="s">
        <v>1790</v>
      </c>
      <c r="L194" s="276" t="s">
        <v>1217</v>
      </c>
      <c r="M194" s="276" t="s">
        <v>696</v>
      </c>
      <c r="N194" s="276" t="s">
        <v>718</v>
      </c>
      <c r="P194" s="282">
        <f>IF(Table2[[#This Row],[SDT '#]]="None in SDT", 1, 0)</f>
        <v>0</v>
      </c>
      <c r="Q194" s="285" t="s">
        <v>1394</v>
      </c>
      <c r="R194" s="284" t="s">
        <v>159</v>
      </c>
      <c r="S194" s="339" t="s">
        <v>1639</v>
      </c>
    </row>
    <row r="195" spans="1:20">
      <c r="A195" s="384" t="s">
        <v>494</v>
      </c>
      <c r="B195" s="277" t="s">
        <v>495</v>
      </c>
      <c r="C195" s="277"/>
      <c r="D195" s="384" t="s">
        <v>496</v>
      </c>
      <c r="E195" s="397" t="s">
        <v>501</v>
      </c>
      <c r="F195" s="277" t="s">
        <v>528</v>
      </c>
      <c r="G195" s="277" t="s">
        <v>527</v>
      </c>
      <c r="I195" s="374" t="s">
        <v>1215</v>
      </c>
      <c r="J195" t="s">
        <v>1216</v>
      </c>
      <c r="K195" s="276" t="s">
        <v>1790</v>
      </c>
      <c r="L195" s="276" t="s">
        <v>1218</v>
      </c>
      <c r="M195" s="276" t="s">
        <v>696</v>
      </c>
      <c r="N195" s="276" t="s">
        <v>718</v>
      </c>
      <c r="P195" s="282">
        <f>IF(Table2[[#This Row],[SDT '#]]="None in SDT", 1, 0)</f>
        <v>0</v>
      </c>
      <c r="Q195" s="285" t="s">
        <v>1394</v>
      </c>
      <c r="R195" s="284" t="s">
        <v>159</v>
      </c>
      <c r="S195" s="276"/>
    </row>
    <row r="196" spans="1:20">
      <c r="A196" s="384" t="s">
        <v>494</v>
      </c>
      <c r="B196" s="277" t="s">
        <v>495</v>
      </c>
      <c r="C196" s="277"/>
      <c r="D196" s="384" t="s">
        <v>496</v>
      </c>
      <c r="E196" s="397" t="s">
        <v>501</v>
      </c>
      <c r="F196" s="277" t="s">
        <v>528</v>
      </c>
      <c r="G196" s="277" t="s">
        <v>527</v>
      </c>
      <c r="I196" s="374" t="s">
        <v>1450</v>
      </c>
      <c r="J196" t="s">
        <v>1451</v>
      </c>
      <c r="L196" s="276" t="s">
        <v>393</v>
      </c>
      <c r="M196" s="276" t="s">
        <v>1392</v>
      </c>
      <c r="N196" s="276" t="s">
        <v>1393</v>
      </c>
      <c r="P196" s="282">
        <f>IF(Table2[[#This Row],[SDT '#]]="None in SDT", 1, 0)</f>
        <v>0</v>
      </c>
      <c r="Q196" s="285" t="s">
        <v>1394</v>
      </c>
      <c r="R196" s="284"/>
      <c r="S196" s="276"/>
    </row>
    <row r="197" spans="1:20">
      <c r="A197" s="42" t="s">
        <v>494</v>
      </c>
      <c r="B197" t="s">
        <v>495</v>
      </c>
      <c r="C197" t="s">
        <v>53</v>
      </c>
      <c r="D197" s="42" t="s">
        <v>496</v>
      </c>
      <c r="E197" s="394" t="s">
        <v>503</v>
      </c>
      <c r="F197" t="s">
        <v>528</v>
      </c>
      <c r="G197" t="s">
        <v>527</v>
      </c>
      <c r="I197" s="374" t="s">
        <v>503</v>
      </c>
      <c r="J197" s="276" t="s">
        <v>1174</v>
      </c>
      <c r="K197" s="276" t="s">
        <v>1790</v>
      </c>
      <c r="L197" s="276" t="s">
        <v>1221</v>
      </c>
      <c r="M197" s="276" t="s">
        <v>696</v>
      </c>
      <c r="N197" s="276" t="s">
        <v>718</v>
      </c>
      <c r="P197">
        <f>IF(Table2[[#This Row],[SDT '#]]="None in SDT", 1, 0)</f>
        <v>0</v>
      </c>
      <c r="Q197" s="52" t="s">
        <v>1394</v>
      </c>
      <c r="R197" s="284" t="s">
        <v>159</v>
      </c>
      <c r="S197" s="339" t="s">
        <v>1792</v>
      </c>
    </row>
    <row r="198" spans="1:20">
      <c r="A198" s="384" t="s">
        <v>494</v>
      </c>
      <c r="B198" s="277" t="s">
        <v>495</v>
      </c>
      <c r="C198" s="277" t="s">
        <v>53</v>
      </c>
      <c r="D198" s="384" t="s">
        <v>496</v>
      </c>
      <c r="E198" s="397" t="s">
        <v>503</v>
      </c>
      <c r="F198" s="277" t="s">
        <v>528</v>
      </c>
      <c r="G198" s="277" t="s">
        <v>527</v>
      </c>
      <c r="I198" s="374" t="s">
        <v>503</v>
      </c>
      <c r="J198" s="276" t="s">
        <v>1174</v>
      </c>
      <c r="K198" s="276" t="s">
        <v>1790</v>
      </c>
      <c r="L198" s="276" t="s">
        <v>1222</v>
      </c>
      <c r="M198" s="276" t="s">
        <v>696</v>
      </c>
      <c r="N198" s="276" t="s">
        <v>718</v>
      </c>
      <c r="P198" s="282">
        <f>IF(Table2[[#This Row],[SDT '#]]="None in SDT", 1, 0)</f>
        <v>0</v>
      </c>
      <c r="Q198" s="285" t="s">
        <v>1394</v>
      </c>
      <c r="R198" s="284" t="s">
        <v>159</v>
      </c>
      <c r="S198" s="339" t="s">
        <v>1639</v>
      </c>
    </row>
    <row r="199" spans="1:20">
      <c r="A199" s="384" t="s">
        <v>494</v>
      </c>
      <c r="B199" s="277" t="s">
        <v>495</v>
      </c>
      <c r="C199" s="277" t="s">
        <v>53</v>
      </c>
      <c r="D199" s="384" t="s">
        <v>496</v>
      </c>
      <c r="E199" s="397" t="s">
        <v>503</v>
      </c>
      <c r="F199" s="277" t="s">
        <v>528</v>
      </c>
      <c r="G199" s="277" t="s">
        <v>527</v>
      </c>
      <c r="I199" s="374" t="s">
        <v>1215</v>
      </c>
      <c r="J199" t="s">
        <v>1216</v>
      </c>
      <c r="K199" s="276" t="s">
        <v>1790</v>
      </c>
      <c r="L199" s="276" t="s">
        <v>1218</v>
      </c>
      <c r="M199" s="276" t="s">
        <v>696</v>
      </c>
      <c r="N199" s="276" t="s">
        <v>718</v>
      </c>
      <c r="P199" s="282">
        <f>IF(Table2[[#This Row],[SDT '#]]="None in SDT", 1, 0)</f>
        <v>0</v>
      </c>
      <c r="Q199" s="285" t="s">
        <v>1394</v>
      </c>
      <c r="R199" s="284" t="s">
        <v>159</v>
      </c>
      <c r="S199" s="276"/>
    </row>
    <row r="200" spans="1:20">
      <c r="A200" s="384" t="s">
        <v>494</v>
      </c>
      <c r="B200" s="277" t="s">
        <v>495</v>
      </c>
      <c r="C200" s="277" t="s">
        <v>53</v>
      </c>
      <c r="D200" s="384" t="s">
        <v>496</v>
      </c>
      <c r="E200" s="397" t="s">
        <v>503</v>
      </c>
      <c r="F200" s="277" t="s">
        <v>528</v>
      </c>
      <c r="G200" s="277" t="s">
        <v>527</v>
      </c>
      <c r="I200" s="374" t="s">
        <v>1452</v>
      </c>
      <c r="J200" t="s">
        <v>1453</v>
      </c>
      <c r="L200" s="276" t="s">
        <v>393</v>
      </c>
      <c r="M200" s="276" t="s">
        <v>1392</v>
      </c>
      <c r="N200" s="276" t="s">
        <v>1393</v>
      </c>
      <c r="P200" s="282">
        <f>IF(Table2[[#This Row],[SDT '#]]="None in SDT", 1, 0)</f>
        <v>0</v>
      </c>
      <c r="Q200" s="285" t="s">
        <v>1394</v>
      </c>
      <c r="R200" s="284"/>
      <c r="S200" s="276"/>
    </row>
    <row r="201" spans="1:20">
      <c r="A201" s="42" t="s">
        <v>494</v>
      </c>
      <c r="B201" t="s">
        <v>495</v>
      </c>
      <c r="C201" t="s">
        <v>53</v>
      </c>
      <c r="D201" s="42" t="s">
        <v>496</v>
      </c>
      <c r="E201" s="394" t="s">
        <v>504</v>
      </c>
      <c r="F201" t="s">
        <v>528</v>
      </c>
      <c r="G201" t="s">
        <v>527</v>
      </c>
      <c r="I201" s="374" t="s">
        <v>504</v>
      </c>
      <c r="J201" s="276" t="s">
        <v>1192</v>
      </c>
      <c r="K201" s="276" t="s">
        <v>1790</v>
      </c>
      <c r="L201" s="276" t="s">
        <v>1221</v>
      </c>
      <c r="M201" s="276" t="s">
        <v>696</v>
      </c>
      <c r="N201" s="276" t="s">
        <v>718</v>
      </c>
      <c r="P201" s="282">
        <f>IF(Table2[[#This Row],[SDT '#]]="None in SDT", 1, 0)</f>
        <v>0</v>
      </c>
      <c r="Q201" s="285" t="s">
        <v>1394</v>
      </c>
      <c r="R201" s="284" t="s">
        <v>159</v>
      </c>
      <c r="S201" s="339" t="s">
        <v>1639</v>
      </c>
    </row>
    <row r="202" spans="1:20">
      <c r="A202" s="384" t="s">
        <v>494</v>
      </c>
      <c r="B202" s="277" t="s">
        <v>495</v>
      </c>
      <c r="C202" s="277" t="s">
        <v>53</v>
      </c>
      <c r="D202" s="384" t="s">
        <v>496</v>
      </c>
      <c r="E202" s="397" t="s">
        <v>504</v>
      </c>
      <c r="F202" s="277" t="s">
        <v>528</v>
      </c>
      <c r="G202" s="277" t="s">
        <v>527</v>
      </c>
      <c r="I202" s="374" t="s">
        <v>504</v>
      </c>
      <c r="J202" s="276" t="s">
        <v>1192</v>
      </c>
      <c r="K202" s="276" t="s">
        <v>1790</v>
      </c>
      <c r="L202" s="276" t="s">
        <v>1222</v>
      </c>
      <c r="M202" s="276" t="s">
        <v>696</v>
      </c>
      <c r="N202" s="276" t="s">
        <v>718</v>
      </c>
      <c r="P202" s="282">
        <f>IF(Table2[[#This Row],[SDT '#]]="None in SDT", 1, 0)</f>
        <v>0</v>
      </c>
      <c r="Q202" s="285" t="s">
        <v>1394</v>
      </c>
      <c r="R202" s="284" t="s">
        <v>159</v>
      </c>
      <c r="S202" s="339" t="s">
        <v>1639</v>
      </c>
    </row>
    <row r="203" spans="1:20">
      <c r="A203" s="384" t="s">
        <v>494</v>
      </c>
      <c r="B203" s="277" t="s">
        <v>495</v>
      </c>
      <c r="C203" s="277" t="s">
        <v>53</v>
      </c>
      <c r="D203" s="384" t="s">
        <v>496</v>
      </c>
      <c r="E203" s="397" t="s">
        <v>504</v>
      </c>
      <c r="F203" s="277" t="s">
        <v>528</v>
      </c>
      <c r="G203" s="277" t="s">
        <v>527</v>
      </c>
      <c r="I203" s="374" t="s">
        <v>1215</v>
      </c>
      <c r="J203" t="s">
        <v>1216</v>
      </c>
      <c r="K203" s="276" t="s">
        <v>1790</v>
      </c>
      <c r="L203" s="276" t="s">
        <v>1218</v>
      </c>
      <c r="M203" s="276" t="s">
        <v>696</v>
      </c>
      <c r="N203" s="276" t="s">
        <v>718</v>
      </c>
      <c r="P203" s="282">
        <f>IF(Table2[[#This Row],[SDT '#]]="None in SDT", 1, 0)</f>
        <v>0</v>
      </c>
      <c r="Q203" s="285" t="s">
        <v>1394</v>
      </c>
      <c r="R203" s="284" t="s">
        <v>159</v>
      </c>
      <c r="S203" s="276"/>
    </row>
    <row r="204" spans="1:20">
      <c r="A204" s="384" t="s">
        <v>494</v>
      </c>
      <c r="B204" s="277" t="s">
        <v>495</v>
      </c>
      <c r="C204" s="277" t="s">
        <v>53</v>
      </c>
      <c r="D204" s="384" t="s">
        <v>496</v>
      </c>
      <c r="E204" s="397" t="s">
        <v>504</v>
      </c>
      <c r="F204" s="277" t="s">
        <v>528</v>
      </c>
      <c r="G204" s="277" t="s">
        <v>527</v>
      </c>
      <c r="I204" s="374" t="s">
        <v>1454</v>
      </c>
      <c r="J204" t="s">
        <v>1455</v>
      </c>
      <c r="L204" s="276" t="s">
        <v>393</v>
      </c>
      <c r="M204" s="276" t="s">
        <v>1392</v>
      </c>
      <c r="N204" s="276" t="s">
        <v>1393</v>
      </c>
      <c r="P204" s="282">
        <f>IF(Table2[[#This Row],[SDT '#]]="None in SDT", 1, 0)</f>
        <v>0</v>
      </c>
      <c r="Q204" s="285" t="s">
        <v>1394</v>
      </c>
      <c r="R204" s="284"/>
      <c r="S204" s="276"/>
    </row>
    <row r="205" spans="1:20">
      <c r="A205" s="42" t="s">
        <v>494</v>
      </c>
      <c r="B205" t="s">
        <v>495</v>
      </c>
      <c r="C205" t="s">
        <v>53</v>
      </c>
      <c r="D205" s="42" t="s">
        <v>496</v>
      </c>
      <c r="E205" s="394" t="s">
        <v>505</v>
      </c>
      <c r="F205" t="s">
        <v>528</v>
      </c>
      <c r="G205" t="s">
        <v>527</v>
      </c>
      <c r="I205" s="374" t="s">
        <v>505</v>
      </c>
      <c r="J205" s="276" t="s">
        <v>1193</v>
      </c>
      <c r="K205" s="276" t="s">
        <v>1790</v>
      </c>
      <c r="L205" s="276" t="s">
        <v>1221</v>
      </c>
      <c r="M205" s="276" t="s">
        <v>696</v>
      </c>
      <c r="N205" s="276" t="s">
        <v>718</v>
      </c>
      <c r="P205" s="282">
        <f>IF(Table2[[#This Row],[SDT '#]]="None in SDT", 1, 0)</f>
        <v>0</v>
      </c>
      <c r="Q205" s="285" t="s">
        <v>1394</v>
      </c>
      <c r="R205" s="284" t="s">
        <v>159</v>
      </c>
      <c r="S205" s="339" t="s">
        <v>1639</v>
      </c>
    </row>
    <row r="206" spans="1:20">
      <c r="A206" s="384" t="s">
        <v>494</v>
      </c>
      <c r="B206" s="277" t="s">
        <v>495</v>
      </c>
      <c r="C206" s="277" t="s">
        <v>53</v>
      </c>
      <c r="D206" s="384" t="s">
        <v>496</v>
      </c>
      <c r="E206" s="397" t="s">
        <v>505</v>
      </c>
      <c r="F206" s="277" t="s">
        <v>528</v>
      </c>
      <c r="G206" s="277" t="s">
        <v>527</v>
      </c>
      <c r="I206" s="374" t="s">
        <v>505</v>
      </c>
      <c r="J206" s="276" t="s">
        <v>1193</v>
      </c>
      <c r="K206" s="276" t="s">
        <v>1790</v>
      </c>
      <c r="L206" s="276" t="s">
        <v>1222</v>
      </c>
      <c r="M206" s="276" t="s">
        <v>696</v>
      </c>
      <c r="N206" s="276" t="s">
        <v>718</v>
      </c>
      <c r="P206" s="282">
        <f>IF(Table2[[#This Row],[SDT '#]]="None in SDT", 1, 0)</f>
        <v>0</v>
      </c>
      <c r="Q206" s="285" t="s">
        <v>1394</v>
      </c>
      <c r="R206" s="284" t="s">
        <v>159</v>
      </c>
      <c r="S206" s="339" t="s">
        <v>1639</v>
      </c>
    </row>
    <row r="207" spans="1:20">
      <c r="A207" s="384" t="s">
        <v>494</v>
      </c>
      <c r="B207" s="277" t="s">
        <v>495</v>
      </c>
      <c r="C207" s="277" t="s">
        <v>53</v>
      </c>
      <c r="D207" s="384" t="s">
        <v>496</v>
      </c>
      <c r="E207" s="397" t="s">
        <v>505</v>
      </c>
      <c r="F207" s="277" t="s">
        <v>528</v>
      </c>
      <c r="G207" s="277" t="s">
        <v>527</v>
      </c>
      <c r="I207" s="374" t="s">
        <v>1215</v>
      </c>
      <c r="J207" t="s">
        <v>1216</v>
      </c>
      <c r="K207" s="276" t="s">
        <v>1790</v>
      </c>
      <c r="L207" s="276" t="s">
        <v>1218</v>
      </c>
      <c r="M207" s="276" t="s">
        <v>696</v>
      </c>
      <c r="N207" s="276" t="s">
        <v>718</v>
      </c>
      <c r="P207" s="282">
        <f>IF(Table2[[#This Row],[SDT '#]]="None in SDT", 1, 0)</f>
        <v>0</v>
      </c>
      <c r="Q207" s="285" t="s">
        <v>1394</v>
      </c>
      <c r="R207" s="284" t="s">
        <v>159</v>
      </c>
      <c r="S207" s="276"/>
    </row>
    <row r="208" spans="1:20">
      <c r="A208" s="384" t="s">
        <v>494</v>
      </c>
      <c r="B208" s="277" t="s">
        <v>495</v>
      </c>
      <c r="C208" s="277" t="s">
        <v>53</v>
      </c>
      <c r="D208" s="384" t="s">
        <v>496</v>
      </c>
      <c r="E208" s="397" t="s">
        <v>505</v>
      </c>
      <c r="F208" s="277" t="s">
        <v>528</v>
      </c>
      <c r="G208" s="277" t="s">
        <v>527</v>
      </c>
      <c r="I208" s="374" t="s">
        <v>1456</v>
      </c>
      <c r="J208" t="s">
        <v>1457</v>
      </c>
      <c r="L208" s="276" t="s">
        <v>393</v>
      </c>
      <c r="M208" s="276" t="s">
        <v>1392</v>
      </c>
      <c r="N208" s="276" t="s">
        <v>1393</v>
      </c>
      <c r="P208" s="282">
        <f>IF(Table2[[#This Row],[SDT '#]]="None in SDT", 1, 0)</f>
        <v>0</v>
      </c>
      <c r="Q208" s="285" t="s">
        <v>1394</v>
      </c>
      <c r="R208" s="284"/>
      <c r="S208" s="276"/>
    </row>
    <row r="209" spans="1:20">
      <c r="A209" s="42" t="s">
        <v>494</v>
      </c>
      <c r="B209" t="s">
        <v>495</v>
      </c>
      <c r="C209" t="s">
        <v>53</v>
      </c>
      <c r="D209" s="42" t="s">
        <v>496</v>
      </c>
      <c r="E209" s="394" t="s">
        <v>634</v>
      </c>
      <c r="F209" t="s">
        <v>618</v>
      </c>
      <c r="G209" t="s">
        <v>619</v>
      </c>
      <c r="I209" s="374" t="s">
        <v>634</v>
      </c>
      <c r="J209" s="276" t="s">
        <v>1194</v>
      </c>
      <c r="K209" s="276" t="s">
        <v>1790</v>
      </c>
      <c r="L209" s="276" t="s">
        <v>1221</v>
      </c>
      <c r="M209" s="276" t="s">
        <v>696</v>
      </c>
      <c r="N209" s="276" t="s">
        <v>718</v>
      </c>
      <c r="P209" s="282">
        <f>IF(Table2[[#This Row],[SDT '#]]="None in SDT", 1, 0)</f>
        <v>0</v>
      </c>
      <c r="Q209" s="285" t="s">
        <v>1394</v>
      </c>
      <c r="R209" s="284" t="s">
        <v>159</v>
      </c>
      <c r="S209" s="339" t="s">
        <v>1639</v>
      </c>
    </row>
    <row r="210" spans="1:20">
      <c r="A210" s="384" t="s">
        <v>494</v>
      </c>
      <c r="B210" s="277" t="s">
        <v>495</v>
      </c>
      <c r="C210" s="277" t="s">
        <v>53</v>
      </c>
      <c r="D210" s="384" t="s">
        <v>496</v>
      </c>
      <c r="E210" s="397" t="s">
        <v>634</v>
      </c>
      <c r="F210" s="277" t="s">
        <v>618</v>
      </c>
      <c r="G210" s="277" t="s">
        <v>619</v>
      </c>
      <c r="I210" s="374" t="s">
        <v>634</v>
      </c>
      <c r="J210" s="276" t="s">
        <v>1194</v>
      </c>
      <c r="K210" s="276" t="s">
        <v>1790</v>
      </c>
      <c r="L210" s="276" t="s">
        <v>1222</v>
      </c>
      <c r="M210" s="276" t="s">
        <v>696</v>
      </c>
      <c r="N210" s="276" t="s">
        <v>718</v>
      </c>
      <c r="P210" s="282">
        <f>IF(Table2[[#This Row],[SDT '#]]="None in SDT", 1, 0)</f>
        <v>0</v>
      </c>
      <c r="Q210" s="285" t="s">
        <v>1394</v>
      </c>
      <c r="R210" s="284" t="s">
        <v>159</v>
      </c>
      <c r="S210" s="339" t="s">
        <v>1639</v>
      </c>
    </row>
    <row r="211" spans="1:20">
      <c r="A211" s="384" t="s">
        <v>494</v>
      </c>
      <c r="B211" s="277" t="s">
        <v>495</v>
      </c>
      <c r="C211" s="277" t="s">
        <v>53</v>
      </c>
      <c r="D211" s="384" t="s">
        <v>496</v>
      </c>
      <c r="E211" s="397" t="s">
        <v>634</v>
      </c>
      <c r="F211" s="277" t="s">
        <v>618</v>
      </c>
      <c r="G211" s="277" t="s">
        <v>619</v>
      </c>
      <c r="I211" s="374" t="s">
        <v>1215</v>
      </c>
      <c r="J211" t="s">
        <v>1216</v>
      </c>
      <c r="K211" s="276" t="s">
        <v>1790</v>
      </c>
      <c r="L211" s="276" t="s">
        <v>1218</v>
      </c>
      <c r="M211" s="276" t="s">
        <v>696</v>
      </c>
      <c r="N211" s="276" t="s">
        <v>718</v>
      </c>
      <c r="P211" s="282">
        <f>IF(Table2[[#This Row],[SDT '#]]="None in SDT", 1, 0)</f>
        <v>0</v>
      </c>
      <c r="Q211" s="285" t="s">
        <v>1394</v>
      </c>
      <c r="R211" s="284" t="s">
        <v>159</v>
      </c>
      <c r="S211" s="276"/>
    </row>
    <row r="212" spans="1:20">
      <c r="A212" s="384" t="s">
        <v>494</v>
      </c>
      <c r="B212" s="277" t="s">
        <v>495</v>
      </c>
      <c r="C212" s="277" t="s">
        <v>53</v>
      </c>
      <c r="D212" s="384" t="s">
        <v>496</v>
      </c>
      <c r="E212" s="397" t="s">
        <v>634</v>
      </c>
      <c r="F212" s="277" t="s">
        <v>618</v>
      </c>
      <c r="G212" s="277" t="s">
        <v>619</v>
      </c>
      <c r="I212" s="374" t="s">
        <v>1458</v>
      </c>
      <c r="J212" t="s">
        <v>1459</v>
      </c>
      <c r="L212" s="276" t="s">
        <v>393</v>
      </c>
      <c r="M212" s="276" t="s">
        <v>1392</v>
      </c>
      <c r="N212" s="276" t="s">
        <v>1393</v>
      </c>
      <c r="P212" s="282">
        <f>IF(Table2[[#This Row],[SDT '#]]="None in SDT", 1, 0)</f>
        <v>0</v>
      </c>
      <c r="Q212" s="285" t="s">
        <v>1394</v>
      </c>
      <c r="R212" s="284"/>
      <c r="S212" s="276"/>
    </row>
    <row r="213" spans="1:20">
      <c r="A213" s="42" t="s">
        <v>494</v>
      </c>
      <c r="B213" t="s">
        <v>495</v>
      </c>
      <c r="C213" t="s">
        <v>53</v>
      </c>
      <c r="D213" s="42" t="s">
        <v>496</v>
      </c>
      <c r="E213" s="394" t="s">
        <v>635</v>
      </c>
      <c r="F213" t="s">
        <v>618</v>
      </c>
      <c r="G213" t="s">
        <v>619</v>
      </c>
      <c r="I213" s="374" t="s">
        <v>635</v>
      </c>
      <c r="J213" s="276" t="s">
        <v>1195</v>
      </c>
      <c r="K213" s="276" t="s">
        <v>1790</v>
      </c>
      <c r="L213" s="276" t="s">
        <v>1221</v>
      </c>
      <c r="M213" s="276" t="s">
        <v>696</v>
      </c>
      <c r="N213" s="276" t="s">
        <v>718</v>
      </c>
      <c r="P213" s="282">
        <f>IF(Table2[[#This Row],[SDT '#]]="None in SDT", 1, 0)</f>
        <v>0</v>
      </c>
      <c r="Q213" s="285" t="s">
        <v>1394</v>
      </c>
      <c r="R213" s="284" t="s">
        <v>159</v>
      </c>
      <c r="S213" s="339" t="s">
        <v>1639</v>
      </c>
    </row>
    <row r="214" spans="1:20">
      <c r="A214" s="384" t="s">
        <v>494</v>
      </c>
      <c r="B214" s="277" t="s">
        <v>495</v>
      </c>
      <c r="C214" s="277" t="s">
        <v>53</v>
      </c>
      <c r="D214" s="384" t="s">
        <v>496</v>
      </c>
      <c r="E214" s="397" t="s">
        <v>635</v>
      </c>
      <c r="F214" s="277" t="s">
        <v>618</v>
      </c>
      <c r="G214" s="277" t="s">
        <v>619</v>
      </c>
      <c r="I214" s="374" t="s">
        <v>635</v>
      </c>
      <c r="J214" s="276" t="s">
        <v>1195</v>
      </c>
      <c r="K214" s="276" t="s">
        <v>1790</v>
      </c>
      <c r="L214" s="276" t="s">
        <v>1222</v>
      </c>
      <c r="M214" s="276" t="s">
        <v>696</v>
      </c>
      <c r="N214" s="276" t="s">
        <v>718</v>
      </c>
      <c r="P214" s="282">
        <f>IF(Table2[[#This Row],[SDT '#]]="None in SDT", 1, 0)</f>
        <v>0</v>
      </c>
      <c r="Q214" s="285" t="s">
        <v>1394</v>
      </c>
      <c r="R214" s="284" t="s">
        <v>159</v>
      </c>
      <c r="S214" s="339" t="s">
        <v>1639</v>
      </c>
    </row>
    <row r="215" spans="1:20">
      <c r="A215" s="384" t="s">
        <v>494</v>
      </c>
      <c r="B215" s="277" t="s">
        <v>495</v>
      </c>
      <c r="C215" s="277" t="s">
        <v>53</v>
      </c>
      <c r="D215" s="384" t="s">
        <v>496</v>
      </c>
      <c r="E215" s="397" t="s">
        <v>635</v>
      </c>
      <c r="F215" s="277" t="s">
        <v>618</v>
      </c>
      <c r="G215" s="277" t="s">
        <v>619</v>
      </c>
      <c r="I215" s="374" t="s">
        <v>1215</v>
      </c>
      <c r="J215" t="s">
        <v>1216</v>
      </c>
      <c r="K215" s="276" t="s">
        <v>1790</v>
      </c>
      <c r="L215" s="276" t="s">
        <v>1218</v>
      </c>
      <c r="M215" s="276" t="s">
        <v>696</v>
      </c>
      <c r="N215" s="276" t="s">
        <v>718</v>
      </c>
      <c r="P215" s="282">
        <f>IF(Table2[[#This Row],[SDT '#]]="None in SDT", 1, 0)</f>
        <v>0</v>
      </c>
      <c r="Q215" s="285" t="s">
        <v>1394</v>
      </c>
      <c r="R215" s="284" t="s">
        <v>159</v>
      </c>
      <c r="S215" s="276"/>
    </row>
    <row r="216" spans="1:20">
      <c r="A216" s="384" t="s">
        <v>494</v>
      </c>
      <c r="B216" s="277" t="s">
        <v>495</v>
      </c>
      <c r="C216" s="277" t="s">
        <v>53</v>
      </c>
      <c r="D216" s="384" t="s">
        <v>496</v>
      </c>
      <c r="E216" s="397" t="s">
        <v>635</v>
      </c>
      <c r="F216" s="277" t="s">
        <v>618</v>
      </c>
      <c r="G216" s="277" t="s">
        <v>619</v>
      </c>
      <c r="I216" s="374" t="s">
        <v>1460</v>
      </c>
      <c r="J216" t="s">
        <v>1461</v>
      </c>
      <c r="L216" s="276" t="s">
        <v>393</v>
      </c>
      <c r="M216" s="276" t="s">
        <v>1392</v>
      </c>
      <c r="N216" s="276" t="s">
        <v>1393</v>
      </c>
      <c r="P216" s="282">
        <f>IF(Table2[[#This Row],[SDT '#]]="None in SDT", 1, 0)</f>
        <v>0</v>
      </c>
      <c r="Q216" s="285" t="s">
        <v>1394</v>
      </c>
      <c r="R216" s="284"/>
      <c r="S216" s="276"/>
    </row>
    <row r="217" spans="1:20">
      <c r="A217" s="42" t="s">
        <v>494</v>
      </c>
      <c r="B217" t="s">
        <v>495</v>
      </c>
      <c r="C217" t="s">
        <v>53</v>
      </c>
      <c r="D217" s="42" t="s">
        <v>496</v>
      </c>
      <c r="E217" s="394" t="s">
        <v>506</v>
      </c>
      <c r="F217" t="s">
        <v>528</v>
      </c>
      <c r="G217" t="s">
        <v>527</v>
      </c>
      <c r="I217" s="374" t="s">
        <v>506</v>
      </c>
      <c r="J217" s="276" t="s">
        <v>1196</v>
      </c>
      <c r="K217" s="276" t="s">
        <v>1790</v>
      </c>
      <c r="L217" s="276" t="s">
        <v>1223</v>
      </c>
      <c r="M217" s="276" t="s">
        <v>696</v>
      </c>
      <c r="N217" s="276" t="s">
        <v>718</v>
      </c>
      <c r="P217" s="282">
        <f>IF(Table2[[#This Row],[SDT '#]]="None in SDT", 1, 0)</f>
        <v>0</v>
      </c>
      <c r="Q217" s="285" t="s">
        <v>1394</v>
      </c>
      <c r="R217" s="284" t="s">
        <v>159</v>
      </c>
      <c r="S217" s="339" t="s">
        <v>1639</v>
      </c>
    </row>
    <row r="218" spans="1:20">
      <c r="A218" s="384" t="s">
        <v>494</v>
      </c>
      <c r="B218" s="277" t="s">
        <v>495</v>
      </c>
      <c r="C218" s="277" t="s">
        <v>53</v>
      </c>
      <c r="D218" s="384" t="s">
        <v>496</v>
      </c>
      <c r="E218" s="397" t="s">
        <v>506</v>
      </c>
      <c r="F218" s="277" t="s">
        <v>528</v>
      </c>
      <c r="G218" s="277" t="s">
        <v>527</v>
      </c>
      <c r="I218" s="374" t="s">
        <v>1462</v>
      </c>
      <c r="J218" t="s">
        <v>1463</v>
      </c>
      <c r="L218" s="276" t="s">
        <v>393</v>
      </c>
      <c r="M218" s="276" t="s">
        <v>1392</v>
      </c>
      <c r="N218" s="276" t="s">
        <v>1393</v>
      </c>
      <c r="P218" s="282">
        <f>IF(Table2[[#This Row],[SDT '#]]="None in SDT", 1, 0)</f>
        <v>0</v>
      </c>
      <c r="Q218" s="285" t="s">
        <v>1394</v>
      </c>
      <c r="R218" s="284"/>
      <c r="S218" s="276"/>
    </row>
    <row r="219" spans="1:20">
      <c r="A219" s="42" t="s">
        <v>494</v>
      </c>
      <c r="B219" t="s">
        <v>495</v>
      </c>
      <c r="C219" t="s">
        <v>53</v>
      </c>
      <c r="D219" s="42" t="s">
        <v>496</v>
      </c>
      <c r="E219" s="394" t="s">
        <v>636</v>
      </c>
      <c r="F219" t="s">
        <v>618</v>
      </c>
      <c r="G219" t="s">
        <v>619</v>
      </c>
      <c r="I219" s="374" t="s">
        <v>636</v>
      </c>
      <c r="J219" s="276" t="s">
        <v>1197</v>
      </c>
      <c r="K219" s="276" t="s">
        <v>1790</v>
      </c>
      <c r="L219" s="276" t="s">
        <v>1224</v>
      </c>
      <c r="M219" s="276" t="s">
        <v>696</v>
      </c>
      <c r="N219" s="276" t="s">
        <v>718</v>
      </c>
      <c r="P219" s="282">
        <f>IF(Table2[[#This Row],[SDT '#]]="None in SDT", 1, 0)</f>
        <v>0</v>
      </c>
      <c r="Q219" s="285" t="s">
        <v>1394</v>
      </c>
      <c r="R219" s="284" t="s">
        <v>159</v>
      </c>
      <c r="S219" s="339" t="s">
        <v>1639</v>
      </c>
    </row>
    <row r="220" spans="1:20">
      <c r="A220" s="384" t="s">
        <v>494</v>
      </c>
      <c r="B220" s="277" t="s">
        <v>495</v>
      </c>
      <c r="C220" s="277" t="s">
        <v>53</v>
      </c>
      <c r="D220" s="384" t="s">
        <v>496</v>
      </c>
      <c r="E220" s="397" t="s">
        <v>636</v>
      </c>
      <c r="F220" s="277" t="s">
        <v>618</v>
      </c>
      <c r="G220" s="277" t="s">
        <v>619</v>
      </c>
      <c r="I220" s="374" t="s">
        <v>1215</v>
      </c>
      <c r="J220" t="s">
        <v>1225</v>
      </c>
      <c r="K220" s="276" t="s">
        <v>1790</v>
      </c>
      <c r="L220" t="s">
        <v>1226</v>
      </c>
      <c r="M220" s="276" t="s">
        <v>696</v>
      </c>
      <c r="N220" s="276" t="s">
        <v>718</v>
      </c>
      <c r="P220" s="282">
        <f>IF(Table2[[#This Row],[SDT '#]]="None in SDT", 1, 0)</f>
        <v>0</v>
      </c>
      <c r="Q220" s="285" t="s">
        <v>1394</v>
      </c>
      <c r="R220" s="284" t="s">
        <v>159</v>
      </c>
      <c r="S220" s="276"/>
    </row>
    <row r="221" spans="1:20">
      <c r="A221" s="384" t="s">
        <v>494</v>
      </c>
      <c r="B221" s="277" t="s">
        <v>495</v>
      </c>
      <c r="C221" s="277" t="s">
        <v>53</v>
      </c>
      <c r="D221" s="384" t="s">
        <v>496</v>
      </c>
      <c r="E221" s="397" t="s">
        <v>636</v>
      </c>
      <c r="F221" s="277" t="s">
        <v>618</v>
      </c>
      <c r="G221" s="277" t="s">
        <v>619</v>
      </c>
      <c r="I221" s="374" t="s">
        <v>1464</v>
      </c>
      <c r="J221" t="s">
        <v>1465</v>
      </c>
      <c r="L221" s="276" t="s">
        <v>393</v>
      </c>
      <c r="M221" s="276" t="s">
        <v>1392</v>
      </c>
      <c r="N221" s="276" t="s">
        <v>1393</v>
      </c>
      <c r="P221" s="282">
        <f>IF(Table2[[#This Row],[SDT '#]]="None in SDT", 1, 0)</f>
        <v>0</v>
      </c>
      <c r="Q221" s="285" t="s">
        <v>1394</v>
      </c>
      <c r="R221" s="284"/>
      <c r="S221" s="276"/>
    </row>
    <row r="222" spans="1:20">
      <c r="A222" s="329" t="s">
        <v>494</v>
      </c>
      <c r="B222" s="328" t="s">
        <v>495</v>
      </c>
      <c r="C222" s="328" t="s">
        <v>53</v>
      </c>
      <c r="D222" s="329" t="s">
        <v>496</v>
      </c>
      <c r="E222" s="395" t="s">
        <v>1512</v>
      </c>
      <c r="F222" s="319" t="s">
        <v>1593</v>
      </c>
      <c r="G222" s="338" t="s">
        <v>1594</v>
      </c>
      <c r="H222" s="338"/>
      <c r="I222" s="329" t="s">
        <v>1512</v>
      </c>
      <c r="J222" s="328" t="s">
        <v>1646</v>
      </c>
      <c r="K222" t="s">
        <v>1790</v>
      </c>
      <c r="L222" s="338" t="s">
        <v>1656</v>
      </c>
      <c r="M222" s="338" t="s">
        <v>696</v>
      </c>
      <c r="N222" s="339" t="s">
        <v>718</v>
      </c>
      <c r="O222" s="352"/>
      <c r="P222">
        <f>IF(Table2[[#This Row],[SDT '#]]="None in SDT", 1, 0)</f>
        <v>0</v>
      </c>
      <c r="Q222" s="340" t="s">
        <v>1394</v>
      </c>
      <c r="R222" s="340"/>
      <c r="S222" s="339" t="s">
        <v>1639</v>
      </c>
      <c r="T222" s="342"/>
    </row>
    <row r="223" spans="1:20">
      <c r="A223" s="359" t="s">
        <v>494</v>
      </c>
      <c r="B223" s="354" t="s">
        <v>495</v>
      </c>
      <c r="C223" s="354" t="s">
        <v>53</v>
      </c>
      <c r="D223" s="359" t="s">
        <v>496</v>
      </c>
      <c r="E223" s="396" t="s">
        <v>1512</v>
      </c>
      <c r="F223" s="355" t="s">
        <v>1593</v>
      </c>
      <c r="G223" s="356" t="s">
        <v>1594</v>
      </c>
      <c r="H223" s="356"/>
      <c r="I223" s="329" t="s">
        <v>1869</v>
      </c>
      <c r="J223" s="280" t="s">
        <v>1870</v>
      </c>
      <c r="K223" s="360"/>
      <c r="L223" s="360" t="s">
        <v>393</v>
      </c>
      <c r="M223" s="338" t="s">
        <v>1392</v>
      </c>
      <c r="N223" s="339" t="s">
        <v>1393</v>
      </c>
      <c r="O223" s="352"/>
      <c r="P223" s="282">
        <f>IF(Table2[[#This Row],[SDT '#]]="None in SDT", 1, 0)</f>
        <v>0</v>
      </c>
      <c r="Q223" s="340" t="s">
        <v>1394</v>
      </c>
      <c r="R223" s="340"/>
      <c r="S223" s="339"/>
      <c r="T223" s="342"/>
    </row>
    <row r="224" spans="1:20">
      <c r="A224" s="329" t="s">
        <v>494</v>
      </c>
      <c r="B224" s="328" t="s">
        <v>495</v>
      </c>
      <c r="C224" s="328" t="s">
        <v>53</v>
      </c>
      <c r="D224" s="329" t="s">
        <v>496</v>
      </c>
      <c r="E224" s="400" t="s">
        <v>1527</v>
      </c>
      <c r="F224" s="319" t="s">
        <v>1593</v>
      </c>
      <c r="G224" s="338" t="s">
        <v>1594</v>
      </c>
      <c r="H224" s="338"/>
      <c r="I224" s="375" t="s">
        <v>1527</v>
      </c>
      <c r="J224" s="331" t="s">
        <v>1647</v>
      </c>
      <c r="K224" t="s">
        <v>1790</v>
      </c>
      <c r="L224" s="338" t="s">
        <v>1657</v>
      </c>
      <c r="M224" s="338" t="s">
        <v>696</v>
      </c>
      <c r="N224" s="339" t="s">
        <v>718</v>
      </c>
      <c r="O224" s="352"/>
      <c r="P224">
        <f>IF(Table2[[#This Row],[SDT '#]]="None in SDT", 1, 0)</f>
        <v>0</v>
      </c>
      <c r="Q224" s="340" t="s">
        <v>1394</v>
      </c>
      <c r="R224" s="340"/>
      <c r="S224" s="339" t="s">
        <v>1639</v>
      </c>
      <c r="T224" s="342"/>
    </row>
    <row r="225" spans="1:20">
      <c r="A225" s="359" t="s">
        <v>494</v>
      </c>
      <c r="B225" s="354" t="s">
        <v>495</v>
      </c>
      <c r="C225" s="354" t="s">
        <v>53</v>
      </c>
      <c r="D225" s="359" t="s">
        <v>496</v>
      </c>
      <c r="E225" s="401" t="s">
        <v>1527</v>
      </c>
      <c r="F225" s="355" t="s">
        <v>1593</v>
      </c>
      <c r="G225" s="356" t="s">
        <v>1594</v>
      </c>
      <c r="H225" s="356"/>
      <c r="I225" s="375" t="s">
        <v>1871</v>
      </c>
      <c r="J225" s="331" t="s">
        <v>1872</v>
      </c>
      <c r="K225" s="360"/>
      <c r="L225" s="360" t="s">
        <v>393</v>
      </c>
      <c r="M225" s="338" t="s">
        <v>1392</v>
      </c>
      <c r="N225" s="339" t="s">
        <v>1393</v>
      </c>
      <c r="O225" s="352"/>
      <c r="P225" s="282">
        <f>IF(Table2[[#This Row],[SDT '#]]="None in SDT", 1, 0)</f>
        <v>0</v>
      </c>
      <c r="Q225" s="340" t="s">
        <v>1394</v>
      </c>
      <c r="R225" s="340"/>
      <c r="S225" s="339"/>
      <c r="T225" s="342"/>
    </row>
    <row r="226" spans="1:20">
      <c r="A226" s="329" t="s">
        <v>494</v>
      </c>
      <c r="B226" s="328" t="s">
        <v>495</v>
      </c>
      <c r="C226" s="328" t="s">
        <v>53</v>
      </c>
      <c r="D226" s="329" t="s">
        <v>496</v>
      </c>
      <c r="E226" s="400" t="s">
        <v>1528</v>
      </c>
      <c r="F226" s="319" t="s">
        <v>1593</v>
      </c>
      <c r="G226" s="338" t="s">
        <v>1594</v>
      </c>
      <c r="H226" s="338"/>
      <c r="I226" s="375" t="s">
        <v>1528</v>
      </c>
      <c r="J226" s="331" t="s">
        <v>1650</v>
      </c>
      <c r="K226" t="s">
        <v>1790</v>
      </c>
      <c r="L226" s="338" t="s">
        <v>1657</v>
      </c>
      <c r="M226" s="338" t="s">
        <v>696</v>
      </c>
      <c r="N226" s="339" t="s">
        <v>718</v>
      </c>
      <c r="O226" s="352"/>
      <c r="P226">
        <f>IF(Table2[[#This Row],[SDT '#]]="None in SDT", 1, 0)</f>
        <v>0</v>
      </c>
      <c r="Q226" s="340" t="s">
        <v>1394</v>
      </c>
      <c r="R226" s="340"/>
      <c r="S226" s="339" t="s">
        <v>1639</v>
      </c>
      <c r="T226" s="342"/>
    </row>
    <row r="227" spans="1:20">
      <c r="A227" s="359" t="s">
        <v>494</v>
      </c>
      <c r="B227" s="354" t="s">
        <v>495</v>
      </c>
      <c r="C227" s="354" t="s">
        <v>53</v>
      </c>
      <c r="D227" s="359" t="s">
        <v>496</v>
      </c>
      <c r="E227" s="401" t="s">
        <v>1528</v>
      </c>
      <c r="F227" s="355" t="s">
        <v>1593</v>
      </c>
      <c r="G227" s="356" t="s">
        <v>1594</v>
      </c>
      <c r="H227" s="356"/>
      <c r="I227" s="375" t="s">
        <v>1873</v>
      </c>
      <c r="J227" s="331" t="s">
        <v>1874</v>
      </c>
      <c r="K227" s="360"/>
      <c r="L227" s="360" t="s">
        <v>393</v>
      </c>
      <c r="M227" s="338" t="s">
        <v>1392</v>
      </c>
      <c r="N227" s="339" t="s">
        <v>1393</v>
      </c>
      <c r="O227" s="352"/>
      <c r="P227" s="282">
        <f>IF(Table2[[#This Row],[SDT '#]]="None in SDT", 1, 0)</f>
        <v>0</v>
      </c>
      <c r="Q227" s="340" t="s">
        <v>1394</v>
      </c>
      <c r="R227" s="340"/>
      <c r="S227" s="339"/>
      <c r="T227" s="342"/>
    </row>
    <row r="228" spans="1:20">
      <c r="A228" s="329" t="s">
        <v>494</v>
      </c>
      <c r="B228" s="328" t="s">
        <v>495</v>
      </c>
      <c r="C228" s="328" t="s">
        <v>53</v>
      </c>
      <c r="D228" s="329" t="s">
        <v>496</v>
      </c>
      <c r="E228" s="400" t="s">
        <v>1529</v>
      </c>
      <c r="F228" s="319" t="s">
        <v>1593</v>
      </c>
      <c r="G228" s="338" t="s">
        <v>1594</v>
      </c>
      <c r="H228" s="338"/>
      <c r="I228" s="375" t="s">
        <v>1529</v>
      </c>
      <c r="J228" s="331" t="s">
        <v>1651</v>
      </c>
      <c r="K228" t="s">
        <v>1790</v>
      </c>
      <c r="L228" s="338" t="s">
        <v>1657</v>
      </c>
      <c r="M228" s="338" t="s">
        <v>696</v>
      </c>
      <c r="N228" s="339" t="s">
        <v>718</v>
      </c>
      <c r="O228" s="352"/>
      <c r="P228">
        <f>IF(Table2[[#This Row],[SDT '#]]="None in SDT", 1, 0)</f>
        <v>0</v>
      </c>
      <c r="Q228" s="340" t="s">
        <v>1394</v>
      </c>
      <c r="R228" s="340"/>
      <c r="S228" s="339" t="s">
        <v>1639</v>
      </c>
      <c r="T228" s="342"/>
    </row>
    <row r="229" spans="1:20">
      <c r="A229" s="359" t="s">
        <v>494</v>
      </c>
      <c r="B229" s="354" t="s">
        <v>495</v>
      </c>
      <c r="C229" s="354" t="s">
        <v>53</v>
      </c>
      <c r="D229" s="359" t="s">
        <v>496</v>
      </c>
      <c r="E229" s="401" t="s">
        <v>1529</v>
      </c>
      <c r="F229" s="355" t="s">
        <v>1593</v>
      </c>
      <c r="G229" s="356" t="s">
        <v>1594</v>
      </c>
      <c r="H229" s="356"/>
      <c r="I229" s="375" t="s">
        <v>1875</v>
      </c>
      <c r="J229" s="331" t="s">
        <v>1876</v>
      </c>
      <c r="K229" s="360"/>
      <c r="L229" s="360" t="s">
        <v>393</v>
      </c>
      <c r="M229" s="338" t="s">
        <v>1392</v>
      </c>
      <c r="N229" s="339" t="s">
        <v>1393</v>
      </c>
      <c r="O229" s="352"/>
      <c r="P229" s="282">
        <f>IF(Table2[[#This Row],[SDT '#]]="None in SDT", 1, 0)</f>
        <v>0</v>
      </c>
      <c r="Q229" s="340" t="s">
        <v>1394</v>
      </c>
      <c r="R229" s="340"/>
      <c r="S229" s="339"/>
      <c r="T229" s="342"/>
    </row>
    <row r="230" spans="1:20">
      <c r="A230" s="329" t="s">
        <v>494</v>
      </c>
      <c r="B230" s="328" t="s">
        <v>495</v>
      </c>
      <c r="C230" s="328" t="s">
        <v>53</v>
      </c>
      <c r="D230" s="329" t="s">
        <v>496</v>
      </c>
      <c r="E230" s="395" t="s">
        <v>1507</v>
      </c>
      <c r="F230" s="319" t="s">
        <v>1593</v>
      </c>
      <c r="G230" s="338" t="s">
        <v>1594</v>
      </c>
      <c r="H230" s="338"/>
      <c r="I230" s="329" t="s">
        <v>1507</v>
      </c>
      <c r="J230" s="328" t="s">
        <v>1631</v>
      </c>
      <c r="K230" t="s">
        <v>1790</v>
      </c>
      <c r="L230" s="338" t="s">
        <v>1648</v>
      </c>
      <c r="M230" s="338" t="s">
        <v>696</v>
      </c>
      <c r="N230" s="339" t="s">
        <v>718</v>
      </c>
      <c r="O230" s="352"/>
      <c r="P230">
        <f>IF(Table2[[#This Row],[SDT '#]]="None in SDT", 1, 0)</f>
        <v>0</v>
      </c>
      <c r="Q230" s="340" t="s">
        <v>1394</v>
      </c>
      <c r="R230" s="340"/>
      <c r="S230" s="339" t="s">
        <v>1639</v>
      </c>
      <c r="T230" s="342"/>
    </row>
    <row r="231" spans="1:20">
      <c r="A231" s="359" t="s">
        <v>494</v>
      </c>
      <c r="B231" s="354" t="s">
        <v>495</v>
      </c>
      <c r="C231" s="354" t="s">
        <v>53</v>
      </c>
      <c r="D231" s="359" t="s">
        <v>496</v>
      </c>
      <c r="E231" s="396" t="s">
        <v>1507</v>
      </c>
      <c r="F231" s="355" t="s">
        <v>1593</v>
      </c>
      <c r="G231" s="356" t="s">
        <v>1594</v>
      </c>
      <c r="H231" s="356"/>
      <c r="I231" s="329" t="s">
        <v>1859</v>
      </c>
      <c r="J231" s="360" t="s">
        <v>1860</v>
      </c>
      <c r="K231" s="360"/>
      <c r="L231" s="360" t="s">
        <v>393</v>
      </c>
      <c r="M231" s="338" t="s">
        <v>1392</v>
      </c>
      <c r="N231" s="339" t="s">
        <v>1393</v>
      </c>
      <c r="O231" s="352"/>
      <c r="P231" s="282">
        <f>IF(Table2[[#This Row],[SDT '#]]="None in SDT", 1, 0)</f>
        <v>0</v>
      </c>
      <c r="Q231" s="340" t="s">
        <v>1394</v>
      </c>
      <c r="R231" s="340"/>
      <c r="S231" s="339"/>
      <c r="T231" s="342"/>
    </row>
    <row r="232" spans="1:20">
      <c r="A232" s="42" t="s">
        <v>494</v>
      </c>
      <c r="B232" t="s">
        <v>495</v>
      </c>
      <c r="C232" t="s">
        <v>53</v>
      </c>
      <c r="D232" s="42" t="s">
        <v>496</v>
      </c>
      <c r="E232" s="394" t="s">
        <v>620</v>
      </c>
      <c r="F232" t="s">
        <v>618</v>
      </c>
      <c r="G232" t="s">
        <v>619</v>
      </c>
      <c r="I232" s="374" t="s">
        <v>620</v>
      </c>
      <c r="J232" s="276" t="s">
        <v>1198</v>
      </c>
      <c r="K232" s="276" t="s">
        <v>1790</v>
      </c>
      <c r="L232" s="276" t="s">
        <v>1227</v>
      </c>
      <c r="M232" s="276" t="s">
        <v>696</v>
      </c>
      <c r="N232" s="276" t="s">
        <v>718</v>
      </c>
      <c r="P232" s="282">
        <f>IF(Table2[[#This Row],[SDT '#]]="None in SDT", 1, 0)</f>
        <v>0</v>
      </c>
      <c r="Q232" s="285" t="s">
        <v>1394</v>
      </c>
      <c r="R232" s="284" t="s">
        <v>159</v>
      </c>
      <c r="S232" s="339" t="s">
        <v>1639</v>
      </c>
    </row>
    <row r="233" spans="1:20">
      <c r="A233" s="384" t="s">
        <v>494</v>
      </c>
      <c r="B233" s="277" t="s">
        <v>495</v>
      </c>
      <c r="C233" s="277" t="s">
        <v>53</v>
      </c>
      <c r="D233" s="384" t="s">
        <v>496</v>
      </c>
      <c r="E233" s="397" t="s">
        <v>620</v>
      </c>
      <c r="F233" s="277" t="s">
        <v>618</v>
      </c>
      <c r="G233" s="277" t="s">
        <v>619</v>
      </c>
      <c r="I233" s="374" t="s">
        <v>1215</v>
      </c>
      <c r="J233" t="s">
        <v>1225</v>
      </c>
      <c r="K233" s="276" t="s">
        <v>1790</v>
      </c>
      <c r="L233" s="276" t="s">
        <v>1218</v>
      </c>
      <c r="M233" s="276" t="s">
        <v>696</v>
      </c>
      <c r="N233" s="276" t="s">
        <v>718</v>
      </c>
      <c r="P233" s="282">
        <f>IF(Table2[[#This Row],[SDT '#]]="None in SDT", 1, 0)</f>
        <v>0</v>
      </c>
      <c r="Q233" s="285" t="s">
        <v>1394</v>
      </c>
      <c r="R233" s="284" t="s">
        <v>159</v>
      </c>
      <c r="S233" s="276"/>
    </row>
    <row r="234" spans="1:20">
      <c r="A234" s="384" t="s">
        <v>494</v>
      </c>
      <c r="B234" s="277" t="s">
        <v>495</v>
      </c>
      <c r="C234" s="277" t="s">
        <v>53</v>
      </c>
      <c r="D234" s="384" t="s">
        <v>496</v>
      </c>
      <c r="E234" s="397" t="s">
        <v>620</v>
      </c>
      <c r="F234" s="277" t="s">
        <v>618</v>
      </c>
      <c r="G234" s="277" t="s">
        <v>619</v>
      </c>
      <c r="I234" s="374" t="s">
        <v>1466</v>
      </c>
      <c r="J234" t="s">
        <v>1467</v>
      </c>
      <c r="L234" s="276" t="s">
        <v>393</v>
      </c>
      <c r="M234" s="276" t="s">
        <v>1392</v>
      </c>
      <c r="N234" s="276" t="s">
        <v>1393</v>
      </c>
      <c r="P234" s="282">
        <f>IF(Table2[[#This Row],[SDT '#]]="None in SDT", 1, 0)</f>
        <v>0</v>
      </c>
      <c r="Q234" s="285" t="s">
        <v>1394</v>
      </c>
      <c r="R234" s="284"/>
      <c r="S234" s="276"/>
    </row>
    <row r="235" spans="1:20">
      <c r="A235" s="42" t="s">
        <v>494</v>
      </c>
      <c r="B235" t="s">
        <v>495</v>
      </c>
      <c r="C235" t="s">
        <v>53</v>
      </c>
      <c r="D235" s="42" t="s">
        <v>496</v>
      </c>
      <c r="E235" s="394" t="s">
        <v>621</v>
      </c>
      <c r="F235" t="s">
        <v>618</v>
      </c>
      <c r="G235" t="s">
        <v>619</v>
      </c>
      <c r="I235" s="42" t="s">
        <v>621</v>
      </c>
      <c r="J235" s="276" t="s">
        <v>1199</v>
      </c>
      <c r="K235" s="276" t="s">
        <v>1790</v>
      </c>
      <c r="L235" s="276" t="s">
        <v>1228</v>
      </c>
      <c r="M235" s="276" t="s">
        <v>696</v>
      </c>
      <c r="N235" s="276" t="s">
        <v>718</v>
      </c>
      <c r="P235">
        <f>IF(Table2[[#This Row],[SDT '#]]="None in SDT", 1, 0)</f>
        <v>0</v>
      </c>
      <c r="Q235" s="52" t="s">
        <v>1394</v>
      </c>
      <c r="R235" s="284" t="s">
        <v>159</v>
      </c>
      <c r="S235" s="339" t="s">
        <v>1639</v>
      </c>
    </row>
    <row r="236" spans="1:20">
      <c r="A236" s="384" t="s">
        <v>494</v>
      </c>
      <c r="B236" s="277" t="s">
        <v>495</v>
      </c>
      <c r="C236" s="277" t="s">
        <v>53</v>
      </c>
      <c r="D236" s="384" t="s">
        <v>496</v>
      </c>
      <c r="E236" s="397" t="s">
        <v>621</v>
      </c>
      <c r="F236" s="277" t="s">
        <v>618</v>
      </c>
      <c r="G236" s="277" t="s">
        <v>619</v>
      </c>
      <c r="I236" s="374" t="s">
        <v>1215</v>
      </c>
      <c r="J236" t="s">
        <v>1225</v>
      </c>
      <c r="K236" s="276" t="s">
        <v>1790</v>
      </c>
      <c r="L236" s="276" t="s">
        <v>1218</v>
      </c>
      <c r="M236" s="276" t="s">
        <v>696</v>
      </c>
      <c r="N236" s="276" t="s">
        <v>718</v>
      </c>
      <c r="P236" s="282">
        <f>IF(Table2[[#This Row],[SDT '#]]="None in SDT", 1, 0)</f>
        <v>0</v>
      </c>
      <c r="Q236" s="285" t="s">
        <v>1394</v>
      </c>
      <c r="R236" s="284" t="s">
        <v>159</v>
      </c>
      <c r="S236" s="276"/>
    </row>
    <row r="237" spans="1:20">
      <c r="A237" s="384" t="s">
        <v>494</v>
      </c>
      <c r="B237" s="277" t="s">
        <v>495</v>
      </c>
      <c r="C237" s="277" t="s">
        <v>53</v>
      </c>
      <c r="D237" s="384" t="s">
        <v>496</v>
      </c>
      <c r="E237" s="397" t="s">
        <v>621</v>
      </c>
      <c r="F237" s="277" t="s">
        <v>618</v>
      </c>
      <c r="G237" s="277" t="s">
        <v>619</v>
      </c>
      <c r="I237" s="374" t="s">
        <v>1468</v>
      </c>
      <c r="J237" t="s">
        <v>1469</v>
      </c>
      <c r="L237" s="276" t="s">
        <v>393</v>
      </c>
      <c r="M237" s="276" t="s">
        <v>1392</v>
      </c>
      <c r="N237" s="276" t="s">
        <v>1393</v>
      </c>
      <c r="P237" s="282">
        <f>IF(Table2[[#This Row],[SDT '#]]="None in SDT", 1, 0)</f>
        <v>0</v>
      </c>
      <c r="Q237" s="285" t="s">
        <v>1394</v>
      </c>
      <c r="R237" s="284"/>
      <c r="S237" s="276"/>
    </row>
    <row r="238" spans="1:20">
      <c r="A238" s="42" t="s">
        <v>494</v>
      </c>
      <c r="B238" t="s">
        <v>495</v>
      </c>
      <c r="C238" t="s">
        <v>53</v>
      </c>
      <c r="D238" s="42" t="s">
        <v>496</v>
      </c>
      <c r="E238" s="394" t="s">
        <v>622</v>
      </c>
      <c r="F238" t="s">
        <v>618</v>
      </c>
      <c r="G238" t="s">
        <v>619</v>
      </c>
      <c r="I238" s="374" t="s">
        <v>622</v>
      </c>
      <c r="J238" s="276" t="s">
        <v>1229</v>
      </c>
      <c r="K238" s="276" t="s">
        <v>1790</v>
      </c>
      <c r="L238" s="276" t="s">
        <v>1228</v>
      </c>
      <c r="M238" s="276" t="s">
        <v>696</v>
      </c>
      <c r="N238" s="276" t="s">
        <v>718</v>
      </c>
      <c r="P238" s="282">
        <f>IF(Table2[[#This Row],[SDT '#]]="None in SDT", 1, 0)</f>
        <v>0</v>
      </c>
      <c r="Q238" s="285" t="s">
        <v>1394</v>
      </c>
      <c r="R238" s="284" t="s">
        <v>159</v>
      </c>
      <c r="S238" s="339" t="s">
        <v>1639</v>
      </c>
    </row>
    <row r="239" spans="1:20">
      <c r="A239" s="384" t="s">
        <v>494</v>
      </c>
      <c r="B239" s="277" t="s">
        <v>495</v>
      </c>
      <c r="C239" s="277" t="s">
        <v>53</v>
      </c>
      <c r="D239" s="384" t="s">
        <v>496</v>
      </c>
      <c r="E239" s="397" t="s">
        <v>622</v>
      </c>
      <c r="F239" s="277" t="s">
        <v>618</v>
      </c>
      <c r="G239" s="277" t="s">
        <v>619</v>
      </c>
      <c r="I239" s="374" t="s">
        <v>1215</v>
      </c>
      <c r="J239" t="s">
        <v>1225</v>
      </c>
      <c r="K239" s="276" t="s">
        <v>1790</v>
      </c>
      <c r="L239" s="276" t="s">
        <v>1218</v>
      </c>
      <c r="M239" s="276" t="s">
        <v>696</v>
      </c>
      <c r="N239" s="276" t="s">
        <v>718</v>
      </c>
      <c r="P239" s="282">
        <f>IF(Table2[[#This Row],[SDT '#]]="None in SDT", 1, 0)</f>
        <v>0</v>
      </c>
      <c r="Q239" s="285" t="s">
        <v>1394</v>
      </c>
      <c r="R239" s="284" t="s">
        <v>159</v>
      </c>
      <c r="S239" s="276"/>
    </row>
    <row r="240" spans="1:20">
      <c r="A240" s="384" t="s">
        <v>494</v>
      </c>
      <c r="B240" s="277" t="s">
        <v>495</v>
      </c>
      <c r="C240" s="277" t="s">
        <v>53</v>
      </c>
      <c r="D240" s="384" t="s">
        <v>496</v>
      </c>
      <c r="E240" s="397" t="s">
        <v>622</v>
      </c>
      <c r="F240" s="277" t="s">
        <v>618</v>
      </c>
      <c r="G240" s="277" t="s">
        <v>619</v>
      </c>
      <c r="I240" s="374" t="s">
        <v>1470</v>
      </c>
      <c r="J240" t="s">
        <v>1471</v>
      </c>
      <c r="L240" s="276" t="s">
        <v>393</v>
      </c>
      <c r="M240" s="276" t="s">
        <v>1392</v>
      </c>
      <c r="N240" s="276" t="s">
        <v>1393</v>
      </c>
      <c r="P240" s="282">
        <f>IF(Table2[[#This Row],[SDT '#]]="None in SDT", 1, 0)</f>
        <v>0</v>
      </c>
      <c r="Q240" s="285" t="s">
        <v>1394</v>
      </c>
      <c r="R240" s="284"/>
      <c r="S240" s="276"/>
    </row>
    <row r="241" spans="1:20">
      <c r="A241" s="42" t="s">
        <v>494</v>
      </c>
      <c r="B241" t="s">
        <v>495</v>
      </c>
      <c r="C241" t="s">
        <v>53</v>
      </c>
      <c r="D241" s="42" t="s">
        <v>496</v>
      </c>
      <c r="E241" s="394" t="s">
        <v>623</v>
      </c>
      <c r="F241" t="s">
        <v>618</v>
      </c>
      <c r="G241" t="s">
        <v>619</v>
      </c>
      <c r="I241" s="374" t="s">
        <v>623</v>
      </c>
      <c r="J241" s="276" t="s">
        <v>1230</v>
      </c>
      <c r="K241" s="276" t="s">
        <v>1790</v>
      </c>
      <c r="L241" s="276" t="s">
        <v>1228</v>
      </c>
      <c r="M241" s="276" t="s">
        <v>696</v>
      </c>
      <c r="N241" s="276" t="s">
        <v>718</v>
      </c>
      <c r="P241" s="282">
        <f>IF(Table2[[#This Row],[SDT '#]]="None in SDT", 1, 0)</f>
        <v>0</v>
      </c>
      <c r="Q241" s="285" t="s">
        <v>1394</v>
      </c>
      <c r="R241" s="284" t="s">
        <v>159</v>
      </c>
      <c r="S241" s="339" t="s">
        <v>1639</v>
      </c>
    </row>
    <row r="242" spans="1:20" ht="12.75" customHeight="1">
      <c r="A242" s="384" t="s">
        <v>494</v>
      </c>
      <c r="B242" s="277" t="s">
        <v>495</v>
      </c>
      <c r="C242" s="277" t="s">
        <v>53</v>
      </c>
      <c r="D242" s="384" t="s">
        <v>496</v>
      </c>
      <c r="E242" s="397" t="s">
        <v>623</v>
      </c>
      <c r="F242" s="277" t="s">
        <v>618</v>
      </c>
      <c r="G242" s="277" t="s">
        <v>619</v>
      </c>
      <c r="I242" s="374" t="s">
        <v>1215</v>
      </c>
      <c r="J242" t="s">
        <v>1225</v>
      </c>
      <c r="K242" s="276" t="s">
        <v>1790</v>
      </c>
      <c r="L242" s="276" t="s">
        <v>1218</v>
      </c>
      <c r="M242" s="276" t="s">
        <v>696</v>
      </c>
      <c r="N242" s="276" t="s">
        <v>718</v>
      </c>
      <c r="P242" s="282">
        <f>IF(Table2[[#This Row],[SDT '#]]="None in SDT", 1, 0)</f>
        <v>0</v>
      </c>
      <c r="Q242" s="285" t="s">
        <v>1394</v>
      </c>
      <c r="R242" s="284" t="s">
        <v>159</v>
      </c>
      <c r="S242" s="276"/>
    </row>
    <row r="243" spans="1:20">
      <c r="A243" s="384" t="s">
        <v>494</v>
      </c>
      <c r="B243" s="277" t="s">
        <v>495</v>
      </c>
      <c r="C243" s="277" t="s">
        <v>53</v>
      </c>
      <c r="D243" s="384" t="s">
        <v>496</v>
      </c>
      <c r="E243" s="397" t="s">
        <v>623</v>
      </c>
      <c r="F243" s="277" t="s">
        <v>618</v>
      </c>
      <c r="G243" s="277" t="s">
        <v>619</v>
      </c>
      <c r="I243" s="374" t="s">
        <v>1472</v>
      </c>
      <c r="J243" t="s">
        <v>1473</v>
      </c>
      <c r="L243" s="276" t="s">
        <v>393</v>
      </c>
      <c r="M243" s="276" t="s">
        <v>1392</v>
      </c>
      <c r="N243" s="276" t="s">
        <v>1393</v>
      </c>
      <c r="P243" s="282">
        <f>IF(Table2[[#This Row],[SDT '#]]="None in SDT", 1, 0)</f>
        <v>0</v>
      </c>
      <c r="Q243" s="285" t="s">
        <v>1394</v>
      </c>
      <c r="R243" s="284"/>
      <c r="S243" s="276"/>
    </row>
    <row r="244" spans="1:20">
      <c r="A244" s="42" t="s">
        <v>494</v>
      </c>
      <c r="B244" t="s">
        <v>495</v>
      </c>
      <c r="C244" t="s">
        <v>53</v>
      </c>
      <c r="D244" s="42" t="s">
        <v>496</v>
      </c>
      <c r="E244" s="394" t="s">
        <v>624</v>
      </c>
      <c r="F244" t="s">
        <v>618</v>
      </c>
      <c r="G244" t="s">
        <v>619</v>
      </c>
      <c r="I244" s="374" t="s">
        <v>624</v>
      </c>
      <c r="J244" s="276" t="s">
        <v>1231</v>
      </c>
      <c r="K244" s="276" t="s">
        <v>1790</v>
      </c>
      <c r="L244" s="276" t="s">
        <v>1228</v>
      </c>
      <c r="M244" s="276" t="s">
        <v>696</v>
      </c>
      <c r="N244" s="276" t="s">
        <v>718</v>
      </c>
      <c r="P244" s="282">
        <f>IF(Table2[[#This Row],[SDT '#]]="None in SDT", 1, 0)</f>
        <v>0</v>
      </c>
      <c r="Q244" s="285" t="s">
        <v>1394</v>
      </c>
      <c r="R244" s="284" t="s">
        <v>159</v>
      </c>
      <c r="S244" s="339" t="s">
        <v>1639</v>
      </c>
    </row>
    <row r="245" spans="1:20">
      <c r="A245" s="384" t="s">
        <v>494</v>
      </c>
      <c r="B245" s="277" t="s">
        <v>495</v>
      </c>
      <c r="C245" s="277" t="s">
        <v>53</v>
      </c>
      <c r="D245" s="384" t="s">
        <v>496</v>
      </c>
      <c r="E245" s="397" t="s">
        <v>624</v>
      </c>
      <c r="F245" s="277" t="s">
        <v>618</v>
      </c>
      <c r="G245" s="277" t="s">
        <v>619</v>
      </c>
      <c r="I245" s="374" t="s">
        <v>1215</v>
      </c>
      <c r="J245" t="s">
        <v>1225</v>
      </c>
      <c r="K245" s="276" t="s">
        <v>1790</v>
      </c>
      <c r="L245" s="276" t="s">
        <v>1218</v>
      </c>
      <c r="M245" s="276" t="s">
        <v>696</v>
      </c>
      <c r="N245" s="276" t="s">
        <v>718</v>
      </c>
      <c r="P245" s="282">
        <f>IF(Table2[[#This Row],[SDT '#]]="None in SDT", 1, 0)</f>
        <v>0</v>
      </c>
      <c r="Q245" s="285" t="s">
        <v>1394</v>
      </c>
      <c r="R245" s="284" t="s">
        <v>159</v>
      </c>
      <c r="S245" s="276"/>
    </row>
    <row r="246" spans="1:20">
      <c r="A246" s="384" t="s">
        <v>494</v>
      </c>
      <c r="B246" s="277" t="s">
        <v>495</v>
      </c>
      <c r="C246" s="277" t="s">
        <v>53</v>
      </c>
      <c r="D246" s="384" t="s">
        <v>496</v>
      </c>
      <c r="E246" s="397" t="s">
        <v>624</v>
      </c>
      <c r="F246" s="277" t="s">
        <v>618</v>
      </c>
      <c r="G246" s="277" t="s">
        <v>619</v>
      </c>
      <c r="I246" s="374" t="s">
        <v>1475</v>
      </c>
      <c r="J246" t="s">
        <v>1474</v>
      </c>
      <c r="L246" s="276" t="s">
        <v>393</v>
      </c>
      <c r="M246" s="276" t="s">
        <v>1392</v>
      </c>
      <c r="N246" s="276" t="s">
        <v>1393</v>
      </c>
      <c r="P246" s="282">
        <f>IF(Table2[[#This Row],[SDT '#]]="None in SDT", 1, 0)</f>
        <v>0</v>
      </c>
      <c r="Q246" s="285" t="s">
        <v>1394</v>
      </c>
      <c r="R246" s="284"/>
      <c r="S246" s="276"/>
    </row>
    <row r="247" spans="1:20">
      <c r="A247" s="329" t="s">
        <v>494</v>
      </c>
      <c r="B247" s="328" t="s">
        <v>495</v>
      </c>
      <c r="C247" s="328" t="s">
        <v>53</v>
      </c>
      <c r="D247" s="329" t="s">
        <v>496</v>
      </c>
      <c r="E247" s="395" t="s">
        <v>1508</v>
      </c>
      <c r="F247" s="319" t="s">
        <v>1593</v>
      </c>
      <c r="G247" s="338" t="s">
        <v>1594</v>
      </c>
      <c r="H247" s="338"/>
      <c r="I247" s="329" t="s">
        <v>1508</v>
      </c>
      <c r="J247" s="328" t="s">
        <v>1640</v>
      </c>
      <c r="K247" t="s">
        <v>1790</v>
      </c>
      <c r="L247" s="338" t="s">
        <v>1648</v>
      </c>
      <c r="M247" s="338" t="s">
        <v>696</v>
      </c>
      <c r="N247" s="339" t="s">
        <v>718</v>
      </c>
      <c r="O247" s="352"/>
      <c r="P247">
        <f>IF(Table2[[#This Row],[SDT '#]]="None in SDT", 1, 0)</f>
        <v>0</v>
      </c>
      <c r="Q247" s="340" t="s">
        <v>1394</v>
      </c>
      <c r="R247" s="340"/>
      <c r="S247" s="339" t="s">
        <v>1639</v>
      </c>
      <c r="T247" s="342"/>
    </row>
    <row r="248" spans="1:20">
      <c r="A248" s="359" t="s">
        <v>494</v>
      </c>
      <c r="B248" s="354" t="s">
        <v>495</v>
      </c>
      <c r="C248" s="354" t="s">
        <v>53</v>
      </c>
      <c r="D248" s="359" t="s">
        <v>496</v>
      </c>
      <c r="E248" s="396" t="s">
        <v>1508</v>
      </c>
      <c r="F248" s="355" t="s">
        <v>1593</v>
      </c>
      <c r="G248" s="356" t="s">
        <v>1594</v>
      </c>
      <c r="H248" s="356"/>
      <c r="I248" s="329" t="s">
        <v>1861</v>
      </c>
      <c r="J248" s="328" t="s">
        <v>1862</v>
      </c>
      <c r="K248" s="360"/>
      <c r="L248" s="360" t="s">
        <v>393</v>
      </c>
      <c r="M248" s="338" t="s">
        <v>1392</v>
      </c>
      <c r="N248" s="339" t="s">
        <v>1393</v>
      </c>
      <c r="O248" s="352"/>
      <c r="P248" s="282">
        <f>IF(Table2[[#This Row],[SDT '#]]="None in SDT", 1, 0)</f>
        <v>0</v>
      </c>
      <c r="Q248" s="340" t="s">
        <v>1394</v>
      </c>
      <c r="R248" s="340"/>
      <c r="S248" s="339"/>
      <c r="T248" s="342"/>
    </row>
    <row r="249" spans="1:20">
      <c r="A249" s="329" t="s">
        <v>494</v>
      </c>
      <c r="B249" s="328" t="s">
        <v>495</v>
      </c>
      <c r="C249" s="328" t="s">
        <v>53</v>
      </c>
      <c r="D249" s="329" t="s">
        <v>496</v>
      </c>
      <c r="E249" s="395" t="s">
        <v>1509</v>
      </c>
      <c r="F249" s="319" t="s">
        <v>1593</v>
      </c>
      <c r="G249" s="338" t="s">
        <v>1594</v>
      </c>
      <c r="H249" s="338"/>
      <c r="I249" s="329" t="s">
        <v>1509</v>
      </c>
      <c r="J249" s="328" t="s">
        <v>1643</v>
      </c>
      <c r="K249" t="s">
        <v>1790</v>
      </c>
      <c r="L249" s="338" t="s">
        <v>1649</v>
      </c>
      <c r="M249" s="338" t="s">
        <v>696</v>
      </c>
      <c r="N249" s="339" t="s">
        <v>718</v>
      </c>
      <c r="O249" s="352"/>
      <c r="P249">
        <f>IF(Table2[[#This Row],[SDT '#]]="None in SDT", 1, 0)</f>
        <v>0</v>
      </c>
      <c r="Q249" s="340" t="s">
        <v>1394</v>
      </c>
      <c r="R249" s="340"/>
      <c r="S249" s="339" t="s">
        <v>1639</v>
      </c>
      <c r="T249" s="342"/>
    </row>
    <row r="250" spans="1:20">
      <c r="A250" s="359" t="s">
        <v>494</v>
      </c>
      <c r="B250" s="354" t="s">
        <v>495</v>
      </c>
      <c r="C250" s="354" t="s">
        <v>53</v>
      </c>
      <c r="D250" s="359" t="s">
        <v>496</v>
      </c>
      <c r="E250" s="396" t="s">
        <v>1509</v>
      </c>
      <c r="F250" s="355" t="s">
        <v>1593</v>
      </c>
      <c r="G250" s="356" t="s">
        <v>1594</v>
      </c>
      <c r="H250" s="356"/>
      <c r="I250" s="329" t="s">
        <v>1863</v>
      </c>
      <c r="J250" s="328" t="s">
        <v>1864</v>
      </c>
      <c r="K250" s="360"/>
      <c r="L250" s="360" t="s">
        <v>393</v>
      </c>
      <c r="M250" s="338" t="s">
        <v>1392</v>
      </c>
      <c r="N250" s="339" t="s">
        <v>1393</v>
      </c>
      <c r="O250" s="352"/>
      <c r="P250" s="282">
        <f>IF(Table2[[#This Row],[SDT '#]]="None in SDT", 1, 0)</f>
        <v>0</v>
      </c>
      <c r="Q250" s="340" t="s">
        <v>1394</v>
      </c>
      <c r="R250" s="340"/>
      <c r="S250" s="339"/>
      <c r="T250" s="342"/>
    </row>
    <row r="251" spans="1:20">
      <c r="A251" s="329" t="s">
        <v>494</v>
      </c>
      <c r="B251" s="328" t="s">
        <v>495</v>
      </c>
      <c r="C251" s="328" t="s">
        <v>53</v>
      </c>
      <c r="D251" s="329" t="s">
        <v>496</v>
      </c>
      <c r="E251" s="395" t="s">
        <v>1510</v>
      </c>
      <c r="F251" s="319" t="s">
        <v>1593</v>
      </c>
      <c r="G251" s="338" t="s">
        <v>1594</v>
      </c>
      <c r="H251" s="338"/>
      <c r="I251" s="329" t="s">
        <v>1510</v>
      </c>
      <c r="J251" s="328" t="s">
        <v>1644</v>
      </c>
      <c r="K251" t="s">
        <v>1790</v>
      </c>
      <c r="L251" s="338" t="s">
        <v>1649</v>
      </c>
      <c r="M251" s="338" t="s">
        <v>696</v>
      </c>
      <c r="N251" s="339" t="s">
        <v>718</v>
      </c>
      <c r="O251" s="352"/>
      <c r="P251">
        <f>IF(Table2[[#This Row],[SDT '#]]="None in SDT", 1, 0)</f>
        <v>0</v>
      </c>
      <c r="Q251" s="340" t="s">
        <v>1394</v>
      </c>
      <c r="R251" s="340"/>
      <c r="S251" s="339" t="s">
        <v>1639</v>
      </c>
      <c r="T251" s="342"/>
    </row>
    <row r="252" spans="1:20">
      <c r="A252" s="359" t="s">
        <v>494</v>
      </c>
      <c r="B252" s="354" t="s">
        <v>495</v>
      </c>
      <c r="C252" s="354" t="s">
        <v>53</v>
      </c>
      <c r="D252" s="359" t="s">
        <v>496</v>
      </c>
      <c r="E252" s="396" t="s">
        <v>1510</v>
      </c>
      <c r="F252" s="355" t="s">
        <v>1593</v>
      </c>
      <c r="G252" s="356" t="s">
        <v>1594</v>
      </c>
      <c r="H252" s="356"/>
      <c r="I252" s="329" t="s">
        <v>1865</v>
      </c>
      <c r="J252" s="328" t="s">
        <v>1866</v>
      </c>
      <c r="K252" s="360"/>
      <c r="L252" s="360" t="s">
        <v>393</v>
      </c>
      <c r="M252" s="338" t="s">
        <v>1392</v>
      </c>
      <c r="N252" s="339" t="s">
        <v>1393</v>
      </c>
      <c r="O252" s="352"/>
      <c r="P252" s="282">
        <f>IF(Table2[[#This Row],[SDT '#]]="None in SDT", 1, 0)</f>
        <v>0</v>
      </c>
      <c r="Q252" s="340" t="s">
        <v>1394</v>
      </c>
      <c r="R252" s="340"/>
      <c r="S252" s="339"/>
      <c r="T252" s="342"/>
    </row>
    <row r="253" spans="1:20">
      <c r="A253" s="42" t="s">
        <v>494</v>
      </c>
      <c r="B253" s="276" t="s">
        <v>507</v>
      </c>
      <c r="C253" t="s">
        <v>53</v>
      </c>
      <c r="D253" s="42" t="s">
        <v>496</v>
      </c>
      <c r="E253" s="394" t="s">
        <v>637</v>
      </c>
      <c r="F253" t="s">
        <v>618</v>
      </c>
      <c r="G253" t="s">
        <v>619</v>
      </c>
      <c r="I253" s="374" t="s">
        <v>1234</v>
      </c>
      <c r="J253" s="276" t="s">
        <v>1237</v>
      </c>
      <c r="K253" s="276" t="s">
        <v>1790</v>
      </c>
      <c r="L253" s="276" t="s">
        <v>1233</v>
      </c>
      <c r="M253" s="276" t="s">
        <v>696</v>
      </c>
      <c r="N253" s="276" t="s">
        <v>718</v>
      </c>
      <c r="P253">
        <f>IF(Table2[[#This Row],[SDT '#]]="None in SDT", 1, 0)</f>
        <v>0</v>
      </c>
      <c r="Q253" s="52" t="s">
        <v>1394</v>
      </c>
      <c r="R253" s="284" t="s">
        <v>159</v>
      </c>
      <c r="S253" s="339" t="s">
        <v>1639</v>
      </c>
    </row>
    <row r="254" spans="1:20">
      <c r="A254" s="384" t="s">
        <v>494</v>
      </c>
      <c r="B254" s="277" t="s">
        <v>507</v>
      </c>
      <c r="C254" s="277" t="s">
        <v>53</v>
      </c>
      <c r="D254" s="384" t="s">
        <v>496</v>
      </c>
      <c r="E254" s="397" t="s">
        <v>637</v>
      </c>
      <c r="F254" s="277" t="s">
        <v>618</v>
      </c>
      <c r="G254" s="277" t="s">
        <v>619</v>
      </c>
      <c r="I254" s="374" t="s">
        <v>1240</v>
      </c>
      <c r="J254" t="s">
        <v>1241</v>
      </c>
      <c r="K254" s="276" t="s">
        <v>1790</v>
      </c>
      <c r="L254" s="276" t="s">
        <v>1242</v>
      </c>
      <c r="M254" s="276" t="s">
        <v>696</v>
      </c>
      <c r="N254" s="276" t="s">
        <v>718</v>
      </c>
      <c r="P254" s="282">
        <f>IF(Table2[[#This Row],[SDT '#]]="None in SDT", 1, 0)</f>
        <v>0</v>
      </c>
      <c r="Q254" s="285" t="s">
        <v>1394</v>
      </c>
      <c r="R254" s="284" t="s">
        <v>159</v>
      </c>
      <c r="S254" s="276"/>
    </row>
    <row r="255" spans="1:20">
      <c r="A255" s="384" t="s">
        <v>494</v>
      </c>
      <c r="B255" s="277" t="s">
        <v>507</v>
      </c>
      <c r="C255" s="277" t="s">
        <v>53</v>
      </c>
      <c r="D255" s="384" t="s">
        <v>496</v>
      </c>
      <c r="E255" s="397" t="s">
        <v>637</v>
      </c>
      <c r="F255" s="277" t="s">
        <v>618</v>
      </c>
      <c r="G255" s="277" t="s">
        <v>619</v>
      </c>
      <c r="I255" s="374" t="s">
        <v>1244</v>
      </c>
      <c r="J255" t="s">
        <v>1245</v>
      </c>
      <c r="K255" s="276" t="s">
        <v>1793</v>
      </c>
      <c r="L255" t="s">
        <v>1243</v>
      </c>
      <c r="M255" s="276" t="s">
        <v>696</v>
      </c>
      <c r="N255" s="276" t="s">
        <v>969</v>
      </c>
      <c r="P255" s="282">
        <f>IF(Table2[[#This Row],[SDT '#]]="None in SDT", 1, 0)</f>
        <v>0</v>
      </c>
      <c r="Q255" s="285" t="s">
        <v>1389</v>
      </c>
      <c r="R255" s="284" t="s">
        <v>159</v>
      </c>
      <c r="S255" s="276"/>
    </row>
    <row r="256" spans="1:20">
      <c r="A256" s="384" t="s">
        <v>494</v>
      </c>
      <c r="B256" s="277" t="s">
        <v>507</v>
      </c>
      <c r="C256" s="277" t="s">
        <v>53</v>
      </c>
      <c r="D256" s="384" t="s">
        <v>496</v>
      </c>
      <c r="E256" s="397" t="s">
        <v>637</v>
      </c>
      <c r="F256" s="277" t="s">
        <v>618</v>
      </c>
      <c r="G256" s="277" t="s">
        <v>619</v>
      </c>
      <c r="I256" s="374" t="s">
        <v>1247</v>
      </c>
      <c r="J256" t="s">
        <v>1246</v>
      </c>
      <c r="K256" s="276" t="s">
        <v>1793</v>
      </c>
      <c r="L256" t="s">
        <v>1243</v>
      </c>
      <c r="M256" s="276" t="s">
        <v>696</v>
      </c>
      <c r="N256" s="276" t="s">
        <v>969</v>
      </c>
      <c r="P256" s="282">
        <f>IF(Table2[[#This Row],[SDT '#]]="None in SDT", 1, 0)</f>
        <v>0</v>
      </c>
      <c r="Q256" s="285" t="s">
        <v>1389</v>
      </c>
      <c r="R256" s="284" t="s">
        <v>159</v>
      </c>
      <c r="S256" s="276"/>
    </row>
    <row r="257" spans="1:20">
      <c r="A257" s="384" t="s">
        <v>494</v>
      </c>
      <c r="B257" s="277" t="s">
        <v>507</v>
      </c>
      <c r="C257" s="277" t="s">
        <v>53</v>
      </c>
      <c r="D257" s="384" t="s">
        <v>496</v>
      </c>
      <c r="E257" s="397" t="s">
        <v>637</v>
      </c>
      <c r="F257" s="277" t="s">
        <v>618</v>
      </c>
      <c r="G257" s="277" t="s">
        <v>619</v>
      </c>
      <c r="I257" s="374" t="s">
        <v>1476</v>
      </c>
      <c r="J257" t="s">
        <v>1477</v>
      </c>
      <c r="L257" s="276" t="s">
        <v>393</v>
      </c>
      <c r="M257" s="276" t="s">
        <v>1392</v>
      </c>
      <c r="N257" s="276" t="s">
        <v>1393</v>
      </c>
      <c r="P257" s="282">
        <f>IF(Table2[[#This Row],[SDT '#]]="None in SDT", 1, 0)</f>
        <v>0</v>
      </c>
      <c r="Q257" s="285" t="s">
        <v>1394</v>
      </c>
      <c r="R257" s="284"/>
      <c r="S257" s="276"/>
    </row>
    <row r="258" spans="1:20">
      <c r="A258" s="42" t="s">
        <v>494</v>
      </c>
      <c r="B258" t="s">
        <v>507</v>
      </c>
      <c r="C258" t="s">
        <v>53</v>
      </c>
      <c r="D258" s="42" t="s">
        <v>496</v>
      </c>
      <c r="E258" s="394" t="s">
        <v>508</v>
      </c>
      <c r="F258" t="s">
        <v>528</v>
      </c>
      <c r="G258" t="s">
        <v>527</v>
      </c>
      <c r="I258" s="376" t="s">
        <v>508</v>
      </c>
      <c r="J258" s="283" t="s">
        <v>1248</v>
      </c>
      <c r="K258" s="283" t="s">
        <v>1790</v>
      </c>
      <c r="L258" s="276" t="s">
        <v>1252</v>
      </c>
      <c r="M258" s="276" t="s">
        <v>696</v>
      </c>
      <c r="N258" s="276" t="s">
        <v>718</v>
      </c>
      <c r="P258" s="282">
        <f>IF(Table2[[#This Row],[SDT '#]]="None in SDT", 1, 0)</f>
        <v>0</v>
      </c>
      <c r="Q258" s="285" t="s">
        <v>1394</v>
      </c>
      <c r="R258" s="284" t="s">
        <v>159</v>
      </c>
      <c r="S258" s="339" t="s">
        <v>1639</v>
      </c>
      <c r="T258" s="42" t="s">
        <v>701</v>
      </c>
    </row>
    <row r="259" spans="1:20">
      <c r="A259" s="384" t="s">
        <v>494</v>
      </c>
      <c r="B259" s="277" t="s">
        <v>507</v>
      </c>
      <c r="C259" s="277" t="s">
        <v>53</v>
      </c>
      <c r="D259" s="384" t="s">
        <v>496</v>
      </c>
      <c r="E259" s="397" t="s">
        <v>508</v>
      </c>
      <c r="F259" s="277" t="s">
        <v>528</v>
      </c>
      <c r="G259" s="277" t="s">
        <v>527</v>
      </c>
      <c r="I259" s="374" t="s">
        <v>1244</v>
      </c>
      <c r="J259" t="s">
        <v>1245</v>
      </c>
      <c r="K259" s="276" t="s">
        <v>1793</v>
      </c>
      <c r="L259" s="276" t="s">
        <v>1243</v>
      </c>
      <c r="M259" s="276" t="s">
        <v>696</v>
      </c>
      <c r="N259" s="276" t="s">
        <v>969</v>
      </c>
      <c r="P259" s="282">
        <f>IF(Table2[[#This Row],[SDT '#]]="None in SDT", 1, 0)</f>
        <v>0</v>
      </c>
      <c r="Q259" s="285" t="s">
        <v>1389</v>
      </c>
      <c r="R259" s="284" t="s">
        <v>159</v>
      </c>
      <c r="S259" s="276"/>
    </row>
    <row r="260" spans="1:20">
      <c r="A260" s="384" t="s">
        <v>494</v>
      </c>
      <c r="B260" s="277" t="s">
        <v>507</v>
      </c>
      <c r="C260" s="277" t="s">
        <v>53</v>
      </c>
      <c r="D260" s="384" t="s">
        <v>496</v>
      </c>
      <c r="E260" s="397" t="s">
        <v>508</v>
      </c>
      <c r="F260" s="277" t="s">
        <v>528</v>
      </c>
      <c r="G260" s="277" t="s">
        <v>527</v>
      </c>
      <c r="I260" s="374" t="s">
        <v>1247</v>
      </c>
      <c r="J260" t="s">
        <v>1246</v>
      </c>
      <c r="K260" s="276" t="s">
        <v>1793</v>
      </c>
      <c r="L260" s="276" t="s">
        <v>1243</v>
      </c>
      <c r="M260" s="276" t="s">
        <v>696</v>
      </c>
      <c r="N260" s="276" t="s">
        <v>969</v>
      </c>
      <c r="P260" s="282">
        <f>IF(Table2[[#This Row],[SDT '#]]="None in SDT", 1, 0)</f>
        <v>0</v>
      </c>
      <c r="Q260" s="285" t="s">
        <v>1389</v>
      </c>
      <c r="R260" s="284" t="s">
        <v>159</v>
      </c>
      <c r="S260" s="276"/>
    </row>
    <row r="261" spans="1:20">
      <c r="A261" s="384" t="s">
        <v>494</v>
      </c>
      <c r="B261" s="277" t="s">
        <v>507</v>
      </c>
      <c r="C261" s="277" t="s">
        <v>53</v>
      </c>
      <c r="D261" s="384" t="s">
        <v>496</v>
      </c>
      <c r="E261" s="397" t="s">
        <v>508</v>
      </c>
      <c r="F261" s="277" t="s">
        <v>528</v>
      </c>
      <c r="G261" s="277" t="s">
        <v>527</v>
      </c>
      <c r="I261" s="374" t="s">
        <v>1478</v>
      </c>
      <c r="J261" t="s">
        <v>1479</v>
      </c>
      <c r="L261" s="276" t="s">
        <v>393</v>
      </c>
      <c r="M261" s="276" t="s">
        <v>1392</v>
      </c>
      <c r="N261" s="276" t="s">
        <v>1393</v>
      </c>
      <c r="P261" s="282">
        <f>IF(Table2[[#This Row],[SDT '#]]="None in SDT", 1, 0)</f>
        <v>0</v>
      </c>
      <c r="Q261" s="285" t="s">
        <v>1394</v>
      </c>
      <c r="R261" s="284"/>
      <c r="S261" s="276"/>
    </row>
    <row r="262" spans="1:20">
      <c r="A262" s="42" t="s">
        <v>494</v>
      </c>
      <c r="B262" t="s">
        <v>507</v>
      </c>
      <c r="C262" t="s">
        <v>53</v>
      </c>
      <c r="D262" s="42" t="s">
        <v>496</v>
      </c>
      <c r="E262" s="394" t="s">
        <v>638</v>
      </c>
      <c r="F262" t="s">
        <v>618</v>
      </c>
      <c r="G262" t="s">
        <v>619</v>
      </c>
      <c r="I262" s="377" t="s">
        <v>638</v>
      </c>
      <c r="J262" s="283" t="s">
        <v>1249</v>
      </c>
      <c r="K262" s="283" t="s">
        <v>1790</v>
      </c>
      <c r="L262" s="276" t="s">
        <v>1252</v>
      </c>
      <c r="M262" s="276" t="s">
        <v>696</v>
      </c>
      <c r="N262" s="276" t="s">
        <v>718</v>
      </c>
      <c r="P262" s="282">
        <f>IF(Table2[[#This Row],[SDT '#]]="None in SDT", 1, 0)</f>
        <v>0</v>
      </c>
      <c r="Q262" s="285" t="s">
        <v>1394</v>
      </c>
      <c r="R262" s="284" t="s">
        <v>159</v>
      </c>
      <c r="S262" s="339" t="s">
        <v>1639</v>
      </c>
    </row>
    <row r="263" spans="1:20">
      <c r="A263" s="384" t="s">
        <v>494</v>
      </c>
      <c r="B263" s="277" t="s">
        <v>507</v>
      </c>
      <c r="C263" s="277" t="s">
        <v>53</v>
      </c>
      <c r="D263" s="384" t="s">
        <v>496</v>
      </c>
      <c r="E263" s="397" t="s">
        <v>638</v>
      </c>
      <c r="F263" s="277" t="s">
        <v>618</v>
      </c>
      <c r="G263" s="277" t="s">
        <v>619</v>
      </c>
      <c r="I263" s="374" t="s">
        <v>1244</v>
      </c>
      <c r="J263" t="s">
        <v>1245</v>
      </c>
      <c r="K263" s="276" t="s">
        <v>1793</v>
      </c>
      <c r="L263" s="276" t="s">
        <v>1243</v>
      </c>
      <c r="M263" s="276" t="s">
        <v>696</v>
      </c>
      <c r="N263" s="276" t="s">
        <v>969</v>
      </c>
      <c r="P263" s="282">
        <f>IF(Table2[[#This Row],[SDT '#]]="None in SDT", 1, 0)</f>
        <v>0</v>
      </c>
      <c r="Q263" s="285" t="s">
        <v>1389</v>
      </c>
      <c r="R263" s="284" t="s">
        <v>159</v>
      </c>
      <c r="S263" s="276"/>
    </row>
    <row r="264" spans="1:20">
      <c r="A264" s="384" t="s">
        <v>494</v>
      </c>
      <c r="B264" s="277" t="s">
        <v>507</v>
      </c>
      <c r="C264" s="277" t="s">
        <v>53</v>
      </c>
      <c r="D264" s="384" t="s">
        <v>496</v>
      </c>
      <c r="E264" s="397" t="s">
        <v>638</v>
      </c>
      <c r="F264" s="277" t="s">
        <v>618</v>
      </c>
      <c r="G264" s="277" t="s">
        <v>619</v>
      </c>
      <c r="I264" s="374" t="s">
        <v>1247</v>
      </c>
      <c r="J264" t="s">
        <v>1246</v>
      </c>
      <c r="K264" s="276" t="s">
        <v>1793</v>
      </c>
      <c r="L264" s="276" t="s">
        <v>1243</v>
      </c>
      <c r="M264" s="276" t="s">
        <v>696</v>
      </c>
      <c r="N264" s="276" t="s">
        <v>969</v>
      </c>
      <c r="P264" s="282">
        <f>IF(Table2[[#This Row],[SDT '#]]="None in SDT", 1, 0)</f>
        <v>0</v>
      </c>
      <c r="Q264" s="285" t="s">
        <v>1389</v>
      </c>
      <c r="R264" s="284" t="s">
        <v>159</v>
      </c>
      <c r="S264" s="276"/>
    </row>
    <row r="265" spans="1:20">
      <c r="A265" s="384" t="s">
        <v>494</v>
      </c>
      <c r="B265" s="277" t="s">
        <v>507</v>
      </c>
      <c r="C265" s="277" t="s">
        <v>53</v>
      </c>
      <c r="D265" s="384" t="s">
        <v>496</v>
      </c>
      <c r="E265" s="397" t="s">
        <v>638</v>
      </c>
      <c r="F265" s="277" t="s">
        <v>618</v>
      </c>
      <c r="G265" s="277" t="s">
        <v>619</v>
      </c>
      <c r="I265" s="374" t="s">
        <v>1480</v>
      </c>
      <c r="J265" t="s">
        <v>1481</v>
      </c>
      <c r="L265" s="276" t="s">
        <v>393</v>
      </c>
      <c r="M265" s="276" t="s">
        <v>1392</v>
      </c>
      <c r="N265" s="276" t="s">
        <v>1393</v>
      </c>
      <c r="P265" s="282">
        <f>IF(Table2[[#This Row],[SDT '#]]="None in SDT", 1, 0)</f>
        <v>0</v>
      </c>
      <c r="Q265" s="285" t="s">
        <v>1394</v>
      </c>
      <c r="R265" s="284"/>
      <c r="S265" s="276"/>
    </row>
    <row r="266" spans="1:20">
      <c r="A266" s="42" t="s">
        <v>494</v>
      </c>
      <c r="B266" t="s">
        <v>507</v>
      </c>
      <c r="C266" t="s">
        <v>53</v>
      </c>
      <c r="D266" s="42" t="s">
        <v>496</v>
      </c>
      <c r="E266" s="394" t="s">
        <v>639</v>
      </c>
      <c r="F266" t="s">
        <v>618</v>
      </c>
      <c r="G266" t="s">
        <v>619</v>
      </c>
      <c r="I266" s="377" t="s">
        <v>639</v>
      </c>
      <c r="J266" s="283" t="s">
        <v>1250</v>
      </c>
      <c r="K266" s="283" t="s">
        <v>1790</v>
      </c>
      <c r="L266" s="276" t="s">
        <v>1252</v>
      </c>
      <c r="M266" s="276" t="s">
        <v>696</v>
      </c>
      <c r="N266" s="276" t="s">
        <v>718</v>
      </c>
      <c r="P266" s="282">
        <f>IF(Table2[[#This Row],[SDT '#]]="None in SDT", 1, 0)</f>
        <v>0</v>
      </c>
      <c r="Q266" s="285" t="s">
        <v>1394</v>
      </c>
      <c r="R266" s="284" t="s">
        <v>159</v>
      </c>
      <c r="S266" s="339" t="s">
        <v>1639</v>
      </c>
    </row>
    <row r="267" spans="1:20">
      <c r="A267" s="384" t="s">
        <v>494</v>
      </c>
      <c r="B267" s="277" t="s">
        <v>507</v>
      </c>
      <c r="C267" s="277" t="s">
        <v>53</v>
      </c>
      <c r="D267" s="384" t="s">
        <v>496</v>
      </c>
      <c r="E267" s="397" t="s">
        <v>639</v>
      </c>
      <c r="F267" s="277" t="s">
        <v>618</v>
      </c>
      <c r="G267" s="277" t="s">
        <v>619</v>
      </c>
      <c r="I267" s="374" t="s">
        <v>1244</v>
      </c>
      <c r="J267" t="s">
        <v>1245</v>
      </c>
      <c r="K267" s="276" t="s">
        <v>1793</v>
      </c>
      <c r="L267" s="276" t="s">
        <v>1243</v>
      </c>
      <c r="M267" s="276" t="s">
        <v>696</v>
      </c>
      <c r="N267" s="276" t="s">
        <v>969</v>
      </c>
      <c r="P267" s="282">
        <f>IF(Table2[[#This Row],[SDT '#]]="None in SDT", 1, 0)</f>
        <v>0</v>
      </c>
      <c r="Q267" s="285" t="s">
        <v>1389</v>
      </c>
      <c r="R267" s="284" t="s">
        <v>159</v>
      </c>
      <c r="S267" s="276"/>
    </row>
    <row r="268" spans="1:20">
      <c r="A268" s="384" t="s">
        <v>494</v>
      </c>
      <c r="B268" s="277" t="s">
        <v>507</v>
      </c>
      <c r="C268" s="277" t="s">
        <v>53</v>
      </c>
      <c r="D268" s="384" t="s">
        <v>496</v>
      </c>
      <c r="E268" s="397" t="s">
        <v>639</v>
      </c>
      <c r="F268" s="277" t="s">
        <v>618</v>
      </c>
      <c r="G268" s="277" t="s">
        <v>619</v>
      </c>
      <c r="I268" s="374" t="s">
        <v>1247</v>
      </c>
      <c r="J268" t="s">
        <v>1246</v>
      </c>
      <c r="K268" s="276" t="s">
        <v>1793</v>
      </c>
      <c r="L268" s="276" t="s">
        <v>1243</v>
      </c>
      <c r="M268" s="276" t="s">
        <v>696</v>
      </c>
      <c r="N268" s="276" t="s">
        <v>969</v>
      </c>
      <c r="P268" s="282">
        <f>IF(Table2[[#This Row],[SDT '#]]="None in SDT", 1, 0)</f>
        <v>0</v>
      </c>
      <c r="Q268" s="285" t="s">
        <v>1389</v>
      </c>
      <c r="R268" s="284" t="s">
        <v>159</v>
      </c>
      <c r="S268" s="276"/>
    </row>
    <row r="269" spans="1:20">
      <c r="A269" s="384" t="s">
        <v>494</v>
      </c>
      <c r="B269" s="277" t="s">
        <v>507</v>
      </c>
      <c r="C269" s="277" t="s">
        <v>53</v>
      </c>
      <c r="D269" s="384" t="s">
        <v>496</v>
      </c>
      <c r="E269" s="397" t="s">
        <v>639</v>
      </c>
      <c r="F269" s="277" t="s">
        <v>618</v>
      </c>
      <c r="G269" s="277" t="s">
        <v>619</v>
      </c>
      <c r="I269" s="374" t="s">
        <v>1482</v>
      </c>
      <c r="J269" t="s">
        <v>1483</v>
      </c>
      <c r="L269" s="276" t="s">
        <v>393</v>
      </c>
      <c r="M269" s="276" t="s">
        <v>1392</v>
      </c>
      <c r="N269" s="276" t="s">
        <v>1393</v>
      </c>
      <c r="P269" s="282">
        <f>IF(Table2[[#This Row],[SDT '#]]="None in SDT", 1, 0)</f>
        <v>0</v>
      </c>
      <c r="Q269" s="285" t="s">
        <v>1394</v>
      </c>
      <c r="R269" s="284"/>
      <c r="S269" s="276"/>
    </row>
    <row r="270" spans="1:20">
      <c r="A270" s="42" t="s">
        <v>494</v>
      </c>
      <c r="B270" t="s">
        <v>507</v>
      </c>
      <c r="C270" t="s">
        <v>53</v>
      </c>
      <c r="D270" s="42" t="s">
        <v>496</v>
      </c>
      <c r="E270" s="394" t="s">
        <v>509</v>
      </c>
      <c r="F270" s="276" t="s">
        <v>528</v>
      </c>
      <c r="G270" t="s">
        <v>527</v>
      </c>
      <c r="I270" s="377" t="s">
        <v>509</v>
      </c>
      <c r="J270" s="283" t="s">
        <v>1251</v>
      </c>
      <c r="K270" s="283" t="s">
        <v>1790</v>
      </c>
      <c r="L270" s="276" t="s">
        <v>1252</v>
      </c>
      <c r="M270" s="276" t="s">
        <v>696</v>
      </c>
      <c r="N270" s="276" t="s">
        <v>718</v>
      </c>
      <c r="P270" s="282">
        <f>IF(Table2[[#This Row],[SDT '#]]="None in SDT", 1, 0)</f>
        <v>0</v>
      </c>
      <c r="Q270" s="285" t="s">
        <v>1394</v>
      </c>
      <c r="R270" s="284" t="s">
        <v>159</v>
      </c>
      <c r="S270" s="339" t="s">
        <v>1639</v>
      </c>
      <c r="T270" s="42" t="s">
        <v>701</v>
      </c>
    </row>
    <row r="271" spans="1:20">
      <c r="A271" s="384" t="s">
        <v>494</v>
      </c>
      <c r="B271" s="277" t="s">
        <v>507</v>
      </c>
      <c r="C271" s="277" t="s">
        <v>53</v>
      </c>
      <c r="D271" s="384" t="s">
        <v>496</v>
      </c>
      <c r="E271" s="397" t="s">
        <v>509</v>
      </c>
      <c r="F271" s="277" t="s">
        <v>528</v>
      </c>
      <c r="G271" s="277" t="s">
        <v>527</v>
      </c>
      <c r="I271" s="374" t="s">
        <v>1244</v>
      </c>
      <c r="J271" t="s">
        <v>1245</v>
      </c>
      <c r="K271" s="276" t="s">
        <v>1793</v>
      </c>
      <c r="L271" s="276" t="s">
        <v>1243</v>
      </c>
      <c r="M271" s="276" t="s">
        <v>696</v>
      </c>
      <c r="N271" s="276" t="s">
        <v>969</v>
      </c>
      <c r="P271" s="282">
        <f>IF(Table2[[#This Row],[SDT '#]]="None in SDT", 1, 0)</f>
        <v>0</v>
      </c>
      <c r="Q271" s="285" t="s">
        <v>1389</v>
      </c>
      <c r="R271" s="284" t="s">
        <v>159</v>
      </c>
      <c r="S271" s="276"/>
    </row>
    <row r="272" spans="1:20">
      <c r="A272" s="384" t="s">
        <v>494</v>
      </c>
      <c r="B272" s="277" t="s">
        <v>507</v>
      </c>
      <c r="C272" s="277" t="s">
        <v>53</v>
      </c>
      <c r="D272" s="384" t="s">
        <v>496</v>
      </c>
      <c r="E272" s="397" t="s">
        <v>509</v>
      </c>
      <c r="F272" s="277" t="s">
        <v>528</v>
      </c>
      <c r="G272" s="277" t="s">
        <v>527</v>
      </c>
      <c r="I272" s="374" t="s">
        <v>1247</v>
      </c>
      <c r="J272" t="s">
        <v>1246</v>
      </c>
      <c r="K272" s="276" t="s">
        <v>1793</v>
      </c>
      <c r="L272" s="276" t="s">
        <v>1243</v>
      </c>
      <c r="M272" s="276" t="s">
        <v>696</v>
      </c>
      <c r="N272" s="276" t="s">
        <v>969</v>
      </c>
      <c r="P272" s="282">
        <f>IF(Table2[[#This Row],[SDT '#]]="None in SDT", 1, 0)</f>
        <v>0</v>
      </c>
      <c r="Q272" s="285" t="s">
        <v>1389</v>
      </c>
      <c r="R272" s="284" t="s">
        <v>159</v>
      </c>
      <c r="S272" s="276"/>
    </row>
    <row r="273" spans="1:20">
      <c r="A273" s="384" t="s">
        <v>494</v>
      </c>
      <c r="B273" s="277" t="s">
        <v>507</v>
      </c>
      <c r="C273" s="277" t="s">
        <v>53</v>
      </c>
      <c r="D273" s="384" t="s">
        <v>496</v>
      </c>
      <c r="E273" s="397" t="s">
        <v>509</v>
      </c>
      <c r="F273" s="277" t="s">
        <v>528</v>
      </c>
      <c r="G273" s="277" t="s">
        <v>527</v>
      </c>
      <c r="I273" s="374" t="s">
        <v>1484</v>
      </c>
      <c r="J273" t="s">
        <v>1485</v>
      </c>
      <c r="L273" s="276" t="s">
        <v>393</v>
      </c>
      <c r="M273" s="276" t="s">
        <v>1392</v>
      </c>
      <c r="N273" s="276" t="s">
        <v>1393</v>
      </c>
      <c r="P273" s="282">
        <f>IF(Table2[[#This Row],[SDT '#]]="None in SDT", 1, 0)</f>
        <v>0</v>
      </c>
      <c r="Q273" s="285" t="s">
        <v>1394</v>
      </c>
      <c r="R273" s="284"/>
      <c r="S273" s="276"/>
    </row>
    <row r="274" spans="1:20">
      <c r="A274" s="42" t="s">
        <v>494</v>
      </c>
      <c r="B274" t="s">
        <v>507</v>
      </c>
      <c r="C274" t="s">
        <v>53</v>
      </c>
      <c r="D274" s="42" t="s">
        <v>496</v>
      </c>
      <c r="E274" s="394" t="s">
        <v>640</v>
      </c>
      <c r="F274" t="s">
        <v>618</v>
      </c>
      <c r="G274" t="s">
        <v>619</v>
      </c>
      <c r="I274" s="377" t="s">
        <v>640</v>
      </c>
      <c r="J274" s="283" t="s">
        <v>1253</v>
      </c>
      <c r="K274" s="283" t="s">
        <v>1790</v>
      </c>
      <c r="L274" s="276" t="s">
        <v>1257</v>
      </c>
      <c r="M274" s="276" t="s">
        <v>696</v>
      </c>
      <c r="N274" s="276" t="s">
        <v>718</v>
      </c>
      <c r="O274" s="349"/>
      <c r="P274">
        <f>IF(Table2[[#This Row],[SDT '#]]="None in SDT", 1, 0)</f>
        <v>0</v>
      </c>
      <c r="Q274" s="52" t="s">
        <v>1394</v>
      </c>
      <c r="R274" s="284" t="s">
        <v>159</v>
      </c>
      <c r="S274" s="339" t="s">
        <v>1639</v>
      </c>
    </row>
    <row r="275" spans="1:20">
      <c r="A275" s="384" t="s">
        <v>494</v>
      </c>
      <c r="B275" s="277" t="s">
        <v>507</v>
      </c>
      <c r="C275" s="277" t="s">
        <v>53</v>
      </c>
      <c r="D275" s="384" t="s">
        <v>496</v>
      </c>
      <c r="E275" s="397" t="s">
        <v>640</v>
      </c>
      <c r="F275" s="277" t="s">
        <v>618</v>
      </c>
      <c r="G275" s="277" t="s">
        <v>619</v>
      </c>
      <c r="I275" s="374" t="s">
        <v>1244</v>
      </c>
      <c r="J275" s="276" t="s">
        <v>1245</v>
      </c>
      <c r="K275" s="276" t="s">
        <v>1793</v>
      </c>
      <c r="L275" s="276" t="s">
        <v>1243</v>
      </c>
      <c r="M275" s="276" t="s">
        <v>696</v>
      </c>
      <c r="N275" s="276" t="s">
        <v>969</v>
      </c>
      <c r="O275" s="349"/>
      <c r="P275" s="282">
        <f>IF(Table2[[#This Row],[SDT '#]]="None in SDT", 1, 0)</f>
        <v>0</v>
      </c>
      <c r="Q275" s="285" t="s">
        <v>1389</v>
      </c>
      <c r="R275" s="284" t="s">
        <v>159</v>
      </c>
    </row>
    <row r="276" spans="1:20">
      <c r="A276" s="384" t="s">
        <v>494</v>
      </c>
      <c r="B276" s="277" t="s">
        <v>507</v>
      </c>
      <c r="C276" s="277" t="s">
        <v>53</v>
      </c>
      <c r="D276" s="384" t="s">
        <v>496</v>
      </c>
      <c r="E276" s="397" t="s">
        <v>640</v>
      </c>
      <c r="F276" s="277" t="s">
        <v>618</v>
      </c>
      <c r="G276" s="277" t="s">
        <v>619</v>
      </c>
      <c r="I276" s="374" t="s">
        <v>1247</v>
      </c>
      <c r="J276" s="276" t="s">
        <v>1246</v>
      </c>
      <c r="K276" s="276" t="s">
        <v>1793</v>
      </c>
      <c r="L276" s="276" t="s">
        <v>1243</v>
      </c>
      <c r="M276" s="276" t="s">
        <v>696</v>
      </c>
      <c r="N276" s="276" t="s">
        <v>969</v>
      </c>
      <c r="O276" s="349"/>
      <c r="P276" s="282">
        <f>IF(Table2[[#This Row],[SDT '#]]="None in SDT", 1, 0)</f>
        <v>0</v>
      </c>
      <c r="Q276" s="285" t="s">
        <v>1389</v>
      </c>
      <c r="R276" s="284" t="s">
        <v>159</v>
      </c>
      <c r="S276" s="276"/>
    </row>
    <row r="277" spans="1:20">
      <c r="A277" s="384" t="s">
        <v>494</v>
      </c>
      <c r="B277" s="277" t="s">
        <v>507</v>
      </c>
      <c r="C277" s="277" t="s">
        <v>53</v>
      </c>
      <c r="D277" s="384" t="s">
        <v>496</v>
      </c>
      <c r="E277" s="397" t="s">
        <v>640</v>
      </c>
      <c r="F277" s="277" t="s">
        <v>618</v>
      </c>
      <c r="G277" s="277" t="s">
        <v>619</v>
      </c>
      <c r="I277" s="374" t="s">
        <v>1486</v>
      </c>
      <c r="J277" t="s">
        <v>1487</v>
      </c>
      <c r="L277" s="276" t="s">
        <v>393</v>
      </c>
      <c r="M277" s="276" t="s">
        <v>1392</v>
      </c>
      <c r="N277" s="276" t="s">
        <v>1393</v>
      </c>
      <c r="O277" s="349"/>
      <c r="P277" s="282">
        <f>IF(Table2[[#This Row],[SDT '#]]="None in SDT", 1, 0)</f>
        <v>0</v>
      </c>
      <c r="Q277" s="285" t="s">
        <v>1394</v>
      </c>
      <c r="R277" s="284"/>
      <c r="S277" s="276"/>
    </row>
    <row r="278" spans="1:20">
      <c r="A278" s="42" t="s">
        <v>494</v>
      </c>
      <c r="B278" t="s">
        <v>507</v>
      </c>
      <c r="C278" t="s">
        <v>53</v>
      </c>
      <c r="D278" s="42" t="s">
        <v>496</v>
      </c>
      <c r="E278" s="394" t="s">
        <v>510</v>
      </c>
      <c r="F278" t="s">
        <v>618</v>
      </c>
      <c r="G278" t="s">
        <v>619</v>
      </c>
      <c r="I278" s="377" t="s">
        <v>640</v>
      </c>
      <c r="J278" s="283" t="s">
        <v>1253</v>
      </c>
      <c r="K278" s="283" t="s">
        <v>1790</v>
      </c>
      <c r="L278" s="276" t="s">
        <v>1257</v>
      </c>
      <c r="M278" s="276" t="s">
        <v>696</v>
      </c>
      <c r="N278" s="276" t="s">
        <v>718</v>
      </c>
      <c r="O278" s="349"/>
      <c r="P278">
        <f>IF(Table2[[#This Row],[SDT '#]]="None in SDT", 1, 0)</f>
        <v>0</v>
      </c>
      <c r="Q278" s="52" t="s">
        <v>1394</v>
      </c>
      <c r="R278" s="284" t="s">
        <v>159</v>
      </c>
      <c r="S278" s="339" t="s">
        <v>1639</v>
      </c>
    </row>
    <row r="279" spans="1:20">
      <c r="A279" s="384" t="s">
        <v>494</v>
      </c>
      <c r="B279" s="277" t="s">
        <v>507</v>
      </c>
      <c r="C279" s="277" t="s">
        <v>53</v>
      </c>
      <c r="D279" s="384" t="s">
        <v>496</v>
      </c>
      <c r="E279" s="397" t="s">
        <v>510</v>
      </c>
      <c r="F279" s="277" t="s">
        <v>618</v>
      </c>
      <c r="G279" s="277" t="s">
        <v>619</v>
      </c>
      <c r="I279" s="374" t="s">
        <v>1244</v>
      </c>
      <c r="J279" s="276" t="s">
        <v>1245</v>
      </c>
      <c r="K279" s="276" t="s">
        <v>1793</v>
      </c>
      <c r="L279" s="276" t="s">
        <v>1243</v>
      </c>
      <c r="M279" s="276" t="s">
        <v>696</v>
      </c>
      <c r="N279" s="276" t="s">
        <v>969</v>
      </c>
      <c r="O279" s="349"/>
      <c r="P279" s="282">
        <f>IF(Table2[[#This Row],[SDT '#]]="None in SDT", 1, 0)</f>
        <v>0</v>
      </c>
      <c r="Q279" s="285" t="s">
        <v>1389</v>
      </c>
      <c r="R279" s="284" t="s">
        <v>159</v>
      </c>
    </row>
    <row r="280" spans="1:20">
      <c r="A280" s="384" t="s">
        <v>494</v>
      </c>
      <c r="B280" s="277" t="s">
        <v>507</v>
      </c>
      <c r="C280" s="277" t="s">
        <v>53</v>
      </c>
      <c r="D280" s="384" t="s">
        <v>496</v>
      </c>
      <c r="E280" s="397" t="s">
        <v>510</v>
      </c>
      <c r="F280" s="277" t="s">
        <v>618</v>
      </c>
      <c r="G280" s="277" t="s">
        <v>619</v>
      </c>
      <c r="I280" s="374" t="s">
        <v>1247</v>
      </c>
      <c r="J280" s="276" t="s">
        <v>1246</v>
      </c>
      <c r="K280" s="276" t="s">
        <v>1793</v>
      </c>
      <c r="L280" s="276" t="s">
        <v>1243</v>
      </c>
      <c r="M280" s="276" t="s">
        <v>696</v>
      </c>
      <c r="N280" s="276" t="s">
        <v>969</v>
      </c>
      <c r="O280" s="349"/>
      <c r="P280" s="282">
        <f>IF(Table2[[#This Row],[SDT '#]]="None in SDT", 1, 0)</f>
        <v>0</v>
      </c>
      <c r="Q280" s="285" t="s">
        <v>1389</v>
      </c>
      <c r="R280" s="284" t="s">
        <v>159</v>
      </c>
      <c r="S280" s="276"/>
    </row>
    <row r="281" spans="1:20">
      <c r="A281" s="384" t="s">
        <v>494</v>
      </c>
      <c r="B281" s="277" t="s">
        <v>507</v>
      </c>
      <c r="C281" s="277" t="s">
        <v>53</v>
      </c>
      <c r="D281" s="384" t="s">
        <v>496</v>
      </c>
      <c r="E281" s="397" t="s">
        <v>510</v>
      </c>
      <c r="F281" s="277" t="s">
        <v>618</v>
      </c>
      <c r="G281" s="277" t="s">
        <v>619</v>
      </c>
      <c r="I281" s="374" t="s">
        <v>1488</v>
      </c>
      <c r="J281" t="s">
        <v>1489</v>
      </c>
      <c r="L281" s="276" t="s">
        <v>393</v>
      </c>
      <c r="M281" s="276" t="s">
        <v>1392</v>
      </c>
      <c r="N281" s="276" t="s">
        <v>1393</v>
      </c>
      <c r="O281" s="349"/>
      <c r="P281" s="282">
        <f>IF(Table2[[#This Row],[SDT '#]]="None in SDT", 1, 0)</f>
        <v>0</v>
      </c>
      <c r="Q281" s="285" t="s">
        <v>1394</v>
      </c>
      <c r="R281" s="284"/>
      <c r="S281" s="276"/>
    </row>
    <row r="282" spans="1:20">
      <c r="A282" s="42" t="s">
        <v>494</v>
      </c>
      <c r="B282" t="s">
        <v>507</v>
      </c>
      <c r="C282" t="s">
        <v>53</v>
      </c>
      <c r="D282" s="42" t="s">
        <v>496</v>
      </c>
      <c r="E282" s="394" t="s">
        <v>642</v>
      </c>
      <c r="F282" t="s">
        <v>618</v>
      </c>
      <c r="G282" t="s">
        <v>619</v>
      </c>
      <c r="I282" s="374" t="s">
        <v>1235</v>
      </c>
      <c r="J282" s="276" t="s">
        <v>1238</v>
      </c>
      <c r="K282" s="283" t="s">
        <v>1790</v>
      </c>
      <c r="L282" s="276" t="s">
        <v>1233</v>
      </c>
      <c r="M282" s="276" t="s">
        <v>696</v>
      </c>
      <c r="N282" s="276" t="s">
        <v>718</v>
      </c>
      <c r="P282" s="282">
        <f>IF(Table2[[#This Row],[SDT '#]]="None in SDT", 1, 0)</f>
        <v>0</v>
      </c>
      <c r="Q282" s="285" t="s">
        <v>1394</v>
      </c>
      <c r="R282" s="284" t="s">
        <v>159</v>
      </c>
      <c r="S282" s="339" t="s">
        <v>1639</v>
      </c>
    </row>
    <row r="283" spans="1:20">
      <c r="A283" s="384" t="s">
        <v>494</v>
      </c>
      <c r="B283" s="277" t="s">
        <v>507</v>
      </c>
      <c r="C283" s="277" t="s">
        <v>53</v>
      </c>
      <c r="D283" s="384" t="s">
        <v>496</v>
      </c>
      <c r="E283" s="397" t="s">
        <v>642</v>
      </c>
      <c r="F283" s="277" t="s">
        <v>618</v>
      </c>
      <c r="G283" s="277" t="s">
        <v>619</v>
      </c>
      <c r="I283" s="374" t="s">
        <v>1240</v>
      </c>
      <c r="J283" t="s">
        <v>1241</v>
      </c>
      <c r="L283" s="276" t="s">
        <v>1242</v>
      </c>
      <c r="M283" s="276" t="s">
        <v>696</v>
      </c>
      <c r="N283" s="276" t="s">
        <v>718</v>
      </c>
      <c r="P283" s="282">
        <f>IF(Table2[[#This Row],[SDT '#]]="None in SDT", 1, 0)</f>
        <v>0</v>
      </c>
      <c r="Q283" s="285" t="s">
        <v>1394</v>
      </c>
      <c r="R283" s="284" t="s">
        <v>159</v>
      </c>
      <c r="S283" s="276"/>
    </row>
    <row r="284" spans="1:20">
      <c r="A284" s="384" t="s">
        <v>494</v>
      </c>
      <c r="B284" s="277" t="s">
        <v>507</v>
      </c>
      <c r="C284" s="277" t="s">
        <v>53</v>
      </c>
      <c r="D284" s="384" t="s">
        <v>496</v>
      </c>
      <c r="E284" s="397" t="s">
        <v>642</v>
      </c>
      <c r="F284" s="277" t="s">
        <v>618</v>
      </c>
      <c r="G284" s="277" t="s">
        <v>619</v>
      </c>
      <c r="I284" s="374" t="s">
        <v>1244</v>
      </c>
      <c r="J284" t="s">
        <v>1245</v>
      </c>
      <c r="K284" s="276" t="s">
        <v>1793</v>
      </c>
      <c r="L284" t="s">
        <v>1243</v>
      </c>
      <c r="M284" s="276" t="s">
        <v>696</v>
      </c>
      <c r="N284" s="276" t="s">
        <v>969</v>
      </c>
      <c r="P284" s="282">
        <f>IF(Table2[[#This Row],[SDT '#]]="None in SDT", 1, 0)</f>
        <v>0</v>
      </c>
      <c r="Q284" s="285" t="s">
        <v>1389</v>
      </c>
      <c r="R284" s="284" t="s">
        <v>159</v>
      </c>
      <c r="S284" s="276"/>
    </row>
    <row r="285" spans="1:20">
      <c r="A285" s="384" t="s">
        <v>494</v>
      </c>
      <c r="B285" s="277" t="s">
        <v>507</v>
      </c>
      <c r="C285" s="277" t="s">
        <v>53</v>
      </c>
      <c r="D285" s="384" t="s">
        <v>496</v>
      </c>
      <c r="E285" s="397" t="s">
        <v>642</v>
      </c>
      <c r="F285" s="277" t="s">
        <v>618</v>
      </c>
      <c r="G285" s="277" t="s">
        <v>619</v>
      </c>
      <c r="I285" s="374" t="s">
        <v>1247</v>
      </c>
      <c r="J285" t="s">
        <v>1246</v>
      </c>
      <c r="K285" s="276" t="s">
        <v>1793</v>
      </c>
      <c r="L285" t="s">
        <v>1243</v>
      </c>
      <c r="M285" s="276" t="s">
        <v>696</v>
      </c>
      <c r="N285" s="276" t="s">
        <v>969</v>
      </c>
      <c r="P285" s="282">
        <f>IF(Table2[[#This Row],[SDT '#]]="None in SDT", 1, 0)</f>
        <v>0</v>
      </c>
      <c r="Q285" s="285" t="s">
        <v>1389</v>
      </c>
      <c r="R285" s="284" t="s">
        <v>159</v>
      </c>
      <c r="S285" s="276"/>
    </row>
    <row r="286" spans="1:20">
      <c r="A286" s="384" t="s">
        <v>494</v>
      </c>
      <c r="B286" s="277" t="s">
        <v>507</v>
      </c>
      <c r="C286" s="277" t="s">
        <v>53</v>
      </c>
      <c r="D286" s="384" t="s">
        <v>496</v>
      </c>
      <c r="E286" s="397" t="s">
        <v>642</v>
      </c>
      <c r="F286" s="277" t="s">
        <v>618</v>
      </c>
      <c r="G286" s="277" t="s">
        <v>619</v>
      </c>
      <c r="I286" s="374" t="s">
        <v>1492</v>
      </c>
      <c r="J286" t="s">
        <v>1493</v>
      </c>
      <c r="L286" s="276" t="s">
        <v>393</v>
      </c>
      <c r="M286" s="276" t="s">
        <v>1392</v>
      </c>
      <c r="N286" s="276" t="s">
        <v>1393</v>
      </c>
      <c r="P286" s="282">
        <f>IF(Table2[[#This Row],[SDT '#]]="None in SDT", 1, 0)</f>
        <v>0</v>
      </c>
      <c r="Q286" s="285" t="s">
        <v>1394</v>
      </c>
      <c r="R286" s="284"/>
      <c r="S286" s="276"/>
    </row>
    <row r="287" spans="1:20">
      <c r="A287" s="329" t="s">
        <v>494</v>
      </c>
      <c r="B287" s="328" t="s">
        <v>507</v>
      </c>
      <c r="C287" s="328" t="s">
        <v>53</v>
      </c>
      <c r="D287" s="329" t="s">
        <v>496</v>
      </c>
      <c r="E287" s="402" t="s">
        <v>1534</v>
      </c>
      <c r="F287" s="319" t="s">
        <v>1593</v>
      </c>
      <c r="G287" s="338" t="s">
        <v>1594</v>
      </c>
      <c r="H287" s="338"/>
      <c r="I287" s="276" t="s">
        <v>1922</v>
      </c>
      <c r="J287" s="338" t="s">
        <v>1923</v>
      </c>
      <c r="K287" s="338" t="s">
        <v>1790</v>
      </c>
      <c r="L287" s="338" t="s">
        <v>1924</v>
      </c>
      <c r="M287" s="338" t="s">
        <v>696</v>
      </c>
      <c r="N287" s="339" t="s">
        <v>718</v>
      </c>
      <c r="O287" s="352"/>
      <c r="P287">
        <f>IF(Table2[[#This Row],[SDT '#]]="None in SDT", 1, 0)</f>
        <v>0</v>
      </c>
      <c r="Q287" s="340" t="s">
        <v>1394</v>
      </c>
      <c r="R287" s="340" t="s">
        <v>159</v>
      </c>
      <c r="S287" s="339" t="s">
        <v>1920</v>
      </c>
      <c r="T287" s="330"/>
    </row>
    <row r="288" spans="1:20">
      <c r="A288" s="359" t="s">
        <v>494</v>
      </c>
      <c r="B288" s="354" t="s">
        <v>507</v>
      </c>
      <c r="C288" s="354" t="s">
        <v>53</v>
      </c>
      <c r="D288" s="359" t="s">
        <v>496</v>
      </c>
      <c r="E288" s="403" t="s">
        <v>1534</v>
      </c>
      <c r="F288" s="355" t="s">
        <v>1593</v>
      </c>
      <c r="G288" s="356" t="s">
        <v>1594</v>
      </c>
      <c r="H288" s="338"/>
      <c r="I288" s="338" t="s">
        <v>1244</v>
      </c>
      <c r="J288" s="338" t="s">
        <v>1245</v>
      </c>
      <c r="K288" s="338" t="s">
        <v>1793</v>
      </c>
      <c r="L288" s="338" t="s">
        <v>1243</v>
      </c>
      <c r="M288" s="338" t="s">
        <v>696</v>
      </c>
      <c r="N288" s="339" t="s">
        <v>969</v>
      </c>
      <c r="O288" s="352"/>
      <c r="P288" s="282">
        <f>IF(Table2[[#This Row],[SDT '#]]="None in SDT", 1, 0)</f>
        <v>0</v>
      </c>
      <c r="Q288" s="340" t="s">
        <v>1389</v>
      </c>
      <c r="R288" s="340" t="s">
        <v>159</v>
      </c>
      <c r="S288" s="339" t="s">
        <v>1920</v>
      </c>
      <c r="T288" s="330"/>
    </row>
    <row r="289" spans="1:20">
      <c r="A289" s="359" t="s">
        <v>494</v>
      </c>
      <c r="B289" s="354" t="s">
        <v>507</v>
      </c>
      <c r="C289" s="354" t="s">
        <v>53</v>
      </c>
      <c r="D289" s="359" t="s">
        <v>496</v>
      </c>
      <c r="E289" s="403" t="s">
        <v>1534</v>
      </c>
      <c r="F289" s="355" t="s">
        <v>1593</v>
      </c>
      <c r="G289" s="356" t="s">
        <v>1594</v>
      </c>
      <c r="H289" s="338"/>
      <c r="I289" s="276" t="s">
        <v>1247</v>
      </c>
      <c r="J289" s="338" t="s">
        <v>1246</v>
      </c>
      <c r="K289" s="338" t="s">
        <v>1793</v>
      </c>
      <c r="L289" s="338" t="s">
        <v>1243</v>
      </c>
      <c r="M289" s="338" t="s">
        <v>696</v>
      </c>
      <c r="N289" s="339" t="s">
        <v>969</v>
      </c>
      <c r="O289" s="352"/>
      <c r="P289" s="282">
        <f>IF(Table2[[#This Row],[SDT '#]]="None in SDT", 1, 0)</f>
        <v>0</v>
      </c>
      <c r="Q289" s="340" t="s">
        <v>1389</v>
      </c>
      <c r="R289" s="340" t="s">
        <v>159</v>
      </c>
      <c r="S289" s="339" t="s">
        <v>1920</v>
      </c>
      <c r="T289" s="330"/>
    </row>
    <row r="290" spans="1:20">
      <c r="A290" s="359" t="s">
        <v>494</v>
      </c>
      <c r="B290" s="354" t="s">
        <v>507</v>
      </c>
      <c r="C290" s="354" t="s">
        <v>53</v>
      </c>
      <c r="D290" s="359" t="s">
        <v>496</v>
      </c>
      <c r="E290" s="403" t="s">
        <v>1534</v>
      </c>
      <c r="F290" s="355" t="s">
        <v>1593</v>
      </c>
      <c r="G290" s="356" t="s">
        <v>1594</v>
      </c>
      <c r="H290" s="338"/>
      <c r="I290" s="338" t="s">
        <v>1215</v>
      </c>
      <c r="J290" s="338" t="s">
        <v>1225</v>
      </c>
      <c r="K290" s="338" t="s">
        <v>1925</v>
      </c>
      <c r="L290" s="338" t="s">
        <v>1218</v>
      </c>
      <c r="M290" s="338" t="s">
        <v>696</v>
      </c>
      <c r="N290" s="339" t="s">
        <v>718</v>
      </c>
      <c r="O290" s="352"/>
      <c r="P290" s="282">
        <f>IF(Table2[[#This Row],[SDT '#]]="None in SDT", 1, 0)</f>
        <v>0</v>
      </c>
      <c r="Q290" s="340" t="s">
        <v>1394</v>
      </c>
      <c r="R290" s="340" t="s">
        <v>159</v>
      </c>
      <c r="S290" s="339" t="s">
        <v>1920</v>
      </c>
      <c r="T290" s="330"/>
    </row>
    <row r="291" spans="1:20">
      <c r="A291" s="359" t="s">
        <v>494</v>
      </c>
      <c r="B291" s="354" t="s">
        <v>507</v>
      </c>
      <c r="C291" s="354" t="s">
        <v>53</v>
      </c>
      <c r="D291" s="359" t="s">
        <v>496</v>
      </c>
      <c r="E291" s="403" t="s">
        <v>1534</v>
      </c>
      <c r="F291" s="355" t="s">
        <v>1593</v>
      </c>
      <c r="G291" s="356" t="s">
        <v>1594</v>
      </c>
      <c r="H291" s="338"/>
      <c r="I291" s="338" t="s">
        <v>1926</v>
      </c>
      <c r="J291" s="338" t="s">
        <v>1927</v>
      </c>
      <c r="K291" s="338"/>
      <c r="L291" s="338" t="s">
        <v>393</v>
      </c>
      <c r="M291" s="338" t="s">
        <v>1392</v>
      </c>
      <c r="N291" s="276" t="s">
        <v>1393</v>
      </c>
      <c r="O291" s="352"/>
      <c r="P291" s="282">
        <f>IF(Table2[[#This Row],[SDT '#]]="None in SDT", 1, 0)</f>
        <v>0</v>
      </c>
      <c r="Q291" s="340" t="s">
        <v>1394</v>
      </c>
      <c r="R291" s="340"/>
      <c r="S291" s="339" t="s">
        <v>1920</v>
      </c>
      <c r="T291" s="330"/>
    </row>
    <row r="292" spans="1:20">
      <c r="A292" s="329" t="s">
        <v>494</v>
      </c>
      <c r="B292" s="328" t="s">
        <v>507</v>
      </c>
      <c r="C292" s="328" t="s">
        <v>53</v>
      </c>
      <c r="D292" s="329" t="s">
        <v>496</v>
      </c>
      <c r="E292" s="402" t="s">
        <v>1535</v>
      </c>
      <c r="F292" s="319" t="s">
        <v>1593</v>
      </c>
      <c r="G292" s="338" t="s">
        <v>1594</v>
      </c>
      <c r="H292" s="338"/>
      <c r="I292" s="276" t="s">
        <v>1928</v>
      </c>
      <c r="J292" s="338" t="s">
        <v>1929</v>
      </c>
      <c r="K292" s="338" t="s">
        <v>1790</v>
      </c>
      <c r="L292" s="338" t="s">
        <v>1924</v>
      </c>
      <c r="M292" s="338" t="s">
        <v>696</v>
      </c>
      <c r="N292" s="339" t="s">
        <v>718</v>
      </c>
      <c r="O292" s="352"/>
      <c r="P292">
        <f>IF(Table2[[#This Row],[SDT '#]]="None in SDT", 1, 0)</f>
        <v>0</v>
      </c>
      <c r="Q292" s="340" t="s">
        <v>1394</v>
      </c>
      <c r="R292" s="340" t="s">
        <v>159</v>
      </c>
      <c r="S292" s="339" t="s">
        <v>1921</v>
      </c>
      <c r="T292" s="330"/>
    </row>
    <row r="293" spans="1:20">
      <c r="A293" s="359" t="s">
        <v>494</v>
      </c>
      <c r="B293" s="354" t="s">
        <v>507</v>
      </c>
      <c r="C293" s="354" t="s">
        <v>53</v>
      </c>
      <c r="D293" s="359" t="s">
        <v>496</v>
      </c>
      <c r="E293" s="403" t="s">
        <v>1535</v>
      </c>
      <c r="F293" s="355" t="s">
        <v>1593</v>
      </c>
      <c r="G293" s="356" t="s">
        <v>1594</v>
      </c>
      <c r="H293" s="338"/>
      <c r="I293" s="338" t="s">
        <v>1244</v>
      </c>
      <c r="J293" s="338" t="s">
        <v>1245</v>
      </c>
      <c r="K293" s="338" t="s">
        <v>1793</v>
      </c>
      <c r="L293" s="338" t="s">
        <v>1243</v>
      </c>
      <c r="M293" s="338" t="s">
        <v>696</v>
      </c>
      <c r="N293" s="339" t="s">
        <v>969</v>
      </c>
      <c r="O293" s="352"/>
      <c r="P293" s="282">
        <f>IF(Table2[[#This Row],[SDT '#]]="None in SDT", 1, 0)</f>
        <v>0</v>
      </c>
      <c r="Q293" s="340" t="s">
        <v>1389</v>
      </c>
      <c r="R293" s="340" t="s">
        <v>159</v>
      </c>
      <c r="S293" s="339"/>
      <c r="T293" s="330"/>
    </row>
    <row r="294" spans="1:20">
      <c r="A294" s="359" t="s">
        <v>494</v>
      </c>
      <c r="B294" s="354" t="s">
        <v>507</v>
      </c>
      <c r="C294" s="354" t="s">
        <v>53</v>
      </c>
      <c r="D294" s="359" t="s">
        <v>496</v>
      </c>
      <c r="E294" s="403" t="s">
        <v>1535</v>
      </c>
      <c r="F294" s="355" t="s">
        <v>1593</v>
      </c>
      <c r="G294" s="356" t="s">
        <v>1594</v>
      </c>
      <c r="H294" s="338"/>
      <c r="I294" s="276" t="s">
        <v>1247</v>
      </c>
      <c r="J294" s="338" t="s">
        <v>1246</v>
      </c>
      <c r="K294" s="338" t="s">
        <v>1793</v>
      </c>
      <c r="L294" s="338" t="s">
        <v>1243</v>
      </c>
      <c r="M294" s="338" t="s">
        <v>696</v>
      </c>
      <c r="N294" s="339" t="s">
        <v>969</v>
      </c>
      <c r="O294" s="352"/>
      <c r="P294" s="282">
        <f>IF(Table2[[#This Row],[SDT '#]]="None in SDT", 1, 0)</f>
        <v>0</v>
      </c>
      <c r="Q294" s="340" t="s">
        <v>1389</v>
      </c>
      <c r="R294" s="340" t="s">
        <v>159</v>
      </c>
      <c r="S294" s="339"/>
      <c r="T294" s="330"/>
    </row>
    <row r="295" spans="1:20">
      <c r="A295" s="359" t="s">
        <v>494</v>
      </c>
      <c r="B295" s="354" t="s">
        <v>507</v>
      </c>
      <c r="C295" s="354" t="s">
        <v>53</v>
      </c>
      <c r="D295" s="359" t="s">
        <v>496</v>
      </c>
      <c r="E295" s="403" t="s">
        <v>1535</v>
      </c>
      <c r="F295" s="355" t="s">
        <v>1593</v>
      </c>
      <c r="G295" s="356" t="s">
        <v>1594</v>
      </c>
      <c r="H295" s="338"/>
      <c r="I295" s="338" t="s">
        <v>1215</v>
      </c>
      <c r="J295" s="338" t="s">
        <v>1225</v>
      </c>
      <c r="K295" s="338" t="s">
        <v>1925</v>
      </c>
      <c r="L295" s="338" t="s">
        <v>1218</v>
      </c>
      <c r="M295" s="338" t="s">
        <v>696</v>
      </c>
      <c r="N295" s="339" t="s">
        <v>718</v>
      </c>
      <c r="O295" s="352"/>
      <c r="P295" s="282">
        <f>IF(Table2[[#This Row],[SDT '#]]="None in SDT", 1, 0)</f>
        <v>0</v>
      </c>
      <c r="Q295" s="340" t="s">
        <v>1394</v>
      </c>
      <c r="R295" s="340" t="s">
        <v>159</v>
      </c>
      <c r="S295" s="339"/>
      <c r="T295" s="330"/>
    </row>
    <row r="296" spans="1:20">
      <c r="A296" s="359" t="s">
        <v>494</v>
      </c>
      <c r="B296" s="354" t="s">
        <v>507</v>
      </c>
      <c r="C296" s="354" t="s">
        <v>53</v>
      </c>
      <c r="D296" s="359" t="s">
        <v>496</v>
      </c>
      <c r="E296" s="403" t="s">
        <v>1535</v>
      </c>
      <c r="F296" s="355" t="s">
        <v>1593</v>
      </c>
      <c r="G296" s="356" t="s">
        <v>1594</v>
      </c>
      <c r="H296" s="338"/>
      <c r="I296" s="338" t="s">
        <v>1930</v>
      </c>
      <c r="J296" s="338" t="s">
        <v>1931</v>
      </c>
      <c r="K296" s="338"/>
      <c r="L296" s="338" t="s">
        <v>393</v>
      </c>
      <c r="M296" s="338" t="s">
        <v>1392</v>
      </c>
      <c r="N296" s="276" t="s">
        <v>1393</v>
      </c>
      <c r="O296" s="352"/>
      <c r="P296" s="282">
        <f>IF(Table2[[#This Row],[SDT '#]]="None in SDT", 1, 0)</f>
        <v>0</v>
      </c>
      <c r="Q296" s="340" t="s">
        <v>1394</v>
      </c>
      <c r="R296" s="340"/>
      <c r="S296" s="339"/>
      <c r="T296" s="330"/>
    </row>
    <row r="297" spans="1:20">
      <c r="A297" s="330" t="s">
        <v>494</v>
      </c>
      <c r="B297" s="321" t="s">
        <v>507</v>
      </c>
      <c r="C297" s="321" t="s">
        <v>53</v>
      </c>
      <c r="D297" s="330" t="s">
        <v>496</v>
      </c>
      <c r="E297" s="404" t="s">
        <v>1530</v>
      </c>
      <c r="F297" s="320" t="s">
        <v>1593</v>
      </c>
      <c r="G297" s="372" t="s">
        <v>1594</v>
      </c>
      <c r="H297" s="372"/>
      <c r="I297" s="378" t="s">
        <v>1530</v>
      </c>
      <c r="J297" s="370" t="s">
        <v>1652</v>
      </c>
      <c r="K297" s="116" t="s">
        <v>1790</v>
      </c>
      <c r="L297" s="372" t="s">
        <v>1658</v>
      </c>
      <c r="M297" s="372" t="s">
        <v>696</v>
      </c>
      <c r="N297" s="320" t="s">
        <v>718</v>
      </c>
      <c r="O297" s="351"/>
      <c r="P297" s="116">
        <f>IF(Table2[[#This Row],[SDT '#]]="None in SDT", 1, 0)</f>
        <v>0</v>
      </c>
      <c r="Q297" s="337" t="s">
        <v>1394</v>
      </c>
      <c r="R297" s="337" t="s">
        <v>1394</v>
      </c>
      <c r="S297" s="320" t="s">
        <v>1639</v>
      </c>
      <c r="T297" s="342"/>
    </row>
    <row r="298" spans="1:20">
      <c r="A298" s="344" t="s">
        <v>494</v>
      </c>
      <c r="B298" s="343" t="s">
        <v>507</v>
      </c>
      <c r="C298" s="343" t="s">
        <v>53</v>
      </c>
      <c r="D298" s="344" t="s">
        <v>496</v>
      </c>
      <c r="E298" s="405" t="s">
        <v>1530</v>
      </c>
      <c r="F298" s="345" t="s">
        <v>1593</v>
      </c>
      <c r="G298" s="346" t="s">
        <v>1594</v>
      </c>
      <c r="H298" s="346"/>
      <c r="I298" s="338" t="s">
        <v>1244</v>
      </c>
      <c r="J298" s="338" t="s">
        <v>1245</v>
      </c>
      <c r="K298" t="s">
        <v>1793</v>
      </c>
      <c r="L298" s="338" t="s">
        <v>1243</v>
      </c>
      <c r="M298" s="338" t="s">
        <v>696</v>
      </c>
      <c r="N298" s="339" t="s">
        <v>969</v>
      </c>
      <c r="O298" s="352"/>
      <c r="P298" s="282">
        <f>IF(Table2[[#This Row],[SDT '#]]="None in SDT", 1, 0)</f>
        <v>0</v>
      </c>
      <c r="Q298" s="340" t="s">
        <v>1389</v>
      </c>
      <c r="R298" s="340" t="s">
        <v>1394</v>
      </c>
      <c r="S298" s="339" t="s">
        <v>1877</v>
      </c>
      <c r="T298" s="342"/>
    </row>
    <row r="299" spans="1:20">
      <c r="A299" s="344" t="s">
        <v>494</v>
      </c>
      <c r="B299" s="343" t="s">
        <v>507</v>
      </c>
      <c r="C299" s="343" t="s">
        <v>53</v>
      </c>
      <c r="D299" s="344" t="s">
        <v>496</v>
      </c>
      <c r="E299" s="405" t="s">
        <v>1530</v>
      </c>
      <c r="F299" s="345" t="s">
        <v>1593</v>
      </c>
      <c r="G299" s="346" t="s">
        <v>1594</v>
      </c>
      <c r="H299" s="346"/>
      <c r="I299" s="374" t="s">
        <v>1247</v>
      </c>
      <c r="J299" s="338" t="s">
        <v>1246</v>
      </c>
      <c r="K299" t="s">
        <v>1793</v>
      </c>
      <c r="L299" s="338" t="s">
        <v>1243</v>
      </c>
      <c r="M299" s="338" t="s">
        <v>696</v>
      </c>
      <c r="N299" s="339" t="s">
        <v>969</v>
      </c>
      <c r="O299" s="352"/>
      <c r="P299" s="282">
        <f>IF(Table2[[#This Row],[SDT '#]]="None in SDT", 1, 0)</f>
        <v>0</v>
      </c>
      <c r="Q299" s="340" t="s">
        <v>1389</v>
      </c>
      <c r="R299" s="340" t="s">
        <v>1394</v>
      </c>
      <c r="S299" s="339" t="s">
        <v>1877</v>
      </c>
      <c r="T299" s="342"/>
    </row>
    <row r="300" spans="1:20">
      <c r="A300" s="344" t="s">
        <v>494</v>
      </c>
      <c r="B300" s="343" t="s">
        <v>507</v>
      </c>
      <c r="C300" s="343" t="s">
        <v>53</v>
      </c>
      <c r="D300" s="344" t="s">
        <v>496</v>
      </c>
      <c r="E300" s="405" t="s">
        <v>1530</v>
      </c>
      <c r="F300" s="345" t="s">
        <v>1593</v>
      </c>
      <c r="G300" s="346" t="s">
        <v>1594</v>
      </c>
      <c r="H300" s="346"/>
      <c r="I300" s="338" t="s">
        <v>1215</v>
      </c>
      <c r="J300" s="338" t="s">
        <v>1225</v>
      </c>
      <c r="K300" t="s">
        <v>1790</v>
      </c>
      <c r="L300" s="338" t="s">
        <v>1218</v>
      </c>
      <c r="M300" s="338" t="s">
        <v>696</v>
      </c>
      <c r="N300" s="339" t="s">
        <v>1659</v>
      </c>
      <c r="O300" s="352"/>
      <c r="P300" s="282">
        <f>IF(Table2[[#This Row],[SDT '#]]="None in SDT", 1, 0)</f>
        <v>0</v>
      </c>
      <c r="Q300" s="340" t="s">
        <v>1394</v>
      </c>
      <c r="R300" s="340" t="s">
        <v>1394</v>
      </c>
      <c r="S300" s="339" t="s">
        <v>888</v>
      </c>
      <c r="T300" s="342"/>
    </row>
    <row r="301" spans="1:20">
      <c r="A301" s="344" t="s">
        <v>494</v>
      </c>
      <c r="B301" s="343" t="s">
        <v>507</v>
      </c>
      <c r="C301" s="343" t="s">
        <v>53</v>
      </c>
      <c r="D301" s="344" t="s">
        <v>496</v>
      </c>
      <c r="E301" s="405" t="s">
        <v>1530</v>
      </c>
      <c r="F301" s="345" t="s">
        <v>1593</v>
      </c>
      <c r="G301" s="346" t="s">
        <v>1594</v>
      </c>
      <c r="H301" s="346"/>
      <c r="I301" s="338" t="s">
        <v>1880</v>
      </c>
      <c r="J301" s="338" t="s">
        <v>1881</v>
      </c>
      <c r="K301" s="360"/>
      <c r="L301" s="360" t="s">
        <v>393</v>
      </c>
      <c r="M301" s="338" t="s">
        <v>1392</v>
      </c>
      <c r="N301" s="339" t="s">
        <v>1393</v>
      </c>
      <c r="O301" s="352"/>
      <c r="P301" s="282">
        <f>IF(Table2[[#This Row],[SDT '#]]="None in SDT", 1, 0)</f>
        <v>0</v>
      </c>
      <c r="Q301" s="340" t="s">
        <v>1394</v>
      </c>
      <c r="R301" s="340" t="s">
        <v>1394</v>
      </c>
      <c r="S301" s="339"/>
      <c r="T301" s="342"/>
    </row>
    <row r="302" spans="1:20">
      <c r="A302" s="344" t="s">
        <v>494</v>
      </c>
      <c r="B302" s="343" t="s">
        <v>507</v>
      </c>
      <c r="C302" s="343" t="s">
        <v>53</v>
      </c>
      <c r="D302" s="344" t="s">
        <v>496</v>
      </c>
      <c r="E302" s="405" t="s">
        <v>1530</v>
      </c>
      <c r="F302" s="345" t="s">
        <v>1593</v>
      </c>
      <c r="G302" s="346" t="s">
        <v>1594</v>
      </c>
      <c r="H302" s="346"/>
      <c r="I302" s="374" t="s">
        <v>1530</v>
      </c>
      <c r="J302" s="276" t="s">
        <v>1908</v>
      </c>
      <c r="K302" s="360" t="s">
        <v>1790</v>
      </c>
      <c r="L302" s="360" t="s">
        <v>1899</v>
      </c>
      <c r="M302" s="338" t="s">
        <v>696</v>
      </c>
      <c r="N302" s="339" t="s">
        <v>718</v>
      </c>
      <c r="O302" s="352" t="s">
        <v>1389</v>
      </c>
      <c r="P302" s="282">
        <f>IF(Table2[[#This Row],[SDT '#]]="None in SDT", 1, 0)</f>
        <v>0</v>
      </c>
      <c r="Q302" s="340" t="s">
        <v>1394</v>
      </c>
      <c r="R302" s="340" t="s">
        <v>1394</v>
      </c>
      <c r="S302" s="339" t="s">
        <v>1909</v>
      </c>
      <c r="T302" s="342"/>
    </row>
    <row r="303" spans="1:20">
      <c r="A303" s="329" t="s">
        <v>494</v>
      </c>
      <c r="B303" s="328" t="s">
        <v>507</v>
      </c>
      <c r="C303" s="328" t="s">
        <v>53</v>
      </c>
      <c r="D303" s="329" t="s">
        <v>496</v>
      </c>
      <c r="E303" s="406" t="s">
        <v>1531</v>
      </c>
      <c r="F303" s="319" t="s">
        <v>1593</v>
      </c>
      <c r="G303" s="338" t="s">
        <v>1594</v>
      </c>
      <c r="H303" s="338"/>
      <c r="I303" s="379" t="s">
        <v>1531</v>
      </c>
      <c r="J303" s="332" t="s">
        <v>1653</v>
      </c>
      <c r="K303" t="s">
        <v>1790</v>
      </c>
      <c r="L303" s="338" t="s">
        <v>1658</v>
      </c>
      <c r="M303" s="338" t="s">
        <v>696</v>
      </c>
      <c r="N303" s="339" t="s">
        <v>718</v>
      </c>
      <c r="O303" s="352"/>
      <c r="P303">
        <f>IF(Table2[[#This Row],[SDT '#]]="None in SDT", 1, 0)</f>
        <v>0</v>
      </c>
      <c r="Q303" s="340" t="s">
        <v>1394</v>
      </c>
      <c r="R303" s="340" t="s">
        <v>1394</v>
      </c>
      <c r="S303" s="339" t="s">
        <v>1639</v>
      </c>
      <c r="T303" s="330"/>
    </row>
    <row r="304" spans="1:20">
      <c r="A304" s="344" t="s">
        <v>494</v>
      </c>
      <c r="B304" s="343" t="s">
        <v>507</v>
      </c>
      <c r="C304" s="343" t="s">
        <v>53</v>
      </c>
      <c r="D304" s="344" t="s">
        <v>496</v>
      </c>
      <c r="E304" s="405" t="s">
        <v>1531</v>
      </c>
      <c r="F304" s="319" t="s">
        <v>1593</v>
      </c>
      <c r="G304" s="338" t="s">
        <v>1594</v>
      </c>
      <c r="H304" s="338"/>
      <c r="I304" s="338" t="s">
        <v>1244</v>
      </c>
      <c r="J304" s="338" t="s">
        <v>1245</v>
      </c>
      <c r="K304" t="s">
        <v>1793</v>
      </c>
      <c r="L304" s="338" t="s">
        <v>1243</v>
      </c>
      <c r="M304" s="338" t="s">
        <v>696</v>
      </c>
      <c r="N304" s="339" t="s">
        <v>969</v>
      </c>
      <c r="O304" s="352"/>
      <c r="P304" s="282">
        <f>IF(Table2[[#This Row],[SDT '#]]="None in SDT", 1, 0)</f>
        <v>0</v>
      </c>
      <c r="Q304" s="340" t="s">
        <v>1389</v>
      </c>
      <c r="R304" s="340" t="s">
        <v>1394</v>
      </c>
      <c r="S304" s="339" t="s">
        <v>1877</v>
      </c>
      <c r="T304" s="330"/>
    </row>
    <row r="305" spans="1:20">
      <c r="A305" s="344" t="s">
        <v>494</v>
      </c>
      <c r="B305" s="343" t="s">
        <v>507</v>
      </c>
      <c r="C305" s="343" t="s">
        <v>53</v>
      </c>
      <c r="D305" s="344" t="s">
        <v>496</v>
      </c>
      <c r="E305" s="405" t="s">
        <v>1531</v>
      </c>
      <c r="F305" s="319" t="s">
        <v>1593</v>
      </c>
      <c r="G305" s="338" t="s">
        <v>1594</v>
      </c>
      <c r="H305" s="338"/>
      <c r="I305" s="374" t="s">
        <v>1247</v>
      </c>
      <c r="J305" s="338" t="s">
        <v>1246</v>
      </c>
      <c r="K305" t="s">
        <v>1793</v>
      </c>
      <c r="L305" s="338" t="s">
        <v>1243</v>
      </c>
      <c r="M305" s="338" t="s">
        <v>696</v>
      </c>
      <c r="N305" s="339" t="s">
        <v>969</v>
      </c>
      <c r="O305" s="352"/>
      <c r="P305" s="282">
        <f>IF(Table2[[#This Row],[SDT '#]]="None in SDT", 1, 0)</f>
        <v>0</v>
      </c>
      <c r="Q305" s="340" t="s">
        <v>1389</v>
      </c>
      <c r="R305" s="340" t="s">
        <v>1394</v>
      </c>
      <c r="S305" s="339" t="s">
        <v>1877</v>
      </c>
      <c r="T305" s="330"/>
    </row>
    <row r="306" spans="1:20">
      <c r="A306" s="344" t="s">
        <v>494</v>
      </c>
      <c r="B306" s="343" t="s">
        <v>507</v>
      </c>
      <c r="C306" s="343" t="s">
        <v>53</v>
      </c>
      <c r="D306" s="344" t="s">
        <v>496</v>
      </c>
      <c r="E306" s="405" t="s">
        <v>1531</v>
      </c>
      <c r="F306" s="319" t="s">
        <v>1593</v>
      </c>
      <c r="G306" s="338" t="s">
        <v>1594</v>
      </c>
      <c r="H306" s="338"/>
      <c r="I306" s="338" t="s">
        <v>1215</v>
      </c>
      <c r="J306" s="338" t="s">
        <v>1225</v>
      </c>
      <c r="K306" t="s">
        <v>1790</v>
      </c>
      <c r="L306" s="338" t="s">
        <v>1218</v>
      </c>
      <c r="M306" s="338" t="s">
        <v>696</v>
      </c>
      <c r="N306" s="339" t="s">
        <v>1659</v>
      </c>
      <c r="O306" s="352"/>
      <c r="P306" s="282">
        <f>IF(Table2[[#This Row],[SDT '#]]="None in SDT", 1, 0)</f>
        <v>0</v>
      </c>
      <c r="Q306" s="340" t="s">
        <v>1394</v>
      </c>
      <c r="R306" s="340" t="s">
        <v>1394</v>
      </c>
      <c r="S306" s="339" t="s">
        <v>888</v>
      </c>
      <c r="T306" s="330"/>
    </row>
    <row r="307" spans="1:20">
      <c r="A307" s="344" t="s">
        <v>494</v>
      </c>
      <c r="B307" s="343" t="s">
        <v>507</v>
      </c>
      <c r="C307" s="343" t="s">
        <v>53</v>
      </c>
      <c r="D307" s="344" t="s">
        <v>496</v>
      </c>
      <c r="E307" s="405" t="s">
        <v>1531</v>
      </c>
      <c r="F307" s="319"/>
      <c r="G307" s="338"/>
      <c r="H307" s="338"/>
      <c r="I307" s="338" t="s">
        <v>1878</v>
      </c>
      <c r="J307" s="338" t="s">
        <v>1879</v>
      </c>
      <c r="K307" s="360"/>
      <c r="L307" s="360" t="s">
        <v>393</v>
      </c>
      <c r="M307" s="338" t="s">
        <v>1392</v>
      </c>
      <c r="N307" s="339" t="s">
        <v>1393</v>
      </c>
      <c r="O307" s="352"/>
      <c r="P307" s="282">
        <f>IF(Table2[[#This Row],[SDT '#]]="None in SDT", 1, 0)</f>
        <v>0</v>
      </c>
      <c r="Q307" s="340" t="s">
        <v>1394</v>
      </c>
      <c r="R307" s="340" t="s">
        <v>1394</v>
      </c>
      <c r="S307" s="339"/>
      <c r="T307" s="330"/>
    </row>
    <row r="308" spans="1:20">
      <c r="A308" s="344" t="s">
        <v>494</v>
      </c>
      <c r="B308" s="343" t="s">
        <v>507</v>
      </c>
      <c r="C308" s="343" t="s">
        <v>53</v>
      </c>
      <c r="D308" s="344" t="s">
        <v>496</v>
      </c>
      <c r="E308" s="405" t="s">
        <v>1531</v>
      </c>
      <c r="F308" s="319"/>
      <c r="G308" s="338"/>
      <c r="H308" s="338"/>
      <c r="I308" s="379" t="s">
        <v>1531</v>
      </c>
      <c r="J308" s="332" t="s">
        <v>1910</v>
      </c>
      <c r="K308" s="360" t="s">
        <v>1790</v>
      </c>
      <c r="L308" s="360" t="s">
        <v>1899</v>
      </c>
      <c r="M308" s="338" t="s">
        <v>696</v>
      </c>
      <c r="N308" s="339" t="s">
        <v>718</v>
      </c>
      <c r="O308" s="352" t="s">
        <v>1389</v>
      </c>
      <c r="P308" s="282">
        <f>IF(Table2[[#This Row],[SDT '#]]="None in SDT", 1, 0)</f>
        <v>0</v>
      </c>
      <c r="Q308" s="340" t="s">
        <v>1394</v>
      </c>
      <c r="R308" s="340" t="s">
        <v>1394</v>
      </c>
      <c r="S308" s="339" t="s">
        <v>1909</v>
      </c>
      <c r="T308" s="330"/>
    </row>
    <row r="309" spans="1:20">
      <c r="A309" s="329" t="s">
        <v>494</v>
      </c>
      <c r="B309" s="328" t="s">
        <v>507</v>
      </c>
      <c r="C309" s="328" t="s">
        <v>53</v>
      </c>
      <c r="D309" s="329" t="s">
        <v>496</v>
      </c>
      <c r="E309" s="406" t="s">
        <v>1532</v>
      </c>
      <c r="F309" s="319" t="s">
        <v>1593</v>
      </c>
      <c r="G309" s="338" t="s">
        <v>1594</v>
      </c>
      <c r="H309" s="338"/>
      <c r="I309" s="379" t="s">
        <v>1532</v>
      </c>
      <c r="J309" s="332" t="s">
        <v>1654</v>
      </c>
      <c r="K309" t="s">
        <v>1790</v>
      </c>
      <c r="L309" s="338" t="s">
        <v>1658</v>
      </c>
      <c r="M309" s="338" t="s">
        <v>696</v>
      </c>
      <c r="N309" s="339" t="s">
        <v>718</v>
      </c>
      <c r="O309" s="352"/>
      <c r="P309">
        <f>IF(Table2[[#This Row],[SDT '#]]="None in SDT", 1, 0)</f>
        <v>0</v>
      </c>
      <c r="Q309" s="340" t="s">
        <v>1394</v>
      </c>
      <c r="R309" s="340" t="s">
        <v>1394</v>
      </c>
      <c r="S309" s="339" t="s">
        <v>1639</v>
      </c>
      <c r="T309" s="330"/>
    </row>
    <row r="310" spans="1:20">
      <c r="A310" s="344" t="s">
        <v>494</v>
      </c>
      <c r="B310" s="343" t="s">
        <v>507</v>
      </c>
      <c r="C310" s="343" t="s">
        <v>53</v>
      </c>
      <c r="D310" s="344" t="s">
        <v>496</v>
      </c>
      <c r="E310" s="405" t="s">
        <v>1532</v>
      </c>
      <c r="F310" s="345" t="s">
        <v>1593</v>
      </c>
      <c r="G310" s="346" t="s">
        <v>1594</v>
      </c>
      <c r="H310" s="346"/>
      <c r="I310" s="338" t="s">
        <v>1244</v>
      </c>
      <c r="J310" s="338" t="s">
        <v>1245</v>
      </c>
      <c r="K310" t="s">
        <v>1793</v>
      </c>
      <c r="L310" s="338" t="s">
        <v>1243</v>
      </c>
      <c r="M310" s="338" t="s">
        <v>696</v>
      </c>
      <c r="N310" s="339" t="s">
        <v>969</v>
      </c>
      <c r="O310" s="352"/>
      <c r="P310" s="282">
        <f>IF(Table2[[#This Row],[SDT '#]]="None in SDT", 1, 0)</f>
        <v>0</v>
      </c>
      <c r="Q310" s="340" t="s">
        <v>1389</v>
      </c>
      <c r="R310" s="340" t="s">
        <v>1394</v>
      </c>
      <c r="S310" s="339" t="s">
        <v>1877</v>
      </c>
      <c r="T310" s="330"/>
    </row>
    <row r="311" spans="1:20">
      <c r="A311" s="344" t="s">
        <v>494</v>
      </c>
      <c r="B311" s="343" t="s">
        <v>507</v>
      </c>
      <c r="C311" s="343" t="s">
        <v>53</v>
      </c>
      <c r="D311" s="344" t="s">
        <v>496</v>
      </c>
      <c r="E311" s="405" t="s">
        <v>1532</v>
      </c>
      <c r="F311" s="345" t="s">
        <v>1593</v>
      </c>
      <c r="G311" s="346" t="s">
        <v>1594</v>
      </c>
      <c r="H311" s="346"/>
      <c r="I311" s="374" t="s">
        <v>1247</v>
      </c>
      <c r="J311" s="338" t="s">
        <v>1246</v>
      </c>
      <c r="K311" t="s">
        <v>1793</v>
      </c>
      <c r="L311" s="338" t="s">
        <v>1243</v>
      </c>
      <c r="M311" s="338" t="s">
        <v>696</v>
      </c>
      <c r="N311" s="339" t="s">
        <v>969</v>
      </c>
      <c r="O311" s="352"/>
      <c r="P311" s="282">
        <f>IF(Table2[[#This Row],[SDT '#]]="None in SDT", 1, 0)</f>
        <v>0</v>
      </c>
      <c r="Q311" s="340" t="s">
        <v>1389</v>
      </c>
      <c r="R311" s="340" t="s">
        <v>1394</v>
      </c>
      <c r="S311" s="339" t="s">
        <v>1877</v>
      </c>
      <c r="T311" s="330"/>
    </row>
    <row r="312" spans="1:20">
      <c r="A312" s="344" t="s">
        <v>494</v>
      </c>
      <c r="B312" s="343" t="s">
        <v>507</v>
      </c>
      <c r="C312" s="343" t="s">
        <v>53</v>
      </c>
      <c r="D312" s="344" t="s">
        <v>496</v>
      </c>
      <c r="E312" s="405" t="s">
        <v>1532</v>
      </c>
      <c r="F312" s="345" t="s">
        <v>1593</v>
      </c>
      <c r="G312" s="346" t="s">
        <v>1594</v>
      </c>
      <c r="H312" s="346"/>
      <c r="I312" s="338" t="s">
        <v>1215</v>
      </c>
      <c r="J312" s="338" t="s">
        <v>1225</v>
      </c>
      <c r="K312" t="s">
        <v>1790</v>
      </c>
      <c r="L312" s="338" t="s">
        <v>1218</v>
      </c>
      <c r="M312" s="338" t="s">
        <v>696</v>
      </c>
      <c r="N312" s="339" t="s">
        <v>1659</v>
      </c>
      <c r="O312" s="352"/>
      <c r="P312" s="282">
        <f>IF(Table2[[#This Row],[SDT '#]]="None in SDT", 1, 0)</f>
        <v>0</v>
      </c>
      <c r="Q312" s="340" t="s">
        <v>1394</v>
      </c>
      <c r="R312" s="340" t="s">
        <v>1394</v>
      </c>
      <c r="S312" s="339" t="s">
        <v>888</v>
      </c>
      <c r="T312" s="330"/>
    </row>
    <row r="313" spans="1:20">
      <c r="A313" s="344" t="s">
        <v>494</v>
      </c>
      <c r="B313" s="343" t="s">
        <v>507</v>
      </c>
      <c r="C313" s="343" t="s">
        <v>53</v>
      </c>
      <c r="D313" s="344" t="s">
        <v>496</v>
      </c>
      <c r="E313" s="405" t="s">
        <v>1532</v>
      </c>
      <c r="F313" s="345" t="s">
        <v>1593</v>
      </c>
      <c r="G313" s="346" t="s">
        <v>1594</v>
      </c>
      <c r="H313" s="346"/>
      <c r="I313" s="338" t="s">
        <v>1882</v>
      </c>
      <c r="J313" s="338" t="s">
        <v>1883</v>
      </c>
      <c r="K313" s="360"/>
      <c r="L313" s="360" t="s">
        <v>393</v>
      </c>
      <c r="M313" s="338" t="s">
        <v>1392</v>
      </c>
      <c r="N313" s="339" t="s">
        <v>1393</v>
      </c>
      <c r="O313" s="352"/>
      <c r="P313" s="282">
        <f>IF(Table2[[#This Row],[SDT '#]]="None in SDT", 1, 0)</f>
        <v>0</v>
      </c>
      <c r="Q313" s="340" t="s">
        <v>1394</v>
      </c>
      <c r="R313" s="340" t="s">
        <v>1394</v>
      </c>
      <c r="S313" s="339"/>
      <c r="T313" s="330"/>
    </row>
    <row r="314" spans="1:20">
      <c r="A314" s="344" t="s">
        <v>494</v>
      </c>
      <c r="B314" s="343" t="s">
        <v>507</v>
      </c>
      <c r="C314" s="343" t="s">
        <v>53</v>
      </c>
      <c r="D314" s="344" t="s">
        <v>496</v>
      </c>
      <c r="E314" s="405" t="s">
        <v>1532</v>
      </c>
      <c r="F314" s="345" t="s">
        <v>1593</v>
      </c>
      <c r="G314" s="346" t="s">
        <v>1594</v>
      </c>
      <c r="H314" s="346"/>
      <c r="I314" s="379" t="s">
        <v>1532</v>
      </c>
      <c r="J314" s="332" t="s">
        <v>1911</v>
      </c>
      <c r="K314" s="360" t="s">
        <v>1790</v>
      </c>
      <c r="L314" s="360" t="s">
        <v>1899</v>
      </c>
      <c r="M314" s="338" t="s">
        <v>696</v>
      </c>
      <c r="N314" s="339" t="s">
        <v>718</v>
      </c>
      <c r="O314" s="352" t="s">
        <v>1389</v>
      </c>
      <c r="P314" s="282">
        <f>IF(Table2[[#This Row],[SDT '#]]="None in SDT", 1, 0)</f>
        <v>0</v>
      </c>
      <c r="Q314" s="340" t="s">
        <v>1394</v>
      </c>
      <c r="R314" s="340" t="s">
        <v>1394</v>
      </c>
      <c r="S314" s="339" t="s">
        <v>1909</v>
      </c>
      <c r="T314" s="330"/>
    </row>
    <row r="315" spans="1:20">
      <c r="A315" s="329" t="s">
        <v>494</v>
      </c>
      <c r="B315" s="328" t="s">
        <v>507</v>
      </c>
      <c r="C315" s="328" t="s">
        <v>53</v>
      </c>
      <c r="D315" s="329" t="s">
        <v>496</v>
      </c>
      <c r="E315" s="406" t="s">
        <v>1533</v>
      </c>
      <c r="F315" s="319" t="s">
        <v>1593</v>
      </c>
      <c r="G315" s="338" t="s">
        <v>1594</v>
      </c>
      <c r="H315" s="338"/>
      <c r="I315" s="379" t="s">
        <v>1533</v>
      </c>
      <c r="J315" s="332" t="s">
        <v>1655</v>
      </c>
      <c r="K315" t="s">
        <v>1790</v>
      </c>
      <c r="L315" s="338" t="s">
        <v>1660</v>
      </c>
      <c r="M315" s="338" t="s">
        <v>696</v>
      </c>
      <c r="N315" s="339" t="s">
        <v>718</v>
      </c>
      <c r="O315" s="352"/>
      <c r="P315">
        <f>IF(Table2[[#This Row],[SDT '#]]="None in SDT", 1, 0)</f>
        <v>0</v>
      </c>
      <c r="Q315" s="340" t="s">
        <v>1394</v>
      </c>
      <c r="R315" s="340" t="s">
        <v>1394</v>
      </c>
      <c r="S315" s="339" t="s">
        <v>1639</v>
      </c>
      <c r="T315" s="330"/>
    </row>
    <row r="316" spans="1:20">
      <c r="A316" s="344" t="s">
        <v>494</v>
      </c>
      <c r="B316" s="343" t="s">
        <v>507</v>
      </c>
      <c r="C316" s="343" t="s">
        <v>53</v>
      </c>
      <c r="D316" s="344" t="s">
        <v>496</v>
      </c>
      <c r="E316" s="405" t="s">
        <v>1533</v>
      </c>
      <c r="F316" s="345" t="s">
        <v>1593</v>
      </c>
      <c r="G316" s="346" t="s">
        <v>1594</v>
      </c>
      <c r="H316" s="346"/>
      <c r="I316" s="338" t="s">
        <v>1244</v>
      </c>
      <c r="J316" s="338" t="s">
        <v>1245</v>
      </c>
      <c r="K316" t="s">
        <v>1793</v>
      </c>
      <c r="L316" s="338" t="s">
        <v>1243</v>
      </c>
      <c r="M316" s="338" t="s">
        <v>696</v>
      </c>
      <c r="N316" s="339" t="s">
        <v>969</v>
      </c>
      <c r="O316" s="352"/>
      <c r="P316" s="282">
        <f>IF(Table2[[#This Row],[SDT '#]]="None in SDT", 1, 0)</f>
        <v>0</v>
      </c>
      <c r="Q316" s="340" t="s">
        <v>1389</v>
      </c>
      <c r="R316" s="340" t="s">
        <v>1394</v>
      </c>
      <c r="S316" s="339" t="s">
        <v>888</v>
      </c>
      <c r="T316" s="330"/>
    </row>
    <row r="317" spans="1:20">
      <c r="A317" s="344" t="s">
        <v>494</v>
      </c>
      <c r="B317" s="343" t="s">
        <v>507</v>
      </c>
      <c r="C317" s="343" t="s">
        <v>53</v>
      </c>
      <c r="D317" s="344" t="s">
        <v>496</v>
      </c>
      <c r="E317" s="405" t="s">
        <v>1533</v>
      </c>
      <c r="F317" s="345" t="s">
        <v>1593</v>
      </c>
      <c r="G317" s="346" t="s">
        <v>1594</v>
      </c>
      <c r="H317" s="346"/>
      <c r="I317" s="374" t="s">
        <v>1247</v>
      </c>
      <c r="J317" s="338" t="s">
        <v>1246</v>
      </c>
      <c r="K317" t="s">
        <v>1793</v>
      </c>
      <c r="L317" s="338" t="s">
        <v>1243</v>
      </c>
      <c r="M317" s="338" t="s">
        <v>696</v>
      </c>
      <c r="N317" s="339" t="s">
        <v>969</v>
      </c>
      <c r="O317" s="352"/>
      <c r="P317" s="282">
        <f>IF(Table2[[#This Row],[SDT '#]]="None in SDT", 1, 0)</f>
        <v>0</v>
      </c>
      <c r="Q317" s="340" t="s">
        <v>1389</v>
      </c>
      <c r="R317" s="340" t="s">
        <v>1394</v>
      </c>
      <c r="S317" s="339" t="s">
        <v>888</v>
      </c>
      <c r="T317" s="330"/>
    </row>
    <row r="318" spans="1:20">
      <c r="A318" s="344" t="s">
        <v>494</v>
      </c>
      <c r="B318" s="343" t="s">
        <v>507</v>
      </c>
      <c r="C318" s="343" t="s">
        <v>53</v>
      </c>
      <c r="D318" s="344" t="s">
        <v>496</v>
      </c>
      <c r="E318" s="405" t="s">
        <v>1533</v>
      </c>
      <c r="F318" s="345" t="s">
        <v>1593</v>
      </c>
      <c r="G318" s="346" t="s">
        <v>1594</v>
      </c>
      <c r="H318" s="346"/>
      <c r="I318" s="338" t="s">
        <v>1215</v>
      </c>
      <c r="J318" s="338" t="s">
        <v>1225</v>
      </c>
      <c r="K318" t="s">
        <v>1790</v>
      </c>
      <c r="L318" s="338" t="s">
        <v>1218</v>
      </c>
      <c r="M318" s="338" t="s">
        <v>696</v>
      </c>
      <c r="N318" s="339" t="s">
        <v>1659</v>
      </c>
      <c r="O318" s="352"/>
      <c r="P318" s="282">
        <f>IF(Table2[[#This Row],[SDT '#]]="None in SDT", 1, 0)</f>
        <v>0</v>
      </c>
      <c r="Q318" s="340" t="s">
        <v>1394</v>
      </c>
      <c r="R318" s="340" t="s">
        <v>1394</v>
      </c>
      <c r="S318" s="339" t="s">
        <v>888</v>
      </c>
      <c r="T318" s="330"/>
    </row>
    <row r="319" spans="1:20">
      <c r="A319" s="344" t="s">
        <v>494</v>
      </c>
      <c r="B319" s="343" t="s">
        <v>507</v>
      </c>
      <c r="C319" s="343" t="s">
        <v>53</v>
      </c>
      <c r="D319" s="344" t="s">
        <v>496</v>
      </c>
      <c r="E319" s="405" t="s">
        <v>1533</v>
      </c>
      <c r="F319" s="345" t="s">
        <v>1593</v>
      </c>
      <c r="G319" s="346" t="s">
        <v>1594</v>
      </c>
      <c r="H319" s="346"/>
      <c r="I319" s="338" t="s">
        <v>1914</v>
      </c>
      <c r="J319" s="338" t="s">
        <v>1913</v>
      </c>
      <c r="K319" s="360"/>
      <c r="L319" s="360" t="s">
        <v>393</v>
      </c>
      <c r="M319" s="338" t="s">
        <v>1392</v>
      </c>
      <c r="N319" s="339" t="s">
        <v>1393</v>
      </c>
      <c r="O319" s="352"/>
      <c r="P319" s="282">
        <f>IF(Table2[[#This Row],[SDT '#]]="None in SDT", 1, 0)</f>
        <v>0</v>
      </c>
      <c r="Q319" s="340" t="s">
        <v>1394</v>
      </c>
      <c r="R319" s="340" t="s">
        <v>1394</v>
      </c>
      <c r="S319" s="339"/>
      <c r="T319" s="330"/>
    </row>
    <row r="320" spans="1:20">
      <c r="A320" s="344" t="s">
        <v>494</v>
      </c>
      <c r="B320" s="343" t="s">
        <v>507</v>
      </c>
      <c r="C320" s="343" t="s">
        <v>53</v>
      </c>
      <c r="D320" s="344" t="s">
        <v>496</v>
      </c>
      <c r="E320" s="405" t="s">
        <v>1533</v>
      </c>
      <c r="F320" s="345" t="s">
        <v>1593</v>
      </c>
      <c r="G320" s="346" t="s">
        <v>1594</v>
      </c>
      <c r="H320" s="346"/>
      <c r="I320" s="379" t="s">
        <v>1533</v>
      </c>
      <c r="J320" s="332" t="s">
        <v>1912</v>
      </c>
      <c r="K320" s="360" t="s">
        <v>1790</v>
      </c>
      <c r="L320" s="360" t="s">
        <v>1899</v>
      </c>
      <c r="M320" s="338" t="s">
        <v>696</v>
      </c>
      <c r="N320" s="339" t="s">
        <v>718</v>
      </c>
      <c r="O320" s="352" t="s">
        <v>1389</v>
      </c>
      <c r="P320" s="282">
        <f>IF(Table2[[#This Row],[SDT '#]]="None in SDT", 1, 0)</f>
        <v>0</v>
      </c>
      <c r="Q320" s="340" t="s">
        <v>1394</v>
      </c>
      <c r="R320" s="340" t="s">
        <v>1394</v>
      </c>
      <c r="S320" s="339" t="s">
        <v>1909</v>
      </c>
      <c r="T320" s="330"/>
    </row>
    <row r="321" spans="1:20">
      <c r="A321" s="42" t="s">
        <v>494</v>
      </c>
      <c r="B321" t="s">
        <v>507</v>
      </c>
      <c r="C321" t="s">
        <v>53</v>
      </c>
      <c r="D321" s="42" t="s">
        <v>496</v>
      </c>
      <c r="E321" s="394" t="s">
        <v>641</v>
      </c>
      <c r="F321" t="s">
        <v>618</v>
      </c>
      <c r="G321" t="s">
        <v>619</v>
      </c>
      <c r="I321" s="374" t="s">
        <v>1236</v>
      </c>
      <c r="J321" s="276" t="s">
        <v>1239</v>
      </c>
      <c r="K321" s="283" t="s">
        <v>1790</v>
      </c>
      <c r="L321" s="276" t="s">
        <v>1233</v>
      </c>
      <c r="M321" s="276" t="s">
        <v>696</v>
      </c>
      <c r="N321" s="276" t="s">
        <v>718</v>
      </c>
      <c r="P321" s="282">
        <f>IF(Table2[[#This Row],[SDT '#]]="None in SDT", 1, 0)</f>
        <v>0</v>
      </c>
      <c r="Q321" s="285" t="s">
        <v>1394</v>
      </c>
      <c r="R321" s="284" t="s">
        <v>159</v>
      </c>
      <c r="S321" s="339" t="s">
        <v>1639</v>
      </c>
    </row>
    <row r="322" spans="1:20">
      <c r="A322" s="384" t="s">
        <v>494</v>
      </c>
      <c r="B322" s="277" t="s">
        <v>507</v>
      </c>
      <c r="C322" s="277" t="s">
        <v>53</v>
      </c>
      <c r="D322" s="384" t="s">
        <v>496</v>
      </c>
      <c r="E322" s="397" t="s">
        <v>641</v>
      </c>
      <c r="F322" s="277" t="s">
        <v>618</v>
      </c>
      <c r="G322" s="277" t="s">
        <v>619</v>
      </c>
      <c r="I322" s="374" t="s">
        <v>1244</v>
      </c>
      <c r="J322" s="276" t="s">
        <v>1245</v>
      </c>
      <c r="K322" s="276" t="s">
        <v>1793</v>
      </c>
      <c r="L322" s="276" t="s">
        <v>1243</v>
      </c>
      <c r="M322" s="276" t="s">
        <v>696</v>
      </c>
      <c r="N322" s="276" t="s">
        <v>969</v>
      </c>
      <c r="O322" s="349"/>
      <c r="P322" s="282">
        <f>IF(Table2[[#This Row],[SDT '#]]="None in SDT", 1, 0)</f>
        <v>0</v>
      </c>
      <c r="Q322" s="285" t="s">
        <v>1389</v>
      </c>
      <c r="R322" s="284" t="s">
        <v>159</v>
      </c>
      <c r="S322" s="276"/>
    </row>
    <row r="323" spans="1:20">
      <c r="A323" s="384" t="s">
        <v>494</v>
      </c>
      <c r="B323" s="277" t="s">
        <v>507</v>
      </c>
      <c r="C323" s="277" t="s">
        <v>53</v>
      </c>
      <c r="D323" s="384" t="s">
        <v>496</v>
      </c>
      <c r="E323" s="397" t="s">
        <v>641</v>
      </c>
      <c r="F323" s="277" t="s">
        <v>618</v>
      </c>
      <c r="G323" s="277" t="s">
        <v>619</v>
      </c>
      <c r="I323" s="374" t="s">
        <v>1247</v>
      </c>
      <c r="J323" s="276" t="s">
        <v>1246</v>
      </c>
      <c r="K323" s="276" t="s">
        <v>1793</v>
      </c>
      <c r="L323" s="276" t="s">
        <v>1243</v>
      </c>
      <c r="M323" s="276" t="s">
        <v>696</v>
      </c>
      <c r="N323" s="276" t="s">
        <v>969</v>
      </c>
      <c r="O323" s="349"/>
      <c r="P323" s="282">
        <f>IF(Table2[[#This Row],[SDT '#]]="None in SDT", 1, 0)</f>
        <v>0</v>
      </c>
      <c r="Q323" s="285" t="s">
        <v>1389</v>
      </c>
      <c r="R323" s="284" t="s">
        <v>159</v>
      </c>
      <c r="S323" s="276"/>
    </row>
    <row r="324" spans="1:20">
      <c r="A324" s="384" t="s">
        <v>494</v>
      </c>
      <c r="B324" s="277" t="s">
        <v>507</v>
      </c>
      <c r="C324" s="277" t="s">
        <v>53</v>
      </c>
      <c r="D324" s="384" t="s">
        <v>496</v>
      </c>
      <c r="E324" s="397" t="s">
        <v>641</v>
      </c>
      <c r="F324" s="277" t="s">
        <v>618</v>
      </c>
      <c r="G324" s="277" t="s">
        <v>619</v>
      </c>
      <c r="I324" s="374" t="s">
        <v>1490</v>
      </c>
      <c r="J324" t="s">
        <v>1491</v>
      </c>
      <c r="L324" s="276" t="s">
        <v>393</v>
      </c>
      <c r="M324" s="276" t="s">
        <v>1392</v>
      </c>
      <c r="N324" s="276" t="s">
        <v>1393</v>
      </c>
      <c r="O324" s="349"/>
      <c r="P324" s="282">
        <f>IF(Table2[[#This Row],[SDT '#]]="None in SDT", 1, 0)</f>
        <v>0</v>
      </c>
      <c r="Q324" s="285" t="s">
        <v>1394</v>
      </c>
      <c r="R324" s="284"/>
      <c r="S324" s="276"/>
    </row>
    <row r="325" spans="1:20">
      <c r="A325" s="42" t="s">
        <v>494</v>
      </c>
      <c r="B325" t="s">
        <v>507</v>
      </c>
      <c r="C325" t="s">
        <v>53</v>
      </c>
      <c r="D325" s="42" t="s">
        <v>496</v>
      </c>
      <c r="E325" s="394" t="s">
        <v>511</v>
      </c>
      <c r="F325" t="s">
        <v>528</v>
      </c>
      <c r="G325" t="s">
        <v>527</v>
      </c>
      <c r="I325" s="374" t="s">
        <v>511</v>
      </c>
      <c r="J325" s="276" t="s">
        <v>1254</v>
      </c>
      <c r="K325" s="276" t="s">
        <v>1790</v>
      </c>
      <c r="L325" s="276" t="s">
        <v>1258</v>
      </c>
      <c r="M325" s="276" t="s">
        <v>696</v>
      </c>
      <c r="N325" s="276" t="s">
        <v>718</v>
      </c>
      <c r="P325" s="282">
        <f>IF(Table2[[#This Row],[SDT '#]]="None in SDT", 1, 0)</f>
        <v>0</v>
      </c>
      <c r="Q325" s="285" t="s">
        <v>1394</v>
      </c>
      <c r="R325" s="284" t="s">
        <v>159</v>
      </c>
      <c r="S325" s="339" t="s">
        <v>1639</v>
      </c>
      <c r="T325" s="42" t="s">
        <v>701</v>
      </c>
    </row>
    <row r="326" spans="1:20">
      <c r="A326" s="384" t="s">
        <v>494</v>
      </c>
      <c r="B326" s="277" t="s">
        <v>507</v>
      </c>
      <c r="C326" s="277" t="s">
        <v>53</v>
      </c>
      <c r="D326" s="384" t="s">
        <v>496</v>
      </c>
      <c r="E326" s="397" t="s">
        <v>511</v>
      </c>
      <c r="F326" s="277" t="s">
        <v>528</v>
      </c>
      <c r="G326" s="277" t="s">
        <v>527</v>
      </c>
      <c r="I326" s="374" t="s">
        <v>1898</v>
      </c>
      <c r="J326" s="276" t="s">
        <v>1897</v>
      </c>
      <c r="K326" s="276" t="s">
        <v>1790</v>
      </c>
      <c r="L326" s="276" t="s">
        <v>1899</v>
      </c>
      <c r="M326" s="276" t="s">
        <v>696</v>
      </c>
      <c r="N326" s="276" t="s">
        <v>718</v>
      </c>
      <c r="P326" s="282">
        <f>IF(Table2[[#This Row],[SDT '#]]="None in SDT", 1, 0)</f>
        <v>0</v>
      </c>
      <c r="Q326" s="285" t="s">
        <v>1394</v>
      </c>
      <c r="R326" s="284" t="s">
        <v>159</v>
      </c>
      <c r="S326" s="339" t="s">
        <v>1896</v>
      </c>
    </row>
    <row r="327" spans="1:20">
      <c r="A327" s="384" t="s">
        <v>494</v>
      </c>
      <c r="B327" s="277" t="s">
        <v>507</v>
      </c>
      <c r="C327" s="277" t="s">
        <v>53</v>
      </c>
      <c r="D327" s="384" t="s">
        <v>496</v>
      </c>
      <c r="E327" s="397" t="s">
        <v>511</v>
      </c>
      <c r="F327" s="277" t="s">
        <v>528</v>
      </c>
      <c r="G327" s="277" t="s">
        <v>527</v>
      </c>
      <c r="I327" s="374" t="s">
        <v>1244</v>
      </c>
      <c r="J327" t="s">
        <v>1245</v>
      </c>
      <c r="K327" s="276" t="s">
        <v>1793</v>
      </c>
      <c r="L327" t="s">
        <v>1243</v>
      </c>
      <c r="M327" s="276" t="s">
        <v>696</v>
      </c>
      <c r="N327" s="276" t="s">
        <v>969</v>
      </c>
      <c r="P327" s="282">
        <f>IF(Table2[[#This Row],[SDT '#]]="None in SDT", 1, 0)</f>
        <v>0</v>
      </c>
      <c r="Q327" s="285" t="s">
        <v>1389</v>
      </c>
      <c r="R327" s="284" t="s">
        <v>159</v>
      </c>
      <c r="S327" s="276"/>
    </row>
    <row r="328" spans="1:20">
      <c r="A328" s="384" t="s">
        <v>494</v>
      </c>
      <c r="B328" s="277" t="s">
        <v>507</v>
      </c>
      <c r="C328" s="277" t="s">
        <v>53</v>
      </c>
      <c r="D328" s="384" t="s">
        <v>496</v>
      </c>
      <c r="E328" s="397" t="s">
        <v>511</v>
      </c>
      <c r="F328" s="277" t="s">
        <v>528</v>
      </c>
      <c r="G328" s="277" t="s">
        <v>527</v>
      </c>
      <c r="I328" s="374" t="s">
        <v>1247</v>
      </c>
      <c r="J328" t="s">
        <v>1246</v>
      </c>
      <c r="K328" s="276" t="s">
        <v>1793</v>
      </c>
      <c r="L328" t="s">
        <v>1243</v>
      </c>
      <c r="M328" s="276" t="s">
        <v>696</v>
      </c>
      <c r="N328" s="276" t="s">
        <v>969</v>
      </c>
      <c r="P328" s="282">
        <f>IF(Table2[[#This Row],[SDT '#]]="None in SDT", 1, 0)</f>
        <v>0</v>
      </c>
      <c r="Q328" s="285" t="s">
        <v>1389</v>
      </c>
      <c r="R328" s="284" t="s">
        <v>159</v>
      </c>
      <c r="S328" s="276"/>
    </row>
    <row r="329" spans="1:20">
      <c r="A329" s="384" t="s">
        <v>494</v>
      </c>
      <c r="B329" s="277" t="s">
        <v>507</v>
      </c>
      <c r="C329" s="277" t="s">
        <v>53</v>
      </c>
      <c r="D329" s="384" t="s">
        <v>496</v>
      </c>
      <c r="E329" s="397" t="s">
        <v>511</v>
      </c>
      <c r="F329" s="277" t="s">
        <v>528</v>
      </c>
      <c r="G329" s="277" t="s">
        <v>527</v>
      </c>
      <c r="I329" s="374" t="s">
        <v>1215</v>
      </c>
      <c r="J329" t="s">
        <v>1225</v>
      </c>
      <c r="K329" s="276" t="s">
        <v>1790</v>
      </c>
      <c r="L329" s="276" t="s">
        <v>1218</v>
      </c>
      <c r="M329" s="276" t="s">
        <v>696</v>
      </c>
      <c r="N329" s="276" t="s">
        <v>718</v>
      </c>
      <c r="P329" s="282">
        <f>IF(Table2[[#This Row],[SDT '#]]="None in SDT", 1, 0)</f>
        <v>0</v>
      </c>
      <c r="Q329" s="285" t="s">
        <v>1394</v>
      </c>
      <c r="R329" s="284" t="s">
        <v>159</v>
      </c>
      <c r="S329" s="276"/>
    </row>
    <row r="330" spans="1:20">
      <c r="A330" s="384" t="s">
        <v>494</v>
      </c>
      <c r="B330" s="277" t="s">
        <v>507</v>
      </c>
      <c r="C330" s="277" t="s">
        <v>53</v>
      </c>
      <c r="D330" s="384" t="s">
        <v>496</v>
      </c>
      <c r="E330" s="397" t="s">
        <v>511</v>
      </c>
      <c r="F330" s="277" t="s">
        <v>528</v>
      </c>
      <c r="G330" s="277" t="s">
        <v>527</v>
      </c>
      <c r="I330" s="374" t="s">
        <v>1494</v>
      </c>
      <c r="J330" t="s">
        <v>1495</v>
      </c>
      <c r="L330" s="276" t="s">
        <v>393</v>
      </c>
      <c r="M330" s="276" t="s">
        <v>1392</v>
      </c>
      <c r="N330" s="276" t="s">
        <v>1393</v>
      </c>
      <c r="P330" s="282">
        <f>IF(Table2[[#This Row],[SDT '#]]="None in SDT", 1, 0)</f>
        <v>0</v>
      </c>
      <c r="Q330" s="285" t="s">
        <v>1394</v>
      </c>
      <c r="R330" s="284"/>
      <c r="S330" s="276"/>
    </row>
    <row r="331" spans="1:20">
      <c r="A331" s="42" t="s">
        <v>494</v>
      </c>
      <c r="B331" t="s">
        <v>507</v>
      </c>
      <c r="C331" t="s">
        <v>53</v>
      </c>
      <c r="D331" s="42" t="s">
        <v>496</v>
      </c>
      <c r="E331" s="394" t="s">
        <v>512</v>
      </c>
      <c r="F331" t="s">
        <v>528</v>
      </c>
      <c r="G331" t="s">
        <v>527</v>
      </c>
      <c r="I331" s="374" t="s">
        <v>512</v>
      </c>
      <c r="J331" s="276" t="s">
        <v>1255</v>
      </c>
      <c r="K331" s="276" t="s">
        <v>1790</v>
      </c>
      <c r="L331" s="276" t="s">
        <v>1258</v>
      </c>
      <c r="M331" s="276" t="s">
        <v>696</v>
      </c>
      <c r="N331" s="276" t="s">
        <v>718</v>
      </c>
      <c r="P331" s="282">
        <f>IF(Table2[[#This Row],[SDT '#]]="None in SDT", 1, 0)</f>
        <v>0</v>
      </c>
      <c r="Q331" s="285" t="s">
        <v>1394</v>
      </c>
      <c r="R331" s="284" t="s">
        <v>159</v>
      </c>
      <c r="S331" s="339" t="s">
        <v>1639</v>
      </c>
      <c r="T331" s="42" t="s">
        <v>701</v>
      </c>
    </row>
    <row r="332" spans="1:20">
      <c r="A332" s="384" t="s">
        <v>494</v>
      </c>
      <c r="B332" s="277" t="s">
        <v>507</v>
      </c>
      <c r="C332" s="277" t="s">
        <v>53</v>
      </c>
      <c r="D332" s="384" t="s">
        <v>496</v>
      </c>
      <c r="E332" s="397" t="s">
        <v>512</v>
      </c>
      <c r="F332" s="277" t="s">
        <v>528</v>
      </c>
      <c r="G332" s="277" t="s">
        <v>527</v>
      </c>
      <c r="I332" s="374" t="s">
        <v>1900</v>
      </c>
      <c r="J332" s="276" t="s">
        <v>1901</v>
      </c>
      <c r="K332" s="276" t="s">
        <v>1790</v>
      </c>
      <c r="L332" s="276" t="s">
        <v>1899</v>
      </c>
      <c r="M332" s="276" t="s">
        <v>696</v>
      </c>
      <c r="N332" s="276" t="s">
        <v>718</v>
      </c>
      <c r="P332" s="282">
        <f>IF(Table2[[#This Row],[SDT '#]]="None in SDT", 1, 0)</f>
        <v>0</v>
      </c>
      <c r="Q332" s="285" t="s">
        <v>1394</v>
      </c>
      <c r="R332" s="284" t="s">
        <v>159</v>
      </c>
      <c r="S332" s="339" t="s">
        <v>1896</v>
      </c>
    </row>
    <row r="333" spans="1:20">
      <c r="A333" s="384" t="s">
        <v>494</v>
      </c>
      <c r="B333" s="277" t="s">
        <v>507</v>
      </c>
      <c r="C333" s="277" t="s">
        <v>53</v>
      </c>
      <c r="D333" s="384" t="s">
        <v>496</v>
      </c>
      <c r="E333" s="397" t="s">
        <v>512</v>
      </c>
      <c r="F333" s="277" t="s">
        <v>528</v>
      </c>
      <c r="G333" s="277" t="s">
        <v>527</v>
      </c>
      <c r="I333" s="374" t="s">
        <v>1244</v>
      </c>
      <c r="J333" t="s">
        <v>1245</v>
      </c>
      <c r="K333" s="276" t="s">
        <v>1793</v>
      </c>
      <c r="L333" t="s">
        <v>1243</v>
      </c>
      <c r="M333" s="276" t="s">
        <v>696</v>
      </c>
      <c r="N333" s="276" t="s">
        <v>969</v>
      </c>
      <c r="P333" s="282">
        <f>IF(Table2[[#This Row],[SDT '#]]="None in SDT", 1, 0)</f>
        <v>0</v>
      </c>
      <c r="Q333" s="285" t="s">
        <v>1389</v>
      </c>
      <c r="R333" s="284" t="s">
        <v>159</v>
      </c>
      <c r="S333" s="276"/>
    </row>
    <row r="334" spans="1:20">
      <c r="A334" s="384" t="s">
        <v>494</v>
      </c>
      <c r="B334" s="277" t="s">
        <v>507</v>
      </c>
      <c r="C334" s="277" t="s">
        <v>53</v>
      </c>
      <c r="D334" s="384" t="s">
        <v>496</v>
      </c>
      <c r="E334" s="397" t="s">
        <v>512</v>
      </c>
      <c r="F334" s="277" t="s">
        <v>528</v>
      </c>
      <c r="G334" s="277" t="s">
        <v>527</v>
      </c>
      <c r="I334" s="374" t="s">
        <v>1247</v>
      </c>
      <c r="J334" t="s">
        <v>1246</v>
      </c>
      <c r="K334" s="276" t="s">
        <v>1793</v>
      </c>
      <c r="L334" t="s">
        <v>1243</v>
      </c>
      <c r="M334" s="276" t="s">
        <v>696</v>
      </c>
      <c r="N334" s="276" t="s">
        <v>969</v>
      </c>
      <c r="P334" s="282">
        <f>IF(Table2[[#This Row],[SDT '#]]="None in SDT", 1, 0)</f>
        <v>0</v>
      </c>
      <c r="Q334" s="285" t="s">
        <v>1389</v>
      </c>
      <c r="R334" s="284" t="s">
        <v>159</v>
      </c>
      <c r="S334" s="276"/>
    </row>
    <row r="335" spans="1:20">
      <c r="A335" s="384" t="s">
        <v>494</v>
      </c>
      <c r="B335" s="277" t="s">
        <v>507</v>
      </c>
      <c r="C335" s="277" t="s">
        <v>53</v>
      </c>
      <c r="D335" s="384" t="s">
        <v>496</v>
      </c>
      <c r="E335" s="397" t="s">
        <v>512</v>
      </c>
      <c r="F335" s="277" t="s">
        <v>528</v>
      </c>
      <c r="G335" s="277" t="s">
        <v>527</v>
      </c>
      <c r="I335" s="374" t="s">
        <v>1215</v>
      </c>
      <c r="J335" t="s">
        <v>1225</v>
      </c>
      <c r="K335" s="276" t="s">
        <v>1790</v>
      </c>
      <c r="L335" s="276" t="s">
        <v>1218</v>
      </c>
      <c r="M335" s="276" t="s">
        <v>696</v>
      </c>
      <c r="N335" s="276" t="s">
        <v>718</v>
      </c>
      <c r="P335" s="282">
        <f>IF(Table2[[#This Row],[SDT '#]]="None in SDT", 1, 0)</f>
        <v>0</v>
      </c>
      <c r="Q335" s="285" t="s">
        <v>1394</v>
      </c>
      <c r="R335" s="284" t="s">
        <v>159</v>
      </c>
      <c r="S335" s="276"/>
    </row>
    <row r="336" spans="1:20">
      <c r="A336" s="384" t="s">
        <v>494</v>
      </c>
      <c r="B336" s="277" t="s">
        <v>507</v>
      </c>
      <c r="C336" s="277" t="s">
        <v>53</v>
      </c>
      <c r="D336" s="384" t="s">
        <v>496</v>
      </c>
      <c r="E336" s="397" t="s">
        <v>512</v>
      </c>
      <c r="F336" s="277" t="s">
        <v>528</v>
      </c>
      <c r="G336" s="277" t="s">
        <v>527</v>
      </c>
      <c r="I336" s="374" t="s">
        <v>1496</v>
      </c>
      <c r="J336" t="s">
        <v>1497</v>
      </c>
      <c r="L336" s="276" t="s">
        <v>393</v>
      </c>
      <c r="M336" s="276" t="s">
        <v>1392</v>
      </c>
      <c r="N336" s="276" t="s">
        <v>1393</v>
      </c>
      <c r="P336" s="282">
        <f>IF(Table2[[#This Row],[SDT '#]]="None in SDT", 1, 0)</f>
        <v>0</v>
      </c>
      <c r="Q336" s="285" t="s">
        <v>1394</v>
      </c>
      <c r="R336" s="284"/>
      <c r="S336" s="276"/>
    </row>
    <row r="337" spans="1:20">
      <c r="A337" s="42" t="s">
        <v>494</v>
      </c>
      <c r="B337" t="s">
        <v>507</v>
      </c>
      <c r="C337" t="s">
        <v>53</v>
      </c>
      <c r="D337" s="42" t="s">
        <v>496</v>
      </c>
      <c r="E337" s="394" t="s">
        <v>513</v>
      </c>
      <c r="F337" t="s">
        <v>528</v>
      </c>
      <c r="G337" t="s">
        <v>527</v>
      </c>
      <c r="I337" s="374" t="s">
        <v>513</v>
      </c>
      <c r="J337" s="276" t="s">
        <v>1256</v>
      </c>
      <c r="K337" s="276" t="s">
        <v>1790</v>
      </c>
      <c r="L337" s="276" t="s">
        <v>1258</v>
      </c>
      <c r="M337" s="276" t="s">
        <v>696</v>
      </c>
      <c r="N337" s="276" t="s">
        <v>718</v>
      </c>
      <c r="P337" s="282">
        <f>IF(Table2[[#This Row],[SDT '#]]="None in SDT", 1, 0)</f>
        <v>0</v>
      </c>
      <c r="Q337" s="285" t="s">
        <v>1394</v>
      </c>
      <c r="R337" s="284" t="s">
        <v>159</v>
      </c>
      <c r="S337" s="339" t="s">
        <v>1639</v>
      </c>
      <c r="T337" s="42" t="s">
        <v>701</v>
      </c>
    </row>
    <row r="338" spans="1:20">
      <c r="A338" s="384" t="s">
        <v>494</v>
      </c>
      <c r="B338" s="277" t="s">
        <v>507</v>
      </c>
      <c r="C338" s="277" t="s">
        <v>53</v>
      </c>
      <c r="D338" s="384" t="s">
        <v>496</v>
      </c>
      <c r="E338" s="397" t="s">
        <v>513</v>
      </c>
      <c r="F338" s="277" t="s">
        <v>528</v>
      </c>
      <c r="G338" s="277" t="s">
        <v>527</v>
      </c>
      <c r="I338" s="374" t="s">
        <v>1903</v>
      </c>
      <c r="J338" s="276" t="s">
        <v>1902</v>
      </c>
      <c r="K338" s="276" t="s">
        <v>1790</v>
      </c>
      <c r="L338" s="276" t="s">
        <v>1899</v>
      </c>
      <c r="M338" s="276" t="s">
        <v>696</v>
      </c>
      <c r="N338" s="276" t="s">
        <v>718</v>
      </c>
      <c r="P338" s="282">
        <f>IF(Table2[[#This Row],[SDT '#]]="None in SDT", 1, 0)</f>
        <v>0</v>
      </c>
      <c r="Q338" s="285" t="s">
        <v>1394</v>
      </c>
      <c r="R338" s="284" t="s">
        <v>159</v>
      </c>
      <c r="S338" s="339" t="s">
        <v>1896</v>
      </c>
    </row>
    <row r="339" spans="1:20">
      <c r="A339" s="384" t="s">
        <v>494</v>
      </c>
      <c r="B339" s="277" t="s">
        <v>507</v>
      </c>
      <c r="C339" s="277" t="s">
        <v>53</v>
      </c>
      <c r="D339" s="384" t="s">
        <v>496</v>
      </c>
      <c r="E339" s="397" t="s">
        <v>513</v>
      </c>
      <c r="F339" s="277" t="s">
        <v>528</v>
      </c>
      <c r="G339" s="277" t="s">
        <v>527</v>
      </c>
      <c r="I339" s="374" t="s">
        <v>1244</v>
      </c>
      <c r="J339" t="s">
        <v>1245</v>
      </c>
      <c r="K339" s="276" t="s">
        <v>1793</v>
      </c>
      <c r="L339" t="s">
        <v>1243</v>
      </c>
      <c r="M339" s="276" t="s">
        <v>696</v>
      </c>
      <c r="N339" s="276" t="s">
        <v>969</v>
      </c>
      <c r="P339" s="282">
        <f>IF(Table2[[#This Row],[SDT '#]]="None in SDT", 1, 0)</f>
        <v>0</v>
      </c>
      <c r="Q339" s="285" t="s">
        <v>1389</v>
      </c>
      <c r="R339" s="284" t="s">
        <v>159</v>
      </c>
      <c r="S339" s="276"/>
    </row>
    <row r="340" spans="1:20">
      <c r="A340" s="384" t="s">
        <v>494</v>
      </c>
      <c r="B340" s="277" t="s">
        <v>507</v>
      </c>
      <c r="C340" s="277" t="s">
        <v>53</v>
      </c>
      <c r="D340" s="384" t="s">
        <v>496</v>
      </c>
      <c r="E340" s="397" t="s">
        <v>513</v>
      </c>
      <c r="F340" s="277" t="s">
        <v>528</v>
      </c>
      <c r="G340" s="277" t="s">
        <v>527</v>
      </c>
      <c r="I340" s="374" t="s">
        <v>1247</v>
      </c>
      <c r="J340" t="s">
        <v>1246</v>
      </c>
      <c r="K340" s="276" t="s">
        <v>1793</v>
      </c>
      <c r="L340" t="s">
        <v>1243</v>
      </c>
      <c r="M340" s="276" t="s">
        <v>696</v>
      </c>
      <c r="N340" s="276" t="s">
        <v>969</v>
      </c>
      <c r="P340" s="282">
        <f>IF(Table2[[#This Row],[SDT '#]]="None in SDT", 1, 0)</f>
        <v>0</v>
      </c>
      <c r="Q340" s="285" t="s">
        <v>1389</v>
      </c>
      <c r="R340" s="284" t="s">
        <v>159</v>
      </c>
      <c r="S340" s="276"/>
    </row>
    <row r="341" spans="1:20">
      <c r="A341" s="384" t="s">
        <v>494</v>
      </c>
      <c r="B341" s="277" t="s">
        <v>507</v>
      </c>
      <c r="C341" s="277" t="s">
        <v>53</v>
      </c>
      <c r="D341" s="384" t="s">
        <v>496</v>
      </c>
      <c r="E341" s="397" t="s">
        <v>513</v>
      </c>
      <c r="F341" s="277" t="s">
        <v>528</v>
      </c>
      <c r="G341" s="277" t="s">
        <v>527</v>
      </c>
      <c r="I341" s="374" t="s">
        <v>1215</v>
      </c>
      <c r="J341" t="s">
        <v>1225</v>
      </c>
      <c r="K341" s="276" t="s">
        <v>1790</v>
      </c>
      <c r="L341" s="276" t="s">
        <v>1218</v>
      </c>
      <c r="M341" s="276" t="s">
        <v>696</v>
      </c>
      <c r="N341" s="276" t="s">
        <v>718</v>
      </c>
      <c r="P341" s="282">
        <f>IF(Table2[[#This Row],[SDT '#]]="None in SDT", 1, 0)</f>
        <v>0</v>
      </c>
      <c r="Q341" s="285" t="s">
        <v>1394</v>
      </c>
      <c r="R341" s="284" t="s">
        <v>159</v>
      </c>
      <c r="S341" s="276"/>
    </row>
    <row r="342" spans="1:20">
      <c r="A342" s="384" t="s">
        <v>494</v>
      </c>
      <c r="B342" s="277" t="s">
        <v>507</v>
      </c>
      <c r="C342" s="277" t="s">
        <v>53</v>
      </c>
      <c r="D342" s="384" t="s">
        <v>496</v>
      </c>
      <c r="E342" s="397" t="s">
        <v>513</v>
      </c>
      <c r="F342" s="277" t="s">
        <v>528</v>
      </c>
      <c r="G342" s="277" t="s">
        <v>527</v>
      </c>
      <c r="I342" s="374" t="s">
        <v>1498</v>
      </c>
      <c r="J342" t="s">
        <v>1499</v>
      </c>
      <c r="L342" s="276" t="s">
        <v>393</v>
      </c>
      <c r="M342" s="276" t="s">
        <v>1392</v>
      </c>
      <c r="N342" s="276" t="s">
        <v>1393</v>
      </c>
      <c r="P342" s="282">
        <f>IF(Table2[[#This Row],[SDT '#]]="None in SDT", 1, 0)</f>
        <v>0</v>
      </c>
      <c r="Q342" s="285" t="s">
        <v>1394</v>
      </c>
      <c r="R342" s="284"/>
      <c r="S342" s="276"/>
    </row>
    <row r="343" spans="1:20">
      <c r="A343" s="42" t="s">
        <v>35</v>
      </c>
      <c r="B343" t="s">
        <v>404</v>
      </c>
      <c r="C343" t="s">
        <v>53</v>
      </c>
      <c r="D343" s="42" t="s">
        <v>3</v>
      </c>
      <c r="E343" s="394">
        <v>59</v>
      </c>
      <c r="F343" t="s">
        <v>528</v>
      </c>
      <c r="G343" t="s">
        <v>527</v>
      </c>
      <c r="I343" s="374" t="s">
        <v>1259</v>
      </c>
      <c r="J343" s="276" t="s">
        <v>1261</v>
      </c>
      <c r="K343" s="276" t="s">
        <v>1793</v>
      </c>
      <c r="L343" s="276" t="s">
        <v>1263</v>
      </c>
      <c r="M343" s="276" t="s">
        <v>696</v>
      </c>
      <c r="N343" s="276" t="s">
        <v>1191</v>
      </c>
      <c r="P343">
        <f>IF(Table2[[#This Row],[SDT '#]]="None in SDT", 1, 0)</f>
        <v>0</v>
      </c>
      <c r="Q343" s="52" t="s">
        <v>1389</v>
      </c>
      <c r="S343" s="276"/>
    </row>
    <row r="344" spans="1:20">
      <c r="A344" s="384" t="s">
        <v>35</v>
      </c>
      <c r="B344" s="277" t="s">
        <v>404</v>
      </c>
      <c r="C344" s="277" t="s">
        <v>53</v>
      </c>
      <c r="D344" s="384" t="s">
        <v>3</v>
      </c>
      <c r="E344" s="397">
        <v>59</v>
      </c>
      <c r="F344" s="277" t="s">
        <v>528</v>
      </c>
      <c r="G344" s="277" t="s">
        <v>527</v>
      </c>
      <c r="I344" s="374" t="s">
        <v>1260</v>
      </c>
      <c r="J344" s="276" t="s">
        <v>1262</v>
      </c>
      <c r="K344" s="276" t="s">
        <v>1793</v>
      </c>
      <c r="L344" s="276" t="s">
        <v>1263</v>
      </c>
      <c r="M344" s="276" t="s">
        <v>696</v>
      </c>
      <c r="N344" s="276" t="s">
        <v>1264</v>
      </c>
      <c r="P344" s="282">
        <f>IF(Table2[[#This Row],[SDT '#]]="None in SDT", 1, 0)</f>
        <v>0</v>
      </c>
      <c r="Q344" s="52" t="s">
        <v>1389</v>
      </c>
      <c r="S344" s="276"/>
    </row>
    <row r="345" spans="1:20">
      <c r="A345" s="384" t="s">
        <v>35</v>
      </c>
      <c r="B345" s="277" t="s">
        <v>404</v>
      </c>
      <c r="C345" s="277" t="s">
        <v>53</v>
      </c>
      <c r="D345" s="384" t="s">
        <v>3</v>
      </c>
      <c r="E345" s="397">
        <v>59</v>
      </c>
      <c r="F345" s="277" t="s">
        <v>528</v>
      </c>
      <c r="G345" s="277" t="s">
        <v>527</v>
      </c>
      <c r="I345" s="374" t="s">
        <v>1266</v>
      </c>
      <c r="J345" s="276" t="s">
        <v>1269</v>
      </c>
      <c r="K345" s="276" t="s">
        <v>1793</v>
      </c>
      <c r="L345" s="276" t="s">
        <v>1265</v>
      </c>
      <c r="M345" s="276" t="s">
        <v>696</v>
      </c>
      <c r="N345" s="276" t="s">
        <v>969</v>
      </c>
      <c r="P345" s="282">
        <f>IF(Table2[[#This Row],[SDT '#]]="None in SDT", 1, 0)</f>
        <v>0</v>
      </c>
      <c r="Q345" s="52" t="s">
        <v>1389</v>
      </c>
      <c r="S345" s="276" t="s">
        <v>1283</v>
      </c>
    </row>
    <row r="346" spans="1:20">
      <c r="A346" s="384" t="s">
        <v>35</v>
      </c>
      <c r="B346" s="277" t="s">
        <v>404</v>
      </c>
      <c r="C346" s="277" t="s">
        <v>53</v>
      </c>
      <c r="D346" s="384" t="s">
        <v>3</v>
      </c>
      <c r="E346" s="397">
        <v>59</v>
      </c>
      <c r="F346" s="277" t="s">
        <v>528</v>
      </c>
      <c r="G346" s="277" t="s">
        <v>527</v>
      </c>
      <c r="I346" s="374" t="s">
        <v>1267</v>
      </c>
      <c r="J346" s="276" t="s">
        <v>1268</v>
      </c>
      <c r="K346" s="276" t="s">
        <v>1793</v>
      </c>
      <c r="L346" s="276" t="s">
        <v>1265</v>
      </c>
      <c r="M346" s="276" t="s">
        <v>696</v>
      </c>
      <c r="N346" s="276" t="s">
        <v>1264</v>
      </c>
      <c r="P346" s="282">
        <f>IF(Table2[[#This Row],[SDT '#]]="None in SDT", 1, 0)</f>
        <v>0</v>
      </c>
      <c r="Q346" s="52" t="s">
        <v>1389</v>
      </c>
    </row>
    <row r="347" spans="1:20">
      <c r="A347" s="384" t="s">
        <v>35</v>
      </c>
      <c r="B347" s="277" t="s">
        <v>404</v>
      </c>
      <c r="C347" s="277" t="s">
        <v>53</v>
      </c>
      <c r="D347" s="384" t="s">
        <v>3</v>
      </c>
      <c r="E347" s="397">
        <v>59</v>
      </c>
      <c r="F347" s="277" t="s">
        <v>528</v>
      </c>
      <c r="G347" s="277" t="s">
        <v>527</v>
      </c>
      <c r="I347" s="42" t="s">
        <v>1271</v>
      </c>
      <c r="J347" t="s">
        <v>1272</v>
      </c>
      <c r="K347" s="276" t="s">
        <v>1794</v>
      </c>
      <c r="L347" t="s">
        <v>1270</v>
      </c>
      <c r="M347" s="276" t="s">
        <v>696</v>
      </c>
      <c r="N347" s="276" t="s">
        <v>1273</v>
      </c>
      <c r="P347" s="282">
        <f>IF(Table2[[#This Row],[SDT '#]]="None in SDT", 1, 0)</f>
        <v>0</v>
      </c>
      <c r="Q347" s="52" t="s">
        <v>1389</v>
      </c>
    </row>
    <row r="348" spans="1:20">
      <c r="A348" s="384" t="s">
        <v>35</v>
      </c>
      <c r="B348" s="277" t="s">
        <v>404</v>
      </c>
      <c r="C348" s="277" t="s">
        <v>53</v>
      </c>
      <c r="D348" s="384" t="s">
        <v>3</v>
      </c>
      <c r="E348" s="397">
        <v>59</v>
      </c>
      <c r="F348" s="277" t="s">
        <v>528</v>
      </c>
      <c r="G348" s="277" t="s">
        <v>527</v>
      </c>
      <c r="I348" s="374" t="s">
        <v>1278</v>
      </c>
      <c r="J348" s="276" t="s">
        <v>1281</v>
      </c>
      <c r="K348" s="276" t="s">
        <v>1795</v>
      </c>
      <c r="L348" s="276" t="s">
        <v>1275</v>
      </c>
      <c r="M348" s="276" t="s">
        <v>696</v>
      </c>
      <c r="N348" s="276" t="s">
        <v>1274</v>
      </c>
      <c r="P348" s="282">
        <f>IF(Table2[[#This Row],[SDT '#]]="None in SDT", 1, 0)</f>
        <v>0</v>
      </c>
      <c r="Q348" s="52" t="s">
        <v>1389</v>
      </c>
    </row>
    <row r="349" spans="1:20" s="281" customFormat="1">
      <c r="A349" s="384" t="s">
        <v>35</v>
      </c>
      <c r="B349" s="277" t="s">
        <v>404</v>
      </c>
      <c r="C349" s="277" t="s">
        <v>53</v>
      </c>
      <c r="D349" s="384" t="s">
        <v>3</v>
      </c>
      <c r="E349" s="397">
        <v>59</v>
      </c>
      <c r="F349" s="277" t="s">
        <v>528</v>
      </c>
      <c r="G349" s="277" t="s">
        <v>527</v>
      </c>
      <c r="H349"/>
      <c r="I349" s="374" t="s">
        <v>1278</v>
      </c>
      <c r="J349" s="276" t="s">
        <v>1282</v>
      </c>
      <c r="K349" s="276" t="s">
        <v>1795</v>
      </c>
      <c r="L349" s="276" t="s">
        <v>1276</v>
      </c>
      <c r="M349" s="276" t="s">
        <v>696</v>
      </c>
      <c r="N349" s="276" t="s">
        <v>1274</v>
      </c>
      <c r="O349" s="348"/>
      <c r="P349" s="282">
        <f>IF(Table2[[#This Row],[SDT '#]]="None in SDT", 1, 0)</f>
        <v>0</v>
      </c>
      <c r="Q349" s="52" t="s">
        <v>1389</v>
      </c>
      <c r="R349" s="52"/>
      <c r="S349"/>
      <c r="T349" s="42"/>
    </row>
    <row r="350" spans="1:20">
      <c r="A350" s="384" t="s">
        <v>35</v>
      </c>
      <c r="B350" s="277" t="s">
        <v>404</v>
      </c>
      <c r="C350" s="277" t="s">
        <v>53</v>
      </c>
      <c r="D350" s="384" t="s">
        <v>3</v>
      </c>
      <c r="E350" s="397">
        <v>59</v>
      </c>
      <c r="F350" s="277" t="s">
        <v>528</v>
      </c>
      <c r="G350" s="277" t="s">
        <v>527</v>
      </c>
      <c r="I350" s="374" t="s">
        <v>1279</v>
      </c>
      <c r="J350" t="s">
        <v>1280</v>
      </c>
      <c r="K350" s="276" t="s">
        <v>1790</v>
      </c>
      <c r="L350" s="276" t="s">
        <v>1277</v>
      </c>
      <c r="M350" s="276" t="s">
        <v>696</v>
      </c>
      <c r="N350" s="276" t="s">
        <v>718</v>
      </c>
      <c r="P350" s="282">
        <f>IF(Table2[[#This Row],[SDT '#]]="None in SDT", 1, 0)</f>
        <v>0</v>
      </c>
      <c r="Q350" s="285" t="s">
        <v>1394</v>
      </c>
    </row>
    <row r="351" spans="1:20">
      <c r="A351" s="42" t="s">
        <v>35</v>
      </c>
      <c r="B351" t="s">
        <v>404</v>
      </c>
      <c r="C351" t="s">
        <v>53</v>
      </c>
      <c r="D351" s="42" t="s">
        <v>3</v>
      </c>
      <c r="E351" s="394">
        <v>60</v>
      </c>
      <c r="F351" t="s">
        <v>529</v>
      </c>
      <c r="G351" t="s">
        <v>530</v>
      </c>
      <c r="I351" s="374" t="s">
        <v>1259</v>
      </c>
      <c r="J351" s="276" t="s">
        <v>1261</v>
      </c>
      <c r="K351" s="276" t="s">
        <v>1793</v>
      </c>
      <c r="L351" s="276" t="s">
        <v>1263</v>
      </c>
      <c r="M351" s="276" t="s">
        <v>696</v>
      </c>
      <c r="N351" s="276" t="s">
        <v>1191</v>
      </c>
      <c r="P351">
        <f>IF(Table2[[#This Row],[SDT '#]]="None in SDT", 1, 0)</f>
        <v>0</v>
      </c>
      <c r="Q351" s="52" t="s">
        <v>1389</v>
      </c>
    </row>
    <row r="352" spans="1:20">
      <c r="A352" s="384" t="s">
        <v>35</v>
      </c>
      <c r="B352" s="277" t="s">
        <v>404</v>
      </c>
      <c r="C352" s="277" t="s">
        <v>53</v>
      </c>
      <c r="D352" s="384" t="s">
        <v>3</v>
      </c>
      <c r="E352" s="397">
        <v>60</v>
      </c>
      <c r="F352" s="277" t="s">
        <v>529</v>
      </c>
      <c r="G352" s="277" t="s">
        <v>530</v>
      </c>
      <c r="I352" s="374" t="s">
        <v>1260</v>
      </c>
      <c r="J352" s="276" t="s">
        <v>1262</v>
      </c>
      <c r="K352" s="276" t="s">
        <v>1793</v>
      </c>
      <c r="L352" s="276" t="s">
        <v>1263</v>
      </c>
      <c r="M352" s="276" t="s">
        <v>696</v>
      </c>
      <c r="N352" s="276" t="s">
        <v>1264</v>
      </c>
      <c r="P352" s="282">
        <f>IF(Table2[[#This Row],[SDT '#]]="None in SDT", 1, 0)</f>
        <v>0</v>
      </c>
      <c r="Q352" s="52" t="s">
        <v>1389</v>
      </c>
    </row>
    <row r="353" spans="1:20">
      <c r="A353" s="384" t="s">
        <v>35</v>
      </c>
      <c r="B353" s="277" t="s">
        <v>404</v>
      </c>
      <c r="C353" s="277" t="s">
        <v>53</v>
      </c>
      <c r="D353" s="384" t="s">
        <v>3</v>
      </c>
      <c r="E353" s="397">
        <v>60</v>
      </c>
      <c r="F353" s="277" t="s">
        <v>529</v>
      </c>
      <c r="G353" s="277" t="s">
        <v>530</v>
      </c>
      <c r="I353" s="374" t="s">
        <v>1266</v>
      </c>
      <c r="J353" s="276" t="s">
        <v>1269</v>
      </c>
      <c r="K353" s="276" t="s">
        <v>1793</v>
      </c>
      <c r="L353" s="276" t="s">
        <v>1265</v>
      </c>
      <c r="M353" s="276" t="s">
        <v>696</v>
      </c>
      <c r="N353" s="276" t="s">
        <v>969</v>
      </c>
      <c r="P353" s="282">
        <f>IF(Table2[[#This Row],[SDT '#]]="None in SDT", 1, 0)</f>
        <v>0</v>
      </c>
      <c r="Q353" s="52" t="s">
        <v>1389</v>
      </c>
    </row>
    <row r="354" spans="1:20">
      <c r="A354" s="384" t="s">
        <v>35</v>
      </c>
      <c r="B354" s="277" t="s">
        <v>404</v>
      </c>
      <c r="C354" s="277" t="s">
        <v>53</v>
      </c>
      <c r="D354" s="384" t="s">
        <v>3</v>
      </c>
      <c r="E354" s="397">
        <v>60</v>
      </c>
      <c r="F354" s="277" t="s">
        <v>529</v>
      </c>
      <c r="G354" s="277" t="s">
        <v>530</v>
      </c>
      <c r="I354" s="374" t="s">
        <v>1267</v>
      </c>
      <c r="J354" s="276" t="s">
        <v>1268</v>
      </c>
      <c r="K354" s="276" t="s">
        <v>1793</v>
      </c>
      <c r="L354" s="276" t="s">
        <v>1265</v>
      </c>
      <c r="M354" s="276" t="s">
        <v>696</v>
      </c>
      <c r="N354" s="276" t="s">
        <v>1264</v>
      </c>
      <c r="P354" s="282">
        <f>IF(Table2[[#This Row],[SDT '#]]="None in SDT", 1, 0)</f>
        <v>0</v>
      </c>
      <c r="Q354" s="52" t="s">
        <v>1389</v>
      </c>
    </row>
    <row r="355" spans="1:20">
      <c r="A355" s="384" t="s">
        <v>35</v>
      </c>
      <c r="B355" s="277" t="s">
        <v>404</v>
      </c>
      <c r="C355" s="277" t="s">
        <v>53</v>
      </c>
      <c r="D355" s="384" t="s">
        <v>3</v>
      </c>
      <c r="E355" s="397">
        <v>60</v>
      </c>
      <c r="F355" s="277" t="s">
        <v>529</v>
      </c>
      <c r="G355" s="277" t="s">
        <v>530</v>
      </c>
      <c r="I355" s="42" t="s">
        <v>1271</v>
      </c>
      <c r="J355" t="s">
        <v>1272</v>
      </c>
      <c r="K355" s="276" t="s">
        <v>1794</v>
      </c>
      <c r="L355" t="s">
        <v>1270</v>
      </c>
      <c r="M355" s="276" t="s">
        <v>696</v>
      </c>
      <c r="N355" s="276" t="s">
        <v>1273</v>
      </c>
      <c r="P355" s="282">
        <f>IF(Table2[[#This Row],[SDT '#]]="None in SDT", 1, 0)</f>
        <v>0</v>
      </c>
      <c r="Q355" s="52" t="s">
        <v>1389</v>
      </c>
    </row>
    <row r="356" spans="1:20">
      <c r="A356" s="384" t="s">
        <v>35</v>
      </c>
      <c r="B356" s="277" t="s">
        <v>404</v>
      </c>
      <c r="C356" s="277" t="s">
        <v>53</v>
      </c>
      <c r="D356" s="384" t="s">
        <v>3</v>
      </c>
      <c r="E356" s="397">
        <v>60</v>
      </c>
      <c r="F356" s="277" t="s">
        <v>529</v>
      </c>
      <c r="G356" s="277" t="s">
        <v>530</v>
      </c>
      <c r="I356" s="374" t="s">
        <v>1285</v>
      </c>
      <c r="J356" t="s">
        <v>1286</v>
      </c>
      <c r="K356" s="276" t="s">
        <v>1790</v>
      </c>
      <c r="L356" s="276" t="s">
        <v>1284</v>
      </c>
      <c r="M356" s="276" t="s">
        <v>696</v>
      </c>
      <c r="N356" s="276" t="s">
        <v>718</v>
      </c>
      <c r="P356" s="282">
        <f>IF(Table2[[#This Row],[SDT '#]]="None in SDT", 1, 0)</f>
        <v>0</v>
      </c>
      <c r="Q356" s="285" t="s">
        <v>1394</v>
      </c>
    </row>
    <row r="357" spans="1:20">
      <c r="A357" s="42" t="s">
        <v>35</v>
      </c>
      <c r="B357" t="s">
        <v>404</v>
      </c>
      <c r="C357" t="s">
        <v>53</v>
      </c>
      <c r="D357" s="42" t="s">
        <v>3</v>
      </c>
      <c r="E357" s="394">
        <v>61</v>
      </c>
      <c r="F357" t="s">
        <v>618</v>
      </c>
      <c r="G357" t="s">
        <v>619</v>
      </c>
      <c r="I357" s="374" t="s">
        <v>1259</v>
      </c>
      <c r="J357" s="276" t="s">
        <v>1261</v>
      </c>
      <c r="K357" s="276" t="s">
        <v>1793</v>
      </c>
      <c r="L357" s="276" t="s">
        <v>1263</v>
      </c>
      <c r="M357" s="276" t="s">
        <v>696</v>
      </c>
      <c r="N357" s="276" t="s">
        <v>1191</v>
      </c>
      <c r="P357">
        <f>IF(Table2[[#This Row],[SDT '#]]="None in SDT", 1, 0)</f>
        <v>0</v>
      </c>
      <c r="Q357" s="52" t="s">
        <v>1389</v>
      </c>
    </row>
    <row r="358" spans="1:20">
      <c r="A358" s="384" t="s">
        <v>35</v>
      </c>
      <c r="B358" s="277" t="s">
        <v>404</v>
      </c>
      <c r="C358" s="277" t="s">
        <v>53</v>
      </c>
      <c r="D358" s="384" t="s">
        <v>3</v>
      </c>
      <c r="E358" s="397">
        <v>61</v>
      </c>
      <c r="F358" s="277" t="s">
        <v>618</v>
      </c>
      <c r="G358" s="277" t="s">
        <v>619</v>
      </c>
      <c r="I358" s="374" t="s">
        <v>1260</v>
      </c>
      <c r="J358" s="276" t="s">
        <v>1262</v>
      </c>
      <c r="K358" s="276" t="s">
        <v>1793</v>
      </c>
      <c r="L358" s="276" t="s">
        <v>1263</v>
      </c>
      <c r="M358" s="276" t="s">
        <v>696</v>
      </c>
      <c r="N358" s="276" t="s">
        <v>1264</v>
      </c>
      <c r="P358" s="282">
        <f>IF(Table2[[#This Row],[SDT '#]]="None in SDT", 1, 0)</f>
        <v>0</v>
      </c>
      <c r="Q358" s="52" t="s">
        <v>1389</v>
      </c>
    </row>
    <row r="359" spans="1:20">
      <c r="A359" s="384" t="s">
        <v>35</v>
      </c>
      <c r="B359" s="277" t="s">
        <v>404</v>
      </c>
      <c r="C359" s="277" t="s">
        <v>53</v>
      </c>
      <c r="D359" s="384" t="s">
        <v>3</v>
      </c>
      <c r="E359" s="397">
        <v>61</v>
      </c>
      <c r="F359" s="277" t="s">
        <v>618</v>
      </c>
      <c r="G359" s="277" t="s">
        <v>619</v>
      </c>
      <c r="I359" s="374" t="s">
        <v>1266</v>
      </c>
      <c r="J359" s="276" t="s">
        <v>1269</v>
      </c>
      <c r="K359" s="276" t="s">
        <v>1793</v>
      </c>
      <c r="L359" s="276" t="s">
        <v>1265</v>
      </c>
      <c r="M359" s="276" t="s">
        <v>696</v>
      </c>
      <c r="N359" s="276" t="s">
        <v>969</v>
      </c>
      <c r="P359" s="282">
        <f>IF(Table2[[#This Row],[SDT '#]]="None in SDT", 1, 0)</f>
        <v>0</v>
      </c>
      <c r="Q359" s="52" t="s">
        <v>1389</v>
      </c>
    </row>
    <row r="360" spans="1:20">
      <c r="A360" s="384" t="s">
        <v>35</v>
      </c>
      <c r="B360" s="277" t="s">
        <v>404</v>
      </c>
      <c r="C360" s="277" t="s">
        <v>53</v>
      </c>
      <c r="D360" s="384" t="s">
        <v>3</v>
      </c>
      <c r="E360" s="397">
        <v>61</v>
      </c>
      <c r="F360" s="277" t="s">
        <v>618</v>
      </c>
      <c r="G360" s="277" t="s">
        <v>619</v>
      </c>
      <c r="I360" s="374" t="s">
        <v>1267</v>
      </c>
      <c r="J360" s="276" t="s">
        <v>1268</v>
      </c>
      <c r="K360" s="276" t="s">
        <v>1793</v>
      </c>
      <c r="L360" s="276" t="s">
        <v>1265</v>
      </c>
      <c r="M360" s="276" t="s">
        <v>696</v>
      </c>
      <c r="N360" s="276" t="s">
        <v>1264</v>
      </c>
      <c r="P360" s="282">
        <f>IF(Table2[[#This Row],[SDT '#]]="None in SDT", 1, 0)</f>
        <v>0</v>
      </c>
      <c r="Q360" s="52" t="s">
        <v>1389</v>
      </c>
    </row>
    <row r="361" spans="1:20">
      <c r="A361" s="384" t="s">
        <v>35</v>
      </c>
      <c r="B361" s="277" t="s">
        <v>404</v>
      </c>
      <c r="C361" s="277" t="s">
        <v>53</v>
      </c>
      <c r="D361" s="384" t="s">
        <v>3</v>
      </c>
      <c r="E361" s="397">
        <v>61</v>
      </c>
      <c r="F361" s="277" t="s">
        <v>618</v>
      </c>
      <c r="G361" s="277" t="s">
        <v>619</v>
      </c>
      <c r="I361" s="42" t="s">
        <v>1271</v>
      </c>
      <c r="J361" t="s">
        <v>1272</v>
      </c>
      <c r="K361" s="276" t="s">
        <v>1794</v>
      </c>
      <c r="L361" t="s">
        <v>1270</v>
      </c>
      <c r="M361" s="276" t="s">
        <v>696</v>
      </c>
      <c r="N361" s="276" t="s">
        <v>1273</v>
      </c>
      <c r="P361" s="282">
        <f>IF(Table2[[#This Row],[SDT '#]]="None in SDT", 1, 0)</f>
        <v>0</v>
      </c>
      <c r="Q361" s="52" t="s">
        <v>1389</v>
      </c>
    </row>
    <row r="362" spans="1:20">
      <c r="A362" s="384" t="s">
        <v>35</v>
      </c>
      <c r="B362" s="277" t="s">
        <v>404</v>
      </c>
      <c r="C362" s="277" t="s">
        <v>53</v>
      </c>
      <c r="D362" s="384" t="s">
        <v>3</v>
      </c>
      <c r="E362" s="397">
        <v>61</v>
      </c>
      <c r="F362" s="277" t="s">
        <v>618</v>
      </c>
      <c r="G362" s="277" t="s">
        <v>619</v>
      </c>
      <c r="I362" s="374" t="s">
        <v>1287</v>
      </c>
      <c r="J362" t="s">
        <v>1289</v>
      </c>
      <c r="K362" s="276" t="s">
        <v>1790</v>
      </c>
      <c r="L362" s="276" t="s">
        <v>1291</v>
      </c>
      <c r="M362" s="276" t="s">
        <v>696</v>
      </c>
      <c r="N362" s="276" t="s">
        <v>718</v>
      </c>
      <c r="P362" s="282">
        <f>IF(Table2[[#This Row],[SDT '#]]="None in SDT", 1, 0)</f>
        <v>0</v>
      </c>
      <c r="Q362" s="285" t="s">
        <v>1394</v>
      </c>
    </row>
    <row r="363" spans="1:20">
      <c r="A363" s="384" t="s">
        <v>35</v>
      </c>
      <c r="B363" s="277" t="s">
        <v>404</v>
      </c>
      <c r="C363" s="277" t="s">
        <v>53</v>
      </c>
      <c r="D363" s="384" t="s">
        <v>3</v>
      </c>
      <c r="E363" s="397">
        <v>61</v>
      </c>
      <c r="F363" s="277" t="s">
        <v>618</v>
      </c>
      <c r="G363" s="277" t="s">
        <v>619</v>
      </c>
      <c r="I363" s="374" t="s">
        <v>1288</v>
      </c>
      <c r="J363" s="276" t="s">
        <v>1290</v>
      </c>
      <c r="K363" s="276" t="s">
        <v>1790</v>
      </c>
      <c r="L363" s="276" t="s">
        <v>1291</v>
      </c>
      <c r="M363" s="276" t="s">
        <v>696</v>
      </c>
      <c r="N363" s="276" t="s">
        <v>718</v>
      </c>
      <c r="P363" s="282">
        <f>IF(Table2[[#This Row],[SDT '#]]="None in SDT", 1, 0)</f>
        <v>0</v>
      </c>
      <c r="Q363" s="285" t="s">
        <v>1394</v>
      </c>
    </row>
    <row r="364" spans="1:20">
      <c r="A364" s="329" t="s">
        <v>35</v>
      </c>
      <c r="B364" s="328" t="s">
        <v>404</v>
      </c>
      <c r="C364" s="328" t="s">
        <v>53</v>
      </c>
      <c r="D364" s="329" t="s">
        <v>3</v>
      </c>
      <c r="E364" s="393">
        <v>66</v>
      </c>
      <c r="F364" s="319" t="s">
        <v>1593</v>
      </c>
      <c r="G364" s="338" t="s">
        <v>1594</v>
      </c>
      <c r="H364" s="338"/>
      <c r="I364" s="338" t="s">
        <v>1259</v>
      </c>
      <c r="J364" s="338" t="s">
        <v>1261</v>
      </c>
      <c r="K364" s="338" t="s">
        <v>1793</v>
      </c>
      <c r="L364" s="338" t="s">
        <v>1263</v>
      </c>
      <c r="M364" s="338" t="s">
        <v>696</v>
      </c>
      <c r="N364" s="339" t="s">
        <v>969</v>
      </c>
      <c r="O364" s="352"/>
      <c r="P364">
        <f>IF(Table2[[#This Row],[SDT '#]]="None in SDT", 1, 0)</f>
        <v>0</v>
      </c>
      <c r="Q364" s="340" t="s">
        <v>1389</v>
      </c>
      <c r="R364" s="340"/>
      <c r="S364" s="339" t="s">
        <v>1884</v>
      </c>
      <c r="T364" s="386"/>
    </row>
    <row r="365" spans="1:20">
      <c r="A365" s="344" t="s">
        <v>35</v>
      </c>
      <c r="B365" s="343" t="s">
        <v>404</v>
      </c>
      <c r="C365" s="343" t="s">
        <v>53</v>
      </c>
      <c r="D365" s="344" t="s">
        <v>3</v>
      </c>
      <c r="E365" s="399">
        <v>66</v>
      </c>
      <c r="F365" s="345" t="s">
        <v>1593</v>
      </c>
      <c r="G365" s="346" t="s">
        <v>1594</v>
      </c>
      <c r="H365" s="346"/>
      <c r="I365" s="338" t="s">
        <v>1260</v>
      </c>
      <c r="J365" s="338" t="s">
        <v>1262</v>
      </c>
      <c r="K365" s="338" t="s">
        <v>1793</v>
      </c>
      <c r="L365" s="338" t="s">
        <v>1263</v>
      </c>
      <c r="M365" s="338" t="s">
        <v>696</v>
      </c>
      <c r="N365" s="339" t="s">
        <v>969</v>
      </c>
      <c r="O365" s="352"/>
      <c r="P365" s="282">
        <f>IF(Table2[[#This Row],[SDT '#]]="None in SDT", 1, 0)</f>
        <v>0</v>
      </c>
      <c r="Q365" s="340" t="s">
        <v>1389</v>
      </c>
      <c r="R365" s="340"/>
      <c r="S365" s="339" t="s">
        <v>1884</v>
      </c>
      <c r="T365" s="386"/>
    </row>
    <row r="366" spans="1:20">
      <c r="A366" s="344" t="s">
        <v>35</v>
      </c>
      <c r="B366" s="343" t="s">
        <v>404</v>
      </c>
      <c r="C366" s="343" t="s">
        <v>53</v>
      </c>
      <c r="D366" s="344" t="s">
        <v>3</v>
      </c>
      <c r="E366" s="399">
        <v>66</v>
      </c>
      <c r="F366" s="345" t="s">
        <v>1593</v>
      </c>
      <c r="G366" s="346" t="s">
        <v>1594</v>
      </c>
      <c r="H366" s="346"/>
      <c r="I366" s="42" t="s">
        <v>1266</v>
      </c>
      <c r="J366" s="338" t="s">
        <v>1269</v>
      </c>
      <c r="K366" s="338" t="s">
        <v>1793</v>
      </c>
      <c r="L366" s="338" t="s">
        <v>1265</v>
      </c>
      <c r="M366" s="338" t="s">
        <v>696</v>
      </c>
      <c r="N366" s="339" t="s">
        <v>969</v>
      </c>
      <c r="O366" s="352"/>
      <c r="P366" s="282">
        <f>IF(Table2[[#This Row],[SDT '#]]="None in SDT", 1, 0)</f>
        <v>0</v>
      </c>
      <c r="Q366" s="340" t="s">
        <v>1389</v>
      </c>
      <c r="R366" s="340"/>
      <c r="S366" s="339" t="s">
        <v>1884</v>
      </c>
      <c r="T366" s="386"/>
    </row>
    <row r="367" spans="1:20">
      <c r="A367" s="344" t="s">
        <v>35</v>
      </c>
      <c r="B367" s="343" t="s">
        <v>404</v>
      </c>
      <c r="C367" s="343" t="s">
        <v>53</v>
      </c>
      <c r="D367" s="344" t="s">
        <v>3</v>
      </c>
      <c r="E367" s="399">
        <v>66</v>
      </c>
      <c r="F367" s="345" t="s">
        <v>1593</v>
      </c>
      <c r="G367" s="346" t="s">
        <v>1594</v>
      </c>
      <c r="H367" s="346"/>
      <c r="I367" s="338" t="s">
        <v>1267</v>
      </c>
      <c r="J367" s="338" t="s">
        <v>1268</v>
      </c>
      <c r="K367" s="338" t="s">
        <v>1793</v>
      </c>
      <c r="L367" s="338" t="s">
        <v>1265</v>
      </c>
      <c r="M367" s="338" t="s">
        <v>696</v>
      </c>
      <c r="N367" s="339" t="s">
        <v>969</v>
      </c>
      <c r="O367" s="352"/>
      <c r="P367" s="282">
        <f>IF(Table2[[#This Row],[SDT '#]]="None in SDT", 1, 0)</f>
        <v>0</v>
      </c>
      <c r="Q367" s="340" t="s">
        <v>1389</v>
      </c>
      <c r="R367" s="340"/>
      <c r="S367" s="339" t="s">
        <v>1884</v>
      </c>
      <c r="T367" s="386"/>
    </row>
    <row r="368" spans="1:20">
      <c r="A368" s="344" t="s">
        <v>35</v>
      </c>
      <c r="B368" s="343" t="s">
        <v>404</v>
      </c>
      <c r="C368" s="343" t="s">
        <v>53</v>
      </c>
      <c r="D368" s="344" t="s">
        <v>3</v>
      </c>
      <c r="E368" s="399">
        <v>66</v>
      </c>
      <c r="F368" s="345" t="s">
        <v>1593</v>
      </c>
      <c r="G368" s="346" t="s">
        <v>1594</v>
      </c>
      <c r="H368" s="346"/>
      <c r="I368" s="338" t="s">
        <v>1271</v>
      </c>
      <c r="J368" s="338" t="s">
        <v>1272</v>
      </c>
      <c r="K368" s="338" t="s">
        <v>1794</v>
      </c>
      <c r="L368" s="338" t="s">
        <v>1270</v>
      </c>
      <c r="M368" s="338" t="s">
        <v>696</v>
      </c>
      <c r="N368" s="339" t="s">
        <v>1661</v>
      </c>
      <c r="O368" s="352"/>
      <c r="P368" s="282">
        <f>IF(Table2[[#This Row],[SDT '#]]="None in SDT", 1, 0)</f>
        <v>0</v>
      </c>
      <c r="Q368" s="340" t="s">
        <v>1389</v>
      </c>
      <c r="R368" s="340"/>
      <c r="S368" s="339" t="s">
        <v>1884</v>
      </c>
      <c r="T368" s="386"/>
    </row>
    <row r="369" spans="1:20" s="276" customFormat="1">
      <c r="A369" s="344" t="s">
        <v>35</v>
      </c>
      <c r="B369" s="343" t="s">
        <v>404</v>
      </c>
      <c r="C369" s="343" t="s">
        <v>53</v>
      </c>
      <c r="D369" s="344" t="s">
        <v>3</v>
      </c>
      <c r="E369" s="399">
        <v>66</v>
      </c>
      <c r="F369" s="345" t="s">
        <v>1593</v>
      </c>
      <c r="G369" s="346" t="s">
        <v>1594</v>
      </c>
      <c r="H369" s="346"/>
      <c r="I369" s="338" t="s">
        <v>1662</v>
      </c>
      <c r="J369" s="338" t="s">
        <v>1667</v>
      </c>
      <c r="K369" s="338" t="s">
        <v>1795</v>
      </c>
      <c r="L369" s="338" t="s">
        <v>1663</v>
      </c>
      <c r="M369" s="338" t="s">
        <v>696</v>
      </c>
      <c r="N369" s="339" t="s">
        <v>1274</v>
      </c>
      <c r="O369" s="352"/>
      <c r="P369" s="282">
        <f>IF(Table2[[#This Row],[SDT '#]]="None in SDT", 1, 0)</f>
        <v>0</v>
      </c>
      <c r="Q369" s="340" t="s">
        <v>1389</v>
      </c>
      <c r="R369" s="340"/>
      <c r="S369" s="339" t="s">
        <v>1884</v>
      </c>
      <c r="T369" s="386"/>
    </row>
    <row r="370" spans="1:20">
      <c r="A370" s="344" t="s">
        <v>35</v>
      </c>
      <c r="B370" s="343" t="s">
        <v>404</v>
      </c>
      <c r="C370" s="343" t="s">
        <v>53</v>
      </c>
      <c r="D370" s="344" t="s">
        <v>3</v>
      </c>
      <c r="E370" s="399">
        <v>66</v>
      </c>
      <c r="F370" s="345" t="s">
        <v>1593</v>
      </c>
      <c r="G370" s="346" t="s">
        <v>1594</v>
      </c>
      <c r="H370" s="346"/>
      <c r="I370" s="338" t="s">
        <v>1665</v>
      </c>
      <c r="J370" s="338" t="s">
        <v>1666</v>
      </c>
      <c r="K370" s="338" t="s">
        <v>1790</v>
      </c>
      <c r="L370" s="338" t="s">
        <v>1664</v>
      </c>
      <c r="M370" s="338" t="s">
        <v>696</v>
      </c>
      <c r="N370" s="339" t="s">
        <v>718</v>
      </c>
      <c r="O370" s="352"/>
      <c r="P370" s="282">
        <f>IF(Table2[[#This Row],[SDT '#]]="None in SDT", 1, 0)</f>
        <v>0</v>
      </c>
      <c r="Q370" s="340" t="s">
        <v>1394</v>
      </c>
      <c r="R370" s="340"/>
      <c r="S370" s="339"/>
      <c r="T370" s="386"/>
    </row>
    <row r="371" spans="1:20">
      <c r="A371" s="42" t="s">
        <v>45</v>
      </c>
      <c r="B371" t="s">
        <v>396</v>
      </c>
      <c r="C371" t="s">
        <v>25</v>
      </c>
      <c r="D371" s="42" t="s">
        <v>397</v>
      </c>
      <c r="E371" s="394">
        <v>279</v>
      </c>
      <c r="F371" t="s">
        <v>529</v>
      </c>
      <c r="G371" t="s">
        <v>530</v>
      </c>
      <c r="I371" s="374">
        <v>8005476628</v>
      </c>
      <c r="J371" t="s">
        <v>1293</v>
      </c>
      <c r="K371" s="276" t="s">
        <v>1751</v>
      </c>
      <c r="L371" t="s">
        <v>1292</v>
      </c>
      <c r="M371" s="276" t="s">
        <v>696</v>
      </c>
      <c r="N371" s="276" t="s">
        <v>718</v>
      </c>
      <c r="P371">
        <f>IF(Table2[[#This Row],[SDT '#]]="None in SDT", 1, 0)</f>
        <v>0</v>
      </c>
      <c r="Q371" s="52" t="s">
        <v>1389</v>
      </c>
    </row>
    <row r="372" spans="1:20">
      <c r="A372" s="42" t="s">
        <v>45</v>
      </c>
      <c r="B372" t="s">
        <v>396</v>
      </c>
      <c r="C372" t="s">
        <v>25</v>
      </c>
      <c r="D372" s="42" t="s">
        <v>397</v>
      </c>
      <c r="E372" s="394">
        <v>281</v>
      </c>
      <c r="F372" t="s">
        <v>528</v>
      </c>
      <c r="G372" t="s">
        <v>527</v>
      </c>
      <c r="I372" s="374">
        <v>8005767699</v>
      </c>
      <c r="J372" t="s">
        <v>1295</v>
      </c>
      <c r="K372" s="276" t="s">
        <v>1751</v>
      </c>
      <c r="L372" s="276" t="s">
        <v>1294</v>
      </c>
      <c r="M372" s="276" t="s">
        <v>696</v>
      </c>
      <c r="N372" s="276" t="s">
        <v>718</v>
      </c>
      <c r="P372">
        <f>IF(Table2[[#This Row],[SDT '#]]="None in SDT", 1, 0)</f>
        <v>0</v>
      </c>
      <c r="Q372" s="52" t="s">
        <v>1389</v>
      </c>
    </row>
    <row r="373" spans="1:20">
      <c r="A373" s="42" t="s">
        <v>45</v>
      </c>
      <c r="B373" t="s">
        <v>396</v>
      </c>
      <c r="C373" t="s">
        <v>25</v>
      </c>
      <c r="D373" s="42" t="s">
        <v>397</v>
      </c>
      <c r="E373" s="394">
        <v>282</v>
      </c>
      <c r="F373" t="s">
        <v>618</v>
      </c>
      <c r="G373" t="s">
        <v>619</v>
      </c>
      <c r="I373" s="374">
        <v>8005769764</v>
      </c>
      <c r="J373" t="s">
        <v>1297</v>
      </c>
      <c r="K373" s="276" t="s">
        <v>1751</v>
      </c>
      <c r="L373" t="s">
        <v>1296</v>
      </c>
      <c r="M373" s="276" t="s">
        <v>696</v>
      </c>
      <c r="N373" s="276" t="s">
        <v>718</v>
      </c>
      <c r="P373">
        <f>IF(Table2[[#This Row],[SDT '#]]="None in SDT", 1, 0)</f>
        <v>0</v>
      </c>
      <c r="Q373" s="52" t="s">
        <v>1389</v>
      </c>
    </row>
    <row r="374" spans="1:20">
      <c r="A374" s="329" t="s">
        <v>45</v>
      </c>
      <c r="B374" s="328" t="s">
        <v>396</v>
      </c>
      <c r="C374" s="328" t="s">
        <v>25</v>
      </c>
      <c r="D374" s="329" t="s">
        <v>397</v>
      </c>
      <c r="E374" s="395">
        <v>284</v>
      </c>
      <c r="F374" s="319" t="s">
        <v>1593</v>
      </c>
      <c r="G374" s="338" t="s">
        <v>1594</v>
      </c>
      <c r="H374" s="346"/>
      <c r="I374" s="338">
        <v>8006390432</v>
      </c>
      <c r="J374" s="338" t="s">
        <v>1668</v>
      </c>
      <c r="K374" s="338" t="s">
        <v>1751</v>
      </c>
      <c r="L374" s="338" t="s">
        <v>1669</v>
      </c>
      <c r="M374" s="338" t="s">
        <v>696</v>
      </c>
      <c r="N374" s="339" t="s">
        <v>718</v>
      </c>
      <c r="O374" s="352"/>
      <c r="P374">
        <f>IF(Table2[[#This Row],[SDT '#]]="None in SDT", 1, 0)</f>
        <v>0</v>
      </c>
      <c r="Q374" s="340" t="s">
        <v>1394</v>
      </c>
      <c r="R374" s="340"/>
      <c r="S374" s="339" t="s">
        <v>1670</v>
      </c>
      <c r="T374" s="320"/>
    </row>
    <row r="375" spans="1:20">
      <c r="A375" s="42" t="s">
        <v>19</v>
      </c>
      <c r="B375" t="s">
        <v>20</v>
      </c>
      <c r="C375" t="s">
        <v>25</v>
      </c>
      <c r="D375" s="42" t="s">
        <v>90</v>
      </c>
      <c r="E375" s="394">
        <v>69</v>
      </c>
      <c r="F375" t="s">
        <v>529</v>
      </c>
      <c r="G375" t="s">
        <v>530</v>
      </c>
      <c r="I375" s="374" t="s">
        <v>1301</v>
      </c>
      <c r="J375" t="s">
        <v>1304</v>
      </c>
      <c r="K375" s="276" t="s">
        <v>1750</v>
      </c>
      <c r="L375" s="276" t="s">
        <v>1298</v>
      </c>
      <c r="M375" s="276" t="s">
        <v>696</v>
      </c>
      <c r="N375" s="276" t="s">
        <v>969</v>
      </c>
      <c r="P375">
        <f>IF(Table2[[#This Row],[SDT '#]]="None in SDT", 1, 0)</f>
        <v>0</v>
      </c>
      <c r="Q375" s="52" t="s">
        <v>1389</v>
      </c>
    </row>
    <row r="376" spans="1:20">
      <c r="A376" s="384" t="s">
        <v>19</v>
      </c>
      <c r="B376" s="277" t="s">
        <v>20</v>
      </c>
      <c r="C376" s="277" t="s">
        <v>25</v>
      </c>
      <c r="D376" s="384" t="s">
        <v>90</v>
      </c>
      <c r="E376" s="397">
        <v>69</v>
      </c>
      <c r="F376" s="277" t="s">
        <v>529</v>
      </c>
      <c r="G376" s="277" t="s">
        <v>530</v>
      </c>
      <c r="I376" s="374" t="s">
        <v>1302</v>
      </c>
      <c r="J376" t="s">
        <v>1305</v>
      </c>
      <c r="K376" s="276" t="s">
        <v>1750</v>
      </c>
      <c r="L376" s="276" t="s">
        <v>1299</v>
      </c>
      <c r="M376" s="276" t="s">
        <v>696</v>
      </c>
      <c r="N376" s="276" t="s">
        <v>969</v>
      </c>
      <c r="P376" s="282">
        <f>IF(Table2[[#This Row],[SDT '#]]="None in SDT", 1, 0)</f>
        <v>0</v>
      </c>
      <c r="Q376" s="285" t="s">
        <v>1389</v>
      </c>
    </row>
    <row r="377" spans="1:20">
      <c r="A377" s="384" t="s">
        <v>19</v>
      </c>
      <c r="B377" s="277" t="s">
        <v>20</v>
      </c>
      <c r="C377" s="277" t="s">
        <v>25</v>
      </c>
      <c r="D377" s="384" t="s">
        <v>90</v>
      </c>
      <c r="E377" s="397">
        <v>69</v>
      </c>
      <c r="F377" s="277" t="s">
        <v>529</v>
      </c>
      <c r="G377" s="277" t="s">
        <v>530</v>
      </c>
      <c r="I377" s="374" t="s">
        <v>1303</v>
      </c>
      <c r="J377" t="s">
        <v>1306</v>
      </c>
      <c r="K377" s="276" t="s">
        <v>1756</v>
      </c>
      <c r="L377" s="276" t="s">
        <v>1300</v>
      </c>
      <c r="M377" s="276" t="s">
        <v>696</v>
      </c>
      <c r="N377" s="276" t="s">
        <v>718</v>
      </c>
      <c r="P377" s="282">
        <f>IF(Table2[[#This Row],[SDT '#]]="None in SDT", 1, 0)</f>
        <v>0</v>
      </c>
      <c r="Q377" s="285" t="s">
        <v>1394</v>
      </c>
    </row>
    <row r="378" spans="1:20">
      <c r="A378" s="42" t="s">
        <v>19</v>
      </c>
      <c r="B378" t="s">
        <v>20</v>
      </c>
      <c r="C378" t="s">
        <v>25</v>
      </c>
      <c r="D378" s="42" t="s">
        <v>90</v>
      </c>
      <c r="E378" s="394">
        <v>71</v>
      </c>
      <c r="F378" t="s">
        <v>528</v>
      </c>
      <c r="G378" t="s">
        <v>527</v>
      </c>
      <c r="I378" s="374" t="s">
        <v>1301</v>
      </c>
      <c r="J378" t="s">
        <v>1304</v>
      </c>
      <c r="K378" s="276" t="s">
        <v>1750</v>
      </c>
      <c r="L378" s="276" t="s">
        <v>1298</v>
      </c>
      <c r="M378" s="276" t="s">
        <v>696</v>
      </c>
      <c r="N378" s="276" t="s">
        <v>969</v>
      </c>
      <c r="P378">
        <f>IF(Table2[[#This Row],[SDT '#]]="None in SDT", 1, 0)</f>
        <v>0</v>
      </c>
      <c r="Q378" s="52" t="s">
        <v>1389</v>
      </c>
      <c r="T378" s="42" t="s">
        <v>524</v>
      </c>
    </row>
    <row r="379" spans="1:20">
      <c r="A379" s="384" t="s">
        <v>19</v>
      </c>
      <c r="B379" s="277" t="s">
        <v>20</v>
      </c>
      <c r="C379" s="277" t="s">
        <v>25</v>
      </c>
      <c r="D379" s="384" t="s">
        <v>90</v>
      </c>
      <c r="E379" s="397">
        <v>71</v>
      </c>
      <c r="F379" s="277" t="s">
        <v>528</v>
      </c>
      <c r="G379" s="277" t="s">
        <v>527</v>
      </c>
      <c r="I379" s="374" t="s">
        <v>1302</v>
      </c>
      <c r="J379" t="s">
        <v>1305</v>
      </c>
      <c r="K379" s="276" t="s">
        <v>1750</v>
      </c>
      <c r="L379" s="276" t="s">
        <v>1299</v>
      </c>
      <c r="M379" s="276" t="s">
        <v>696</v>
      </c>
      <c r="N379" s="276" t="s">
        <v>969</v>
      </c>
      <c r="P379" s="282">
        <f>IF(Table2[[#This Row],[SDT '#]]="None in SDT", 1, 0)</f>
        <v>0</v>
      </c>
      <c r="Q379" s="285" t="s">
        <v>1389</v>
      </c>
    </row>
    <row r="380" spans="1:20">
      <c r="A380" s="384" t="s">
        <v>19</v>
      </c>
      <c r="B380" s="277" t="s">
        <v>20</v>
      </c>
      <c r="C380" s="277" t="s">
        <v>25</v>
      </c>
      <c r="D380" s="384" t="s">
        <v>90</v>
      </c>
      <c r="E380" s="397">
        <v>71</v>
      </c>
      <c r="F380" s="277" t="s">
        <v>528</v>
      </c>
      <c r="G380" s="277" t="s">
        <v>527</v>
      </c>
      <c r="I380" s="374" t="s">
        <v>1308</v>
      </c>
      <c r="J380" s="276" t="s">
        <v>1309</v>
      </c>
      <c r="K380" s="276" t="s">
        <v>1756</v>
      </c>
      <c r="L380" s="276" t="s">
        <v>1307</v>
      </c>
      <c r="M380" s="276" t="s">
        <v>696</v>
      </c>
      <c r="N380" s="276" t="s">
        <v>718</v>
      </c>
      <c r="P380" s="282">
        <f>IF(Table2[[#This Row],[SDT '#]]="None in SDT", 1, 0)</f>
        <v>0</v>
      </c>
      <c r="Q380" s="285" t="s">
        <v>1394</v>
      </c>
      <c r="S380" s="339" t="s">
        <v>1796</v>
      </c>
    </row>
    <row r="381" spans="1:20">
      <c r="A381" s="329" t="s">
        <v>19</v>
      </c>
      <c r="B381" s="328" t="s">
        <v>20</v>
      </c>
      <c r="C381" s="328" t="s">
        <v>25</v>
      </c>
      <c r="D381" s="329" t="s">
        <v>90</v>
      </c>
      <c r="E381" s="395">
        <v>77</v>
      </c>
      <c r="F381" s="319" t="s">
        <v>1593</v>
      </c>
      <c r="G381" s="338" t="s">
        <v>1594</v>
      </c>
      <c r="H381" s="338"/>
      <c r="I381" s="42" t="s">
        <v>1672</v>
      </c>
      <c r="J381" s="338" t="s">
        <v>1673</v>
      </c>
      <c r="K381" t="s">
        <v>1756</v>
      </c>
      <c r="L381" s="338" t="s">
        <v>1671</v>
      </c>
      <c r="M381" s="338" t="s">
        <v>696</v>
      </c>
      <c r="N381" s="339" t="s">
        <v>718</v>
      </c>
      <c r="O381" s="352"/>
      <c r="P381">
        <f>IF(Table2[[#This Row],[SDT '#]]="None in SDT", 1, 0)</f>
        <v>0</v>
      </c>
      <c r="Q381" s="340" t="s">
        <v>1394</v>
      </c>
      <c r="R381" s="340"/>
      <c r="S381" s="339"/>
      <c r="T381" s="388" t="s">
        <v>1514</v>
      </c>
    </row>
    <row r="382" spans="1:20">
      <c r="A382" s="42" t="s">
        <v>19</v>
      </c>
      <c r="B382" t="s">
        <v>20</v>
      </c>
      <c r="C382" t="s">
        <v>25</v>
      </c>
      <c r="D382" s="42" t="s">
        <v>90</v>
      </c>
      <c r="E382" s="394" t="s">
        <v>393</v>
      </c>
      <c r="F382" t="s">
        <v>618</v>
      </c>
      <c r="G382" t="s">
        <v>619</v>
      </c>
      <c r="I382" s="374" t="s">
        <v>1310</v>
      </c>
      <c r="L382" s="276" t="s">
        <v>808</v>
      </c>
      <c r="P382">
        <f>IF(Table2[[#This Row],[SDT '#]]="None in SDT", 1, 0)</f>
        <v>1</v>
      </c>
      <c r="Q382" s="52" t="s">
        <v>1389</v>
      </c>
      <c r="T382" s="42" t="s">
        <v>625</v>
      </c>
    </row>
    <row r="383" spans="1:20">
      <c r="A383" s="42" t="s">
        <v>19</v>
      </c>
      <c r="B383" t="s">
        <v>1</v>
      </c>
      <c r="C383" t="s">
        <v>25</v>
      </c>
      <c r="D383" s="42" t="s">
        <v>91</v>
      </c>
      <c r="E383" s="394">
        <v>357</v>
      </c>
      <c r="F383" t="s">
        <v>529</v>
      </c>
      <c r="G383" t="s">
        <v>530</v>
      </c>
      <c r="I383" s="374" t="s">
        <v>1313</v>
      </c>
      <c r="J383" t="s">
        <v>1312</v>
      </c>
      <c r="K383" s="276" t="s">
        <v>1756</v>
      </c>
      <c r="L383" t="s">
        <v>1311</v>
      </c>
      <c r="M383" s="276" t="s">
        <v>696</v>
      </c>
      <c r="N383" s="276" t="s">
        <v>718</v>
      </c>
      <c r="P383">
        <f>IF(Table2[[#This Row],[SDT '#]]="None in SDT", 1, 0)</f>
        <v>0</v>
      </c>
      <c r="Q383" s="52" t="s">
        <v>1389</v>
      </c>
    </row>
    <row r="384" spans="1:20">
      <c r="A384" s="42" t="s">
        <v>19</v>
      </c>
      <c r="B384" t="s">
        <v>1</v>
      </c>
      <c r="C384" t="s">
        <v>25</v>
      </c>
      <c r="D384" s="42" t="s">
        <v>91</v>
      </c>
      <c r="E384" s="394">
        <v>359</v>
      </c>
      <c r="F384" t="s">
        <v>529</v>
      </c>
      <c r="G384" t="s">
        <v>530</v>
      </c>
      <c r="I384" s="374" t="s">
        <v>1315</v>
      </c>
      <c r="J384" t="s">
        <v>1317</v>
      </c>
      <c r="K384" s="276" t="s">
        <v>1756</v>
      </c>
      <c r="L384" s="276" t="s">
        <v>1314</v>
      </c>
      <c r="M384" s="276" t="s">
        <v>696</v>
      </c>
      <c r="N384" s="276" t="s">
        <v>718</v>
      </c>
      <c r="P384">
        <f>IF(Table2[[#This Row],[SDT '#]]="None in SDT", 1, 0)</f>
        <v>0</v>
      </c>
      <c r="Q384" s="52" t="s">
        <v>1389</v>
      </c>
      <c r="S384" s="339" t="s">
        <v>1796</v>
      </c>
    </row>
    <row r="385" spans="1:20">
      <c r="A385" s="42" t="s">
        <v>19</v>
      </c>
      <c r="B385" t="s">
        <v>1</v>
      </c>
      <c r="C385" t="s">
        <v>25</v>
      </c>
      <c r="D385" s="42" t="s">
        <v>91</v>
      </c>
      <c r="E385" s="394">
        <v>360</v>
      </c>
      <c r="F385" t="s">
        <v>529</v>
      </c>
      <c r="G385" t="s">
        <v>530</v>
      </c>
      <c r="I385" s="374" t="s">
        <v>1316</v>
      </c>
      <c r="J385" t="s">
        <v>1318</v>
      </c>
      <c r="K385" s="276" t="s">
        <v>1756</v>
      </c>
      <c r="L385" s="276" t="s">
        <v>1314</v>
      </c>
      <c r="M385" s="276" t="s">
        <v>696</v>
      </c>
      <c r="N385" s="276" t="s">
        <v>718</v>
      </c>
      <c r="P385">
        <f>IF(Table2[[#This Row],[SDT '#]]="None in SDT", 1, 0)</f>
        <v>0</v>
      </c>
      <c r="Q385" s="52" t="s">
        <v>1389</v>
      </c>
      <c r="S385" s="339" t="s">
        <v>1796</v>
      </c>
    </row>
    <row r="386" spans="1:20">
      <c r="A386" s="42" t="s">
        <v>19</v>
      </c>
      <c r="B386" t="s">
        <v>1</v>
      </c>
      <c r="C386" t="s">
        <v>25</v>
      </c>
      <c r="D386" s="42" t="s">
        <v>91</v>
      </c>
      <c r="E386" s="394" t="s">
        <v>393</v>
      </c>
      <c r="F386" t="s">
        <v>528</v>
      </c>
      <c r="G386" t="s">
        <v>527</v>
      </c>
      <c r="I386" s="374" t="s">
        <v>1310</v>
      </c>
      <c r="L386" s="276" t="s">
        <v>808</v>
      </c>
      <c r="P386">
        <f>IF(Table2[[#This Row],[SDT '#]]="None in SDT", 1, 0)</f>
        <v>1</v>
      </c>
      <c r="Q386" s="52" t="s">
        <v>1389</v>
      </c>
      <c r="T386" s="42" t="s">
        <v>520</v>
      </c>
    </row>
    <row r="387" spans="1:20">
      <c r="A387" s="42" t="s">
        <v>19</v>
      </c>
      <c r="B387" t="s">
        <v>1</v>
      </c>
      <c r="C387" t="s">
        <v>25</v>
      </c>
      <c r="D387" s="42" t="s">
        <v>91</v>
      </c>
      <c r="E387" s="394" t="s">
        <v>393</v>
      </c>
      <c r="F387" t="s">
        <v>528</v>
      </c>
      <c r="G387" t="s">
        <v>527</v>
      </c>
      <c r="I387" s="374" t="s">
        <v>1310</v>
      </c>
      <c r="L387" s="276" t="s">
        <v>808</v>
      </c>
      <c r="P387">
        <f>IF(Table2[[#This Row],[SDT '#]]="None in SDT", 1, 0)</f>
        <v>1</v>
      </c>
      <c r="Q387" s="52" t="s">
        <v>1389</v>
      </c>
      <c r="T387" s="42" t="s">
        <v>520</v>
      </c>
    </row>
    <row r="388" spans="1:20">
      <c r="A388" s="42" t="s">
        <v>19</v>
      </c>
      <c r="B388" t="s">
        <v>1</v>
      </c>
      <c r="C388" t="s">
        <v>25</v>
      </c>
      <c r="D388" s="42" t="s">
        <v>91</v>
      </c>
      <c r="E388" s="394" t="s">
        <v>393</v>
      </c>
      <c r="F388" t="s">
        <v>528</v>
      </c>
      <c r="G388" t="s">
        <v>527</v>
      </c>
      <c r="I388" s="374" t="s">
        <v>1310</v>
      </c>
      <c r="L388" s="276" t="s">
        <v>808</v>
      </c>
      <c r="P388">
        <f>IF(Table2[[#This Row],[SDT '#]]="None in SDT", 1, 0)</f>
        <v>1</v>
      </c>
      <c r="Q388" s="52" t="s">
        <v>1389</v>
      </c>
      <c r="T388" s="42" t="s">
        <v>520</v>
      </c>
    </row>
    <row r="389" spans="1:20">
      <c r="A389" s="42" t="s">
        <v>43</v>
      </c>
      <c r="B389" t="s">
        <v>58</v>
      </c>
      <c r="C389" t="s">
        <v>25</v>
      </c>
      <c r="D389" s="42" t="s">
        <v>379</v>
      </c>
      <c r="E389" s="394">
        <v>42224</v>
      </c>
      <c r="F389" t="s">
        <v>529</v>
      </c>
      <c r="G389" t="s">
        <v>530</v>
      </c>
      <c r="I389" s="374" t="s">
        <v>1320</v>
      </c>
      <c r="J389" t="s">
        <v>1323</v>
      </c>
      <c r="K389" s="276" t="s">
        <v>1751</v>
      </c>
      <c r="L389" s="276" t="s">
        <v>1319</v>
      </c>
      <c r="M389" s="276" t="s">
        <v>696</v>
      </c>
      <c r="N389" s="276" t="s">
        <v>718</v>
      </c>
      <c r="P389">
        <f>IF(Table2[[#This Row],[SDT '#]]="None in SDT", 1, 0)</f>
        <v>0</v>
      </c>
      <c r="Q389" s="52" t="s">
        <v>1389</v>
      </c>
      <c r="S389" s="339" t="s">
        <v>1796</v>
      </c>
    </row>
    <row r="390" spans="1:20" s="116" customFormat="1">
      <c r="A390" s="42" t="s">
        <v>43</v>
      </c>
      <c r="B390" t="s">
        <v>58</v>
      </c>
      <c r="C390" t="s">
        <v>25</v>
      </c>
      <c r="D390" s="42" t="s">
        <v>158</v>
      </c>
      <c r="E390" s="394">
        <v>42225</v>
      </c>
      <c r="F390" t="s">
        <v>529</v>
      </c>
      <c r="G390" t="s">
        <v>530</v>
      </c>
      <c r="H390"/>
      <c r="I390" s="374" t="s">
        <v>1321</v>
      </c>
      <c r="J390" s="276" t="s">
        <v>1324</v>
      </c>
      <c r="K390" s="276" t="s">
        <v>1751</v>
      </c>
      <c r="L390" s="276" t="s">
        <v>1319</v>
      </c>
      <c r="M390" s="276" t="s">
        <v>696</v>
      </c>
      <c r="N390" s="276" t="s">
        <v>718</v>
      </c>
      <c r="O390" s="348"/>
      <c r="P390">
        <f>IF(Table2[[#This Row],[SDT '#]]="None in SDT", 1, 0)</f>
        <v>0</v>
      </c>
      <c r="Q390" s="52" t="s">
        <v>1389</v>
      </c>
      <c r="R390" s="52"/>
      <c r="S390" s="339" t="s">
        <v>1796</v>
      </c>
      <c r="T390" s="42"/>
    </row>
    <row r="391" spans="1:20">
      <c r="A391" s="42" t="s">
        <v>43</v>
      </c>
      <c r="B391" t="s">
        <v>58</v>
      </c>
      <c r="C391" t="s">
        <v>25</v>
      </c>
      <c r="D391" s="42" t="s">
        <v>158</v>
      </c>
      <c r="E391" s="394">
        <v>42232</v>
      </c>
      <c r="F391" t="s">
        <v>528</v>
      </c>
      <c r="G391" t="s">
        <v>527</v>
      </c>
      <c r="I391" s="374" t="s">
        <v>1330</v>
      </c>
      <c r="J391" s="276" t="s">
        <v>1332</v>
      </c>
      <c r="K391" s="276" t="s">
        <v>1751</v>
      </c>
      <c r="L391" s="276" t="s">
        <v>1325</v>
      </c>
      <c r="M391" s="276" t="s">
        <v>696</v>
      </c>
      <c r="N391" s="276" t="s">
        <v>718</v>
      </c>
      <c r="P391">
        <f>IF(Table2[[#This Row],[SDT '#]]="None in SDT", 1, 0)</f>
        <v>0</v>
      </c>
      <c r="Q391" s="52" t="s">
        <v>1389</v>
      </c>
      <c r="S391" s="339" t="s">
        <v>1796</v>
      </c>
      <c r="T391" s="42" t="s">
        <v>442</v>
      </c>
    </row>
    <row r="392" spans="1:20">
      <c r="A392" s="42" t="s">
        <v>43</v>
      </c>
      <c r="B392" t="s">
        <v>58</v>
      </c>
      <c r="C392" t="s">
        <v>25</v>
      </c>
      <c r="D392" s="42" t="s">
        <v>379</v>
      </c>
      <c r="E392" s="394">
        <v>42233</v>
      </c>
      <c r="F392" t="s">
        <v>528</v>
      </c>
      <c r="G392" t="s">
        <v>527</v>
      </c>
      <c r="I392" s="374" t="s">
        <v>1331</v>
      </c>
      <c r="J392" s="276" t="s">
        <v>1333</v>
      </c>
      <c r="K392" s="276" t="s">
        <v>1751</v>
      </c>
      <c r="L392" s="276" t="s">
        <v>1325</v>
      </c>
      <c r="M392" s="276" t="s">
        <v>696</v>
      </c>
      <c r="N392" s="276" t="s">
        <v>718</v>
      </c>
      <c r="P392">
        <f>IF(Table2[[#This Row],[SDT '#]]="None in SDT", 1, 0)</f>
        <v>0</v>
      </c>
      <c r="Q392" s="52" t="s">
        <v>1389</v>
      </c>
      <c r="S392" s="339" t="s">
        <v>1796</v>
      </c>
      <c r="T392" s="42" t="s">
        <v>442</v>
      </c>
    </row>
    <row r="393" spans="1:20" s="116" customFormat="1">
      <c r="A393" s="374" t="s">
        <v>43</v>
      </c>
      <c r="B393" s="276" t="s">
        <v>58</v>
      </c>
      <c r="C393" s="276" t="s">
        <v>25</v>
      </c>
      <c r="D393" s="374" t="s">
        <v>158</v>
      </c>
      <c r="E393" s="407">
        <v>42236</v>
      </c>
      <c r="F393" t="s">
        <v>618</v>
      </c>
      <c r="G393" t="s">
        <v>619</v>
      </c>
      <c r="H393"/>
      <c r="I393" s="374" t="s">
        <v>1347</v>
      </c>
      <c r="J393" t="s">
        <v>1349</v>
      </c>
      <c r="K393" s="276" t="s">
        <v>1751</v>
      </c>
      <c r="L393" s="276" t="s">
        <v>1350</v>
      </c>
      <c r="M393" s="276" t="s">
        <v>696</v>
      </c>
      <c r="N393" s="276" t="s">
        <v>718</v>
      </c>
      <c r="O393" s="348"/>
      <c r="P393">
        <f>IF(Table2[[#This Row],[SDT '#]]="None in SDT", 1, 0)</f>
        <v>0</v>
      </c>
      <c r="Q393" s="52" t="s">
        <v>1389</v>
      </c>
      <c r="R393" s="52"/>
      <c r="S393" s="339" t="s">
        <v>1796</v>
      </c>
      <c r="T393" s="42"/>
    </row>
    <row r="394" spans="1:20">
      <c r="A394" s="374" t="s">
        <v>43</v>
      </c>
      <c r="B394" s="276" t="s">
        <v>58</v>
      </c>
      <c r="C394" s="276" t="s">
        <v>25</v>
      </c>
      <c r="D394" s="374" t="s">
        <v>379</v>
      </c>
      <c r="E394" s="407">
        <v>42237</v>
      </c>
      <c r="F394" t="s">
        <v>618</v>
      </c>
      <c r="G394" t="s">
        <v>619</v>
      </c>
      <c r="I394" s="374" t="s">
        <v>1348</v>
      </c>
      <c r="J394" s="276" t="s">
        <v>1797</v>
      </c>
      <c r="K394" s="276" t="s">
        <v>1751</v>
      </c>
      <c r="L394" s="276" t="s">
        <v>1350</v>
      </c>
      <c r="M394" s="276" t="s">
        <v>696</v>
      </c>
      <c r="N394" s="276" t="s">
        <v>718</v>
      </c>
      <c r="P394">
        <f>IF(Table2[[#This Row],[SDT '#]]="None in SDT", 1, 0)</f>
        <v>0</v>
      </c>
      <c r="Q394" s="52" t="s">
        <v>1389</v>
      </c>
      <c r="S394" s="339" t="s">
        <v>1796</v>
      </c>
    </row>
    <row r="395" spans="1:20">
      <c r="A395" s="329" t="s">
        <v>43</v>
      </c>
      <c r="B395" s="328" t="s">
        <v>58</v>
      </c>
      <c r="C395" s="328" t="s">
        <v>25</v>
      </c>
      <c r="D395" s="329" t="s">
        <v>379</v>
      </c>
      <c r="E395" s="395">
        <v>42258</v>
      </c>
      <c r="F395" s="319" t="s">
        <v>1593</v>
      </c>
      <c r="G395" s="338" t="s">
        <v>1594</v>
      </c>
      <c r="H395" s="338"/>
      <c r="I395" s="42" t="s">
        <v>1674</v>
      </c>
      <c r="J395" s="338" t="s">
        <v>1675</v>
      </c>
      <c r="K395" t="s">
        <v>1751</v>
      </c>
      <c r="L395" t="s">
        <v>1676</v>
      </c>
      <c r="M395" s="338" t="s">
        <v>696</v>
      </c>
      <c r="N395" s="339" t="s">
        <v>718</v>
      </c>
      <c r="O395" s="352"/>
      <c r="P395">
        <f>IF(Table2[[#This Row],[SDT '#]]="None in SDT", 1, 0)</f>
        <v>0</v>
      </c>
      <c r="Q395" s="340" t="s">
        <v>1394</v>
      </c>
      <c r="R395" s="340"/>
      <c r="S395" s="339"/>
      <c r="T395" s="320"/>
    </row>
    <row r="396" spans="1:20">
      <c r="A396" s="329" t="s">
        <v>43</v>
      </c>
      <c r="B396" s="328" t="s">
        <v>58</v>
      </c>
      <c r="C396" s="328" t="s">
        <v>25</v>
      </c>
      <c r="D396" s="329" t="s">
        <v>158</v>
      </c>
      <c r="E396" s="395">
        <v>42259</v>
      </c>
      <c r="F396" s="319" t="s">
        <v>1593</v>
      </c>
      <c r="G396" s="338" t="s">
        <v>1594</v>
      </c>
      <c r="H396" s="338"/>
      <c r="I396" s="42" t="s">
        <v>1679</v>
      </c>
      <c r="J396" s="338" t="s">
        <v>1678</v>
      </c>
      <c r="K396" t="s">
        <v>1751</v>
      </c>
      <c r="L396" s="338" t="s">
        <v>1677</v>
      </c>
      <c r="M396" s="338" t="s">
        <v>696</v>
      </c>
      <c r="N396" s="339" t="s">
        <v>718</v>
      </c>
      <c r="O396" s="352"/>
      <c r="P396">
        <f>IF(Table2[[#This Row],[SDT '#]]="None in SDT", 1, 0)</f>
        <v>0</v>
      </c>
      <c r="Q396" s="340" t="s">
        <v>1394</v>
      </c>
      <c r="R396" s="340"/>
      <c r="S396" s="339"/>
      <c r="T396" s="320"/>
    </row>
    <row r="397" spans="1:20">
      <c r="A397" s="374" t="s">
        <v>43</v>
      </c>
      <c r="B397" s="276" t="s">
        <v>59</v>
      </c>
      <c r="C397" s="276" t="s">
        <v>25</v>
      </c>
      <c r="D397" s="374" t="s">
        <v>379</v>
      </c>
      <c r="E397" s="407">
        <v>44324</v>
      </c>
      <c r="F397" t="s">
        <v>529</v>
      </c>
      <c r="G397" t="s">
        <v>530</v>
      </c>
      <c r="I397" s="374" t="s">
        <v>1351</v>
      </c>
      <c r="J397" t="s">
        <v>1352</v>
      </c>
      <c r="K397" s="276" t="s">
        <v>1751</v>
      </c>
      <c r="L397" t="s">
        <v>1354</v>
      </c>
      <c r="M397" s="276" t="s">
        <v>696</v>
      </c>
      <c r="N397" s="276" t="s">
        <v>718</v>
      </c>
      <c r="P397">
        <f>IF(Table2[[#This Row],[SDT '#]]="None in SDT", 1, 0)</f>
        <v>0</v>
      </c>
      <c r="Q397" s="52" t="s">
        <v>1389</v>
      </c>
      <c r="S397" s="339" t="s">
        <v>1796</v>
      </c>
    </row>
    <row r="398" spans="1:20">
      <c r="A398" s="374" t="s">
        <v>43</v>
      </c>
      <c r="B398" s="276" t="s">
        <v>59</v>
      </c>
      <c r="C398" s="276" t="s">
        <v>25</v>
      </c>
      <c r="D398" s="374" t="s">
        <v>158</v>
      </c>
      <c r="E398" s="407">
        <v>44325</v>
      </c>
      <c r="F398" t="s">
        <v>529</v>
      </c>
      <c r="G398" t="s">
        <v>530</v>
      </c>
      <c r="I398" s="374" t="s">
        <v>1358</v>
      </c>
      <c r="J398" t="s">
        <v>1360</v>
      </c>
      <c r="K398" t="s">
        <v>1798</v>
      </c>
      <c r="L398" s="276" t="s">
        <v>1356</v>
      </c>
      <c r="M398" s="276" t="s">
        <v>696</v>
      </c>
      <c r="N398" s="276" t="s">
        <v>1181</v>
      </c>
      <c r="P398">
        <f>IF(Table2[[#This Row],[SDT '#]]="None in SDT", 1, 0)</f>
        <v>0</v>
      </c>
      <c r="Q398" s="52" t="s">
        <v>1389</v>
      </c>
      <c r="S398" s="276"/>
    </row>
    <row r="399" spans="1:20">
      <c r="A399" s="384" t="s">
        <v>43</v>
      </c>
      <c r="B399" s="277" t="s">
        <v>59</v>
      </c>
      <c r="C399" s="277" t="s">
        <v>25</v>
      </c>
      <c r="D399" s="384" t="s">
        <v>158</v>
      </c>
      <c r="E399" s="397">
        <v>44325</v>
      </c>
      <c r="F399" s="277" t="s">
        <v>529</v>
      </c>
      <c r="G399" s="277" t="s">
        <v>530</v>
      </c>
      <c r="I399" s="374" t="s">
        <v>1359</v>
      </c>
      <c r="J399" t="s">
        <v>1361</v>
      </c>
      <c r="K399" t="s">
        <v>1798</v>
      </c>
      <c r="L399" s="276" t="s">
        <v>1356</v>
      </c>
      <c r="M399" s="276" t="s">
        <v>696</v>
      </c>
      <c r="N399" s="276" t="s">
        <v>1181</v>
      </c>
      <c r="P399" s="282">
        <f>IF(Table2[[#This Row],[SDT '#]]="None in SDT", 1, 0)</f>
        <v>0</v>
      </c>
      <c r="Q399" s="285" t="s">
        <v>1389</v>
      </c>
      <c r="S399" s="276"/>
    </row>
    <row r="400" spans="1:20" s="81" customFormat="1">
      <c r="A400" s="384" t="s">
        <v>43</v>
      </c>
      <c r="B400" s="277" t="s">
        <v>59</v>
      </c>
      <c r="C400" s="277" t="s">
        <v>25</v>
      </c>
      <c r="D400" s="384" t="s">
        <v>158</v>
      </c>
      <c r="E400" s="397">
        <v>44325</v>
      </c>
      <c r="F400" s="277" t="s">
        <v>529</v>
      </c>
      <c r="G400" s="277" t="s">
        <v>530</v>
      </c>
      <c r="H400"/>
      <c r="I400" s="374" t="s">
        <v>1358</v>
      </c>
      <c r="J400" t="s">
        <v>1362</v>
      </c>
      <c r="K400" t="s">
        <v>1798</v>
      </c>
      <c r="L400" s="276" t="s">
        <v>1357</v>
      </c>
      <c r="M400" s="276" t="s">
        <v>696</v>
      </c>
      <c r="N400" s="276" t="s">
        <v>1181</v>
      </c>
      <c r="O400" s="348"/>
      <c r="P400" s="282">
        <f>IF(Table2[[#This Row],[SDT '#]]="None in SDT", 1, 0)</f>
        <v>0</v>
      </c>
      <c r="Q400" s="285" t="s">
        <v>1389</v>
      </c>
      <c r="R400" s="52"/>
      <c r="S400" s="276"/>
      <c r="T400" s="42"/>
    </row>
    <row r="401" spans="1:20">
      <c r="A401" s="384" t="s">
        <v>43</v>
      </c>
      <c r="B401" s="277" t="s">
        <v>59</v>
      </c>
      <c r="C401" s="277" t="s">
        <v>25</v>
      </c>
      <c r="D401" s="384" t="s">
        <v>158</v>
      </c>
      <c r="E401" s="397">
        <v>44325</v>
      </c>
      <c r="F401" s="277" t="s">
        <v>529</v>
      </c>
      <c r="G401" s="277" t="s">
        <v>530</v>
      </c>
      <c r="I401" s="374" t="s">
        <v>1322</v>
      </c>
      <c r="J401" s="276" t="s">
        <v>1353</v>
      </c>
      <c r="K401" s="276" t="s">
        <v>1751</v>
      </c>
      <c r="L401" t="s">
        <v>1354</v>
      </c>
      <c r="M401" s="276" t="s">
        <v>696</v>
      </c>
      <c r="N401" s="276" t="s">
        <v>718</v>
      </c>
      <c r="P401" s="282">
        <f>IF(Table2[[#This Row],[SDT '#]]="None in SDT", 1, 0)</f>
        <v>0</v>
      </c>
      <c r="Q401" s="285" t="s">
        <v>1394</v>
      </c>
      <c r="S401" s="339" t="s">
        <v>1796</v>
      </c>
    </row>
    <row r="402" spans="1:20">
      <c r="A402" s="42" t="s">
        <v>43</v>
      </c>
      <c r="B402" t="s">
        <v>59</v>
      </c>
      <c r="C402" t="s">
        <v>25</v>
      </c>
      <c r="D402" s="42" t="s">
        <v>379</v>
      </c>
      <c r="E402" s="394">
        <v>44332</v>
      </c>
      <c r="F402" t="s">
        <v>528</v>
      </c>
      <c r="G402" t="s">
        <v>527</v>
      </c>
      <c r="I402" s="374" t="s">
        <v>1326</v>
      </c>
      <c r="J402" t="s">
        <v>1328</v>
      </c>
      <c r="K402" s="276" t="s">
        <v>1751</v>
      </c>
      <c r="L402" s="276" t="s">
        <v>1325</v>
      </c>
      <c r="M402" s="276" t="s">
        <v>696</v>
      </c>
      <c r="N402" s="276" t="s">
        <v>718</v>
      </c>
      <c r="P402">
        <f>IF(Table2[[#This Row],[SDT '#]]="None in SDT", 1, 0)</f>
        <v>0</v>
      </c>
      <c r="Q402" s="52" t="s">
        <v>1394</v>
      </c>
      <c r="S402" s="339" t="s">
        <v>1796</v>
      </c>
      <c r="T402" s="42" t="s">
        <v>442</v>
      </c>
    </row>
    <row r="403" spans="1:20">
      <c r="A403" s="384" t="s">
        <v>43</v>
      </c>
      <c r="B403" s="277" t="s">
        <v>59</v>
      </c>
      <c r="C403" s="277" t="s">
        <v>25</v>
      </c>
      <c r="D403" s="384" t="s">
        <v>379</v>
      </c>
      <c r="E403" s="397">
        <v>44332</v>
      </c>
      <c r="F403" s="277" t="s">
        <v>528</v>
      </c>
      <c r="G403" s="277" t="s">
        <v>527</v>
      </c>
      <c r="I403" s="374" t="s">
        <v>1337</v>
      </c>
      <c r="J403" s="276" t="s">
        <v>1339</v>
      </c>
      <c r="K403" t="s">
        <v>1750</v>
      </c>
      <c r="L403" s="276" t="s">
        <v>1334</v>
      </c>
      <c r="M403" s="276" t="s">
        <v>696</v>
      </c>
      <c r="N403" s="276" t="s">
        <v>969</v>
      </c>
      <c r="P403" s="282">
        <f>IF(Table2[[#This Row],[SDT '#]]="None in SDT", 1, 0)</f>
        <v>0</v>
      </c>
      <c r="Q403" s="285" t="s">
        <v>1389</v>
      </c>
      <c r="S403" s="276" t="s">
        <v>1283</v>
      </c>
    </row>
    <row r="404" spans="1:20">
      <c r="A404" s="384" t="s">
        <v>43</v>
      </c>
      <c r="B404" s="277" t="s">
        <v>59</v>
      </c>
      <c r="C404" s="277" t="s">
        <v>25</v>
      </c>
      <c r="D404" s="384" t="s">
        <v>379</v>
      </c>
      <c r="E404" s="397">
        <v>44332</v>
      </c>
      <c r="F404" s="277" t="s">
        <v>528</v>
      </c>
      <c r="G404" s="277" t="s">
        <v>527</v>
      </c>
      <c r="I404" s="374" t="s">
        <v>1338</v>
      </c>
      <c r="J404" s="276" t="s">
        <v>1340</v>
      </c>
      <c r="K404" t="s">
        <v>1750</v>
      </c>
      <c r="L404" s="276" t="s">
        <v>1334</v>
      </c>
      <c r="M404" s="276" t="s">
        <v>696</v>
      </c>
      <c r="N404" s="276" t="s">
        <v>969</v>
      </c>
      <c r="P404" s="282">
        <f>IF(Table2[[#This Row],[SDT '#]]="None in SDT", 1, 0)</f>
        <v>0</v>
      </c>
      <c r="Q404" s="285" t="s">
        <v>1389</v>
      </c>
      <c r="S404" s="276" t="s">
        <v>1283</v>
      </c>
    </row>
    <row r="405" spans="1:20">
      <c r="A405" s="384" t="s">
        <v>43</v>
      </c>
      <c r="B405" s="277" t="s">
        <v>59</v>
      </c>
      <c r="C405" s="277" t="s">
        <v>25</v>
      </c>
      <c r="D405" s="384" t="s">
        <v>379</v>
      </c>
      <c r="E405" s="397">
        <v>44332</v>
      </c>
      <c r="F405" s="277" t="s">
        <v>528</v>
      </c>
      <c r="G405" s="277" t="s">
        <v>527</v>
      </c>
      <c r="I405" s="374" t="s">
        <v>1341</v>
      </c>
      <c r="J405" s="276" t="s">
        <v>1342</v>
      </c>
      <c r="K405" t="s">
        <v>1750</v>
      </c>
      <c r="L405" s="276" t="s">
        <v>1335</v>
      </c>
      <c r="M405" s="276" t="s">
        <v>696</v>
      </c>
      <c r="N405" s="276" t="s">
        <v>969</v>
      </c>
      <c r="P405" s="282">
        <f>IF(Table2[[#This Row],[SDT '#]]="None in SDT", 1, 0)</f>
        <v>0</v>
      </c>
      <c r="Q405" s="285" t="s">
        <v>1389</v>
      </c>
      <c r="S405" s="276" t="s">
        <v>1283</v>
      </c>
    </row>
    <row r="406" spans="1:20">
      <c r="A406" s="384" t="s">
        <v>43</v>
      </c>
      <c r="B406" s="277" t="s">
        <v>59</v>
      </c>
      <c r="C406" s="277" t="s">
        <v>25</v>
      </c>
      <c r="D406" s="384" t="s">
        <v>379</v>
      </c>
      <c r="E406" s="397">
        <v>44332</v>
      </c>
      <c r="F406" s="277" t="s">
        <v>528</v>
      </c>
      <c r="G406" s="277" t="s">
        <v>527</v>
      </c>
      <c r="I406" s="374" t="s">
        <v>1343</v>
      </c>
      <c r="J406" s="276" t="s">
        <v>1344</v>
      </c>
      <c r="K406" t="s">
        <v>1750</v>
      </c>
      <c r="L406" s="276" t="s">
        <v>1335</v>
      </c>
      <c r="M406" s="276" t="s">
        <v>696</v>
      </c>
      <c r="N406" s="276" t="s">
        <v>969</v>
      </c>
      <c r="P406" s="282">
        <f>IF(Table2[[#This Row],[SDT '#]]="None in SDT", 1, 0)</f>
        <v>0</v>
      </c>
      <c r="Q406" s="285" t="s">
        <v>1389</v>
      </c>
      <c r="S406" s="276" t="s">
        <v>1283</v>
      </c>
    </row>
    <row r="407" spans="1:20">
      <c r="A407" s="384" t="s">
        <v>43</v>
      </c>
      <c r="B407" s="277" t="s">
        <v>59</v>
      </c>
      <c r="C407" s="277" t="s">
        <v>25</v>
      </c>
      <c r="D407" s="384" t="s">
        <v>379</v>
      </c>
      <c r="E407" s="397">
        <v>44332</v>
      </c>
      <c r="F407" s="277" t="s">
        <v>528</v>
      </c>
      <c r="G407" s="277" t="s">
        <v>527</v>
      </c>
      <c r="I407" s="374" t="s">
        <v>1345</v>
      </c>
      <c r="J407" s="276" t="s">
        <v>1346</v>
      </c>
      <c r="K407" t="s">
        <v>1750</v>
      </c>
      <c r="L407" s="276" t="s">
        <v>1336</v>
      </c>
      <c r="M407" s="276" t="s">
        <v>696</v>
      </c>
      <c r="N407" s="276" t="s">
        <v>969</v>
      </c>
      <c r="P407" s="282">
        <f>IF(Table2[[#This Row],[SDT '#]]="None in SDT", 1, 0)</f>
        <v>0</v>
      </c>
      <c r="Q407" s="285" t="s">
        <v>1389</v>
      </c>
      <c r="S407" s="276"/>
    </row>
    <row r="408" spans="1:20">
      <c r="A408" s="42" t="s">
        <v>43</v>
      </c>
      <c r="B408" t="s">
        <v>59</v>
      </c>
      <c r="C408" t="s">
        <v>25</v>
      </c>
      <c r="D408" s="42" t="s">
        <v>379</v>
      </c>
      <c r="E408" s="394">
        <v>44333</v>
      </c>
      <c r="F408" t="s">
        <v>528</v>
      </c>
      <c r="G408" t="s">
        <v>527</v>
      </c>
      <c r="I408" s="374" t="s">
        <v>1327</v>
      </c>
      <c r="J408" s="276" t="s">
        <v>1329</v>
      </c>
      <c r="K408" s="276" t="s">
        <v>1751</v>
      </c>
      <c r="L408" s="276" t="s">
        <v>1325</v>
      </c>
      <c r="M408" s="276" t="s">
        <v>696</v>
      </c>
      <c r="N408" s="276" t="s">
        <v>718</v>
      </c>
      <c r="P408">
        <f>IF(Table2[[#This Row],[SDT '#]]="None in SDT", 1, 0)</f>
        <v>0</v>
      </c>
      <c r="Q408" s="52" t="s">
        <v>1394</v>
      </c>
      <c r="S408" s="339" t="s">
        <v>1796</v>
      </c>
      <c r="T408" s="42" t="s">
        <v>442</v>
      </c>
    </row>
    <row r="409" spans="1:20">
      <c r="A409" s="384" t="s">
        <v>43</v>
      </c>
      <c r="B409" s="277" t="s">
        <v>59</v>
      </c>
      <c r="C409" s="277" t="s">
        <v>25</v>
      </c>
      <c r="D409" s="384" t="s">
        <v>379</v>
      </c>
      <c r="E409" s="397">
        <v>44333</v>
      </c>
      <c r="F409" s="277" t="s">
        <v>528</v>
      </c>
      <c r="G409" s="277" t="s">
        <v>527</v>
      </c>
      <c r="I409" s="374" t="s">
        <v>1337</v>
      </c>
      <c r="J409" s="276" t="s">
        <v>1339</v>
      </c>
      <c r="K409" t="s">
        <v>1750</v>
      </c>
      <c r="L409" s="276" t="s">
        <v>1334</v>
      </c>
      <c r="M409" s="276" t="s">
        <v>696</v>
      </c>
      <c r="N409" s="276" t="s">
        <v>969</v>
      </c>
      <c r="P409" s="282">
        <f>IF(Table2[[#This Row],[SDT '#]]="None in SDT", 1, 0)</f>
        <v>0</v>
      </c>
      <c r="Q409" s="285" t="s">
        <v>1389</v>
      </c>
      <c r="S409" s="276" t="s">
        <v>1283</v>
      </c>
    </row>
    <row r="410" spans="1:20">
      <c r="A410" s="384" t="s">
        <v>43</v>
      </c>
      <c r="B410" s="277" t="s">
        <v>59</v>
      </c>
      <c r="C410" s="277" t="s">
        <v>25</v>
      </c>
      <c r="D410" s="384" t="s">
        <v>379</v>
      </c>
      <c r="E410" s="397">
        <v>44333</v>
      </c>
      <c r="F410" s="277" t="s">
        <v>528</v>
      </c>
      <c r="G410" s="277" t="s">
        <v>527</v>
      </c>
      <c r="I410" s="374" t="s">
        <v>1338</v>
      </c>
      <c r="J410" s="276" t="s">
        <v>1340</v>
      </c>
      <c r="K410" t="s">
        <v>1750</v>
      </c>
      <c r="L410" s="276" t="s">
        <v>1334</v>
      </c>
      <c r="M410" s="276" t="s">
        <v>696</v>
      </c>
      <c r="N410" s="276" t="s">
        <v>969</v>
      </c>
      <c r="P410" s="282">
        <f>IF(Table2[[#This Row],[SDT '#]]="None in SDT", 1, 0)</f>
        <v>0</v>
      </c>
      <c r="Q410" s="285" t="s">
        <v>1389</v>
      </c>
      <c r="S410" s="276" t="s">
        <v>1283</v>
      </c>
    </row>
    <row r="411" spans="1:20">
      <c r="A411" s="384" t="s">
        <v>43</v>
      </c>
      <c r="B411" s="277" t="s">
        <v>59</v>
      </c>
      <c r="C411" s="277" t="s">
        <v>25</v>
      </c>
      <c r="D411" s="384" t="s">
        <v>379</v>
      </c>
      <c r="E411" s="397">
        <v>44333</v>
      </c>
      <c r="F411" s="277" t="s">
        <v>528</v>
      </c>
      <c r="G411" s="277" t="s">
        <v>527</v>
      </c>
      <c r="I411" s="374" t="s">
        <v>1341</v>
      </c>
      <c r="J411" s="276" t="s">
        <v>1342</v>
      </c>
      <c r="K411" t="s">
        <v>1750</v>
      </c>
      <c r="L411" s="276" t="s">
        <v>1335</v>
      </c>
      <c r="M411" s="276" t="s">
        <v>696</v>
      </c>
      <c r="N411" s="276" t="s">
        <v>969</v>
      </c>
      <c r="P411" s="282">
        <f>IF(Table2[[#This Row],[SDT '#]]="None in SDT", 1, 0)</f>
        <v>0</v>
      </c>
      <c r="Q411" s="285" t="s">
        <v>1389</v>
      </c>
      <c r="S411" s="276" t="s">
        <v>1283</v>
      </c>
    </row>
    <row r="412" spans="1:20">
      <c r="A412" s="384" t="s">
        <v>43</v>
      </c>
      <c r="B412" s="277" t="s">
        <v>59</v>
      </c>
      <c r="C412" s="277" t="s">
        <v>25</v>
      </c>
      <c r="D412" s="384" t="s">
        <v>379</v>
      </c>
      <c r="E412" s="397">
        <v>44333</v>
      </c>
      <c r="F412" s="277" t="s">
        <v>528</v>
      </c>
      <c r="G412" s="277" t="s">
        <v>527</v>
      </c>
      <c r="I412" s="374" t="s">
        <v>1343</v>
      </c>
      <c r="J412" s="276" t="s">
        <v>1344</v>
      </c>
      <c r="K412" t="s">
        <v>1750</v>
      </c>
      <c r="L412" s="276" t="s">
        <v>1335</v>
      </c>
      <c r="M412" s="276" t="s">
        <v>696</v>
      </c>
      <c r="N412" s="276" t="s">
        <v>969</v>
      </c>
      <c r="P412" s="282">
        <f>IF(Table2[[#This Row],[SDT '#]]="None in SDT", 1, 0)</f>
        <v>0</v>
      </c>
      <c r="Q412" s="285" t="s">
        <v>1389</v>
      </c>
      <c r="S412" s="276" t="s">
        <v>1283</v>
      </c>
    </row>
    <row r="413" spans="1:20">
      <c r="A413" s="384" t="s">
        <v>43</v>
      </c>
      <c r="B413" s="277" t="s">
        <v>59</v>
      </c>
      <c r="C413" s="277" t="s">
        <v>25</v>
      </c>
      <c r="D413" s="384" t="s">
        <v>379</v>
      </c>
      <c r="E413" s="397">
        <v>44333</v>
      </c>
      <c r="F413" s="277" t="s">
        <v>528</v>
      </c>
      <c r="G413" s="277" t="s">
        <v>527</v>
      </c>
      <c r="I413" s="374" t="s">
        <v>1345</v>
      </c>
      <c r="J413" s="276" t="s">
        <v>1346</v>
      </c>
      <c r="K413" t="s">
        <v>1750</v>
      </c>
      <c r="L413" s="276" t="s">
        <v>1336</v>
      </c>
      <c r="M413" s="276" t="s">
        <v>696</v>
      </c>
      <c r="N413" s="276" t="s">
        <v>969</v>
      </c>
      <c r="P413" s="282">
        <f>IF(Table2[[#This Row],[SDT '#]]="None in SDT", 1, 0)</f>
        <v>0</v>
      </c>
      <c r="Q413" s="285" t="s">
        <v>1389</v>
      </c>
      <c r="S413" s="276"/>
    </row>
    <row r="414" spans="1:20">
      <c r="A414" s="374" t="s">
        <v>43</v>
      </c>
      <c r="B414" s="276" t="s">
        <v>59</v>
      </c>
      <c r="C414" s="276" t="s">
        <v>25</v>
      </c>
      <c r="D414" s="374" t="s">
        <v>379</v>
      </c>
      <c r="E414" s="407">
        <v>44336</v>
      </c>
      <c r="F414" t="s">
        <v>528</v>
      </c>
      <c r="G414" t="s">
        <v>527</v>
      </c>
      <c r="I414" s="374" t="s">
        <v>1364</v>
      </c>
      <c r="J414" t="s">
        <v>1366</v>
      </c>
      <c r="K414" t="s">
        <v>1751</v>
      </c>
      <c r="L414" t="s">
        <v>1363</v>
      </c>
      <c r="M414" s="276" t="s">
        <v>696</v>
      </c>
      <c r="N414" s="276" t="s">
        <v>718</v>
      </c>
      <c r="P414">
        <f>IF(Table2[[#This Row],[SDT '#]]="None in SDT", 1, 0)</f>
        <v>0</v>
      </c>
      <c r="Q414" s="52" t="s">
        <v>1394</v>
      </c>
      <c r="S414" s="339" t="s">
        <v>1796</v>
      </c>
    </row>
    <row r="415" spans="1:20">
      <c r="A415" s="384" t="s">
        <v>43</v>
      </c>
      <c r="B415" s="277" t="s">
        <v>59</v>
      </c>
      <c r="C415" s="277" t="s">
        <v>25</v>
      </c>
      <c r="D415" s="384" t="s">
        <v>379</v>
      </c>
      <c r="E415" s="397">
        <v>44336</v>
      </c>
      <c r="F415" s="277" t="s">
        <v>618</v>
      </c>
      <c r="G415" s="277" t="s">
        <v>619</v>
      </c>
      <c r="I415" s="374" t="s">
        <v>1365</v>
      </c>
      <c r="J415" s="276" t="s">
        <v>1367</v>
      </c>
      <c r="K415" t="s">
        <v>1751</v>
      </c>
      <c r="L415" t="s">
        <v>1363</v>
      </c>
      <c r="M415" s="276" t="s">
        <v>696</v>
      </c>
      <c r="N415" s="276" t="s">
        <v>718</v>
      </c>
      <c r="P415" s="282">
        <f>IF(Table2[[#This Row],[SDT '#]]="None in SDT", 1, 0)</f>
        <v>0</v>
      </c>
      <c r="Q415" s="285" t="s">
        <v>1394</v>
      </c>
      <c r="S415" s="276" t="s">
        <v>1355</v>
      </c>
    </row>
    <row r="416" spans="1:20">
      <c r="A416" s="384" t="s">
        <v>43</v>
      </c>
      <c r="B416" s="277" t="s">
        <v>59</v>
      </c>
      <c r="C416" s="277" t="s">
        <v>25</v>
      </c>
      <c r="D416" s="384" t="s">
        <v>379</v>
      </c>
      <c r="E416" s="397">
        <v>44336</v>
      </c>
      <c r="F416" s="277" t="s">
        <v>618</v>
      </c>
      <c r="G416" s="277" t="s">
        <v>619</v>
      </c>
      <c r="I416" s="374" t="s">
        <v>1337</v>
      </c>
      <c r="J416" s="276" t="s">
        <v>1339</v>
      </c>
      <c r="K416" t="s">
        <v>1750</v>
      </c>
      <c r="L416" s="276" t="s">
        <v>1334</v>
      </c>
      <c r="M416" s="276" t="s">
        <v>696</v>
      </c>
      <c r="N416" s="276" t="s">
        <v>969</v>
      </c>
      <c r="P416" s="282">
        <f>IF(Table2[[#This Row],[SDT '#]]="None in SDT", 1, 0)</f>
        <v>0</v>
      </c>
      <c r="Q416" s="285" t="s">
        <v>1389</v>
      </c>
      <c r="S416" s="276" t="s">
        <v>1283</v>
      </c>
    </row>
    <row r="417" spans="1:20">
      <c r="A417" s="384" t="s">
        <v>43</v>
      </c>
      <c r="B417" s="277" t="s">
        <v>59</v>
      </c>
      <c r="C417" s="277" t="s">
        <v>25</v>
      </c>
      <c r="D417" s="384" t="s">
        <v>379</v>
      </c>
      <c r="E417" s="397">
        <v>44336</v>
      </c>
      <c r="F417" s="277" t="s">
        <v>618</v>
      </c>
      <c r="G417" s="277" t="s">
        <v>619</v>
      </c>
      <c r="I417" s="374" t="s">
        <v>1338</v>
      </c>
      <c r="J417" s="276" t="s">
        <v>1340</v>
      </c>
      <c r="K417" t="s">
        <v>1750</v>
      </c>
      <c r="L417" s="276" t="s">
        <v>1334</v>
      </c>
      <c r="M417" s="276" t="s">
        <v>696</v>
      </c>
      <c r="N417" s="276" t="s">
        <v>969</v>
      </c>
      <c r="P417" s="282">
        <f>IF(Table2[[#This Row],[SDT '#]]="None in SDT", 1, 0)</f>
        <v>0</v>
      </c>
      <c r="Q417" s="285" t="s">
        <v>1389</v>
      </c>
      <c r="S417" s="276" t="s">
        <v>1283</v>
      </c>
    </row>
    <row r="418" spans="1:20">
      <c r="A418" s="384" t="s">
        <v>43</v>
      </c>
      <c r="B418" s="277" t="s">
        <v>59</v>
      </c>
      <c r="C418" s="277" t="s">
        <v>25</v>
      </c>
      <c r="D418" s="384" t="s">
        <v>379</v>
      </c>
      <c r="E418" s="397">
        <v>44336</v>
      </c>
      <c r="F418" s="277" t="s">
        <v>618</v>
      </c>
      <c r="G418" s="277" t="s">
        <v>619</v>
      </c>
      <c r="I418" s="374" t="s">
        <v>1341</v>
      </c>
      <c r="J418" s="276" t="s">
        <v>1342</v>
      </c>
      <c r="K418" t="s">
        <v>1750</v>
      </c>
      <c r="L418" s="276" t="s">
        <v>1335</v>
      </c>
      <c r="M418" s="276" t="s">
        <v>696</v>
      </c>
      <c r="N418" s="276" t="s">
        <v>969</v>
      </c>
      <c r="P418" s="282">
        <f>IF(Table2[[#This Row],[SDT '#]]="None in SDT", 1, 0)</f>
        <v>0</v>
      </c>
      <c r="Q418" s="285" t="s">
        <v>1389</v>
      </c>
      <c r="S418" s="276" t="s">
        <v>1283</v>
      </c>
    </row>
    <row r="419" spans="1:20">
      <c r="A419" s="384" t="s">
        <v>43</v>
      </c>
      <c r="B419" s="277" t="s">
        <v>59</v>
      </c>
      <c r="C419" s="277" t="s">
        <v>25</v>
      </c>
      <c r="D419" s="384" t="s">
        <v>379</v>
      </c>
      <c r="E419" s="397">
        <v>44336</v>
      </c>
      <c r="F419" s="277" t="s">
        <v>618</v>
      </c>
      <c r="G419" s="277" t="s">
        <v>619</v>
      </c>
      <c r="I419" s="374" t="s">
        <v>1343</v>
      </c>
      <c r="J419" s="276" t="s">
        <v>1344</v>
      </c>
      <c r="K419" t="s">
        <v>1750</v>
      </c>
      <c r="L419" s="276" t="s">
        <v>1335</v>
      </c>
      <c r="M419" s="276" t="s">
        <v>696</v>
      </c>
      <c r="N419" s="276" t="s">
        <v>969</v>
      </c>
      <c r="P419" s="282">
        <f>IF(Table2[[#This Row],[SDT '#]]="None in SDT", 1, 0)</f>
        <v>0</v>
      </c>
      <c r="Q419" s="285" t="s">
        <v>1389</v>
      </c>
      <c r="S419" s="276" t="s">
        <v>1283</v>
      </c>
    </row>
    <row r="420" spans="1:20">
      <c r="A420" s="384" t="s">
        <v>43</v>
      </c>
      <c r="B420" s="277" t="s">
        <v>59</v>
      </c>
      <c r="C420" s="277" t="s">
        <v>25</v>
      </c>
      <c r="D420" s="384" t="s">
        <v>379</v>
      </c>
      <c r="E420" s="397">
        <v>44336</v>
      </c>
      <c r="F420" s="277" t="s">
        <v>618</v>
      </c>
      <c r="G420" s="277" t="s">
        <v>619</v>
      </c>
      <c r="I420" s="374" t="s">
        <v>1345</v>
      </c>
      <c r="J420" t="s">
        <v>1346</v>
      </c>
      <c r="K420" t="s">
        <v>1750</v>
      </c>
      <c r="L420" s="276" t="s">
        <v>1336</v>
      </c>
      <c r="M420" s="276" t="s">
        <v>696</v>
      </c>
      <c r="N420" s="276" t="s">
        <v>969</v>
      </c>
      <c r="P420" s="282">
        <f>IF(Table2[[#This Row],[SDT '#]]="None in SDT", 1, 0)</f>
        <v>0</v>
      </c>
      <c r="Q420" s="285" t="s">
        <v>1389</v>
      </c>
      <c r="S420" s="276" t="s">
        <v>1283</v>
      </c>
    </row>
    <row r="421" spans="1:20">
      <c r="A421" s="374" t="s">
        <v>43</v>
      </c>
      <c r="B421" s="276" t="s">
        <v>59</v>
      </c>
      <c r="C421" s="276" t="s">
        <v>25</v>
      </c>
      <c r="D421" s="374" t="s">
        <v>379</v>
      </c>
      <c r="E421" s="407">
        <v>44337</v>
      </c>
      <c r="F421" t="s">
        <v>618</v>
      </c>
      <c r="G421" t="s">
        <v>619</v>
      </c>
      <c r="I421" s="374" t="s">
        <v>1365</v>
      </c>
      <c r="J421" s="276" t="s">
        <v>1367</v>
      </c>
      <c r="K421" t="s">
        <v>1751</v>
      </c>
      <c r="L421" t="s">
        <v>1363</v>
      </c>
      <c r="M421" s="276" t="s">
        <v>696</v>
      </c>
      <c r="N421" s="276" t="s">
        <v>718</v>
      </c>
      <c r="P421">
        <f>IF(Table2[[#This Row],[SDT '#]]="None in SDT", 1, 0)</f>
        <v>0</v>
      </c>
      <c r="Q421" s="52" t="s">
        <v>1394</v>
      </c>
      <c r="S421" s="339" t="s">
        <v>1796</v>
      </c>
    </row>
    <row r="422" spans="1:20">
      <c r="A422" s="384" t="s">
        <v>43</v>
      </c>
      <c r="B422" s="277" t="s">
        <v>59</v>
      </c>
      <c r="C422" s="277" t="s">
        <v>25</v>
      </c>
      <c r="D422" s="384" t="s">
        <v>379</v>
      </c>
      <c r="E422" s="397">
        <v>44337</v>
      </c>
      <c r="F422" s="277" t="s">
        <v>618</v>
      </c>
      <c r="G422" s="277" t="s">
        <v>619</v>
      </c>
      <c r="I422" s="374" t="s">
        <v>1337</v>
      </c>
      <c r="J422" s="276" t="s">
        <v>1339</v>
      </c>
      <c r="K422" t="s">
        <v>1750</v>
      </c>
      <c r="L422" s="276" t="s">
        <v>1334</v>
      </c>
      <c r="M422" s="276" t="s">
        <v>696</v>
      </c>
      <c r="N422" s="276" t="s">
        <v>969</v>
      </c>
      <c r="P422" s="282">
        <f>IF(Table2[[#This Row],[SDT '#]]="None in SDT", 1, 0)</f>
        <v>0</v>
      </c>
      <c r="Q422" s="285" t="s">
        <v>1389</v>
      </c>
      <c r="S422" s="276" t="s">
        <v>1283</v>
      </c>
    </row>
    <row r="423" spans="1:20">
      <c r="A423" s="384" t="s">
        <v>43</v>
      </c>
      <c r="B423" s="277" t="s">
        <v>59</v>
      </c>
      <c r="C423" s="277" t="s">
        <v>25</v>
      </c>
      <c r="D423" s="384" t="s">
        <v>379</v>
      </c>
      <c r="E423" s="397">
        <v>44337</v>
      </c>
      <c r="F423" s="277" t="s">
        <v>618</v>
      </c>
      <c r="G423" s="277" t="s">
        <v>619</v>
      </c>
      <c r="I423" s="374" t="s">
        <v>1338</v>
      </c>
      <c r="J423" s="276" t="s">
        <v>1340</v>
      </c>
      <c r="K423" t="s">
        <v>1750</v>
      </c>
      <c r="L423" s="276" t="s">
        <v>1334</v>
      </c>
      <c r="M423" s="276" t="s">
        <v>696</v>
      </c>
      <c r="N423" s="276" t="s">
        <v>969</v>
      </c>
      <c r="P423" s="282">
        <f>IF(Table2[[#This Row],[SDT '#]]="None in SDT", 1, 0)</f>
        <v>0</v>
      </c>
      <c r="Q423" s="285" t="s">
        <v>1389</v>
      </c>
      <c r="S423" s="276" t="s">
        <v>1283</v>
      </c>
    </row>
    <row r="424" spans="1:20">
      <c r="A424" s="384" t="s">
        <v>43</v>
      </c>
      <c r="B424" s="277" t="s">
        <v>59</v>
      </c>
      <c r="C424" s="277" t="s">
        <v>25</v>
      </c>
      <c r="D424" s="384" t="s">
        <v>379</v>
      </c>
      <c r="E424" s="397">
        <v>44337</v>
      </c>
      <c r="F424" s="277" t="s">
        <v>618</v>
      </c>
      <c r="G424" s="277" t="s">
        <v>619</v>
      </c>
      <c r="I424" s="374" t="s">
        <v>1341</v>
      </c>
      <c r="J424" s="276" t="s">
        <v>1342</v>
      </c>
      <c r="K424" t="s">
        <v>1750</v>
      </c>
      <c r="L424" s="276" t="s">
        <v>1335</v>
      </c>
      <c r="M424" s="276" t="s">
        <v>696</v>
      </c>
      <c r="N424" s="276" t="s">
        <v>969</v>
      </c>
      <c r="P424" s="282">
        <f>IF(Table2[[#This Row],[SDT '#]]="None in SDT", 1, 0)</f>
        <v>0</v>
      </c>
      <c r="Q424" s="285" t="s">
        <v>1389</v>
      </c>
      <c r="S424" s="276" t="s">
        <v>1283</v>
      </c>
    </row>
    <row r="425" spans="1:20">
      <c r="A425" s="384" t="s">
        <v>43</v>
      </c>
      <c r="B425" s="277" t="s">
        <v>59</v>
      </c>
      <c r="C425" s="277" t="s">
        <v>25</v>
      </c>
      <c r="D425" s="384" t="s">
        <v>379</v>
      </c>
      <c r="E425" s="397">
        <v>44337</v>
      </c>
      <c r="F425" s="277" t="s">
        <v>618</v>
      </c>
      <c r="G425" s="277" t="s">
        <v>619</v>
      </c>
      <c r="I425" s="374" t="s">
        <v>1343</v>
      </c>
      <c r="J425" s="276" t="s">
        <v>1344</v>
      </c>
      <c r="K425" t="s">
        <v>1750</v>
      </c>
      <c r="L425" s="276" t="s">
        <v>1335</v>
      </c>
      <c r="M425" s="276" t="s">
        <v>696</v>
      </c>
      <c r="N425" s="276" t="s">
        <v>969</v>
      </c>
      <c r="P425" s="282">
        <f>IF(Table2[[#This Row],[SDT '#]]="None in SDT", 1, 0)</f>
        <v>0</v>
      </c>
      <c r="Q425" s="285" t="s">
        <v>1389</v>
      </c>
      <c r="S425" s="276" t="s">
        <v>1283</v>
      </c>
    </row>
    <row r="426" spans="1:20">
      <c r="A426" s="384" t="s">
        <v>43</v>
      </c>
      <c r="B426" s="277" t="s">
        <v>59</v>
      </c>
      <c r="C426" s="277" t="s">
        <v>25</v>
      </c>
      <c r="D426" s="384" t="s">
        <v>379</v>
      </c>
      <c r="E426" s="397">
        <v>44337</v>
      </c>
      <c r="F426" s="277" t="s">
        <v>618</v>
      </c>
      <c r="G426" s="277" t="s">
        <v>619</v>
      </c>
      <c r="I426" s="374" t="s">
        <v>1345</v>
      </c>
      <c r="J426" t="s">
        <v>1346</v>
      </c>
      <c r="K426" t="s">
        <v>1750</v>
      </c>
      <c r="L426" s="276" t="s">
        <v>1336</v>
      </c>
      <c r="M426" s="276" t="s">
        <v>696</v>
      </c>
      <c r="N426" s="276" t="s">
        <v>969</v>
      </c>
      <c r="P426" s="282">
        <f>IF(Table2[[#This Row],[SDT '#]]="None in SDT", 1, 0)</f>
        <v>0</v>
      </c>
      <c r="Q426" s="285" t="s">
        <v>1389</v>
      </c>
      <c r="S426" s="276" t="s">
        <v>1283</v>
      </c>
    </row>
    <row r="427" spans="1:20">
      <c r="A427" s="329" t="s">
        <v>43</v>
      </c>
      <c r="B427" s="328" t="s">
        <v>59</v>
      </c>
      <c r="C427" s="328" t="s">
        <v>25</v>
      </c>
      <c r="D427" s="329" t="s">
        <v>379</v>
      </c>
      <c r="E427" s="395">
        <v>44356</v>
      </c>
      <c r="F427" s="319" t="s">
        <v>1593</v>
      </c>
      <c r="G427" s="338" t="s">
        <v>1594</v>
      </c>
      <c r="H427" s="338"/>
      <c r="I427" s="336" t="s">
        <v>1681</v>
      </c>
      <c r="J427" s="336" t="s">
        <v>1682</v>
      </c>
      <c r="K427" t="s">
        <v>1751</v>
      </c>
      <c r="L427" s="336" t="s">
        <v>1680</v>
      </c>
      <c r="M427" s="338" t="s">
        <v>696</v>
      </c>
      <c r="N427" s="339" t="s">
        <v>718</v>
      </c>
      <c r="O427" s="352"/>
      <c r="P427">
        <f>IF(Table2[[#This Row],[SDT '#]]="None in SDT", 1, 0)</f>
        <v>0</v>
      </c>
      <c r="Q427" s="340" t="s">
        <v>1394</v>
      </c>
      <c r="R427" s="340"/>
      <c r="S427" s="339"/>
      <c r="T427" s="320"/>
    </row>
    <row r="428" spans="1:20">
      <c r="A428" s="344" t="s">
        <v>43</v>
      </c>
      <c r="B428" s="343" t="s">
        <v>59</v>
      </c>
      <c r="C428" s="343" t="s">
        <v>25</v>
      </c>
      <c r="D428" s="344" t="s">
        <v>379</v>
      </c>
      <c r="E428" s="408">
        <v>44356</v>
      </c>
      <c r="F428" s="345" t="s">
        <v>1593</v>
      </c>
      <c r="G428" s="346" t="s">
        <v>1594</v>
      </c>
      <c r="H428" s="346"/>
      <c r="I428" s="336" t="s">
        <v>1337</v>
      </c>
      <c r="J428" s="336" t="s">
        <v>1339</v>
      </c>
      <c r="K428" t="s">
        <v>1750</v>
      </c>
      <c r="L428" s="336" t="s">
        <v>1334</v>
      </c>
      <c r="M428" s="338" t="s">
        <v>696</v>
      </c>
      <c r="N428" s="339" t="s">
        <v>969</v>
      </c>
      <c r="O428" s="352"/>
      <c r="P428" s="282">
        <f>IF(Table2[[#This Row],[SDT '#]]="None in SDT", 1, 0)</f>
        <v>0</v>
      </c>
      <c r="Q428" s="340" t="s">
        <v>1389</v>
      </c>
      <c r="R428" s="340"/>
      <c r="S428" s="339" t="s">
        <v>1884</v>
      </c>
      <c r="T428" s="320"/>
    </row>
    <row r="429" spans="1:20" s="281" customFormat="1">
      <c r="A429" s="344" t="s">
        <v>43</v>
      </c>
      <c r="B429" s="343" t="s">
        <v>59</v>
      </c>
      <c r="C429" s="343" t="s">
        <v>25</v>
      </c>
      <c r="D429" s="344" t="s">
        <v>379</v>
      </c>
      <c r="E429" s="408">
        <v>44356</v>
      </c>
      <c r="F429" s="345" t="s">
        <v>1593</v>
      </c>
      <c r="G429" s="346" t="s">
        <v>1594</v>
      </c>
      <c r="H429" s="346"/>
      <c r="I429" s="336" t="s">
        <v>1338</v>
      </c>
      <c r="J429" s="336" t="s">
        <v>1340</v>
      </c>
      <c r="K429" t="s">
        <v>1750</v>
      </c>
      <c r="L429" s="336" t="s">
        <v>1334</v>
      </c>
      <c r="M429" s="338" t="s">
        <v>696</v>
      </c>
      <c r="N429" s="339" t="s">
        <v>969</v>
      </c>
      <c r="O429" s="352"/>
      <c r="P429" s="282">
        <f>IF(Table2[[#This Row],[SDT '#]]="None in SDT", 1, 0)</f>
        <v>0</v>
      </c>
      <c r="Q429" s="340" t="s">
        <v>1389</v>
      </c>
      <c r="R429" s="340"/>
      <c r="S429" s="339" t="s">
        <v>1884</v>
      </c>
      <c r="T429" s="320"/>
    </row>
    <row r="430" spans="1:20">
      <c r="A430" s="344" t="s">
        <v>43</v>
      </c>
      <c r="B430" s="343" t="s">
        <v>59</v>
      </c>
      <c r="C430" s="343" t="s">
        <v>25</v>
      </c>
      <c r="D430" s="344" t="s">
        <v>379</v>
      </c>
      <c r="E430" s="408">
        <v>44356</v>
      </c>
      <c r="F430" s="345" t="s">
        <v>1593</v>
      </c>
      <c r="G430" s="346" t="s">
        <v>1594</v>
      </c>
      <c r="H430" s="346"/>
      <c r="I430" s="336" t="s">
        <v>1341</v>
      </c>
      <c r="J430" s="336" t="s">
        <v>1342</v>
      </c>
      <c r="K430" t="s">
        <v>1750</v>
      </c>
      <c r="L430" s="336" t="s">
        <v>1335</v>
      </c>
      <c r="M430" s="338" t="s">
        <v>696</v>
      </c>
      <c r="N430" s="339" t="s">
        <v>969</v>
      </c>
      <c r="O430" s="352"/>
      <c r="P430" s="282">
        <f>IF(Table2[[#This Row],[SDT '#]]="None in SDT", 1, 0)</f>
        <v>0</v>
      </c>
      <c r="Q430" s="340" t="s">
        <v>1389</v>
      </c>
      <c r="R430" s="340"/>
      <c r="S430" s="339" t="s">
        <v>1884</v>
      </c>
      <c r="T430" s="320"/>
    </row>
    <row r="431" spans="1:20">
      <c r="A431" s="344" t="s">
        <v>43</v>
      </c>
      <c r="B431" s="343" t="s">
        <v>59</v>
      </c>
      <c r="C431" s="343" t="s">
        <v>25</v>
      </c>
      <c r="D431" s="344" t="s">
        <v>379</v>
      </c>
      <c r="E431" s="408">
        <v>44356</v>
      </c>
      <c r="F431" s="345" t="s">
        <v>1593</v>
      </c>
      <c r="G431" s="346" t="s">
        <v>1594</v>
      </c>
      <c r="H431" s="346"/>
      <c r="I431" s="336" t="s">
        <v>1343</v>
      </c>
      <c r="J431" s="336" t="s">
        <v>1344</v>
      </c>
      <c r="K431" t="s">
        <v>1750</v>
      </c>
      <c r="L431" s="336" t="s">
        <v>1335</v>
      </c>
      <c r="M431" s="338" t="s">
        <v>696</v>
      </c>
      <c r="N431" s="339" t="s">
        <v>969</v>
      </c>
      <c r="O431" s="352"/>
      <c r="P431" s="282">
        <f>IF(Table2[[#This Row],[SDT '#]]="None in SDT", 1, 0)</f>
        <v>0</v>
      </c>
      <c r="Q431" s="340" t="s">
        <v>1389</v>
      </c>
      <c r="R431" s="340"/>
      <c r="S431" s="339" t="s">
        <v>1884</v>
      </c>
      <c r="T431" s="320"/>
    </row>
    <row r="432" spans="1:20">
      <c r="A432" s="344" t="s">
        <v>43</v>
      </c>
      <c r="B432" s="343" t="s">
        <v>59</v>
      </c>
      <c r="C432" s="343" t="s">
        <v>25</v>
      </c>
      <c r="D432" s="344" t="s">
        <v>379</v>
      </c>
      <c r="E432" s="408">
        <v>44356</v>
      </c>
      <c r="F432" s="345" t="s">
        <v>1593</v>
      </c>
      <c r="G432" s="346" t="s">
        <v>1594</v>
      </c>
      <c r="H432" s="346"/>
      <c r="I432" s="374" t="s">
        <v>1345</v>
      </c>
      <c r="J432" s="336" t="s">
        <v>1346</v>
      </c>
      <c r="K432" t="s">
        <v>1750</v>
      </c>
      <c r="L432" s="336" t="s">
        <v>1336</v>
      </c>
      <c r="M432" s="338" t="s">
        <v>696</v>
      </c>
      <c r="N432" s="339" t="s">
        <v>969</v>
      </c>
      <c r="O432" s="352"/>
      <c r="P432" s="282">
        <f>IF(Table2[[#This Row],[SDT '#]]="None in SDT", 1, 0)</f>
        <v>0</v>
      </c>
      <c r="Q432" s="340" t="s">
        <v>1389</v>
      </c>
      <c r="R432" s="340"/>
      <c r="S432" s="339" t="s">
        <v>1884</v>
      </c>
      <c r="T432" s="320"/>
    </row>
    <row r="433" spans="1:20">
      <c r="A433" s="329" t="s">
        <v>43</v>
      </c>
      <c r="B433" s="328" t="s">
        <v>59</v>
      </c>
      <c r="C433" s="328" t="s">
        <v>25</v>
      </c>
      <c r="D433" s="329" t="s">
        <v>158</v>
      </c>
      <c r="E433" s="395">
        <v>44359</v>
      </c>
      <c r="F433" s="319" t="s">
        <v>1593</v>
      </c>
      <c r="G433" s="338" t="s">
        <v>1594</v>
      </c>
      <c r="H433" s="338"/>
      <c r="I433" s="336" t="s">
        <v>1684</v>
      </c>
      <c r="J433" s="338" t="s">
        <v>1685</v>
      </c>
      <c r="K433" t="s">
        <v>1751</v>
      </c>
      <c r="L433" s="338" t="s">
        <v>1683</v>
      </c>
      <c r="M433" s="338" t="s">
        <v>696</v>
      </c>
      <c r="N433" s="339" t="s">
        <v>718</v>
      </c>
      <c r="O433" s="352"/>
      <c r="P433">
        <f>IF(Table2[[#This Row],[SDT '#]]="None in SDT", 1, 0)</f>
        <v>0</v>
      </c>
      <c r="Q433" s="340" t="s">
        <v>1394</v>
      </c>
      <c r="R433" s="340"/>
      <c r="S433" s="339"/>
      <c r="T433" s="320"/>
    </row>
    <row r="434" spans="1:20">
      <c r="A434" s="344" t="s">
        <v>43</v>
      </c>
      <c r="B434" s="343" t="s">
        <v>59</v>
      </c>
      <c r="C434" s="343" t="s">
        <v>25</v>
      </c>
      <c r="D434" s="344" t="s">
        <v>158</v>
      </c>
      <c r="E434" s="408">
        <v>44359</v>
      </c>
      <c r="F434" s="345" t="s">
        <v>1593</v>
      </c>
      <c r="G434" s="346" t="s">
        <v>1594</v>
      </c>
      <c r="H434" s="346"/>
      <c r="I434" s="374" t="s">
        <v>1345</v>
      </c>
      <c r="J434" s="336" t="s">
        <v>1346</v>
      </c>
      <c r="K434" t="s">
        <v>1750</v>
      </c>
      <c r="L434" s="338" t="s">
        <v>1336</v>
      </c>
      <c r="M434" s="338" t="s">
        <v>696</v>
      </c>
      <c r="N434" s="339" t="s">
        <v>969</v>
      </c>
      <c r="O434" s="352"/>
      <c r="P434" s="282">
        <f>IF(Table2[[#This Row],[SDT '#]]="None in SDT", 1, 0)</f>
        <v>0</v>
      </c>
      <c r="Q434" s="340" t="s">
        <v>1389</v>
      </c>
      <c r="R434" s="340"/>
      <c r="S434" s="339" t="s">
        <v>1884</v>
      </c>
      <c r="T434" s="320"/>
    </row>
    <row r="435" spans="1:20">
      <c r="A435" s="374" t="s">
        <v>7</v>
      </c>
      <c r="B435" s="276" t="s">
        <v>13</v>
      </c>
      <c r="C435" s="276" t="s">
        <v>25</v>
      </c>
      <c r="D435" s="374" t="s">
        <v>60</v>
      </c>
      <c r="E435" s="407">
        <v>75</v>
      </c>
      <c r="F435" t="s">
        <v>528</v>
      </c>
      <c r="G435" t="s">
        <v>527</v>
      </c>
      <c r="I435" s="374" t="s">
        <v>1369</v>
      </c>
      <c r="J435" s="276" t="s">
        <v>1371</v>
      </c>
      <c r="K435" t="s">
        <v>1799</v>
      </c>
      <c r="L435" t="s">
        <v>1368</v>
      </c>
      <c r="M435" s="276" t="s">
        <v>696</v>
      </c>
      <c r="N435" s="276" t="s">
        <v>718</v>
      </c>
      <c r="P435">
        <f>IF(Table2[[#This Row],[SDT '#]]="None in SDT", 1, 0)</f>
        <v>0</v>
      </c>
      <c r="Q435" s="52" t="s">
        <v>1394</v>
      </c>
      <c r="S435" s="339" t="s">
        <v>1796</v>
      </c>
    </row>
    <row r="436" spans="1:20">
      <c r="A436" s="374" t="s">
        <v>7</v>
      </c>
      <c r="B436" s="276" t="s">
        <v>13</v>
      </c>
      <c r="C436" s="276" t="s">
        <v>25</v>
      </c>
      <c r="D436" s="374" t="s">
        <v>60</v>
      </c>
      <c r="E436" s="407">
        <v>80</v>
      </c>
      <c r="F436" t="s">
        <v>618</v>
      </c>
      <c r="G436" t="s">
        <v>619</v>
      </c>
      <c r="I436" s="374" t="s">
        <v>1370</v>
      </c>
      <c r="J436" s="276" t="s">
        <v>1372</v>
      </c>
      <c r="K436" t="s">
        <v>1799</v>
      </c>
      <c r="L436" t="s">
        <v>1368</v>
      </c>
      <c r="M436" s="276" t="s">
        <v>696</v>
      </c>
      <c r="N436" s="276" t="s">
        <v>718</v>
      </c>
      <c r="P436">
        <f>IF(Table2[[#This Row],[SDT '#]]="None in SDT", 1, 0)</f>
        <v>0</v>
      </c>
      <c r="Q436" s="52" t="s">
        <v>1394</v>
      </c>
      <c r="S436" s="339" t="s">
        <v>1796</v>
      </c>
    </row>
    <row r="437" spans="1:20">
      <c r="A437" s="374" t="s">
        <v>7</v>
      </c>
      <c r="B437" s="276" t="s">
        <v>13</v>
      </c>
      <c r="C437" s="276" t="s">
        <v>25</v>
      </c>
      <c r="D437" s="374" t="s">
        <v>60</v>
      </c>
      <c r="E437" s="407">
        <v>87</v>
      </c>
      <c r="F437" t="s">
        <v>529</v>
      </c>
      <c r="G437" t="s">
        <v>530</v>
      </c>
      <c r="I437" s="374" t="s">
        <v>1374</v>
      </c>
      <c r="J437" t="s">
        <v>1376</v>
      </c>
      <c r="K437" t="s">
        <v>1800</v>
      </c>
      <c r="L437" s="276" t="s">
        <v>1373</v>
      </c>
      <c r="M437" s="276" t="s">
        <v>696</v>
      </c>
      <c r="N437" s="276" t="s">
        <v>1274</v>
      </c>
      <c r="P437">
        <f>IF(Table2[[#This Row],[SDT '#]]="None in SDT", 1, 0)</f>
        <v>0</v>
      </c>
      <c r="Q437" s="52" t="s">
        <v>1389</v>
      </c>
      <c r="S437" s="276" t="s">
        <v>1283</v>
      </c>
    </row>
    <row r="438" spans="1:20">
      <c r="A438" s="384" t="s">
        <v>7</v>
      </c>
      <c r="B438" s="277" t="s">
        <v>13</v>
      </c>
      <c r="C438" s="277" t="s">
        <v>25</v>
      </c>
      <c r="D438" s="384" t="s">
        <v>60</v>
      </c>
      <c r="E438" s="397">
        <v>87</v>
      </c>
      <c r="F438" s="277" t="s">
        <v>529</v>
      </c>
      <c r="G438" s="277" t="s">
        <v>530</v>
      </c>
      <c r="I438" s="374" t="s">
        <v>1375</v>
      </c>
      <c r="J438" t="s">
        <v>1377</v>
      </c>
      <c r="K438" t="s">
        <v>1799</v>
      </c>
      <c r="L438" s="276" t="s">
        <v>1801</v>
      </c>
      <c r="M438" s="276" t="s">
        <v>696</v>
      </c>
      <c r="N438" s="276" t="s">
        <v>718</v>
      </c>
      <c r="P438" s="282">
        <f>IF(Table2[[#This Row],[SDT '#]]="None in SDT", 1, 0)</f>
        <v>0</v>
      </c>
      <c r="Q438" s="285" t="s">
        <v>1394</v>
      </c>
    </row>
    <row r="439" spans="1:20">
      <c r="A439" s="329" t="s">
        <v>7</v>
      </c>
      <c r="B439" s="328" t="s">
        <v>13</v>
      </c>
      <c r="C439" s="328" t="s">
        <v>25</v>
      </c>
      <c r="D439" s="329" t="s">
        <v>60</v>
      </c>
      <c r="E439" s="395">
        <v>88</v>
      </c>
      <c r="F439" s="319" t="s">
        <v>1593</v>
      </c>
      <c r="G439" s="338" t="s">
        <v>1594</v>
      </c>
      <c r="H439" s="338"/>
      <c r="I439" s="374" t="s">
        <v>1686</v>
      </c>
      <c r="J439" s="338" t="s">
        <v>1687</v>
      </c>
      <c r="K439" t="s">
        <v>1799</v>
      </c>
      <c r="L439" s="338" t="s">
        <v>1688</v>
      </c>
      <c r="M439" s="338" t="s">
        <v>696</v>
      </c>
      <c r="N439" s="339" t="s">
        <v>718</v>
      </c>
      <c r="O439" s="352"/>
      <c r="P439">
        <f>IF(Table2[[#This Row],[SDT '#]]="None in SDT", 1, 0)</f>
        <v>0</v>
      </c>
      <c r="Q439" s="340" t="s">
        <v>1394</v>
      </c>
      <c r="R439" s="340"/>
      <c r="S439" s="339"/>
      <c r="T439" s="320"/>
    </row>
    <row r="440" spans="1:20">
      <c r="A440" s="374" t="s">
        <v>322</v>
      </c>
      <c r="B440" s="276" t="s">
        <v>52</v>
      </c>
      <c r="C440" s="276" t="s">
        <v>25</v>
      </c>
      <c r="D440" s="374" t="s">
        <v>372</v>
      </c>
      <c r="E440" s="407">
        <v>380</v>
      </c>
      <c r="F440" t="s">
        <v>618</v>
      </c>
      <c r="G440" t="s">
        <v>619</v>
      </c>
      <c r="I440" s="374" t="s">
        <v>1380</v>
      </c>
      <c r="J440" t="s">
        <v>1381</v>
      </c>
      <c r="K440" t="s">
        <v>1802</v>
      </c>
      <c r="L440" s="276" t="s">
        <v>1379</v>
      </c>
      <c r="M440" s="276" t="s">
        <v>696</v>
      </c>
      <c r="N440" s="276" t="s">
        <v>1378</v>
      </c>
      <c r="P440">
        <f>IF(Table2[[#This Row],[SDT '#]]="None in SDT", 1, 0)</f>
        <v>0</v>
      </c>
      <c r="Q440" s="285" t="s">
        <v>1394</v>
      </c>
      <c r="S440" s="276" t="s">
        <v>1382</v>
      </c>
    </row>
    <row r="441" spans="1:20">
      <c r="A441" s="374" t="s">
        <v>322</v>
      </c>
      <c r="B441" s="276" t="s">
        <v>52</v>
      </c>
      <c r="C441" s="276" t="s">
        <v>25</v>
      </c>
      <c r="D441" s="374" t="s">
        <v>372</v>
      </c>
      <c r="E441" s="407">
        <v>381</v>
      </c>
      <c r="F441" t="s">
        <v>618</v>
      </c>
      <c r="G441" t="s">
        <v>619</v>
      </c>
      <c r="I441" s="374" t="s">
        <v>1380</v>
      </c>
      <c r="J441" t="s">
        <v>1381</v>
      </c>
      <c r="K441" t="s">
        <v>1802</v>
      </c>
      <c r="L441" s="276" t="s">
        <v>1379</v>
      </c>
      <c r="M441" s="276" t="s">
        <v>696</v>
      </c>
      <c r="N441" s="276" t="s">
        <v>1378</v>
      </c>
      <c r="P441">
        <f>IF(Table2[[#This Row],[SDT '#]]="None in SDT", 1, 0)</f>
        <v>0</v>
      </c>
      <c r="Q441" s="285" t="s">
        <v>1394</v>
      </c>
      <c r="S441" s="276" t="s">
        <v>1382</v>
      </c>
    </row>
    <row r="442" spans="1:20">
      <c r="A442" s="374" t="s">
        <v>322</v>
      </c>
      <c r="B442" s="276" t="s">
        <v>52</v>
      </c>
      <c r="C442" s="276" t="s">
        <v>25</v>
      </c>
      <c r="D442" s="374" t="s">
        <v>372</v>
      </c>
      <c r="E442" s="407">
        <v>382</v>
      </c>
      <c r="F442" t="s">
        <v>528</v>
      </c>
      <c r="G442" t="s">
        <v>527</v>
      </c>
      <c r="I442" s="374" t="s">
        <v>1380</v>
      </c>
      <c r="J442" t="s">
        <v>1381</v>
      </c>
      <c r="K442" t="s">
        <v>1802</v>
      </c>
      <c r="L442" s="276" t="s">
        <v>1379</v>
      </c>
      <c r="M442" s="276" t="s">
        <v>696</v>
      </c>
      <c r="N442" s="276" t="s">
        <v>1378</v>
      </c>
      <c r="P442">
        <f>IF(Table2[[#This Row],[SDT '#]]="None in SDT", 1, 0)</f>
        <v>0</v>
      </c>
      <c r="Q442" s="285" t="s">
        <v>1394</v>
      </c>
      <c r="S442" s="276" t="s">
        <v>1382</v>
      </c>
    </row>
    <row r="443" spans="1:20">
      <c r="A443" s="374" t="s">
        <v>322</v>
      </c>
      <c r="B443" s="276" t="s">
        <v>52</v>
      </c>
      <c r="C443" s="276" t="s">
        <v>25</v>
      </c>
      <c r="D443" s="374" t="s">
        <v>372</v>
      </c>
      <c r="E443" s="407">
        <v>383</v>
      </c>
      <c r="F443" t="s">
        <v>528</v>
      </c>
      <c r="G443" t="s">
        <v>527</v>
      </c>
      <c r="I443" s="374" t="s">
        <v>1380</v>
      </c>
      <c r="J443" t="s">
        <v>1381</v>
      </c>
      <c r="K443" t="s">
        <v>1802</v>
      </c>
      <c r="L443" s="276" t="s">
        <v>1379</v>
      </c>
      <c r="M443" s="276" t="s">
        <v>696</v>
      </c>
      <c r="N443" s="276" t="s">
        <v>1378</v>
      </c>
      <c r="P443">
        <f>IF(Table2[[#This Row],[SDT '#]]="None in SDT", 1, 0)</f>
        <v>0</v>
      </c>
      <c r="Q443" s="285" t="s">
        <v>1394</v>
      </c>
      <c r="S443" s="276" t="s">
        <v>1382</v>
      </c>
    </row>
    <row r="444" spans="1:20">
      <c r="A444" s="374" t="s">
        <v>322</v>
      </c>
      <c r="B444" s="276" t="s">
        <v>52</v>
      </c>
      <c r="C444" s="276" t="s">
        <v>25</v>
      </c>
      <c r="D444" s="374" t="s">
        <v>372</v>
      </c>
      <c r="E444" s="407">
        <v>435</v>
      </c>
      <c r="F444" t="s">
        <v>529</v>
      </c>
      <c r="G444" t="s">
        <v>530</v>
      </c>
      <c r="I444" s="374" t="s">
        <v>1385</v>
      </c>
      <c r="J444" s="276" t="s">
        <v>1386</v>
      </c>
      <c r="K444" t="s">
        <v>1803</v>
      </c>
      <c r="L444" t="s">
        <v>1383</v>
      </c>
      <c r="M444" s="276" t="s">
        <v>696</v>
      </c>
      <c r="N444" s="276" t="s">
        <v>1384</v>
      </c>
      <c r="P444">
        <f>IF(Table2[[#This Row],[SDT '#]]="None in SDT", 1, 0)</f>
        <v>0</v>
      </c>
      <c r="Q444" s="52" t="s">
        <v>1394</v>
      </c>
      <c r="S444" s="276" t="s">
        <v>1387</v>
      </c>
    </row>
    <row r="445" spans="1:20">
      <c r="A445" s="374" t="s">
        <v>322</v>
      </c>
      <c r="B445" s="276" t="s">
        <v>52</v>
      </c>
      <c r="C445" s="276" t="s">
        <v>25</v>
      </c>
      <c r="D445" s="374" t="s">
        <v>372</v>
      </c>
      <c r="E445" s="407">
        <v>436</v>
      </c>
      <c r="F445" t="s">
        <v>529</v>
      </c>
      <c r="G445" t="s">
        <v>530</v>
      </c>
      <c r="I445" s="374" t="s">
        <v>1385</v>
      </c>
      <c r="J445" s="276" t="s">
        <v>1386</v>
      </c>
      <c r="K445" t="s">
        <v>1803</v>
      </c>
      <c r="L445" t="s">
        <v>1383</v>
      </c>
      <c r="M445" s="276" t="s">
        <v>696</v>
      </c>
      <c r="N445" s="276" t="s">
        <v>1384</v>
      </c>
      <c r="P445">
        <f>IF(Table2[[#This Row],[SDT '#]]="None in SDT", 1, 0)</f>
        <v>0</v>
      </c>
      <c r="Q445" s="52" t="s">
        <v>1394</v>
      </c>
      <c r="S445" s="276" t="s">
        <v>1387</v>
      </c>
    </row>
    <row r="446" spans="1:20">
      <c r="A446" s="329" t="s">
        <v>322</v>
      </c>
      <c r="B446" s="328" t="s">
        <v>52</v>
      </c>
      <c r="C446" s="328" t="s">
        <v>25</v>
      </c>
      <c r="D446" s="329" t="s">
        <v>372</v>
      </c>
      <c r="E446" s="395">
        <v>438</v>
      </c>
      <c r="F446" s="319" t="s">
        <v>1593</v>
      </c>
      <c r="G446" s="338" t="s">
        <v>1594</v>
      </c>
      <c r="H446" s="338"/>
      <c r="I446" s="374" t="s">
        <v>1888</v>
      </c>
      <c r="J446" s="338" t="s">
        <v>1889</v>
      </c>
      <c r="K446" s="276" t="s">
        <v>1887</v>
      </c>
      <c r="L446" t="s">
        <v>1886</v>
      </c>
      <c r="M446" s="338" t="s">
        <v>696</v>
      </c>
      <c r="N446" s="339" t="s">
        <v>1273</v>
      </c>
      <c r="O446" s="352"/>
      <c r="P446">
        <f>IF(Table2[[#This Row],[SDT '#]]="None in SDT", 1, 0)</f>
        <v>0</v>
      </c>
      <c r="Q446" s="340" t="s">
        <v>1394</v>
      </c>
      <c r="R446" s="340"/>
      <c r="S446" s="339" t="s">
        <v>1885</v>
      </c>
      <c r="T446" s="320" t="s">
        <v>1513</v>
      </c>
    </row>
    <row r="447" spans="1:20">
      <c r="A447" s="329" t="s">
        <v>322</v>
      </c>
      <c r="B447" s="328" t="s">
        <v>52</v>
      </c>
      <c r="C447" s="328" t="s">
        <v>25</v>
      </c>
      <c r="D447" s="329" t="s">
        <v>372</v>
      </c>
      <c r="E447" s="395">
        <v>439</v>
      </c>
      <c r="F447" s="319" t="s">
        <v>1593</v>
      </c>
      <c r="G447" s="338" t="s">
        <v>1594</v>
      </c>
      <c r="H447" s="338"/>
      <c r="I447" s="374" t="s">
        <v>1888</v>
      </c>
      <c r="J447" s="338" t="s">
        <v>1889</v>
      </c>
      <c r="K447" s="276" t="s">
        <v>1887</v>
      </c>
      <c r="L447" t="s">
        <v>1886</v>
      </c>
      <c r="M447" s="338" t="s">
        <v>696</v>
      </c>
      <c r="N447" s="339" t="s">
        <v>1273</v>
      </c>
      <c r="O447" s="352"/>
      <c r="P447">
        <f>IF(Table2[[#This Row],[SDT '#]]="None in SDT", 1, 0)</f>
        <v>0</v>
      </c>
      <c r="Q447" s="340" t="s">
        <v>1394</v>
      </c>
      <c r="R447" s="340"/>
      <c r="S447" s="339" t="s">
        <v>1885</v>
      </c>
      <c r="T447" s="330"/>
    </row>
    <row r="448" spans="1:20">
      <c r="A448" s="374" t="s">
        <v>88</v>
      </c>
      <c r="B448" s="276" t="s">
        <v>412</v>
      </c>
      <c r="C448" s="276" t="s">
        <v>61</v>
      </c>
      <c r="D448" s="374" t="s">
        <v>76</v>
      </c>
      <c r="E448" s="407" t="s">
        <v>439</v>
      </c>
      <c r="K448" s="357"/>
      <c r="L448" s="276" t="s">
        <v>808</v>
      </c>
      <c r="P448">
        <f>IF(Table2[[#This Row],[SDT '#]]="None in SDT", 1, 0)</f>
        <v>1</v>
      </c>
      <c r="Q448" s="52" t="s">
        <v>1390</v>
      </c>
      <c r="S448" t="s">
        <v>1500</v>
      </c>
    </row>
    <row r="449" spans="1:20" s="116" customFormat="1">
      <c r="A449" s="374" t="s">
        <v>88</v>
      </c>
      <c r="B449" s="276" t="s">
        <v>659</v>
      </c>
      <c r="C449" s="276" t="s">
        <v>61</v>
      </c>
      <c r="D449" s="374" t="s">
        <v>76</v>
      </c>
      <c r="E449" s="407" t="s">
        <v>660</v>
      </c>
      <c r="F449"/>
      <c r="G449"/>
      <c r="H449"/>
      <c r="I449" s="42"/>
      <c r="J449"/>
      <c r="K449"/>
      <c r="L449" s="276" t="s">
        <v>808</v>
      </c>
      <c r="M449"/>
      <c r="N449"/>
      <c r="O449" s="348"/>
      <c r="P449">
        <f>IF(Table2[[#This Row],[SDT '#]]="None in SDT", 1, 0)</f>
        <v>1</v>
      </c>
      <c r="Q449" s="52" t="s">
        <v>1390</v>
      </c>
      <c r="R449" s="52"/>
      <c r="S449" t="s">
        <v>1500</v>
      </c>
      <c r="T449" s="42"/>
    </row>
    <row r="450" spans="1:20">
      <c r="A450" s="391" t="s">
        <v>88</v>
      </c>
      <c r="B450" s="323" t="s">
        <v>659</v>
      </c>
      <c r="C450" s="324" t="s">
        <v>61</v>
      </c>
      <c r="D450" s="385" t="s">
        <v>76</v>
      </c>
      <c r="E450" s="409" t="s">
        <v>1570</v>
      </c>
      <c r="F450" s="319" t="s">
        <v>1593</v>
      </c>
      <c r="G450" s="338" t="s">
        <v>1594</v>
      </c>
      <c r="H450" s="338"/>
      <c r="I450" s="338" t="s">
        <v>1595</v>
      </c>
      <c r="J450" s="338"/>
      <c r="K450" s="338"/>
      <c r="L450" s="338" t="s">
        <v>808</v>
      </c>
      <c r="M450" s="338"/>
      <c r="N450" s="339"/>
      <c r="O450" s="352"/>
      <c r="P450">
        <f>IF(Table2[[#This Row],[SDT '#]]="None in SDT", 1, 0)</f>
        <v>1</v>
      </c>
      <c r="Q450" s="340" t="s">
        <v>1389</v>
      </c>
      <c r="R450" s="340"/>
      <c r="S450" s="339"/>
      <c r="T450" s="389"/>
    </row>
    <row r="451" spans="1:20">
      <c r="A451" s="374" t="s">
        <v>88</v>
      </c>
      <c r="B451" s="276" t="s">
        <v>713</v>
      </c>
      <c r="C451" s="276" t="s">
        <v>61</v>
      </c>
      <c r="D451" s="374" t="s">
        <v>76</v>
      </c>
      <c r="E451" s="407" t="s">
        <v>586</v>
      </c>
      <c r="L451" s="276" t="s">
        <v>808</v>
      </c>
      <c r="P451">
        <f>IF(Table2[[#This Row],[SDT '#]]="None in SDT", 1, 0)</f>
        <v>1</v>
      </c>
      <c r="Q451" s="52" t="s">
        <v>1390</v>
      </c>
      <c r="S451" t="s">
        <v>1500</v>
      </c>
      <c r="T451" s="42" t="s">
        <v>587</v>
      </c>
    </row>
    <row r="452" spans="1:20">
      <c r="A452" s="42" t="s">
        <v>378</v>
      </c>
      <c r="B452" t="s">
        <v>532</v>
      </c>
      <c r="C452" t="s">
        <v>25</v>
      </c>
      <c r="D452" s="42" t="s">
        <v>26</v>
      </c>
      <c r="E452" s="394" t="s">
        <v>533</v>
      </c>
      <c r="F452" t="s">
        <v>529</v>
      </c>
      <c r="G452" t="s">
        <v>530</v>
      </c>
      <c r="I452" s="42" t="s">
        <v>711</v>
      </c>
      <c r="J452" t="s">
        <v>709</v>
      </c>
      <c r="K452" t="s">
        <v>1787</v>
      </c>
      <c r="L452" s="276" t="s">
        <v>710</v>
      </c>
      <c r="M452" t="s">
        <v>696</v>
      </c>
      <c r="N452" t="s">
        <v>718</v>
      </c>
      <c r="O452" s="347" t="s">
        <v>749</v>
      </c>
      <c r="P452" s="276">
        <f>IF(Table2[[#This Row],[SDT '#]]="None in SDT", 1, 0)</f>
        <v>0</v>
      </c>
      <c r="Q452" s="284" t="s">
        <v>1394</v>
      </c>
      <c r="R452" s="284"/>
      <c r="T452" s="42" t="s">
        <v>534</v>
      </c>
    </row>
    <row r="453" spans="1:20">
      <c r="A453" s="42" t="s">
        <v>378</v>
      </c>
      <c r="B453" t="s">
        <v>532</v>
      </c>
      <c r="C453" t="s">
        <v>25</v>
      </c>
      <c r="D453" s="42" t="s">
        <v>26</v>
      </c>
      <c r="E453" s="394" t="s">
        <v>445</v>
      </c>
      <c r="F453" t="s">
        <v>528</v>
      </c>
      <c r="G453" t="s">
        <v>527</v>
      </c>
      <c r="I453" s="42" t="s">
        <v>711</v>
      </c>
      <c r="J453" t="s">
        <v>709</v>
      </c>
      <c r="K453" t="s">
        <v>1787</v>
      </c>
      <c r="L453" t="s">
        <v>710</v>
      </c>
      <c r="M453" t="s">
        <v>696</v>
      </c>
      <c r="N453" t="s">
        <v>718</v>
      </c>
      <c r="O453" s="347" t="s">
        <v>749</v>
      </c>
      <c r="P453" s="276">
        <f>IF(Table2[[#This Row],[SDT '#]]="None in SDT", 1, 0)</f>
        <v>0</v>
      </c>
      <c r="Q453" s="284" t="s">
        <v>1394</v>
      </c>
      <c r="R453" s="284"/>
      <c r="S453" s="276" t="s">
        <v>1184</v>
      </c>
      <c r="T453" s="374" t="s">
        <v>1185</v>
      </c>
    </row>
    <row r="454" spans="1:20">
      <c r="A454" s="384" t="s">
        <v>378</v>
      </c>
      <c r="B454" s="277" t="s">
        <v>532</v>
      </c>
      <c r="C454" s="277" t="s">
        <v>25</v>
      </c>
      <c r="D454" s="384" t="s">
        <v>26</v>
      </c>
      <c r="E454" s="397" t="s">
        <v>445</v>
      </c>
      <c r="F454" s="277" t="s">
        <v>528</v>
      </c>
      <c r="G454" s="277" t="s">
        <v>527</v>
      </c>
      <c r="I454" s="374" t="s">
        <v>728</v>
      </c>
      <c r="J454" t="s">
        <v>729</v>
      </c>
      <c r="K454" t="s">
        <v>1804</v>
      </c>
      <c r="L454" s="276" t="s">
        <v>730</v>
      </c>
      <c r="M454" s="277" t="s">
        <v>696</v>
      </c>
      <c r="N454" s="277" t="s">
        <v>731</v>
      </c>
      <c r="O454" s="350" t="s">
        <v>748</v>
      </c>
      <c r="P454" s="277">
        <f>IF(Table2[[#This Row],[SDT '#]]="None in SDT", 1, 0)</f>
        <v>0</v>
      </c>
      <c r="Q454" s="286" t="s">
        <v>1389</v>
      </c>
      <c r="R454" s="286"/>
    </row>
    <row r="455" spans="1:20">
      <c r="A455" s="384" t="s">
        <v>378</v>
      </c>
      <c r="B455" s="277" t="s">
        <v>532</v>
      </c>
      <c r="C455" s="277" t="s">
        <v>25</v>
      </c>
      <c r="D455" s="384" t="s">
        <v>26</v>
      </c>
      <c r="E455" s="397" t="s">
        <v>445</v>
      </c>
      <c r="F455" s="277" t="s">
        <v>528</v>
      </c>
      <c r="G455" s="277" t="s">
        <v>527</v>
      </c>
      <c r="I455" s="374" t="s">
        <v>739</v>
      </c>
      <c r="J455" s="276" t="s">
        <v>743</v>
      </c>
      <c r="K455" t="s">
        <v>1804</v>
      </c>
      <c r="L455" s="276" t="s">
        <v>730</v>
      </c>
      <c r="M455" s="277" t="s">
        <v>696</v>
      </c>
      <c r="N455" s="277" t="s">
        <v>738</v>
      </c>
      <c r="O455" s="350" t="s">
        <v>748</v>
      </c>
      <c r="P455" s="277">
        <f>IF(Table2[[#This Row],[SDT '#]]="None in SDT", 1, 0)</f>
        <v>0</v>
      </c>
      <c r="Q455" s="286" t="s">
        <v>1389</v>
      </c>
      <c r="R455" s="286"/>
    </row>
    <row r="456" spans="1:20">
      <c r="A456" s="42" t="s">
        <v>378</v>
      </c>
      <c r="B456" s="276" t="s">
        <v>532</v>
      </c>
      <c r="C456" t="s">
        <v>25</v>
      </c>
      <c r="D456" s="42" t="s">
        <v>26</v>
      </c>
      <c r="E456" s="394" t="s">
        <v>631</v>
      </c>
      <c r="F456" t="s">
        <v>618</v>
      </c>
      <c r="G456" t="s">
        <v>619</v>
      </c>
      <c r="I456" s="374" t="s">
        <v>711</v>
      </c>
      <c r="J456" t="s">
        <v>1119</v>
      </c>
      <c r="K456" s="276" t="s">
        <v>1787</v>
      </c>
      <c r="L456" t="s">
        <v>1120</v>
      </c>
      <c r="M456" s="276" t="s">
        <v>696</v>
      </c>
      <c r="N456" s="276" t="s">
        <v>718</v>
      </c>
      <c r="O456" s="348" t="s">
        <v>1394</v>
      </c>
      <c r="P456">
        <f>IF(Table2[[#This Row],[SDT '#]]="None in SDT", 1, 0)</f>
        <v>0</v>
      </c>
      <c r="Q456" s="52" t="s">
        <v>1394</v>
      </c>
    </row>
    <row r="457" spans="1:20">
      <c r="A457" s="329" t="s">
        <v>378</v>
      </c>
      <c r="B457" s="328" t="s">
        <v>532</v>
      </c>
      <c r="C457" s="328" t="s">
        <v>25</v>
      </c>
      <c r="D457" s="329" t="s">
        <v>26</v>
      </c>
      <c r="E457" s="410" t="s">
        <v>1520</v>
      </c>
      <c r="F457" s="319" t="s">
        <v>1593</v>
      </c>
      <c r="G457" s="338" t="s">
        <v>1594</v>
      </c>
      <c r="H457" s="338"/>
      <c r="I457" s="374" t="s">
        <v>1690</v>
      </c>
      <c r="J457" t="s">
        <v>1691</v>
      </c>
      <c r="K457" t="s">
        <v>1787</v>
      </c>
      <c r="L457" s="338" t="s">
        <v>1689</v>
      </c>
      <c r="M457" s="338" t="s">
        <v>696</v>
      </c>
      <c r="N457" s="339" t="s">
        <v>718</v>
      </c>
      <c r="O457" s="352"/>
      <c r="P457">
        <f>IF(Table2[[#This Row],[SDT '#]]="None in SDT", 1, 0)</f>
        <v>0</v>
      </c>
      <c r="Q457" s="340" t="s">
        <v>1394</v>
      </c>
      <c r="R457" s="340"/>
      <c r="S457" s="339"/>
      <c r="T457" s="320" t="s">
        <v>1521</v>
      </c>
    </row>
    <row r="458" spans="1:20">
      <c r="A458" s="42" t="s">
        <v>378</v>
      </c>
      <c r="B458" t="s">
        <v>377</v>
      </c>
      <c r="C458" t="s">
        <v>25</v>
      </c>
      <c r="D458" s="42" t="s">
        <v>26</v>
      </c>
      <c r="E458" s="407" t="s">
        <v>446</v>
      </c>
      <c r="F458" t="s">
        <v>528</v>
      </c>
      <c r="G458" t="s">
        <v>527</v>
      </c>
      <c r="I458" s="374" t="s">
        <v>721</v>
      </c>
      <c r="J458" s="276" t="s">
        <v>719</v>
      </c>
      <c r="K458" t="s">
        <v>1787</v>
      </c>
      <c r="L458" s="276" t="s">
        <v>720</v>
      </c>
      <c r="M458" t="s">
        <v>696</v>
      </c>
      <c r="N458" t="s">
        <v>718</v>
      </c>
      <c r="O458" s="347" t="s">
        <v>749</v>
      </c>
      <c r="P458" s="276">
        <f>IF(Table2[[#This Row],[SDT '#]]="None in SDT", 1, 0)</f>
        <v>0</v>
      </c>
      <c r="Q458" s="284" t="s">
        <v>1394</v>
      </c>
      <c r="R458" s="284"/>
      <c r="T458" s="42" t="s">
        <v>697</v>
      </c>
    </row>
    <row r="459" spans="1:20">
      <c r="A459" s="384" t="s">
        <v>378</v>
      </c>
      <c r="B459" s="277" t="s">
        <v>377</v>
      </c>
      <c r="C459" s="277" t="s">
        <v>25</v>
      </c>
      <c r="D459" s="384" t="s">
        <v>26</v>
      </c>
      <c r="E459" s="397" t="s">
        <v>446</v>
      </c>
      <c r="F459" s="277" t="s">
        <v>528</v>
      </c>
      <c r="G459" s="277" t="s">
        <v>527</v>
      </c>
      <c r="I459" s="374" t="s">
        <v>726</v>
      </c>
      <c r="J459" s="276" t="s">
        <v>725</v>
      </c>
      <c r="K459" t="s">
        <v>1756</v>
      </c>
      <c r="L459" s="276" t="s">
        <v>727</v>
      </c>
      <c r="M459" s="277" t="s">
        <v>696</v>
      </c>
      <c r="N459" s="277" t="s">
        <v>718</v>
      </c>
      <c r="O459" s="350" t="s">
        <v>749</v>
      </c>
      <c r="P459" s="277">
        <f>IF(Table2[[#This Row],[SDT '#]]="None in SDT", 1, 0)</f>
        <v>0</v>
      </c>
      <c r="Q459" s="286" t="s">
        <v>1394</v>
      </c>
      <c r="R459" s="286"/>
      <c r="T459" s="384"/>
    </row>
    <row r="460" spans="1:20">
      <c r="A460" s="384" t="s">
        <v>378</v>
      </c>
      <c r="B460" s="277" t="s">
        <v>377</v>
      </c>
      <c r="C460" s="277" t="s">
        <v>25</v>
      </c>
      <c r="D460" s="384" t="s">
        <v>26</v>
      </c>
      <c r="E460" s="397" t="s">
        <v>446</v>
      </c>
      <c r="F460" s="277" t="s">
        <v>528</v>
      </c>
      <c r="G460" s="277" t="s">
        <v>527</v>
      </c>
      <c r="I460" s="374" t="s">
        <v>733</v>
      </c>
      <c r="J460" s="276" t="s">
        <v>732</v>
      </c>
      <c r="K460" t="s">
        <v>1804</v>
      </c>
      <c r="L460" s="276" t="s">
        <v>730</v>
      </c>
      <c r="M460" s="277" t="s">
        <v>696</v>
      </c>
      <c r="N460" s="277" t="s">
        <v>731</v>
      </c>
      <c r="O460" s="350" t="s">
        <v>748</v>
      </c>
      <c r="P460" s="277">
        <f>IF(Table2[[#This Row],[SDT '#]]="None in SDT", 1, 0)</f>
        <v>0</v>
      </c>
      <c r="Q460" s="286" t="s">
        <v>1389</v>
      </c>
      <c r="R460" s="286"/>
      <c r="T460" s="384"/>
    </row>
    <row r="461" spans="1:20">
      <c r="A461" s="384" t="s">
        <v>378</v>
      </c>
      <c r="B461" s="277" t="s">
        <v>377</v>
      </c>
      <c r="C461" s="277" t="s">
        <v>25</v>
      </c>
      <c r="D461" s="384" t="s">
        <v>26</v>
      </c>
      <c r="E461" s="397" t="s">
        <v>446</v>
      </c>
      <c r="F461" s="277" t="s">
        <v>528</v>
      </c>
      <c r="G461" s="277" t="s">
        <v>527</v>
      </c>
      <c r="I461" s="374" t="s">
        <v>740</v>
      </c>
      <c r="J461" s="276" t="s">
        <v>744</v>
      </c>
      <c r="K461" t="s">
        <v>1804</v>
      </c>
      <c r="L461" s="276" t="s">
        <v>730</v>
      </c>
      <c r="M461" s="277" t="s">
        <v>696</v>
      </c>
      <c r="N461" s="277" t="s">
        <v>738</v>
      </c>
      <c r="O461" s="350" t="s">
        <v>748</v>
      </c>
      <c r="P461" s="277">
        <f>IF(Table2[[#This Row],[SDT '#]]="None in SDT", 1, 0)</f>
        <v>0</v>
      </c>
      <c r="Q461" s="286" t="s">
        <v>1389</v>
      </c>
      <c r="R461" s="286"/>
      <c r="T461" s="384"/>
    </row>
    <row r="462" spans="1:20">
      <c r="A462" s="42" t="s">
        <v>378</v>
      </c>
      <c r="B462" t="s">
        <v>377</v>
      </c>
      <c r="C462" t="s">
        <v>25</v>
      </c>
      <c r="D462" s="42" t="s">
        <v>26</v>
      </c>
      <c r="E462" s="407" t="s">
        <v>535</v>
      </c>
      <c r="F462" t="s">
        <v>529</v>
      </c>
      <c r="G462" t="s">
        <v>530</v>
      </c>
      <c r="I462" s="374" t="s">
        <v>724</v>
      </c>
      <c r="J462" s="276" t="s">
        <v>722</v>
      </c>
      <c r="K462" t="s">
        <v>1787</v>
      </c>
      <c r="L462" s="276" t="s">
        <v>723</v>
      </c>
      <c r="M462" t="s">
        <v>696</v>
      </c>
      <c r="N462" t="s">
        <v>718</v>
      </c>
      <c r="O462" s="347" t="s">
        <v>749</v>
      </c>
      <c r="P462" s="276">
        <f>IF(Table2[[#This Row],[SDT '#]]="None in SDT", 1, 0)</f>
        <v>0</v>
      </c>
      <c r="Q462" s="284" t="s">
        <v>1394</v>
      </c>
      <c r="R462" s="284"/>
      <c r="T462" s="42" t="s">
        <v>536</v>
      </c>
    </row>
    <row r="463" spans="1:20" s="116" customFormat="1">
      <c r="A463" s="42" t="s">
        <v>378</v>
      </c>
      <c r="B463" t="s">
        <v>377</v>
      </c>
      <c r="C463" t="s">
        <v>25</v>
      </c>
      <c r="D463" s="42" t="s">
        <v>26</v>
      </c>
      <c r="E463" s="407" t="s">
        <v>632</v>
      </c>
      <c r="F463" t="s">
        <v>618</v>
      </c>
      <c r="G463" t="s">
        <v>619</v>
      </c>
      <c r="H463"/>
      <c r="I463" s="374" t="s">
        <v>724</v>
      </c>
      <c r="J463" s="276" t="s">
        <v>722</v>
      </c>
      <c r="K463" t="s">
        <v>1787</v>
      </c>
      <c r="L463" s="276" t="s">
        <v>723</v>
      </c>
      <c r="M463" t="s">
        <v>696</v>
      </c>
      <c r="N463" t="s">
        <v>718</v>
      </c>
      <c r="O463" s="347" t="s">
        <v>749</v>
      </c>
      <c r="P463" s="276">
        <f>IF(Table2[[#This Row],[SDT '#]]="None in SDT", 1, 0)</f>
        <v>0</v>
      </c>
      <c r="Q463" s="284" t="s">
        <v>1394</v>
      </c>
      <c r="R463" s="284"/>
      <c r="S463"/>
      <c r="T463" s="42"/>
    </row>
    <row r="464" spans="1:20">
      <c r="A464" s="329" t="s">
        <v>378</v>
      </c>
      <c r="B464" s="328" t="s">
        <v>377</v>
      </c>
      <c r="C464" s="328" t="s">
        <v>25</v>
      </c>
      <c r="D464" s="329" t="s">
        <v>26</v>
      </c>
      <c r="E464" s="410" t="s">
        <v>1522</v>
      </c>
      <c r="F464" s="319" t="s">
        <v>1593</v>
      </c>
      <c r="G464" s="338" t="s">
        <v>1594</v>
      </c>
      <c r="H464" s="338"/>
      <c r="I464" s="336" t="s">
        <v>724</v>
      </c>
      <c r="J464" s="338" t="s">
        <v>722</v>
      </c>
      <c r="K464" t="s">
        <v>1787</v>
      </c>
      <c r="L464" s="338" t="s">
        <v>723</v>
      </c>
      <c r="M464" s="338" t="s">
        <v>696</v>
      </c>
      <c r="N464" s="339" t="s">
        <v>718</v>
      </c>
      <c r="O464" s="352"/>
      <c r="P464">
        <f>IF(Table2[[#This Row],[SDT '#]]="None in SDT", 1, 0)</f>
        <v>0</v>
      </c>
      <c r="Q464" s="340" t="s">
        <v>1394</v>
      </c>
      <c r="R464" s="340"/>
      <c r="S464" s="339"/>
      <c r="T464" s="320" t="s">
        <v>1523</v>
      </c>
    </row>
    <row r="465" spans="1:20">
      <c r="A465" s="42" t="s">
        <v>378</v>
      </c>
      <c r="B465" s="276" t="s">
        <v>380</v>
      </c>
      <c r="C465" t="s">
        <v>25</v>
      </c>
      <c r="D465" s="42" t="s">
        <v>39</v>
      </c>
      <c r="E465" s="394">
        <v>113789001</v>
      </c>
      <c r="F465" t="s">
        <v>529</v>
      </c>
      <c r="G465" t="s">
        <v>530</v>
      </c>
      <c r="I465" s="374" t="s">
        <v>755</v>
      </c>
      <c r="J465" s="276" t="s">
        <v>772</v>
      </c>
      <c r="K465" t="s">
        <v>1787</v>
      </c>
      <c r="L465" s="276" t="s">
        <v>751</v>
      </c>
      <c r="M465" t="s">
        <v>696</v>
      </c>
      <c r="N465" s="276" t="s">
        <v>718</v>
      </c>
      <c r="O465" s="347" t="s">
        <v>749</v>
      </c>
      <c r="P465" s="276">
        <f>IF(Table2[[#This Row],[SDT '#]]="None in SDT", 1, 0)</f>
        <v>0</v>
      </c>
      <c r="Q465" s="284" t="s">
        <v>1389</v>
      </c>
      <c r="R465" s="284"/>
    </row>
    <row r="466" spans="1:20">
      <c r="A466" s="384" t="s">
        <v>378</v>
      </c>
      <c r="B466" s="277" t="s">
        <v>380</v>
      </c>
      <c r="C466" s="277" t="s">
        <v>25</v>
      </c>
      <c r="D466" s="384" t="s">
        <v>39</v>
      </c>
      <c r="E466" s="397">
        <v>113789001</v>
      </c>
      <c r="F466" s="277" t="s">
        <v>529</v>
      </c>
      <c r="G466" s="277" t="s">
        <v>530</v>
      </c>
      <c r="I466" s="374" t="s">
        <v>756</v>
      </c>
      <c r="J466" s="276" t="s">
        <v>770</v>
      </c>
      <c r="K466" t="s">
        <v>1756</v>
      </c>
      <c r="L466" s="276" t="s">
        <v>752</v>
      </c>
      <c r="M466" s="277" t="s">
        <v>696</v>
      </c>
      <c r="N466" s="277" t="s">
        <v>754</v>
      </c>
      <c r="O466" s="350" t="s">
        <v>749</v>
      </c>
      <c r="P466" s="277">
        <f>IF(Table2[[#This Row],[SDT '#]]="None in SDT", 1, 0)</f>
        <v>0</v>
      </c>
      <c r="Q466" s="286" t="s">
        <v>1394</v>
      </c>
      <c r="R466" s="286"/>
    </row>
    <row r="467" spans="1:20">
      <c r="A467" s="384" t="s">
        <v>378</v>
      </c>
      <c r="B467" s="277" t="s">
        <v>380</v>
      </c>
      <c r="C467" s="277" t="s">
        <v>25</v>
      </c>
      <c r="D467" s="384" t="s">
        <v>39</v>
      </c>
      <c r="E467" s="397">
        <v>113789001</v>
      </c>
      <c r="F467" s="277" t="s">
        <v>529</v>
      </c>
      <c r="G467" s="277" t="s">
        <v>530</v>
      </c>
      <c r="I467" s="374" t="s">
        <v>757</v>
      </c>
      <c r="J467" s="276" t="s">
        <v>771</v>
      </c>
      <c r="K467" t="s">
        <v>1756</v>
      </c>
      <c r="L467" s="276" t="s">
        <v>753</v>
      </c>
      <c r="M467" s="277" t="s">
        <v>696</v>
      </c>
      <c r="N467" s="277" t="s">
        <v>754</v>
      </c>
      <c r="O467" s="350" t="s">
        <v>749</v>
      </c>
      <c r="P467" s="277">
        <f>IF(Table2[[#This Row],[SDT '#]]="None in SDT", 1, 0)</f>
        <v>0</v>
      </c>
      <c r="Q467" s="286" t="s">
        <v>1394</v>
      </c>
      <c r="R467" s="286"/>
    </row>
    <row r="468" spans="1:20">
      <c r="A468" s="42" t="s">
        <v>378</v>
      </c>
      <c r="B468" t="s">
        <v>380</v>
      </c>
      <c r="C468" t="s">
        <v>25</v>
      </c>
      <c r="D468" s="42" t="s">
        <v>39</v>
      </c>
      <c r="E468" s="407" t="s">
        <v>531</v>
      </c>
      <c r="F468" t="s">
        <v>529</v>
      </c>
      <c r="G468" t="s">
        <v>530</v>
      </c>
      <c r="I468" s="374" t="s">
        <v>764</v>
      </c>
      <c r="J468" s="276" t="s">
        <v>765</v>
      </c>
      <c r="K468" s="276" t="s">
        <v>1787</v>
      </c>
      <c r="L468" s="276" t="s">
        <v>758</v>
      </c>
      <c r="M468" s="276" t="s">
        <v>696</v>
      </c>
      <c r="N468" t="s">
        <v>718</v>
      </c>
      <c r="O468" s="347" t="s">
        <v>749</v>
      </c>
      <c r="P468" s="276">
        <f>IF(Table2[[#This Row],[SDT '#]]="None in SDT", 1, 0)</f>
        <v>0</v>
      </c>
      <c r="Q468" s="284" t="s">
        <v>1394</v>
      </c>
      <c r="R468" s="284"/>
    </row>
    <row r="469" spans="1:20">
      <c r="A469" s="384" t="s">
        <v>378</v>
      </c>
      <c r="B469" s="277" t="s">
        <v>380</v>
      </c>
      <c r="C469" s="277" t="s">
        <v>25</v>
      </c>
      <c r="D469" s="384" t="s">
        <v>39</v>
      </c>
      <c r="E469" s="397" t="s">
        <v>531</v>
      </c>
      <c r="F469" s="277" t="s">
        <v>529</v>
      </c>
      <c r="G469" s="277" t="s">
        <v>530</v>
      </c>
      <c r="I469" s="278" t="s">
        <v>766</v>
      </c>
      <c r="J469" s="276" t="s">
        <v>768</v>
      </c>
      <c r="K469" s="276" t="s">
        <v>1787</v>
      </c>
      <c r="L469" s="276" t="s">
        <v>759</v>
      </c>
      <c r="M469" s="277" t="s">
        <v>696</v>
      </c>
      <c r="N469" s="277" t="s">
        <v>718</v>
      </c>
      <c r="O469" s="350" t="s">
        <v>749</v>
      </c>
      <c r="P469" s="277">
        <f>IF(Table2[[#This Row],[SDT '#]]="None in SDT", 1, 0)</f>
        <v>0</v>
      </c>
      <c r="Q469" s="286" t="s">
        <v>1394</v>
      </c>
      <c r="R469" s="286"/>
      <c r="S469" s="276" t="s">
        <v>761</v>
      </c>
    </row>
    <row r="470" spans="1:20">
      <c r="A470" s="384" t="s">
        <v>378</v>
      </c>
      <c r="B470" s="277" t="s">
        <v>380</v>
      </c>
      <c r="C470" s="277" t="s">
        <v>25</v>
      </c>
      <c r="D470" s="384" t="s">
        <v>39</v>
      </c>
      <c r="E470" s="397" t="s">
        <v>531</v>
      </c>
      <c r="F470" s="277" t="s">
        <v>529</v>
      </c>
      <c r="G470" s="277" t="s">
        <v>530</v>
      </c>
      <c r="I470" s="278" t="s">
        <v>767</v>
      </c>
      <c r="J470" s="276" t="s">
        <v>769</v>
      </c>
      <c r="K470" s="276" t="s">
        <v>1787</v>
      </c>
      <c r="L470" s="276" t="s">
        <v>759</v>
      </c>
      <c r="M470" s="277" t="s">
        <v>696</v>
      </c>
      <c r="N470" s="277" t="s">
        <v>718</v>
      </c>
      <c r="O470" s="350" t="s">
        <v>749</v>
      </c>
      <c r="P470" s="277">
        <f>IF(Table2[[#This Row],[SDT '#]]="None in SDT", 1, 0)</f>
        <v>0</v>
      </c>
      <c r="Q470" s="286" t="s">
        <v>1394</v>
      </c>
      <c r="R470" s="286"/>
      <c r="S470" s="276" t="s">
        <v>761</v>
      </c>
    </row>
    <row r="471" spans="1:20">
      <c r="A471" s="384" t="s">
        <v>378</v>
      </c>
      <c r="B471" s="277" t="s">
        <v>380</v>
      </c>
      <c r="C471" s="277" t="s">
        <v>25</v>
      </c>
      <c r="D471" s="384" t="s">
        <v>39</v>
      </c>
      <c r="E471" s="397" t="s">
        <v>531</v>
      </c>
      <c r="F471" t="s">
        <v>529</v>
      </c>
      <c r="G471" t="s">
        <v>530</v>
      </c>
      <c r="I471" s="374" t="s">
        <v>762</v>
      </c>
      <c r="J471" s="276" t="s">
        <v>763</v>
      </c>
      <c r="K471" t="s">
        <v>1756</v>
      </c>
      <c r="L471" s="276" t="s">
        <v>760</v>
      </c>
      <c r="M471" s="277" t="s">
        <v>696</v>
      </c>
      <c r="N471" s="277" t="s">
        <v>754</v>
      </c>
      <c r="O471" s="350" t="s">
        <v>749</v>
      </c>
      <c r="P471" s="277">
        <f>IF(Table2[[#This Row],[SDT '#]]="None in SDT", 1, 0)</f>
        <v>0</v>
      </c>
      <c r="Q471" s="286" t="s">
        <v>1394</v>
      </c>
      <c r="R471" s="286"/>
    </row>
    <row r="472" spans="1:20">
      <c r="A472" s="42" t="s">
        <v>378</v>
      </c>
      <c r="B472" t="s">
        <v>380</v>
      </c>
      <c r="C472" t="s">
        <v>25</v>
      </c>
      <c r="D472" s="42" t="s">
        <v>39</v>
      </c>
      <c r="E472" s="407" t="s">
        <v>443</v>
      </c>
      <c r="F472" t="s">
        <v>528</v>
      </c>
      <c r="G472" t="s">
        <v>527</v>
      </c>
      <c r="I472" s="42" t="s">
        <v>706</v>
      </c>
      <c r="J472" t="s">
        <v>705</v>
      </c>
      <c r="K472" s="276" t="s">
        <v>1787</v>
      </c>
      <c r="L472" s="276" t="s">
        <v>750</v>
      </c>
      <c r="M472" t="s">
        <v>696</v>
      </c>
      <c r="N472" t="s">
        <v>718</v>
      </c>
      <c r="O472" s="347" t="s">
        <v>749</v>
      </c>
      <c r="P472" s="276">
        <f>IF(Table2[[#This Row],[SDT '#]]="None in SDT", 1, 0)</f>
        <v>0</v>
      </c>
      <c r="Q472" s="284" t="s">
        <v>1394</v>
      </c>
      <c r="R472" s="284"/>
      <c r="S472" t="s">
        <v>698</v>
      </c>
    </row>
    <row r="473" spans="1:20">
      <c r="A473" s="42" t="s">
        <v>378</v>
      </c>
      <c r="B473" t="s">
        <v>380</v>
      </c>
      <c r="C473" t="s">
        <v>25</v>
      </c>
      <c r="D473" s="42" t="s">
        <v>39</v>
      </c>
      <c r="E473" s="394" t="s">
        <v>444</v>
      </c>
      <c r="F473" t="s">
        <v>528</v>
      </c>
      <c r="G473" t="s">
        <v>527</v>
      </c>
      <c r="I473" s="42" t="s">
        <v>706</v>
      </c>
      <c r="J473" t="s">
        <v>705</v>
      </c>
      <c r="K473" s="276" t="s">
        <v>1787</v>
      </c>
      <c r="L473" s="276" t="s">
        <v>750</v>
      </c>
      <c r="M473" t="s">
        <v>696</v>
      </c>
      <c r="N473" t="s">
        <v>718</v>
      </c>
      <c r="O473" s="347" t="s">
        <v>749</v>
      </c>
      <c r="P473" s="276">
        <f>IF(Table2[[#This Row],[SDT '#]]="None in SDT", 1, 0)</f>
        <v>0</v>
      </c>
      <c r="Q473" s="284" t="s">
        <v>1394</v>
      </c>
      <c r="R473" s="284"/>
      <c r="S473" t="s">
        <v>698</v>
      </c>
    </row>
    <row r="474" spans="1:20">
      <c r="A474" s="374" t="s">
        <v>378</v>
      </c>
      <c r="B474" s="276" t="s">
        <v>380</v>
      </c>
      <c r="C474" s="276" t="s">
        <v>25</v>
      </c>
      <c r="D474" s="374" t="s">
        <v>39</v>
      </c>
      <c r="E474" s="407" t="s">
        <v>629</v>
      </c>
      <c r="F474" s="276" t="s">
        <v>618</v>
      </c>
      <c r="G474" s="276" t="s">
        <v>619</v>
      </c>
      <c r="H474" s="276"/>
      <c r="I474" s="374" t="s">
        <v>773</v>
      </c>
      <c r="J474" s="276" t="s">
        <v>774</v>
      </c>
      <c r="K474" s="276" t="s">
        <v>1787</v>
      </c>
      <c r="L474" s="276" t="s">
        <v>775</v>
      </c>
      <c r="M474" s="276" t="s">
        <v>696</v>
      </c>
      <c r="N474" s="276" t="s">
        <v>718</v>
      </c>
      <c r="O474" s="347" t="s">
        <v>749</v>
      </c>
      <c r="P474" s="276">
        <f>IF(Table2[[#This Row],[SDT '#]]="None in SDT", 1, 0)</f>
        <v>0</v>
      </c>
      <c r="Q474" s="284" t="s">
        <v>1394</v>
      </c>
      <c r="R474" s="284"/>
      <c r="S474" s="276"/>
      <c r="T474" s="374"/>
    </row>
    <row r="475" spans="1:20">
      <c r="A475" s="329" t="s">
        <v>378</v>
      </c>
      <c r="B475" s="325" t="s">
        <v>380</v>
      </c>
      <c r="C475" s="325" t="s">
        <v>25</v>
      </c>
      <c r="D475" s="326" t="s">
        <v>39</v>
      </c>
      <c r="E475" s="411" t="s">
        <v>1517</v>
      </c>
      <c r="F475" s="319" t="s">
        <v>1593</v>
      </c>
      <c r="G475" s="338" t="s">
        <v>1594</v>
      </c>
      <c r="H475" s="338"/>
      <c r="I475" s="42" t="s">
        <v>1692</v>
      </c>
      <c r="J475" t="s">
        <v>1693</v>
      </c>
      <c r="K475" t="s">
        <v>1787</v>
      </c>
      <c r="L475" s="338" t="s">
        <v>1694</v>
      </c>
      <c r="M475" s="338" t="s">
        <v>696</v>
      </c>
      <c r="N475" s="339" t="s">
        <v>718</v>
      </c>
      <c r="O475" s="352"/>
      <c r="P475">
        <f>IF(Table2[[#This Row],[SDT '#]]="None in SDT", 1, 0)</f>
        <v>0</v>
      </c>
      <c r="Q475" s="340" t="s">
        <v>1394</v>
      </c>
      <c r="R475" s="340"/>
      <c r="S475" s="339"/>
      <c r="T475" s="320"/>
    </row>
    <row r="476" spans="1:20">
      <c r="A476" s="359" t="s">
        <v>378</v>
      </c>
      <c r="B476" s="361" t="s">
        <v>380</v>
      </c>
      <c r="C476" s="361" t="s">
        <v>25</v>
      </c>
      <c r="D476" s="362" t="s">
        <v>39</v>
      </c>
      <c r="E476" s="412" t="s">
        <v>1517</v>
      </c>
      <c r="F476" s="355" t="s">
        <v>1593</v>
      </c>
      <c r="G476" s="356" t="s">
        <v>1594</v>
      </c>
      <c r="H476" s="356"/>
      <c r="I476" s="374" t="s">
        <v>773</v>
      </c>
      <c r="J476" t="s">
        <v>774</v>
      </c>
      <c r="K476" t="s">
        <v>1787</v>
      </c>
      <c r="L476" s="338" t="s">
        <v>775</v>
      </c>
      <c r="M476" s="338" t="s">
        <v>696</v>
      </c>
      <c r="N476" s="339" t="s">
        <v>718</v>
      </c>
      <c r="O476" s="352"/>
      <c r="P476" s="282">
        <f>IF(Table2[[#This Row],[SDT '#]]="None in SDT", 1, 0)</f>
        <v>0</v>
      </c>
      <c r="Q476" s="340" t="s">
        <v>1394</v>
      </c>
      <c r="R476" s="340"/>
      <c r="S476" s="339" t="s">
        <v>1890</v>
      </c>
      <c r="T476" s="320"/>
    </row>
    <row r="477" spans="1:20">
      <c r="A477" s="329" t="s">
        <v>378</v>
      </c>
      <c r="B477" s="328" t="s">
        <v>380</v>
      </c>
      <c r="C477" s="328" t="s">
        <v>25</v>
      </c>
      <c r="D477" s="329" t="s">
        <v>39</v>
      </c>
      <c r="E477" s="410" t="s">
        <v>1518</v>
      </c>
      <c r="F477" s="319" t="s">
        <v>1593</v>
      </c>
      <c r="G477" s="338" t="s">
        <v>1594</v>
      </c>
      <c r="H477" s="338"/>
      <c r="I477" s="42" t="s">
        <v>773</v>
      </c>
      <c r="J477" t="s">
        <v>774</v>
      </c>
      <c r="K477" t="s">
        <v>1787</v>
      </c>
      <c r="L477" s="338" t="s">
        <v>775</v>
      </c>
      <c r="M477" s="338" t="s">
        <v>696</v>
      </c>
      <c r="N477" s="339" t="s">
        <v>718</v>
      </c>
      <c r="O477" s="352"/>
      <c r="P477">
        <f>IF(Table2[[#This Row],[SDT '#]]="None in SDT", 1, 0)</f>
        <v>0</v>
      </c>
      <c r="Q477" s="340" t="s">
        <v>1394</v>
      </c>
      <c r="R477" s="340"/>
      <c r="S477" s="339"/>
      <c r="T477" s="320" t="s">
        <v>1519</v>
      </c>
    </row>
    <row r="478" spans="1:20">
      <c r="A478" s="42" t="s">
        <v>378</v>
      </c>
      <c r="B478" t="s">
        <v>380</v>
      </c>
      <c r="C478" t="s">
        <v>25</v>
      </c>
      <c r="D478" s="42" t="s">
        <v>39</v>
      </c>
      <c r="E478" s="407" t="s">
        <v>630</v>
      </c>
      <c r="F478" t="s">
        <v>618</v>
      </c>
      <c r="G478" t="s">
        <v>619</v>
      </c>
      <c r="I478" s="374" t="s">
        <v>778</v>
      </c>
      <c r="J478" s="276" t="s">
        <v>777</v>
      </c>
      <c r="K478" t="s">
        <v>1756</v>
      </c>
      <c r="L478" s="276" t="s">
        <v>776</v>
      </c>
      <c r="M478" s="276" t="s">
        <v>696</v>
      </c>
      <c r="N478" s="276" t="s">
        <v>718</v>
      </c>
      <c r="O478" s="347" t="s">
        <v>749</v>
      </c>
      <c r="P478" s="276">
        <f>IF(Table2[[#This Row],[SDT '#]]="None in SDT", 1, 0)</f>
        <v>0</v>
      </c>
      <c r="Q478" s="284" t="s">
        <v>1394</v>
      </c>
      <c r="R478" s="284"/>
    </row>
    <row r="479" spans="1:20">
      <c r="A479" s="384" t="s">
        <v>378</v>
      </c>
      <c r="B479" s="277" t="s">
        <v>380</v>
      </c>
      <c r="C479" s="277" t="s">
        <v>25</v>
      </c>
      <c r="D479" s="384" t="s">
        <v>39</v>
      </c>
      <c r="E479" s="397" t="s">
        <v>630</v>
      </c>
      <c r="F479" s="277" t="s">
        <v>618</v>
      </c>
      <c r="G479" s="277" t="s">
        <v>619</v>
      </c>
      <c r="I479" s="374" t="s">
        <v>735</v>
      </c>
      <c r="J479" t="s">
        <v>734</v>
      </c>
      <c r="K479" t="s">
        <v>1804</v>
      </c>
      <c r="L479" s="276" t="s">
        <v>730</v>
      </c>
      <c r="M479" s="277" t="s">
        <v>696</v>
      </c>
      <c r="N479" s="277" t="s">
        <v>731</v>
      </c>
      <c r="O479" s="350" t="s">
        <v>748</v>
      </c>
      <c r="P479" s="277">
        <f>IF(Table2[[#This Row],[SDT '#]]="None in SDT", 1, 0)</f>
        <v>0</v>
      </c>
      <c r="Q479" s="286" t="s">
        <v>1389</v>
      </c>
      <c r="R479" s="286"/>
    </row>
    <row r="480" spans="1:20">
      <c r="A480" s="384" t="s">
        <v>378</v>
      </c>
      <c r="B480" s="277" t="s">
        <v>380</v>
      </c>
      <c r="C480" s="277" t="s">
        <v>25</v>
      </c>
      <c r="D480" s="384" t="s">
        <v>39</v>
      </c>
      <c r="E480" s="397" t="s">
        <v>630</v>
      </c>
      <c r="F480" s="277" t="s">
        <v>618</v>
      </c>
      <c r="G480" s="277" t="s">
        <v>619</v>
      </c>
      <c r="I480" s="374" t="s">
        <v>741</v>
      </c>
      <c r="J480" s="276" t="s">
        <v>745</v>
      </c>
      <c r="K480" t="s">
        <v>1804</v>
      </c>
      <c r="L480" s="276" t="s">
        <v>730</v>
      </c>
      <c r="M480" s="277" t="s">
        <v>696</v>
      </c>
      <c r="N480" s="277" t="s">
        <v>738</v>
      </c>
      <c r="O480" s="350" t="s">
        <v>748</v>
      </c>
      <c r="P480" s="277">
        <f>IF(Table2[[#This Row],[SDT '#]]="None in SDT", 1, 0)</f>
        <v>0</v>
      </c>
      <c r="Q480" s="286" t="s">
        <v>1389</v>
      </c>
      <c r="R480" s="286"/>
    </row>
    <row r="481" spans="1:20">
      <c r="A481" s="42" t="s">
        <v>378</v>
      </c>
      <c r="B481" s="276" t="s">
        <v>537</v>
      </c>
      <c r="C481" t="s">
        <v>25</v>
      </c>
      <c r="D481" s="42" t="s">
        <v>538</v>
      </c>
      <c r="E481" s="407" t="s">
        <v>539</v>
      </c>
      <c r="F481" t="s">
        <v>529</v>
      </c>
      <c r="G481" t="s">
        <v>530</v>
      </c>
      <c r="I481" s="374" t="s">
        <v>779</v>
      </c>
      <c r="J481" s="276" t="s">
        <v>781</v>
      </c>
      <c r="K481" t="s">
        <v>1756</v>
      </c>
      <c r="L481" s="276" t="s">
        <v>780</v>
      </c>
      <c r="M481" s="276" t="s">
        <v>696</v>
      </c>
      <c r="N481" s="276" t="s">
        <v>718</v>
      </c>
      <c r="O481" s="347" t="s">
        <v>749</v>
      </c>
      <c r="P481" s="276">
        <f>IF(Table2[[#This Row],[SDT '#]]="None in SDT", 1, 0)</f>
        <v>0</v>
      </c>
      <c r="Q481" s="284" t="s">
        <v>1394</v>
      </c>
      <c r="R481" s="284"/>
    </row>
    <row r="482" spans="1:20">
      <c r="A482" s="392" t="s">
        <v>378</v>
      </c>
      <c r="B482" s="333" t="s">
        <v>537</v>
      </c>
      <c r="C482" s="328" t="s">
        <v>25</v>
      </c>
      <c r="D482" s="329" t="s">
        <v>538</v>
      </c>
      <c r="E482" s="413" t="s">
        <v>1695</v>
      </c>
      <c r="F482" s="319" t="s">
        <v>1593</v>
      </c>
      <c r="G482" s="338" t="s">
        <v>1594</v>
      </c>
      <c r="H482" s="338"/>
      <c r="I482" s="42" t="s">
        <v>1696</v>
      </c>
      <c r="J482" t="s">
        <v>1697</v>
      </c>
      <c r="K482" s="276" t="s">
        <v>1756</v>
      </c>
      <c r="L482" s="338" t="s">
        <v>1698</v>
      </c>
      <c r="M482" s="338" t="s">
        <v>696</v>
      </c>
      <c r="N482" s="339" t="s">
        <v>718</v>
      </c>
      <c r="O482" s="352"/>
      <c r="P482">
        <f>IF(Table2[[#This Row],[SDT '#]]="None in SDT", 1, 0)</f>
        <v>0</v>
      </c>
      <c r="Q482" s="340" t="s">
        <v>1394</v>
      </c>
      <c r="R482" s="340"/>
      <c r="S482" s="339"/>
      <c r="T482" s="320" t="s">
        <v>1525</v>
      </c>
    </row>
    <row r="483" spans="1:20">
      <c r="A483" s="42" t="s">
        <v>378</v>
      </c>
      <c r="B483" t="s">
        <v>382</v>
      </c>
      <c r="C483" t="s">
        <v>25</v>
      </c>
      <c r="D483" s="42" t="s">
        <v>403</v>
      </c>
      <c r="E483" s="407" t="s">
        <v>447</v>
      </c>
      <c r="F483" t="s">
        <v>528</v>
      </c>
      <c r="G483" t="s">
        <v>527</v>
      </c>
      <c r="I483" s="374" t="s">
        <v>784</v>
      </c>
      <c r="J483" s="276" t="s">
        <v>783</v>
      </c>
      <c r="K483" t="s">
        <v>1756</v>
      </c>
      <c r="L483" s="276" t="s">
        <v>782</v>
      </c>
      <c r="M483" s="276" t="s">
        <v>696</v>
      </c>
      <c r="N483" s="276" t="s">
        <v>718</v>
      </c>
      <c r="P483">
        <f>IF(Table2[[#This Row],[SDT '#]]="None in SDT", 1, 0)</f>
        <v>0</v>
      </c>
      <c r="Q483" s="284" t="s">
        <v>1394</v>
      </c>
      <c r="S483" t="s">
        <v>698</v>
      </c>
    </row>
    <row r="484" spans="1:20">
      <c r="A484" s="42" t="s">
        <v>378</v>
      </c>
      <c r="B484" t="s">
        <v>382</v>
      </c>
      <c r="C484" t="s">
        <v>25</v>
      </c>
      <c r="D484" s="42" t="s">
        <v>403</v>
      </c>
      <c r="E484" s="394" t="s">
        <v>633</v>
      </c>
      <c r="F484" t="s">
        <v>618</v>
      </c>
      <c r="G484" t="s">
        <v>619</v>
      </c>
      <c r="I484" s="374" t="s">
        <v>787</v>
      </c>
      <c r="J484" s="276" t="s">
        <v>786</v>
      </c>
      <c r="K484" t="s">
        <v>1756</v>
      </c>
      <c r="L484" s="276" t="s">
        <v>785</v>
      </c>
      <c r="M484" s="276" t="s">
        <v>696</v>
      </c>
      <c r="N484" s="276" t="s">
        <v>718</v>
      </c>
      <c r="O484" s="347" t="s">
        <v>749</v>
      </c>
      <c r="P484" s="276">
        <f>IF(Table2[[#This Row],[SDT '#]]="None in SDT", 1, 0)</f>
        <v>0</v>
      </c>
      <c r="Q484" s="284" t="s">
        <v>1394</v>
      </c>
      <c r="R484" s="284"/>
    </row>
    <row r="485" spans="1:20">
      <c r="A485" s="384" t="s">
        <v>378</v>
      </c>
      <c r="B485" s="277" t="s">
        <v>382</v>
      </c>
      <c r="C485" s="277" t="s">
        <v>25</v>
      </c>
      <c r="D485" s="384" t="s">
        <v>403</v>
      </c>
      <c r="E485" s="397" t="s">
        <v>633</v>
      </c>
      <c r="F485" s="277" t="s">
        <v>618</v>
      </c>
      <c r="G485" s="277" t="s">
        <v>619</v>
      </c>
      <c r="I485" s="374" t="s">
        <v>736</v>
      </c>
      <c r="J485" s="276" t="s">
        <v>737</v>
      </c>
      <c r="K485" t="s">
        <v>1804</v>
      </c>
      <c r="L485" s="276" t="s">
        <v>730</v>
      </c>
      <c r="M485" s="277" t="s">
        <v>696</v>
      </c>
      <c r="N485" s="277" t="s">
        <v>731</v>
      </c>
      <c r="O485" s="350" t="s">
        <v>748</v>
      </c>
      <c r="P485" s="277">
        <f>IF(Table2[[#This Row],[SDT '#]]="None in SDT", 1, 0)</f>
        <v>0</v>
      </c>
      <c r="Q485" s="286" t="s">
        <v>1389</v>
      </c>
      <c r="R485" s="286"/>
    </row>
    <row r="486" spans="1:20">
      <c r="A486" s="384" t="s">
        <v>378</v>
      </c>
      <c r="B486" s="277" t="s">
        <v>382</v>
      </c>
      <c r="C486" s="277" t="s">
        <v>25</v>
      </c>
      <c r="D486" s="384" t="s">
        <v>403</v>
      </c>
      <c r="E486" s="397" t="s">
        <v>633</v>
      </c>
      <c r="F486" s="277" t="s">
        <v>618</v>
      </c>
      <c r="G486" s="277" t="s">
        <v>619</v>
      </c>
      <c r="I486" s="374" t="s">
        <v>742</v>
      </c>
      <c r="J486" s="276" t="s">
        <v>746</v>
      </c>
      <c r="K486" t="s">
        <v>1804</v>
      </c>
      <c r="L486" s="276" t="s">
        <v>730</v>
      </c>
      <c r="M486" s="277" t="s">
        <v>696</v>
      </c>
      <c r="N486" s="277" t="s">
        <v>738</v>
      </c>
      <c r="O486" s="350" t="s">
        <v>748</v>
      </c>
      <c r="P486" s="277">
        <f>IF(Table2[[#This Row],[SDT '#]]="None in SDT", 1, 0)</f>
        <v>0</v>
      </c>
      <c r="Q486" s="286" t="s">
        <v>1389</v>
      </c>
      <c r="R486" s="286"/>
    </row>
    <row r="487" spans="1:20">
      <c r="A487" s="42" t="s">
        <v>323</v>
      </c>
      <c r="B487" s="276" t="s">
        <v>330</v>
      </c>
      <c r="C487" t="s">
        <v>61</v>
      </c>
      <c r="D487" s="42" t="s">
        <v>366</v>
      </c>
      <c r="E487" s="394" t="s">
        <v>393</v>
      </c>
      <c r="F487" t="s">
        <v>528</v>
      </c>
      <c r="G487" t="s">
        <v>527</v>
      </c>
      <c r="I487" s="373" t="s">
        <v>878</v>
      </c>
      <c r="P487">
        <f>IF(Table2[[#This Row],[SDT '#]]="None in SDT", 1, 0)</f>
        <v>0</v>
      </c>
      <c r="Q487" s="52" t="s">
        <v>1390</v>
      </c>
    </row>
    <row r="488" spans="1:20">
      <c r="A488" s="42" t="s">
        <v>323</v>
      </c>
      <c r="B488" t="s">
        <v>330</v>
      </c>
      <c r="C488" t="s">
        <v>61</v>
      </c>
      <c r="D488" s="42" t="s">
        <v>366</v>
      </c>
      <c r="E488" s="394" t="s">
        <v>393</v>
      </c>
      <c r="F488" t="s">
        <v>529</v>
      </c>
      <c r="G488" t="s">
        <v>530</v>
      </c>
      <c r="I488" s="373" t="s">
        <v>878</v>
      </c>
      <c r="P488">
        <f>IF(Table2[[#This Row],[SDT '#]]="None in SDT", 1, 0)</f>
        <v>0</v>
      </c>
      <c r="Q488" s="52" t="s">
        <v>1390</v>
      </c>
    </row>
    <row r="489" spans="1:20">
      <c r="A489" s="42" t="s">
        <v>323</v>
      </c>
      <c r="B489" t="s">
        <v>330</v>
      </c>
      <c r="C489" t="s">
        <v>61</v>
      </c>
      <c r="D489" s="42" t="s">
        <v>366</v>
      </c>
      <c r="E489" s="394" t="s">
        <v>393</v>
      </c>
      <c r="F489" t="s">
        <v>618</v>
      </c>
      <c r="G489" t="s">
        <v>619</v>
      </c>
      <c r="I489" s="373" t="s">
        <v>878</v>
      </c>
      <c r="P489">
        <f>IF(Table2[[#This Row],[SDT '#]]="None in SDT", 1, 0)</f>
        <v>0</v>
      </c>
      <c r="Q489" s="52" t="s">
        <v>1390</v>
      </c>
    </row>
    <row r="490" spans="1:20">
      <c r="A490" s="326" t="s">
        <v>323</v>
      </c>
      <c r="B490" s="326" t="s">
        <v>330</v>
      </c>
      <c r="C490" s="327" t="s">
        <v>61</v>
      </c>
      <c r="D490" s="386" t="s">
        <v>366</v>
      </c>
      <c r="E490" s="414" t="s">
        <v>393</v>
      </c>
      <c r="F490" s="319" t="s">
        <v>1593</v>
      </c>
      <c r="G490" s="338" t="s">
        <v>1594</v>
      </c>
      <c r="H490" s="338"/>
      <c r="I490" s="336" t="s">
        <v>878</v>
      </c>
      <c r="J490" s="338"/>
      <c r="K490" s="338"/>
      <c r="L490" s="338"/>
      <c r="M490" s="338"/>
      <c r="N490" s="339"/>
      <c r="O490" s="352"/>
      <c r="P490">
        <f>IF(Table2[[#This Row],[SDT '#]]="None in SDT", 1, 0)</f>
        <v>0</v>
      </c>
      <c r="Q490" s="340"/>
      <c r="R490" s="340"/>
      <c r="S490" s="339"/>
      <c r="T490" s="322"/>
    </row>
    <row r="491" spans="1:20">
      <c r="A491" s="42" t="s">
        <v>323</v>
      </c>
      <c r="B491" t="s">
        <v>374</v>
      </c>
      <c r="C491" t="s">
        <v>61</v>
      </c>
      <c r="D491" s="42" t="s">
        <v>366</v>
      </c>
      <c r="E491" s="394" t="s">
        <v>393</v>
      </c>
      <c r="F491" t="s">
        <v>528</v>
      </c>
      <c r="G491" t="s">
        <v>527</v>
      </c>
      <c r="I491" s="373" t="s">
        <v>878</v>
      </c>
      <c r="P491">
        <f>IF(Table2[[#This Row],[SDT '#]]="None in SDT", 1, 0)</f>
        <v>0</v>
      </c>
      <c r="Q491" s="52" t="s">
        <v>1390</v>
      </c>
    </row>
    <row r="492" spans="1:20">
      <c r="A492" s="42" t="s">
        <v>323</v>
      </c>
      <c r="B492" t="s">
        <v>374</v>
      </c>
      <c r="C492" t="s">
        <v>61</v>
      </c>
      <c r="D492" s="42" t="s">
        <v>366</v>
      </c>
      <c r="E492" s="394" t="s">
        <v>393</v>
      </c>
      <c r="F492" t="s">
        <v>529</v>
      </c>
      <c r="G492" t="s">
        <v>530</v>
      </c>
      <c r="I492" s="373" t="s">
        <v>878</v>
      </c>
      <c r="P492">
        <f>IF(Table2[[#This Row],[SDT '#]]="None in SDT", 1, 0)</f>
        <v>0</v>
      </c>
      <c r="Q492" s="52" t="s">
        <v>1390</v>
      </c>
    </row>
    <row r="493" spans="1:20">
      <c r="A493" s="42" t="s">
        <v>323</v>
      </c>
      <c r="B493" t="s">
        <v>374</v>
      </c>
      <c r="C493" t="s">
        <v>61</v>
      </c>
      <c r="D493" s="42" t="s">
        <v>366</v>
      </c>
      <c r="E493" s="394" t="s">
        <v>393</v>
      </c>
      <c r="F493" t="s">
        <v>618</v>
      </c>
      <c r="G493" t="s">
        <v>619</v>
      </c>
      <c r="I493" s="373" t="s">
        <v>878</v>
      </c>
      <c r="P493">
        <f>IF(Table2[[#This Row],[SDT '#]]="None in SDT", 1, 0)</f>
        <v>0</v>
      </c>
      <c r="Q493" s="52" t="s">
        <v>1390</v>
      </c>
    </row>
    <row r="494" spans="1:20">
      <c r="A494" s="326" t="s">
        <v>323</v>
      </c>
      <c r="B494" s="326" t="s">
        <v>374</v>
      </c>
      <c r="C494" s="327" t="s">
        <v>61</v>
      </c>
      <c r="D494" s="386" t="s">
        <v>366</v>
      </c>
      <c r="E494" s="414" t="s">
        <v>393</v>
      </c>
      <c r="F494" s="319" t="s">
        <v>1593</v>
      </c>
      <c r="G494" s="338" t="s">
        <v>1594</v>
      </c>
      <c r="H494" s="338"/>
      <c r="I494" s="336" t="s">
        <v>878</v>
      </c>
      <c r="J494" s="338"/>
      <c r="K494" s="338"/>
      <c r="L494" s="338"/>
      <c r="M494" s="338"/>
      <c r="N494" s="339"/>
      <c r="O494" s="352"/>
      <c r="P494">
        <f>IF(Table2[[#This Row],[SDT '#]]="None in SDT", 1, 0)</f>
        <v>0</v>
      </c>
      <c r="Q494" s="340"/>
      <c r="R494" s="340"/>
      <c r="S494" s="339"/>
      <c r="T494" s="322"/>
    </row>
    <row r="495" spans="1:20">
      <c r="A495" s="42" t="s">
        <v>21</v>
      </c>
      <c r="B495" s="276" t="s">
        <v>1597</v>
      </c>
      <c r="C495" t="s">
        <v>61</v>
      </c>
      <c r="D495" s="42" t="s">
        <v>367</v>
      </c>
      <c r="E495" s="394" t="s">
        <v>393</v>
      </c>
      <c r="F495" t="s">
        <v>528</v>
      </c>
      <c r="G495" t="s">
        <v>527</v>
      </c>
      <c r="I495" s="373" t="s">
        <v>878</v>
      </c>
      <c r="P495">
        <f>IF(Table2[[#This Row],[SDT '#]]="None in SDT", 1, 0)</f>
        <v>0</v>
      </c>
    </row>
    <row r="496" spans="1:20">
      <c r="A496" s="42" t="s">
        <v>21</v>
      </c>
      <c r="B496" s="276" t="s">
        <v>1597</v>
      </c>
      <c r="C496" t="s">
        <v>61</v>
      </c>
      <c r="D496" s="42" t="s">
        <v>367</v>
      </c>
      <c r="E496" s="394" t="s">
        <v>393</v>
      </c>
      <c r="F496" t="s">
        <v>529</v>
      </c>
      <c r="G496" t="s">
        <v>530</v>
      </c>
      <c r="I496" s="373" t="s">
        <v>878</v>
      </c>
      <c r="P496">
        <f>IF(Table2[[#This Row],[SDT '#]]="None in SDT", 1, 0)</f>
        <v>0</v>
      </c>
    </row>
    <row r="497" spans="1:20" s="116" customFormat="1">
      <c r="A497" s="42" t="s">
        <v>21</v>
      </c>
      <c r="B497" s="276" t="s">
        <v>1597</v>
      </c>
      <c r="C497" t="s">
        <v>61</v>
      </c>
      <c r="D497" s="42" t="s">
        <v>367</v>
      </c>
      <c r="E497" s="394" t="s">
        <v>393</v>
      </c>
      <c r="F497" t="s">
        <v>618</v>
      </c>
      <c r="G497" t="s">
        <v>619</v>
      </c>
      <c r="H497"/>
      <c r="I497" s="373" t="s">
        <v>878</v>
      </c>
      <c r="J497"/>
      <c r="K497"/>
      <c r="L497"/>
      <c r="M497"/>
      <c r="N497"/>
      <c r="O497" s="348"/>
      <c r="P497">
        <f>IF(Table2[[#This Row],[SDT '#]]="None in SDT", 1, 0)</f>
        <v>0</v>
      </c>
      <c r="Q497" s="52"/>
      <c r="R497" s="52"/>
      <c r="S497"/>
      <c r="T497" s="42"/>
    </row>
    <row r="498" spans="1:20">
      <c r="A498" s="326" t="s">
        <v>21</v>
      </c>
      <c r="B498" s="326" t="s">
        <v>1597</v>
      </c>
      <c r="C498" s="327" t="s">
        <v>61</v>
      </c>
      <c r="D498" s="386" t="s">
        <v>367</v>
      </c>
      <c r="E498" s="414" t="s">
        <v>393</v>
      </c>
      <c r="F498" s="318" t="s">
        <v>1593</v>
      </c>
      <c r="G498" s="336" t="s">
        <v>1594</v>
      </c>
      <c r="H498" s="336"/>
      <c r="I498" s="373" t="s">
        <v>878</v>
      </c>
      <c r="J498" s="336"/>
      <c r="K498" s="336"/>
      <c r="L498" s="336"/>
      <c r="M498" s="336"/>
      <c r="N498" s="320"/>
      <c r="O498" s="351"/>
      <c r="P498">
        <f>IF(Table2[[#This Row],[SDT '#]]="None in SDT", 1, 0)</f>
        <v>0</v>
      </c>
      <c r="Q498" s="337"/>
      <c r="R498" s="337"/>
      <c r="S498" s="320"/>
      <c r="T498" s="322"/>
    </row>
    <row r="499" spans="1:20">
      <c r="A499" s="42" t="s">
        <v>338</v>
      </c>
      <c r="B499" s="276" t="s">
        <v>1598</v>
      </c>
      <c r="C499" t="s">
        <v>61</v>
      </c>
      <c r="D499" s="42" t="s">
        <v>367</v>
      </c>
      <c r="E499" s="394" t="s">
        <v>393</v>
      </c>
      <c r="F499" t="s">
        <v>528</v>
      </c>
      <c r="G499" t="s">
        <v>527</v>
      </c>
      <c r="I499" s="373" t="s">
        <v>878</v>
      </c>
      <c r="P499">
        <f>IF(Table2[[#This Row],[SDT '#]]="None in SDT", 1, 0)</f>
        <v>0</v>
      </c>
    </row>
    <row r="500" spans="1:20">
      <c r="A500" s="42" t="s">
        <v>338</v>
      </c>
      <c r="B500" s="276" t="s">
        <v>1598</v>
      </c>
      <c r="C500" t="s">
        <v>61</v>
      </c>
      <c r="D500" s="42" t="s">
        <v>367</v>
      </c>
      <c r="E500" s="394" t="s">
        <v>393</v>
      </c>
      <c r="F500" t="s">
        <v>529</v>
      </c>
      <c r="G500" t="s">
        <v>530</v>
      </c>
      <c r="I500" s="373" t="s">
        <v>878</v>
      </c>
      <c r="P500">
        <f>IF(Table2[[#This Row],[SDT '#]]="None in SDT", 1, 0)</f>
        <v>0</v>
      </c>
    </row>
    <row r="501" spans="1:20">
      <c r="A501" s="42" t="s">
        <v>338</v>
      </c>
      <c r="B501" s="276" t="s">
        <v>1598</v>
      </c>
      <c r="C501" t="s">
        <v>61</v>
      </c>
      <c r="D501" s="42" t="s">
        <v>367</v>
      </c>
      <c r="E501" s="394" t="s">
        <v>393</v>
      </c>
      <c r="F501" t="s">
        <v>618</v>
      </c>
      <c r="G501" t="s">
        <v>619</v>
      </c>
      <c r="I501" s="373" t="s">
        <v>878</v>
      </c>
      <c r="P501">
        <f>IF(Table2[[#This Row],[SDT '#]]="None in SDT", 1, 0)</f>
        <v>0</v>
      </c>
    </row>
    <row r="502" spans="1:20">
      <c r="A502" s="326" t="s">
        <v>338</v>
      </c>
      <c r="B502" s="326" t="s">
        <v>1598</v>
      </c>
      <c r="C502" s="327" t="s">
        <v>61</v>
      </c>
      <c r="D502" s="386" t="s">
        <v>367</v>
      </c>
      <c r="E502" s="414" t="s">
        <v>393</v>
      </c>
      <c r="F502" s="319" t="s">
        <v>1593</v>
      </c>
      <c r="G502" s="338" t="s">
        <v>1594</v>
      </c>
      <c r="H502" s="338"/>
      <c r="I502" s="373" t="s">
        <v>878</v>
      </c>
      <c r="J502" s="338"/>
      <c r="K502" s="338"/>
      <c r="L502" s="338"/>
      <c r="M502" s="338"/>
      <c r="N502" s="339"/>
      <c r="O502" s="352"/>
      <c r="P502">
        <f>IF(Table2[[#This Row],[SDT '#]]="None in SDT", 1, 0)</f>
        <v>0</v>
      </c>
      <c r="Q502" s="340"/>
      <c r="R502" s="340"/>
      <c r="S502" s="339"/>
      <c r="T502" s="322"/>
    </row>
    <row r="503" spans="1:20">
      <c r="A503" s="42" t="s">
        <v>80</v>
      </c>
      <c r="B503" s="276" t="s">
        <v>325</v>
      </c>
      <c r="C503" t="s">
        <v>61</v>
      </c>
      <c r="D503" s="42" t="s">
        <v>29</v>
      </c>
      <c r="E503" s="394">
        <v>118</v>
      </c>
      <c r="F503" t="s">
        <v>618</v>
      </c>
      <c r="G503" t="s">
        <v>619</v>
      </c>
      <c r="I503" s="374" t="s">
        <v>789</v>
      </c>
      <c r="J503" t="s">
        <v>791</v>
      </c>
      <c r="K503" t="s">
        <v>1805</v>
      </c>
      <c r="L503" s="276" t="s">
        <v>788</v>
      </c>
      <c r="M503" s="276" t="s">
        <v>696</v>
      </c>
      <c r="N503" s="276" t="s">
        <v>790</v>
      </c>
      <c r="O503" s="347" t="s">
        <v>749</v>
      </c>
      <c r="P503" s="276">
        <f>IF(Table2[[#This Row],[SDT '#]]="None in SDT", 1, 0)</f>
        <v>0</v>
      </c>
      <c r="Q503" s="284" t="s">
        <v>1394</v>
      </c>
      <c r="R503" s="284"/>
      <c r="S503" s="339" t="s">
        <v>1796</v>
      </c>
    </row>
    <row r="504" spans="1:20">
      <c r="A504" s="384" t="s">
        <v>80</v>
      </c>
      <c r="B504" s="277" t="s">
        <v>325</v>
      </c>
      <c r="C504" s="277" t="s">
        <v>61</v>
      </c>
      <c r="D504" s="384" t="s">
        <v>29</v>
      </c>
      <c r="E504" s="397">
        <v>118</v>
      </c>
      <c r="F504" s="277" t="s">
        <v>618</v>
      </c>
      <c r="G504" s="277" t="s">
        <v>619</v>
      </c>
      <c r="I504" s="374" t="s">
        <v>789</v>
      </c>
      <c r="J504" t="s">
        <v>1905</v>
      </c>
      <c r="K504" t="s">
        <v>1805</v>
      </c>
      <c r="L504" s="276" t="s">
        <v>1904</v>
      </c>
      <c r="M504" s="276" t="s">
        <v>696</v>
      </c>
      <c r="N504" s="276" t="s">
        <v>1384</v>
      </c>
      <c r="O504" s="347"/>
      <c r="P504" s="363">
        <f>IF(Table2[[#This Row],[SDT '#]]="None in SDT", 1, 0)</f>
        <v>0</v>
      </c>
      <c r="Q504" s="284" t="s">
        <v>1394</v>
      </c>
      <c r="R504" s="284"/>
      <c r="S504" s="339" t="s">
        <v>1906</v>
      </c>
    </row>
    <row r="505" spans="1:20">
      <c r="A505" s="384" t="s">
        <v>80</v>
      </c>
      <c r="B505" s="277" t="s">
        <v>325</v>
      </c>
      <c r="C505" s="277" t="s">
        <v>61</v>
      </c>
      <c r="D505" s="384" t="s">
        <v>29</v>
      </c>
      <c r="E505" s="397">
        <v>118</v>
      </c>
      <c r="F505" s="277" t="s">
        <v>618</v>
      </c>
      <c r="G505" s="277" t="s">
        <v>619</v>
      </c>
      <c r="I505" s="374" t="s">
        <v>789</v>
      </c>
      <c r="J505" s="276" t="s">
        <v>792</v>
      </c>
      <c r="K505" t="s">
        <v>1805</v>
      </c>
      <c r="L505" s="276" t="s">
        <v>793</v>
      </c>
      <c r="M505" s="276" t="s">
        <v>696</v>
      </c>
      <c r="N505" s="276" t="s">
        <v>790</v>
      </c>
      <c r="O505" s="347" t="s">
        <v>749</v>
      </c>
      <c r="P505" s="276">
        <f>IF(Table2[[#This Row],[SDT '#]]="None in SDT", 1, 0)</f>
        <v>0</v>
      </c>
      <c r="Q505" s="284" t="s">
        <v>1394</v>
      </c>
      <c r="R505" s="284"/>
    </row>
    <row r="506" spans="1:20">
      <c r="A506" s="42" t="s">
        <v>80</v>
      </c>
      <c r="B506" t="s">
        <v>325</v>
      </c>
      <c r="C506" t="s">
        <v>61</v>
      </c>
      <c r="D506" s="42" t="s">
        <v>29</v>
      </c>
      <c r="E506" s="394">
        <v>119</v>
      </c>
      <c r="F506" t="s">
        <v>618</v>
      </c>
      <c r="G506" t="s">
        <v>619</v>
      </c>
      <c r="I506" s="374" t="s">
        <v>789</v>
      </c>
      <c r="J506" t="s">
        <v>791</v>
      </c>
      <c r="K506" t="s">
        <v>1805</v>
      </c>
      <c r="L506" s="276" t="s">
        <v>788</v>
      </c>
      <c r="M506" s="276" t="s">
        <v>696</v>
      </c>
      <c r="N506" s="276" t="s">
        <v>790</v>
      </c>
      <c r="O506" s="347" t="s">
        <v>749</v>
      </c>
      <c r="P506" s="276">
        <f>IF(Table2[[#This Row],[SDT '#]]="None in SDT", 1, 0)</f>
        <v>0</v>
      </c>
      <c r="Q506" s="284" t="s">
        <v>1394</v>
      </c>
      <c r="R506" s="284"/>
      <c r="S506" s="339" t="s">
        <v>1796</v>
      </c>
    </row>
    <row r="507" spans="1:20">
      <c r="A507" s="384" t="s">
        <v>80</v>
      </c>
      <c r="B507" s="277" t="s">
        <v>325</v>
      </c>
      <c r="C507" s="277" t="s">
        <v>61</v>
      </c>
      <c r="D507" s="384" t="s">
        <v>29</v>
      </c>
      <c r="E507" s="397">
        <v>119</v>
      </c>
      <c r="F507" s="277" t="s">
        <v>618</v>
      </c>
      <c r="G507" s="277" t="s">
        <v>619</v>
      </c>
      <c r="I507" s="374" t="s">
        <v>789</v>
      </c>
      <c r="J507" t="s">
        <v>1905</v>
      </c>
      <c r="K507" t="s">
        <v>1805</v>
      </c>
      <c r="L507" s="276" t="s">
        <v>1904</v>
      </c>
      <c r="M507" s="276" t="s">
        <v>696</v>
      </c>
      <c r="N507" s="276" t="s">
        <v>1384</v>
      </c>
      <c r="O507" s="347"/>
      <c r="P507" s="363">
        <f>IF(Table2[[#This Row],[SDT '#]]="None in SDT", 1, 0)</f>
        <v>0</v>
      </c>
      <c r="Q507" s="284" t="s">
        <v>1394</v>
      </c>
      <c r="R507" s="284"/>
      <c r="S507" s="339" t="s">
        <v>1906</v>
      </c>
    </row>
    <row r="508" spans="1:20">
      <c r="A508" s="384" t="s">
        <v>80</v>
      </c>
      <c r="B508" s="277" t="s">
        <v>325</v>
      </c>
      <c r="C508" s="277" t="s">
        <v>61</v>
      </c>
      <c r="D508" s="384" t="s">
        <v>29</v>
      </c>
      <c r="E508" s="397">
        <v>119</v>
      </c>
      <c r="F508" s="277" t="s">
        <v>618</v>
      </c>
      <c r="G508" s="277" t="s">
        <v>619</v>
      </c>
      <c r="I508" s="374" t="s">
        <v>789</v>
      </c>
      <c r="J508" s="276" t="s">
        <v>792</v>
      </c>
      <c r="K508" t="s">
        <v>1805</v>
      </c>
      <c r="L508" s="276" t="s">
        <v>793</v>
      </c>
      <c r="M508" s="276" t="s">
        <v>696</v>
      </c>
      <c r="N508" s="276" t="s">
        <v>790</v>
      </c>
      <c r="O508" s="347" t="s">
        <v>749</v>
      </c>
      <c r="P508" s="276">
        <f>IF(Table2[[#This Row],[SDT '#]]="None in SDT", 1, 0)</f>
        <v>0</v>
      </c>
      <c r="Q508" s="284" t="s">
        <v>1394</v>
      </c>
      <c r="R508" s="284"/>
    </row>
    <row r="509" spans="1:20">
      <c r="A509" s="380" t="s">
        <v>80</v>
      </c>
      <c r="B509" s="116" t="s">
        <v>325</v>
      </c>
      <c r="C509" s="116" t="s">
        <v>61</v>
      </c>
      <c r="D509" s="380" t="s">
        <v>29</v>
      </c>
      <c r="E509" s="415">
        <v>121</v>
      </c>
      <c r="F509" s="116" t="s">
        <v>528</v>
      </c>
      <c r="G509" s="116" t="s">
        <v>527</v>
      </c>
      <c r="H509" s="116"/>
      <c r="I509" s="380" t="s">
        <v>795</v>
      </c>
      <c r="J509" s="116" t="s">
        <v>794</v>
      </c>
      <c r="K509" s="116" t="s">
        <v>1805</v>
      </c>
      <c r="L509" s="116" t="s">
        <v>793</v>
      </c>
      <c r="M509" s="116" t="s">
        <v>696</v>
      </c>
      <c r="N509" s="116" t="s">
        <v>790</v>
      </c>
      <c r="O509" s="364" t="s">
        <v>749</v>
      </c>
      <c r="P509" s="116">
        <f>IF(Table2[[#This Row],[SDT '#]]="None in SDT", 1, 0)</f>
        <v>0</v>
      </c>
      <c r="Q509" s="365" t="s">
        <v>1394</v>
      </c>
      <c r="R509" s="365"/>
      <c r="S509" s="320" t="s">
        <v>1796</v>
      </c>
      <c r="T509" s="380"/>
    </row>
    <row r="510" spans="1:20">
      <c r="A510" s="42" t="s">
        <v>80</v>
      </c>
      <c r="B510" t="s">
        <v>325</v>
      </c>
      <c r="C510" t="s">
        <v>61</v>
      </c>
      <c r="D510" s="42" t="s">
        <v>29</v>
      </c>
      <c r="E510" s="394">
        <v>122</v>
      </c>
      <c r="F510" t="s">
        <v>529</v>
      </c>
      <c r="G510" t="s">
        <v>530</v>
      </c>
      <c r="I510" s="381" t="s">
        <v>797</v>
      </c>
      <c r="J510" s="276" t="s">
        <v>799</v>
      </c>
      <c r="K510" t="s">
        <v>1805</v>
      </c>
      <c r="L510" s="276" t="s">
        <v>800</v>
      </c>
      <c r="M510" s="276" t="s">
        <v>696</v>
      </c>
      <c r="N510" s="276" t="s">
        <v>790</v>
      </c>
      <c r="O510" s="347" t="s">
        <v>749</v>
      </c>
      <c r="P510" s="276">
        <f>IF(Table2[[#This Row],[SDT '#]]="None in SDT", 1, 0)</f>
        <v>0</v>
      </c>
      <c r="Q510" s="284" t="s">
        <v>1394</v>
      </c>
      <c r="R510" s="284"/>
      <c r="S510" s="339" t="s">
        <v>1796</v>
      </c>
    </row>
    <row r="511" spans="1:20">
      <c r="A511" s="42" t="s">
        <v>80</v>
      </c>
      <c r="B511" t="s">
        <v>325</v>
      </c>
      <c r="C511" t="s">
        <v>61</v>
      </c>
      <c r="D511" s="42" t="s">
        <v>29</v>
      </c>
      <c r="E511" s="394">
        <v>123</v>
      </c>
      <c r="F511" t="s">
        <v>528</v>
      </c>
      <c r="G511" t="s">
        <v>527</v>
      </c>
      <c r="I511" s="374" t="s">
        <v>795</v>
      </c>
      <c r="J511" s="276" t="s">
        <v>794</v>
      </c>
      <c r="K511" t="s">
        <v>1805</v>
      </c>
      <c r="L511" s="276" t="s">
        <v>793</v>
      </c>
      <c r="M511" s="276" t="s">
        <v>696</v>
      </c>
      <c r="N511" s="276" t="s">
        <v>790</v>
      </c>
      <c r="O511" s="347" t="s">
        <v>749</v>
      </c>
      <c r="P511" s="276">
        <f>IF(Table2[[#This Row],[SDT '#]]="None in SDT", 1, 0)</f>
        <v>0</v>
      </c>
      <c r="Q511" s="284" t="s">
        <v>1394</v>
      </c>
      <c r="R511" s="284"/>
      <c r="S511" s="339" t="s">
        <v>1796</v>
      </c>
    </row>
    <row r="512" spans="1:20">
      <c r="A512" s="380" t="s">
        <v>80</v>
      </c>
      <c r="B512" s="116" t="s">
        <v>325</v>
      </c>
      <c r="C512" s="116" t="s">
        <v>61</v>
      </c>
      <c r="D512" s="380" t="s">
        <v>29</v>
      </c>
      <c r="E512" s="415">
        <v>131</v>
      </c>
      <c r="F512" s="116" t="s">
        <v>529</v>
      </c>
      <c r="G512" s="116" t="s">
        <v>530</v>
      </c>
      <c r="H512" s="116"/>
      <c r="I512" s="382" t="s">
        <v>796</v>
      </c>
      <c r="J512" s="81" t="s">
        <v>798</v>
      </c>
      <c r="K512" s="81" t="s">
        <v>1805</v>
      </c>
      <c r="L512" s="116" t="s">
        <v>800</v>
      </c>
      <c r="M512" s="116" t="s">
        <v>696</v>
      </c>
      <c r="N512" s="116" t="s">
        <v>790</v>
      </c>
      <c r="O512" s="364" t="s">
        <v>749</v>
      </c>
      <c r="P512" s="116">
        <f>IF(Table2[[#This Row],[SDT '#]]="None in SDT", 1, 0)</f>
        <v>0</v>
      </c>
      <c r="Q512" s="365" t="s">
        <v>1389</v>
      </c>
      <c r="R512" s="365"/>
      <c r="S512" s="320" t="s">
        <v>1796</v>
      </c>
      <c r="T512" s="380"/>
    </row>
    <row r="513" spans="1:20">
      <c r="A513" s="326" t="s">
        <v>80</v>
      </c>
      <c r="B513" s="325" t="s">
        <v>325</v>
      </c>
      <c r="C513" s="325" t="s">
        <v>61</v>
      </c>
      <c r="D513" s="326" t="s">
        <v>29</v>
      </c>
      <c r="E513" s="416">
        <v>148</v>
      </c>
      <c r="F513" s="319" t="s">
        <v>1593</v>
      </c>
      <c r="G513" s="338" t="s">
        <v>1594</v>
      </c>
      <c r="H513" s="338"/>
      <c r="I513" s="374" t="s">
        <v>1699</v>
      </c>
      <c r="J513" s="338" t="s">
        <v>1700</v>
      </c>
      <c r="K513" s="338" t="s">
        <v>1756</v>
      </c>
      <c r="L513" s="338" t="s">
        <v>1701</v>
      </c>
      <c r="M513" s="338" t="s">
        <v>696</v>
      </c>
      <c r="N513" s="339" t="s">
        <v>1384</v>
      </c>
      <c r="O513" s="352"/>
      <c r="P513">
        <f>IF(Table2[[#This Row],[SDT '#]]="None in SDT", 1, 0)</f>
        <v>0</v>
      </c>
      <c r="Q513" s="340" t="s">
        <v>1394</v>
      </c>
      <c r="R513" s="340"/>
      <c r="S513" s="339"/>
      <c r="T513" s="322"/>
    </row>
    <row r="514" spans="1:20">
      <c r="A514" s="326" t="s">
        <v>80</v>
      </c>
      <c r="B514" s="325" t="s">
        <v>325</v>
      </c>
      <c r="C514" s="325" t="s">
        <v>61</v>
      </c>
      <c r="D514" s="326" t="s">
        <v>29</v>
      </c>
      <c r="E514" s="416">
        <v>153</v>
      </c>
      <c r="F514" s="319" t="s">
        <v>1593</v>
      </c>
      <c r="G514" s="338" t="s">
        <v>1594</v>
      </c>
      <c r="H514" s="338"/>
      <c r="I514" s="374" t="s">
        <v>1699</v>
      </c>
      <c r="J514" s="338" t="s">
        <v>1700</v>
      </c>
      <c r="K514" s="338" t="s">
        <v>1756</v>
      </c>
      <c r="L514" s="338" t="s">
        <v>1701</v>
      </c>
      <c r="M514" s="338" t="s">
        <v>696</v>
      </c>
      <c r="N514" s="339" t="s">
        <v>1384</v>
      </c>
      <c r="O514" s="352"/>
      <c r="P514">
        <f>IF(Table2[[#This Row],[SDT '#]]="None in SDT", 1, 0)</f>
        <v>0</v>
      </c>
      <c r="Q514" s="340" t="s">
        <v>1394</v>
      </c>
      <c r="R514" s="340"/>
      <c r="S514" s="339"/>
      <c r="T514" s="322"/>
    </row>
    <row r="515" spans="1:20">
      <c r="A515" s="42" t="s">
        <v>21</v>
      </c>
      <c r="B515" s="276" t="s">
        <v>433</v>
      </c>
      <c r="C515" t="s">
        <v>61</v>
      </c>
      <c r="D515" s="42" t="s">
        <v>371</v>
      </c>
      <c r="E515" s="394" t="s">
        <v>583</v>
      </c>
      <c r="F515" t="s">
        <v>529</v>
      </c>
      <c r="G515" t="s">
        <v>530</v>
      </c>
      <c r="I515" s="374" t="s">
        <v>801</v>
      </c>
      <c r="J515" s="276" t="s">
        <v>802</v>
      </c>
      <c r="K515" t="s">
        <v>1806</v>
      </c>
      <c r="L515" s="276" t="s">
        <v>803</v>
      </c>
      <c r="M515" s="276" t="s">
        <v>696</v>
      </c>
      <c r="N515" s="276" t="s">
        <v>718</v>
      </c>
      <c r="O515" s="347" t="s">
        <v>749</v>
      </c>
      <c r="P515" s="276">
        <f>IF(Table2[[#This Row],[SDT '#]]="None in SDT", 1, 0)</f>
        <v>0</v>
      </c>
      <c r="Q515" s="284" t="s">
        <v>1394</v>
      </c>
      <c r="R515" s="284"/>
    </row>
    <row r="516" spans="1:20">
      <c r="A516" s="42" t="s">
        <v>21</v>
      </c>
      <c r="B516" t="s">
        <v>433</v>
      </c>
      <c r="C516" t="s">
        <v>61</v>
      </c>
      <c r="D516" s="42" t="s">
        <v>371</v>
      </c>
      <c r="E516" s="394" t="s">
        <v>470</v>
      </c>
      <c r="F516" t="s">
        <v>528</v>
      </c>
      <c r="G516" t="s">
        <v>527</v>
      </c>
      <c r="I516" s="374" t="s">
        <v>801</v>
      </c>
      <c r="J516" s="276" t="s">
        <v>804</v>
      </c>
      <c r="K516" t="s">
        <v>1806</v>
      </c>
      <c r="L516" s="276" t="s">
        <v>805</v>
      </c>
      <c r="M516" s="276" t="s">
        <v>696</v>
      </c>
      <c r="N516" s="276" t="s">
        <v>718</v>
      </c>
      <c r="O516" s="347" t="s">
        <v>749</v>
      </c>
      <c r="P516" s="276">
        <f>IF(Table2[[#This Row],[SDT '#]]="None in SDT", 1, 0)</f>
        <v>0</v>
      </c>
      <c r="Q516" s="284" t="s">
        <v>1394</v>
      </c>
      <c r="R516" s="284"/>
    </row>
    <row r="517" spans="1:20">
      <c r="A517" s="42" t="s">
        <v>21</v>
      </c>
      <c r="B517" t="s">
        <v>433</v>
      </c>
      <c r="C517" t="s">
        <v>61</v>
      </c>
      <c r="D517" s="42" t="s">
        <v>371</v>
      </c>
      <c r="E517" s="394" t="s">
        <v>658</v>
      </c>
      <c r="F517" t="s">
        <v>618</v>
      </c>
      <c r="G517" t="s">
        <v>619</v>
      </c>
      <c r="I517" s="374" t="s">
        <v>801</v>
      </c>
      <c r="J517" s="276" t="s">
        <v>806</v>
      </c>
      <c r="K517" t="s">
        <v>1805</v>
      </c>
      <c r="L517" s="276" t="s">
        <v>807</v>
      </c>
      <c r="M517" s="276" t="s">
        <v>696</v>
      </c>
      <c r="N517" s="276" t="s">
        <v>718</v>
      </c>
      <c r="O517" s="347" t="s">
        <v>749</v>
      </c>
      <c r="P517" s="276">
        <f>IF(Table2[[#This Row],[SDT '#]]="None in SDT", 1, 0)</f>
        <v>0</v>
      </c>
      <c r="Q517" s="284" t="s">
        <v>1394</v>
      </c>
      <c r="R517" s="284"/>
    </row>
    <row r="518" spans="1:20">
      <c r="A518" s="326" t="s">
        <v>21</v>
      </c>
      <c r="B518" s="325" t="s">
        <v>433</v>
      </c>
      <c r="C518" s="325" t="s">
        <v>61</v>
      </c>
      <c r="D518" s="326" t="s">
        <v>371</v>
      </c>
      <c r="E518" s="417" t="s">
        <v>1568</v>
      </c>
      <c r="F518" s="319" t="s">
        <v>1593</v>
      </c>
      <c r="G518" s="338" t="s">
        <v>1594</v>
      </c>
      <c r="H518" s="338"/>
      <c r="I518" s="374" t="s">
        <v>801</v>
      </c>
      <c r="J518" s="338" t="s">
        <v>1702</v>
      </c>
      <c r="K518" t="s">
        <v>1805</v>
      </c>
      <c r="L518" s="338" t="s">
        <v>1703</v>
      </c>
      <c r="M518" s="338" t="s">
        <v>696</v>
      </c>
      <c r="N518" s="339" t="s">
        <v>1384</v>
      </c>
      <c r="O518" s="352"/>
      <c r="P518">
        <f>IF(Table2[[#This Row],[SDT '#]]="None in SDT", 1, 0)</f>
        <v>0</v>
      </c>
      <c r="Q518" s="340" t="s">
        <v>1389</v>
      </c>
      <c r="R518" s="340"/>
      <c r="S518" s="339"/>
      <c r="T518" s="322"/>
    </row>
    <row r="519" spans="1:20">
      <c r="A519" s="362" t="s">
        <v>21</v>
      </c>
      <c r="B519" s="361" t="s">
        <v>433</v>
      </c>
      <c r="C519" s="361" t="s">
        <v>61</v>
      </c>
      <c r="D519" s="362" t="s">
        <v>371</v>
      </c>
      <c r="E519" s="418" t="s">
        <v>1568</v>
      </c>
      <c r="F519" s="355" t="s">
        <v>1593</v>
      </c>
      <c r="G519" s="356" t="s">
        <v>1594</v>
      </c>
      <c r="H519" s="356"/>
      <c r="I519" s="374" t="s">
        <v>801</v>
      </c>
      <c r="J519" s="338" t="s">
        <v>1702</v>
      </c>
      <c r="K519" s="360" t="s">
        <v>1805</v>
      </c>
      <c r="L519" s="338" t="s">
        <v>1892</v>
      </c>
      <c r="M519" s="338" t="s">
        <v>696</v>
      </c>
      <c r="N519" s="339" t="s">
        <v>1384</v>
      </c>
      <c r="O519" s="352"/>
      <c r="P519" s="282">
        <f>IF(Table2[[#This Row],[SDT '#]]="None in SDT", 1, 0)</f>
        <v>0</v>
      </c>
      <c r="Q519" s="340" t="s">
        <v>1394</v>
      </c>
      <c r="R519" s="340"/>
      <c r="S519" s="339" t="s">
        <v>1893</v>
      </c>
      <c r="T519" s="322"/>
    </row>
    <row r="520" spans="1:20">
      <c r="A520" s="42" t="s">
        <v>319</v>
      </c>
      <c r="B520" s="276" t="s">
        <v>462</v>
      </c>
      <c r="C520" t="s">
        <v>61</v>
      </c>
      <c r="D520" s="42" t="s">
        <v>360</v>
      </c>
      <c r="E520" s="394" t="s">
        <v>571</v>
      </c>
      <c r="F520" t="s">
        <v>529</v>
      </c>
      <c r="G520" t="s">
        <v>530</v>
      </c>
      <c r="L520" s="276" t="s">
        <v>808</v>
      </c>
      <c r="P520">
        <f>IF(Table2[[#This Row],[SDT '#]]="None in SDT", 1, 0)</f>
        <v>1</v>
      </c>
      <c r="Q520" s="284" t="s">
        <v>1389</v>
      </c>
      <c r="T520" s="42" t="s">
        <v>572</v>
      </c>
    </row>
    <row r="521" spans="1:20">
      <c r="A521" s="42" t="s">
        <v>319</v>
      </c>
      <c r="B521" t="s">
        <v>462</v>
      </c>
      <c r="C521" t="s">
        <v>61</v>
      </c>
      <c r="D521" s="42" t="s">
        <v>360</v>
      </c>
      <c r="E521" s="394" t="s">
        <v>461</v>
      </c>
      <c r="F521" t="s">
        <v>528</v>
      </c>
      <c r="G521" t="s">
        <v>527</v>
      </c>
      <c r="L521" s="276" t="s">
        <v>808</v>
      </c>
      <c r="P521">
        <f>IF(Table2[[#This Row],[SDT '#]]="None in SDT", 1, 0)</f>
        <v>1</v>
      </c>
      <c r="Q521" s="284" t="s">
        <v>1389</v>
      </c>
      <c r="T521" s="42" t="s">
        <v>373</v>
      </c>
    </row>
    <row r="522" spans="1:20">
      <c r="A522" s="42" t="s">
        <v>319</v>
      </c>
      <c r="B522" t="s">
        <v>462</v>
      </c>
      <c r="C522" t="s">
        <v>61</v>
      </c>
      <c r="D522" s="42" t="s">
        <v>360</v>
      </c>
      <c r="E522" s="394" t="s">
        <v>651</v>
      </c>
      <c r="F522" t="s">
        <v>618</v>
      </c>
      <c r="G522" t="s">
        <v>619</v>
      </c>
      <c r="L522" s="276" t="s">
        <v>808</v>
      </c>
      <c r="P522">
        <f>IF(Table2[[#This Row],[SDT '#]]="None in SDT", 1, 0)</f>
        <v>1</v>
      </c>
      <c r="Q522" s="284" t="s">
        <v>1389</v>
      </c>
      <c r="T522" s="42" t="s">
        <v>373</v>
      </c>
    </row>
    <row r="523" spans="1:20">
      <c r="A523" s="326" t="s">
        <v>319</v>
      </c>
      <c r="B523" s="325" t="s">
        <v>462</v>
      </c>
      <c r="C523" s="325" t="s">
        <v>61</v>
      </c>
      <c r="D523" s="326" t="s">
        <v>360</v>
      </c>
      <c r="E523" s="393" t="s">
        <v>1557</v>
      </c>
      <c r="F523" s="319" t="s">
        <v>1593</v>
      </c>
      <c r="G523" s="338" t="s">
        <v>1594</v>
      </c>
      <c r="H523" s="338"/>
      <c r="I523" s="336"/>
      <c r="J523" s="338"/>
      <c r="K523" s="338"/>
      <c r="L523" s="338" t="s">
        <v>808</v>
      </c>
      <c r="M523" s="338"/>
      <c r="N523" s="339"/>
      <c r="O523" s="352"/>
      <c r="P523">
        <f>IF(Table2[[#This Row],[SDT '#]]="None in SDT", 1, 0)</f>
        <v>1</v>
      </c>
      <c r="Q523" s="340" t="s">
        <v>1389</v>
      </c>
      <c r="R523" s="340"/>
      <c r="S523" s="339"/>
      <c r="T523" s="322" t="s">
        <v>1558</v>
      </c>
    </row>
    <row r="524" spans="1:20">
      <c r="A524" s="383" t="s">
        <v>319</v>
      </c>
      <c r="B524" s="116" t="s">
        <v>463</v>
      </c>
      <c r="C524" s="81" t="s">
        <v>61</v>
      </c>
      <c r="D524" s="383" t="s">
        <v>360</v>
      </c>
      <c r="E524" s="419" t="s">
        <v>573</v>
      </c>
      <c r="F524" s="81" t="s">
        <v>529</v>
      </c>
      <c r="G524" s="81" t="s">
        <v>530</v>
      </c>
      <c r="H524" s="81"/>
      <c r="I524" s="383"/>
      <c r="J524" s="81"/>
      <c r="K524" s="81"/>
      <c r="L524" s="116" t="s">
        <v>808</v>
      </c>
      <c r="M524" s="81"/>
      <c r="N524" s="81"/>
      <c r="O524" s="366"/>
      <c r="P524" s="81">
        <f>IF(Table2[[#This Row],[SDT '#]]="None in SDT", 1, 0)</f>
        <v>1</v>
      </c>
      <c r="Q524" s="365" t="s">
        <v>1389</v>
      </c>
      <c r="R524" s="371"/>
      <c r="S524" s="81"/>
      <c r="T524" s="383" t="s">
        <v>574</v>
      </c>
    </row>
    <row r="525" spans="1:20">
      <c r="A525" s="42" t="s">
        <v>319</v>
      </c>
      <c r="B525" t="s">
        <v>463</v>
      </c>
      <c r="C525" t="s">
        <v>61</v>
      </c>
      <c r="D525" s="42" t="s">
        <v>360</v>
      </c>
      <c r="E525" s="394" t="s">
        <v>464</v>
      </c>
      <c r="F525" t="s">
        <v>528</v>
      </c>
      <c r="G525" t="s">
        <v>527</v>
      </c>
      <c r="L525" s="276" t="s">
        <v>808</v>
      </c>
      <c r="P525">
        <f>IF(Table2[[#This Row],[SDT '#]]="None in SDT", 1, 0)</f>
        <v>1</v>
      </c>
      <c r="Q525" s="284" t="s">
        <v>1389</v>
      </c>
      <c r="T525" s="42" t="s">
        <v>373</v>
      </c>
    </row>
    <row r="526" spans="1:20">
      <c r="A526" s="42" t="s">
        <v>319</v>
      </c>
      <c r="B526" t="s">
        <v>463</v>
      </c>
      <c r="C526" t="s">
        <v>61</v>
      </c>
      <c r="D526" s="42" t="s">
        <v>360</v>
      </c>
      <c r="E526" s="394" t="s">
        <v>652</v>
      </c>
      <c r="F526" t="s">
        <v>618</v>
      </c>
      <c r="G526" t="s">
        <v>619</v>
      </c>
      <c r="L526" s="276" t="s">
        <v>808</v>
      </c>
      <c r="P526">
        <f>IF(Table2[[#This Row],[SDT '#]]="None in SDT", 1, 0)</f>
        <v>1</v>
      </c>
      <c r="Q526" s="284" t="s">
        <v>1389</v>
      </c>
      <c r="T526" s="42" t="s">
        <v>373</v>
      </c>
    </row>
    <row r="527" spans="1:20">
      <c r="A527" s="326" t="s">
        <v>319</v>
      </c>
      <c r="B527" s="325" t="s">
        <v>463</v>
      </c>
      <c r="C527" s="325" t="s">
        <v>61</v>
      </c>
      <c r="D527" s="326" t="s">
        <v>360</v>
      </c>
      <c r="E527" s="393" t="s">
        <v>1559</v>
      </c>
      <c r="F527" s="319" t="s">
        <v>1593</v>
      </c>
      <c r="G527" s="338" t="s">
        <v>1594</v>
      </c>
      <c r="H527" s="338"/>
      <c r="I527" s="336"/>
      <c r="J527" s="338"/>
      <c r="K527" s="338"/>
      <c r="L527" s="338" t="s">
        <v>808</v>
      </c>
      <c r="M527" s="338"/>
      <c r="N527" s="339"/>
      <c r="O527" s="352"/>
      <c r="P527">
        <f>IF(Table2[[#This Row],[SDT '#]]="None in SDT", 1, 0)</f>
        <v>1</v>
      </c>
      <c r="Q527" s="340" t="s">
        <v>1389</v>
      </c>
      <c r="R527" s="340"/>
      <c r="S527" s="339"/>
      <c r="T527" s="322" t="s">
        <v>1560</v>
      </c>
    </row>
    <row r="528" spans="1:20">
      <c r="A528" s="42" t="s">
        <v>319</v>
      </c>
      <c r="B528" t="s">
        <v>398</v>
      </c>
      <c r="C528" t="s">
        <v>61</v>
      </c>
      <c r="D528" s="42" t="s">
        <v>360</v>
      </c>
      <c r="E528" s="394" t="s">
        <v>575</v>
      </c>
      <c r="F528" t="s">
        <v>529</v>
      </c>
      <c r="G528" t="s">
        <v>530</v>
      </c>
      <c r="L528" s="276" t="s">
        <v>808</v>
      </c>
      <c r="P528">
        <f>IF(Table2[[#This Row],[SDT '#]]="None in SDT", 1, 0)</f>
        <v>1</v>
      </c>
      <c r="Q528" s="284" t="s">
        <v>1389</v>
      </c>
      <c r="T528" s="42" t="s">
        <v>572</v>
      </c>
    </row>
    <row r="529" spans="1:20">
      <c r="A529" s="42" t="s">
        <v>319</v>
      </c>
      <c r="B529" t="s">
        <v>398</v>
      </c>
      <c r="C529" t="s">
        <v>61</v>
      </c>
      <c r="D529" s="42" t="s">
        <v>360</v>
      </c>
      <c r="E529" s="394" t="s">
        <v>576</v>
      </c>
      <c r="F529" t="s">
        <v>529</v>
      </c>
      <c r="G529" t="s">
        <v>530</v>
      </c>
      <c r="L529" s="276" t="s">
        <v>808</v>
      </c>
      <c r="P529">
        <f>IF(Table2[[#This Row],[SDT '#]]="None in SDT", 1, 0)</f>
        <v>1</v>
      </c>
      <c r="Q529" s="284" t="s">
        <v>1389</v>
      </c>
      <c r="T529" s="42" t="s">
        <v>572</v>
      </c>
    </row>
    <row r="530" spans="1:20">
      <c r="A530" s="42" t="s">
        <v>319</v>
      </c>
      <c r="B530" t="s">
        <v>398</v>
      </c>
      <c r="C530" t="s">
        <v>61</v>
      </c>
      <c r="D530" s="42" t="s">
        <v>360</v>
      </c>
      <c r="E530" s="394" t="s">
        <v>465</v>
      </c>
      <c r="F530" t="s">
        <v>528</v>
      </c>
      <c r="G530" t="s">
        <v>527</v>
      </c>
      <c r="L530" s="276" t="s">
        <v>808</v>
      </c>
      <c r="P530">
        <f>IF(Table2[[#This Row],[SDT '#]]="None in SDT", 1, 0)</f>
        <v>1</v>
      </c>
      <c r="Q530" s="284" t="s">
        <v>1389</v>
      </c>
      <c r="T530" s="42" t="s">
        <v>373</v>
      </c>
    </row>
    <row r="531" spans="1:20">
      <c r="A531" s="42" t="s">
        <v>319</v>
      </c>
      <c r="B531" t="s">
        <v>398</v>
      </c>
      <c r="C531" t="s">
        <v>61</v>
      </c>
      <c r="D531" s="42" t="s">
        <v>360</v>
      </c>
      <c r="E531" s="394" t="s">
        <v>466</v>
      </c>
      <c r="F531" t="s">
        <v>528</v>
      </c>
      <c r="G531" t="s">
        <v>527</v>
      </c>
      <c r="L531" s="276" t="s">
        <v>808</v>
      </c>
      <c r="P531">
        <f>IF(Table2[[#This Row],[SDT '#]]="None in SDT", 1, 0)</f>
        <v>1</v>
      </c>
      <c r="Q531" s="284" t="s">
        <v>1389</v>
      </c>
      <c r="T531" s="42" t="s">
        <v>373</v>
      </c>
    </row>
    <row r="532" spans="1:20">
      <c r="A532" s="42" t="s">
        <v>319</v>
      </c>
      <c r="B532" t="s">
        <v>398</v>
      </c>
      <c r="C532" t="s">
        <v>61</v>
      </c>
      <c r="D532" s="42" t="s">
        <v>360</v>
      </c>
      <c r="E532" s="394" t="s">
        <v>653</v>
      </c>
      <c r="F532" t="s">
        <v>618</v>
      </c>
      <c r="G532" t="s">
        <v>619</v>
      </c>
      <c r="L532" s="276" t="s">
        <v>808</v>
      </c>
      <c r="P532">
        <f>IF(Table2[[#This Row],[SDT '#]]="None in SDT", 1, 0)</f>
        <v>1</v>
      </c>
      <c r="Q532" s="284" t="s">
        <v>1389</v>
      </c>
      <c r="T532" s="42" t="s">
        <v>373</v>
      </c>
    </row>
    <row r="533" spans="1:20">
      <c r="A533" s="42" t="s">
        <v>319</v>
      </c>
      <c r="B533" t="s">
        <v>398</v>
      </c>
      <c r="C533" t="s">
        <v>61</v>
      </c>
      <c r="D533" s="42" t="s">
        <v>360</v>
      </c>
      <c r="E533" s="394" t="s">
        <v>654</v>
      </c>
      <c r="F533" t="s">
        <v>618</v>
      </c>
      <c r="G533" t="s">
        <v>619</v>
      </c>
      <c r="L533" s="276" t="s">
        <v>808</v>
      </c>
      <c r="P533">
        <f>IF(Table2[[#This Row],[SDT '#]]="None in SDT", 1, 0)</f>
        <v>1</v>
      </c>
      <c r="Q533" s="284" t="s">
        <v>1389</v>
      </c>
      <c r="T533" s="42" t="s">
        <v>373</v>
      </c>
    </row>
    <row r="534" spans="1:20">
      <c r="A534" s="326" t="s">
        <v>319</v>
      </c>
      <c r="B534" s="325" t="s">
        <v>398</v>
      </c>
      <c r="C534" s="325" t="s">
        <v>61</v>
      </c>
      <c r="D534" s="326" t="s">
        <v>360</v>
      </c>
      <c r="E534" s="393" t="s">
        <v>1561</v>
      </c>
      <c r="F534" s="319" t="s">
        <v>1593</v>
      </c>
      <c r="G534" s="338" t="s">
        <v>1594</v>
      </c>
      <c r="H534" s="338"/>
      <c r="I534" s="336"/>
      <c r="J534" s="338"/>
      <c r="K534" s="338"/>
      <c r="L534" s="338" t="s">
        <v>808</v>
      </c>
      <c r="M534" s="338"/>
      <c r="N534" s="339"/>
      <c r="O534" s="352"/>
      <c r="P534">
        <f>IF(Table2[[#This Row],[SDT '#]]="None in SDT", 1, 0)</f>
        <v>1</v>
      </c>
      <c r="Q534" s="340" t="s">
        <v>1389</v>
      </c>
      <c r="R534" s="340"/>
      <c r="S534" s="339"/>
      <c r="T534" s="322" t="s">
        <v>1558</v>
      </c>
    </row>
    <row r="535" spans="1:20">
      <c r="A535" s="326" t="s">
        <v>319</v>
      </c>
      <c r="B535" s="325" t="s">
        <v>398</v>
      </c>
      <c r="C535" s="325" t="s">
        <v>61</v>
      </c>
      <c r="D535" s="326" t="s">
        <v>360</v>
      </c>
      <c r="E535" s="393" t="s">
        <v>1562</v>
      </c>
      <c r="F535" s="319" t="s">
        <v>1593</v>
      </c>
      <c r="G535" s="338" t="s">
        <v>1594</v>
      </c>
      <c r="H535" s="338"/>
      <c r="I535" s="336"/>
      <c r="J535" s="338"/>
      <c r="K535" s="338"/>
      <c r="L535" s="338" t="s">
        <v>808</v>
      </c>
      <c r="M535" s="338"/>
      <c r="N535" s="339"/>
      <c r="O535" s="352"/>
      <c r="P535">
        <f>IF(Table2[[#This Row],[SDT '#]]="None in SDT", 1, 0)</f>
        <v>1</v>
      </c>
      <c r="Q535" s="340" t="s">
        <v>1389</v>
      </c>
      <c r="R535" s="340"/>
      <c r="S535" s="339"/>
      <c r="T535" s="322" t="s">
        <v>1558</v>
      </c>
    </row>
    <row r="536" spans="1:20">
      <c r="A536" s="42" t="s">
        <v>418</v>
      </c>
      <c r="B536" t="s">
        <v>541</v>
      </c>
      <c r="C536" t="s">
        <v>61</v>
      </c>
      <c r="D536" s="42" t="s">
        <v>542</v>
      </c>
      <c r="E536" s="394" t="s">
        <v>543</v>
      </c>
      <c r="F536" t="s">
        <v>529</v>
      </c>
      <c r="G536" t="s">
        <v>530</v>
      </c>
      <c r="L536" s="276" t="s">
        <v>808</v>
      </c>
      <c r="P536">
        <f>IF(Table2[[#This Row],[SDT '#]]="None in SDT", 1, 0)</f>
        <v>1</v>
      </c>
      <c r="Q536" s="284" t="s">
        <v>1389</v>
      </c>
      <c r="T536" s="373" t="s">
        <v>809</v>
      </c>
    </row>
    <row r="537" spans="1:20">
      <c r="A537" s="329" t="s">
        <v>418</v>
      </c>
      <c r="B537" s="328" t="s">
        <v>541</v>
      </c>
      <c r="C537" s="328" t="s">
        <v>61</v>
      </c>
      <c r="D537" s="329" t="s">
        <v>542</v>
      </c>
      <c r="E537" s="420" t="s">
        <v>1536</v>
      </c>
      <c r="F537" s="319" t="s">
        <v>1593</v>
      </c>
      <c r="G537" s="338" t="s">
        <v>1594</v>
      </c>
      <c r="H537" s="338"/>
      <c r="I537" s="336"/>
      <c r="J537" s="338"/>
      <c r="K537" s="338"/>
      <c r="L537" s="338" t="s">
        <v>808</v>
      </c>
      <c r="M537" s="338"/>
      <c r="N537" s="339"/>
      <c r="O537" s="352"/>
      <c r="P537">
        <f>IF(Table2[[#This Row],[SDT '#]]="None in SDT", 1, 0)</f>
        <v>1</v>
      </c>
      <c r="Q537" s="340" t="s">
        <v>1389</v>
      </c>
      <c r="R537" s="340"/>
      <c r="S537" s="339"/>
      <c r="T537" s="341" t="s">
        <v>1537</v>
      </c>
    </row>
    <row r="538" spans="1:20">
      <c r="A538" s="42" t="s">
        <v>418</v>
      </c>
      <c r="B538" s="276" t="s">
        <v>436</v>
      </c>
      <c r="C538" t="s">
        <v>61</v>
      </c>
      <c r="D538" s="42" t="s">
        <v>419</v>
      </c>
      <c r="E538" s="407" t="s">
        <v>477</v>
      </c>
      <c r="F538" t="s">
        <v>528</v>
      </c>
      <c r="G538" t="s">
        <v>527</v>
      </c>
      <c r="I538" s="374" t="s">
        <v>811</v>
      </c>
      <c r="J538" s="276" t="s">
        <v>812</v>
      </c>
      <c r="K538" t="s">
        <v>1807</v>
      </c>
      <c r="L538" s="276" t="s">
        <v>810</v>
      </c>
      <c r="M538" s="276" t="s">
        <v>696</v>
      </c>
      <c r="N538" s="276" t="s">
        <v>718</v>
      </c>
      <c r="O538" s="347" t="s">
        <v>749</v>
      </c>
      <c r="P538" s="276">
        <f>IF(Table2[[#This Row],[SDT '#]]="None in SDT", 1, 0)</f>
        <v>0</v>
      </c>
      <c r="Q538" s="284" t="s">
        <v>1394</v>
      </c>
      <c r="R538" s="284"/>
    </row>
    <row r="539" spans="1:20">
      <c r="A539" s="42" t="s">
        <v>418</v>
      </c>
      <c r="B539" t="s">
        <v>436</v>
      </c>
      <c r="C539" t="s">
        <v>61</v>
      </c>
      <c r="D539" s="42" t="s">
        <v>419</v>
      </c>
      <c r="E539" s="394" t="s">
        <v>667</v>
      </c>
      <c r="F539" t="s">
        <v>618</v>
      </c>
      <c r="G539" t="s">
        <v>619</v>
      </c>
      <c r="I539" s="374" t="s">
        <v>815</v>
      </c>
      <c r="J539" s="276" t="s">
        <v>813</v>
      </c>
      <c r="K539" t="s">
        <v>1807</v>
      </c>
      <c r="L539" s="279" t="s">
        <v>814</v>
      </c>
      <c r="M539" s="276" t="s">
        <v>696</v>
      </c>
      <c r="N539" s="276" t="s">
        <v>718</v>
      </c>
      <c r="O539" s="347" t="s">
        <v>749</v>
      </c>
      <c r="P539" s="276">
        <f>IF(Table2[[#This Row],[SDT '#]]="None in SDT", 1, 0)</f>
        <v>0</v>
      </c>
      <c r="Q539" s="284" t="s">
        <v>1394</v>
      </c>
      <c r="R539" s="284"/>
      <c r="T539" s="42" t="s">
        <v>668</v>
      </c>
    </row>
    <row r="540" spans="1:20">
      <c r="A540" s="42" t="s">
        <v>51</v>
      </c>
      <c r="B540" s="276" t="s">
        <v>424</v>
      </c>
      <c r="C540" t="s">
        <v>61</v>
      </c>
      <c r="D540" s="42" t="s">
        <v>364</v>
      </c>
      <c r="E540" s="394" t="s">
        <v>605</v>
      </c>
      <c r="F540" t="s">
        <v>529</v>
      </c>
      <c r="G540" t="s">
        <v>530</v>
      </c>
      <c r="I540" s="374" t="s">
        <v>816</v>
      </c>
      <c r="J540" s="276" t="s">
        <v>817</v>
      </c>
      <c r="K540" t="s">
        <v>1806</v>
      </c>
      <c r="L540" s="276" t="s">
        <v>818</v>
      </c>
      <c r="M540" s="276" t="s">
        <v>696</v>
      </c>
      <c r="N540" s="276" t="s">
        <v>718</v>
      </c>
      <c r="O540" s="347" t="s">
        <v>749</v>
      </c>
      <c r="P540" s="276">
        <f>IF(Table2[[#This Row],[SDT '#]]="None in SDT", 1, 0)</f>
        <v>0</v>
      </c>
      <c r="Q540" s="284" t="s">
        <v>1394</v>
      </c>
      <c r="R540" s="284"/>
      <c r="S540" s="339" t="s">
        <v>1796</v>
      </c>
    </row>
    <row r="541" spans="1:20">
      <c r="A541" s="42" t="s">
        <v>51</v>
      </c>
      <c r="B541" s="276" t="s">
        <v>424</v>
      </c>
      <c r="C541" t="s">
        <v>61</v>
      </c>
      <c r="D541" s="42" t="s">
        <v>364</v>
      </c>
      <c r="E541" s="394" t="s">
        <v>488</v>
      </c>
      <c r="F541" t="s">
        <v>528</v>
      </c>
      <c r="G541" t="s">
        <v>527</v>
      </c>
      <c r="I541" s="374" t="s">
        <v>823</v>
      </c>
      <c r="J541" s="276" t="s">
        <v>825</v>
      </c>
      <c r="K541" t="s">
        <v>1806</v>
      </c>
      <c r="L541" t="s">
        <v>827</v>
      </c>
      <c r="M541" s="276" t="s">
        <v>696</v>
      </c>
      <c r="N541" s="276" t="s">
        <v>718</v>
      </c>
      <c r="O541" s="347" t="s">
        <v>749</v>
      </c>
      <c r="P541" s="276">
        <f>IF(Table2[[#This Row],[SDT '#]]="None in SDT", 1, 0)</f>
        <v>0</v>
      </c>
      <c r="Q541" s="284" t="s">
        <v>1394</v>
      </c>
      <c r="R541" s="284"/>
      <c r="S541" s="339" t="s">
        <v>1796</v>
      </c>
    </row>
    <row r="542" spans="1:20">
      <c r="A542" s="42" t="s">
        <v>51</v>
      </c>
      <c r="B542" t="s">
        <v>424</v>
      </c>
      <c r="C542" t="s">
        <v>61</v>
      </c>
      <c r="D542" s="42" t="s">
        <v>364</v>
      </c>
      <c r="E542" s="394" t="s">
        <v>684</v>
      </c>
      <c r="F542" t="s">
        <v>618</v>
      </c>
      <c r="G542" t="s">
        <v>619</v>
      </c>
      <c r="I542" s="89" t="s">
        <v>829</v>
      </c>
      <c r="J542" s="276" t="s">
        <v>833</v>
      </c>
      <c r="K542" t="s">
        <v>1806</v>
      </c>
      <c r="L542" t="s">
        <v>831</v>
      </c>
      <c r="M542" s="276" t="s">
        <v>696</v>
      </c>
      <c r="N542" s="276" t="s">
        <v>718</v>
      </c>
      <c r="O542" s="347" t="s">
        <v>749</v>
      </c>
      <c r="P542" s="276">
        <f>IF(Table2[[#This Row],[SDT '#]]="None in SDT", 1, 0)</f>
        <v>0</v>
      </c>
      <c r="Q542" s="284" t="s">
        <v>1394</v>
      </c>
      <c r="R542" s="284"/>
      <c r="S542" s="339" t="s">
        <v>1796</v>
      </c>
    </row>
    <row r="543" spans="1:20">
      <c r="A543" s="326" t="s">
        <v>51</v>
      </c>
      <c r="B543" s="325" t="s">
        <v>424</v>
      </c>
      <c r="C543" s="325" t="s">
        <v>61</v>
      </c>
      <c r="D543" s="326" t="s">
        <v>364</v>
      </c>
      <c r="E543" s="416" t="s">
        <v>1585</v>
      </c>
      <c r="F543" s="319" t="s">
        <v>1593</v>
      </c>
      <c r="G543" s="338" t="s">
        <v>1594</v>
      </c>
      <c r="H543" s="338"/>
      <c r="I543" s="336" t="s">
        <v>1704</v>
      </c>
      <c r="J543" s="338" t="s">
        <v>1705</v>
      </c>
      <c r="K543" t="s">
        <v>1812</v>
      </c>
      <c r="L543" s="338" t="s">
        <v>1706</v>
      </c>
      <c r="M543" s="338" t="s">
        <v>696</v>
      </c>
      <c r="N543" s="339" t="s">
        <v>1384</v>
      </c>
      <c r="O543" s="352"/>
      <c r="P543">
        <f>IF(Table2[[#This Row],[SDT '#]]="None in SDT", 1, 0)</f>
        <v>0</v>
      </c>
      <c r="Q543" s="340" t="s">
        <v>1394</v>
      </c>
      <c r="R543" s="340"/>
      <c r="S543" s="339"/>
      <c r="T543" s="322"/>
    </row>
    <row r="544" spans="1:20">
      <c r="A544" s="42" t="s">
        <v>51</v>
      </c>
      <c r="B544" s="276" t="s">
        <v>329</v>
      </c>
      <c r="C544" t="s">
        <v>61</v>
      </c>
      <c r="D544" s="42" t="s">
        <v>363</v>
      </c>
      <c r="E544" s="394" t="s">
        <v>604</v>
      </c>
      <c r="F544" t="s">
        <v>529</v>
      </c>
      <c r="G544" t="s">
        <v>530</v>
      </c>
      <c r="I544" s="374" t="s">
        <v>819</v>
      </c>
      <c r="J544" s="276" t="s">
        <v>821</v>
      </c>
      <c r="K544" t="s">
        <v>1806</v>
      </c>
      <c r="L544" s="276" t="s">
        <v>818</v>
      </c>
      <c r="M544" s="276" t="s">
        <v>696</v>
      </c>
      <c r="N544" s="276" t="s">
        <v>718</v>
      </c>
      <c r="O544" s="347" t="s">
        <v>749</v>
      </c>
      <c r="P544" s="276">
        <f>IF(Table2[[#This Row],[SDT '#]]="None in SDT", 1, 0)</f>
        <v>0</v>
      </c>
      <c r="Q544" s="284" t="s">
        <v>1394</v>
      </c>
      <c r="R544" s="284"/>
      <c r="S544" s="339" t="s">
        <v>1796</v>
      </c>
    </row>
    <row r="545" spans="1:20">
      <c r="A545" s="42" t="s">
        <v>51</v>
      </c>
      <c r="B545" t="s">
        <v>329</v>
      </c>
      <c r="C545" t="s">
        <v>61</v>
      </c>
      <c r="D545" s="42" t="s">
        <v>363</v>
      </c>
      <c r="E545" s="394" t="s">
        <v>487</v>
      </c>
      <c r="F545" t="s">
        <v>528</v>
      </c>
      <c r="G545" t="s">
        <v>527</v>
      </c>
      <c r="I545" s="374" t="s">
        <v>836</v>
      </c>
      <c r="J545" s="276" t="s">
        <v>837</v>
      </c>
      <c r="K545" t="s">
        <v>1806</v>
      </c>
      <c r="L545" s="276" t="s">
        <v>835</v>
      </c>
      <c r="M545" s="276" t="s">
        <v>696</v>
      </c>
      <c r="N545" s="276" t="s">
        <v>718</v>
      </c>
      <c r="O545" s="347" t="s">
        <v>749</v>
      </c>
      <c r="P545" s="276">
        <f>IF(Table2[[#This Row],[SDT '#]]="None in SDT", 1, 0)</f>
        <v>0</v>
      </c>
      <c r="Q545" s="284" t="s">
        <v>1394</v>
      </c>
      <c r="R545" s="284"/>
    </row>
    <row r="546" spans="1:20">
      <c r="A546" s="42" t="s">
        <v>51</v>
      </c>
      <c r="B546" t="s">
        <v>329</v>
      </c>
      <c r="C546" t="s">
        <v>61</v>
      </c>
      <c r="D546" s="42" t="s">
        <v>363</v>
      </c>
      <c r="E546" s="394" t="s">
        <v>683</v>
      </c>
      <c r="F546" t="s">
        <v>618</v>
      </c>
      <c r="G546" t="s">
        <v>619</v>
      </c>
      <c r="I546" s="89" t="s">
        <v>830</v>
      </c>
      <c r="J546" s="276" t="s">
        <v>832</v>
      </c>
      <c r="K546" t="s">
        <v>1806</v>
      </c>
      <c r="L546" t="s">
        <v>831</v>
      </c>
      <c r="M546" s="276" t="s">
        <v>696</v>
      </c>
      <c r="N546" s="276" t="s">
        <v>718</v>
      </c>
      <c r="O546" s="347" t="s">
        <v>749</v>
      </c>
      <c r="P546" s="276">
        <f>IF(Table2[[#This Row],[SDT '#]]="None in SDT", 1, 0)</f>
        <v>0</v>
      </c>
      <c r="Q546" s="284" t="s">
        <v>1394</v>
      </c>
      <c r="R546" s="284"/>
      <c r="S546" s="339" t="s">
        <v>1796</v>
      </c>
    </row>
    <row r="547" spans="1:20">
      <c r="A547" s="326" t="s">
        <v>51</v>
      </c>
      <c r="B547" s="325" t="s">
        <v>329</v>
      </c>
      <c r="C547" s="325" t="s">
        <v>61</v>
      </c>
      <c r="D547" s="326" t="s">
        <v>363</v>
      </c>
      <c r="E547" s="416" t="s">
        <v>1584</v>
      </c>
      <c r="F547" s="319" t="s">
        <v>1593</v>
      </c>
      <c r="G547" s="338" t="s">
        <v>1594</v>
      </c>
      <c r="H547" s="338"/>
      <c r="I547" s="336" t="s">
        <v>1707</v>
      </c>
      <c r="J547" s="338" t="s">
        <v>1709</v>
      </c>
      <c r="K547" t="s">
        <v>1812</v>
      </c>
      <c r="L547" s="338" t="s">
        <v>1706</v>
      </c>
      <c r="M547" s="338" t="s">
        <v>696</v>
      </c>
      <c r="N547" s="339" t="s">
        <v>1384</v>
      </c>
      <c r="O547" s="352"/>
      <c r="P547">
        <f>IF(Table2[[#This Row],[SDT '#]]="None in SDT", 1, 0)</f>
        <v>0</v>
      </c>
      <c r="Q547" s="340" t="s">
        <v>1394</v>
      </c>
      <c r="R547" s="340"/>
      <c r="S547" s="339"/>
      <c r="T547" s="390"/>
    </row>
    <row r="548" spans="1:20">
      <c r="A548" s="42" t="s">
        <v>51</v>
      </c>
      <c r="B548" s="276" t="s">
        <v>413</v>
      </c>
      <c r="C548" t="s">
        <v>61</v>
      </c>
      <c r="D548" s="42" t="s">
        <v>364</v>
      </c>
      <c r="E548" s="394" t="s">
        <v>606</v>
      </c>
      <c r="F548" t="s">
        <v>529</v>
      </c>
      <c r="G548" t="s">
        <v>530</v>
      </c>
      <c r="I548" s="374" t="s">
        <v>820</v>
      </c>
      <c r="J548" s="276" t="s">
        <v>822</v>
      </c>
      <c r="K548" t="s">
        <v>1806</v>
      </c>
      <c r="L548" s="276" t="s">
        <v>818</v>
      </c>
      <c r="M548" s="276" t="s">
        <v>696</v>
      </c>
      <c r="N548" s="276" t="s">
        <v>718</v>
      </c>
      <c r="O548" s="347" t="s">
        <v>749</v>
      </c>
      <c r="P548" s="276">
        <f>IF(Table2[[#This Row],[SDT '#]]="None in SDT", 1, 0)</f>
        <v>0</v>
      </c>
      <c r="Q548" s="284" t="s">
        <v>1394</v>
      </c>
      <c r="R548" s="284"/>
      <c r="S548" s="339" t="s">
        <v>1796</v>
      </c>
    </row>
    <row r="549" spans="1:20">
      <c r="A549" s="42" t="s">
        <v>51</v>
      </c>
      <c r="B549" t="s">
        <v>413</v>
      </c>
      <c r="C549" t="s">
        <v>61</v>
      </c>
      <c r="D549" s="42" t="s">
        <v>364</v>
      </c>
      <c r="E549" s="394" t="s">
        <v>489</v>
      </c>
      <c r="F549" t="s">
        <v>528</v>
      </c>
      <c r="G549" t="s">
        <v>527</v>
      </c>
      <c r="I549" s="374" t="s">
        <v>824</v>
      </c>
      <c r="J549" s="280" t="s">
        <v>826</v>
      </c>
      <c r="K549" t="s">
        <v>1806</v>
      </c>
      <c r="L549" t="s">
        <v>827</v>
      </c>
      <c r="M549" s="276" t="s">
        <v>696</v>
      </c>
      <c r="N549" s="276" t="s">
        <v>718</v>
      </c>
      <c r="O549" s="347" t="s">
        <v>749</v>
      </c>
      <c r="P549" s="276">
        <f>IF(Table2[[#This Row],[SDT '#]]="None in SDT", 1, 0)</f>
        <v>0</v>
      </c>
      <c r="Q549" s="284" t="s">
        <v>1394</v>
      </c>
      <c r="R549" s="284"/>
      <c r="S549" s="339" t="s">
        <v>1796</v>
      </c>
    </row>
    <row r="550" spans="1:20">
      <c r="A550" s="326" t="s">
        <v>51</v>
      </c>
      <c r="B550" s="325" t="s">
        <v>413</v>
      </c>
      <c r="C550" s="325" t="s">
        <v>61</v>
      </c>
      <c r="D550" s="326" t="s">
        <v>364</v>
      </c>
      <c r="E550" s="416" t="s">
        <v>1586</v>
      </c>
      <c r="F550" s="319" t="s">
        <v>1593</v>
      </c>
      <c r="G550" s="338" t="s">
        <v>1594</v>
      </c>
      <c r="H550" s="338"/>
      <c r="I550" s="336" t="s">
        <v>1708</v>
      </c>
      <c r="J550" s="338" t="s">
        <v>1710</v>
      </c>
      <c r="K550" t="s">
        <v>1812</v>
      </c>
      <c r="L550" s="338" t="s">
        <v>1706</v>
      </c>
      <c r="M550" s="338" t="s">
        <v>696</v>
      </c>
      <c r="N550" s="339" t="s">
        <v>1384</v>
      </c>
      <c r="O550" s="352"/>
      <c r="P550">
        <f>IF(Table2[[#This Row],[SDT '#]]="None in SDT", 1, 0)</f>
        <v>0</v>
      </c>
      <c r="Q550" s="340" t="s">
        <v>1394</v>
      </c>
      <c r="R550" s="340"/>
      <c r="S550" s="339"/>
      <c r="T550" s="322"/>
    </row>
    <row r="551" spans="1:20">
      <c r="A551" s="42" t="s">
        <v>51</v>
      </c>
      <c r="B551" t="s">
        <v>413</v>
      </c>
      <c r="C551" t="s">
        <v>61</v>
      </c>
      <c r="D551" s="42" t="s">
        <v>364</v>
      </c>
      <c r="E551" s="394" t="s">
        <v>685</v>
      </c>
      <c r="F551" t="s">
        <v>618</v>
      </c>
      <c r="G551" t="s">
        <v>619</v>
      </c>
      <c r="I551" s="89" t="s">
        <v>828</v>
      </c>
      <c r="J551" s="276" t="s">
        <v>834</v>
      </c>
      <c r="K551" t="s">
        <v>1806</v>
      </c>
      <c r="L551" t="s">
        <v>831</v>
      </c>
      <c r="M551" s="276" t="s">
        <v>696</v>
      </c>
      <c r="N551" s="276" t="s">
        <v>718</v>
      </c>
      <c r="O551" s="347" t="s">
        <v>749</v>
      </c>
      <c r="P551" s="276">
        <f>IF(Table2[[#This Row],[SDT '#]]="None in SDT", 1, 0)</f>
        <v>0</v>
      </c>
      <c r="Q551" s="284" t="s">
        <v>1394</v>
      </c>
      <c r="R551" s="284"/>
      <c r="S551" s="339" t="s">
        <v>1796</v>
      </c>
    </row>
    <row r="552" spans="1:20">
      <c r="A552" s="42" t="s">
        <v>418</v>
      </c>
      <c r="B552" s="276" t="s">
        <v>545</v>
      </c>
      <c r="C552" t="s">
        <v>61</v>
      </c>
      <c r="D552" s="42" t="s">
        <v>546</v>
      </c>
      <c r="E552" s="407" t="s">
        <v>547</v>
      </c>
      <c r="F552" t="s">
        <v>529</v>
      </c>
      <c r="G552" t="s">
        <v>530</v>
      </c>
      <c r="L552" s="276" t="s">
        <v>808</v>
      </c>
      <c r="P552">
        <f>IF(Table2[[#This Row],[SDT '#]]="None in SDT", 1, 0)</f>
        <v>1</v>
      </c>
      <c r="Q552" s="284" t="s">
        <v>1389</v>
      </c>
      <c r="T552" s="42" t="s">
        <v>548</v>
      </c>
    </row>
    <row r="553" spans="1:20">
      <c r="A553" s="326" t="s">
        <v>418</v>
      </c>
      <c r="B553" s="325" t="s">
        <v>545</v>
      </c>
      <c r="C553" s="325" t="s">
        <v>61</v>
      </c>
      <c r="D553" s="326" t="s">
        <v>546</v>
      </c>
      <c r="E553" s="393" t="s">
        <v>1538</v>
      </c>
      <c r="F553" s="319" t="s">
        <v>1593</v>
      </c>
      <c r="G553" s="338" t="s">
        <v>1594</v>
      </c>
      <c r="H553" s="338"/>
      <c r="I553" s="336"/>
      <c r="J553" s="338"/>
      <c r="K553" s="338"/>
      <c r="L553" s="338" t="s">
        <v>808</v>
      </c>
      <c r="M553" s="338"/>
      <c r="N553" s="339"/>
      <c r="O553" s="352"/>
      <c r="P553">
        <f>IF(Table2[[#This Row],[SDT '#]]="None in SDT", 1, 0)</f>
        <v>1</v>
      </c>
      <c r="Q553" s="340" t="s">
        <v>1389</v>
      </c>
      <c r="R553" s="340"/>
      <c r="S553" s="339"/>
      <c r="T553" s="341" t="s">
        <v>1539</v>
      </c>
    </row>
    <row r="554" spans="1:20">
      <c r="A554" s="42" t="s">
        <v>418</v>
      </c>
      <c r="B554" s="276" t="s">
        <v>434</v>
      </c>
      <c r="C554" t="s">
        <v>61</v>
      </c>
      <c r="D554" s="42" t="s">
        <v>420</v>
      </c>
      <c r="E554" s="407" t="s">
        <v>478</v>
      </c>
      <c r="F554" t="s">
        <v>528</v>
      </c>
      <c r="G554" t="s">
        <v>527</v>
      </c>
      <c r="I554" s="374" t="s">
        <v>838</v>
      </c>
      <c r="J554" t="s">
        <v>839</v>
      </c>
      <c r="K554" t="s">
        <v>1807</v>
      </c>
      <c r="L554" t="s">
        <v>840</v>
      </c>
      <c r="M554" s="276" t="s">
        <v>696</v>
      </c>
      <c r="N554" s="276" t="s">
        <v>718</v>
      </c>
      <c r="O554" s="347" t="s">
        <v>749</v>
      </c>
      <c r="P554" s="276">
        <f>IF(Table2[[#This Row],[SDT '#]]="None in SDT", 1, 0)</f>
        <v>0</v>
      </c>
      <c r="Q554" s="284" t="s">
        <v>1394</v>
      </c>
      <c r="R554" s="284"/>
    </row>
    <row r="555" spans="1:20">
      <c r="A555" s="42" t="s">
        <v>418</v>
      </c>
      <c r="B555" t="s">
        <v>434</v>
      </c>
      <c r="C555" t="s">
        <v>61</v>
      </c>
      <c r="D555" s="42" t="s">
        <v>420</v>
      </c>
      <c r="E555" s="394" t="s">
        <v>669</v>
      </c>
      <c r="F555" t="s">
        <v>618</v>
      </c>
      <c r="G555" t="s">
        <v>619</v>
      </c>
      <c r="I555" s="374" t="s">
        <v>842</v>
      </c>
      <c r="J555" s="276" t="s">
        <v>843</v>
      </c>
      <c r="K555" t="s">
        <v>1807</v>
      </c>
      <c r="L555" s="276" t="s">
        <v>841</v>
      </c>
      <c r="M555" s="276" t="s">
        <v>696</v>
      </c>
      <c r="N555" s="276" t="s">
        <v>718</v>
      </c>
      <c r="O555" s="347" t="s">
        <v>749</v>
      </c>
      <c r="P555" s="276">
        <f>IF(Table2[[#This Row],[SDT '#]]="None in SDT", 1, 0)</f>
        <v>0</v>
      </c>
      <c r="Q555" s="284" t="s">
        <v>1394</v>
      </c>
      <c r="R555" s="284"/>
      <c r="T555" s="42" t="s">
        <v>670</v>
      </c>
    </row>
    <row r="556" spans="1:20">
      <c r="A556" s="42" t="s">
        <v>21</v>
      </c>
      <c r="B556" s="276" t="s">
        <v>399</v>
      </c>
      <c r="C556" t="s">
        <v>61</v>
      </c>
      <c r="D556" s="42" t="s">
        <v>31</v>
      </c>
      <c r="E556" s="394" t="s">
        <v>579</v>
      </c>
      <c r="F556" t="s">
        <v>529</v>
      </c>
      <c r="G556" t="s">
        <v>530</v>
      </c>
      <c r="I556" s="374" t="s">
        <v>846</v>
      </c>
      <c r="J556" t="s">
        <v>845</v>
      </c>
      <c r="K556" t="s">
        <v>1805</v>
      </c>
      <c r="L556" t="s">
        <v>844</v>
      </c>
      <c r="M556" s="276" t="s">
        <v>696</v>
      </c>
      <c r="N556" s="276" t="s">
        <v>718</v>
      </c>
      <c r="O556" s="347" t="s">
        <v>749</v>
      </c>
      <c r="P556" s="276">
        <f>IF(Table2[[#This Row],[SDT '#]]="None in SDT", 1, 0)</f>
        <v>0</v>
      </c>
      <c r="Q556" s="284" t="s">
        <v>1394</v>
      </c>
      <c r="R556" s="284"/>
    </row>
    <row r="557" spans="1:20">
      <c r="A557" s="42" t="s">
        <v>21</v>
      </c>
      <c r="B557" t="s">
        <v>399</v>
      </c>
      <c r="C557" t="s">
        <v>61</v>
      </c>
      <c r="D557" s="42" t="s">
        <v>31</v>
      </c>
      <c r="E557" s="394" t="s">
        <v>467</v>
      </c>
      <c r="F557" t="s">
        <v>528</v>
      </c>
      <c r="G557" t="s">
        <v>527</v>
      </c>
      <c r="I557" s="374" t="s">
        <v>846</v>
      </c>
      <c r="J557" t="s">
        <v>847</v>
      </c>
      <c r="K557" t="s">
        <v>1805</v>
      </c>
      <c r="L557" s="276" t="s">
        <v>848</v>
      </c>
      <c r="M557" s="276" t="s">
        <v>696</v>
      </c>
      <c r="N557" s="276" t="s">
        <v>718</v>
      </c>
      <c r="O557" s="347" t="s">
        <v>749</v>
      </c>
      <c r="P557" s="276">
        <f>IF(Table2[[#This Row],[SDT '#]]="None in SDT", 1, 0)</f>
        <v>0</v>
      </c>
      <c r="Q557" s="284" t="s">
        <v>1394</v>
      </c>
      <c r="R557" s="284"/>
    </row>
    <row r="558" spans="1:20">
      <c r="A558" s="42" t="s">
        <v>21</v>
      </c>
      <c r="B558" t="s">
        <v>399</v>
      </c>
      <c r="C558" t="s">
        <v>61</v>
      </c>
      <c r="D558" s="42" t="s">
        <v>31</v>
      </c>
      <c r="E558" s="394" t="s">
        <v>655</v>
      </c>
      <c r="F558" t="s">
        <v>618</v>
      </c>
      <c r="G558" t="s">
        <v>619</v>
      </c>
      <c r="I558" s="374" t="s">
        <v>846</v>
      </c>
      <c r="J558" t="s">
        <v>849</v>
      </c>
      <c r="K558" t="s">
        <v>1805</v>
      </c>
      <c r="L558" t="s">
        <v>850</v>
      </c>
      <c r="M558" s="276" t="s">
        <v>696</v>
      </c>
      <c r="N558" s="276" t="s">
        <v>718</v>
      </c>
      <c r="O558" s="347" t="s">
        <v>749</v>
      </c>
      <c r="P558" s="276">
        <f>IF(Table2[[#This Row],[SDT '#]]="None in SDT", 1, 0)</f>
        <v>0</v>
      </c>
      <c r="Q558" s="284" t="s">
        <v>1394</v>
      </c>
      <c r="R558" s="284"/>
    </row>
    <row r="559" spans="1:20">
      <c r="A559" s="326" t="s">
        <v>21</v>
      </c>
      <c r="B559" s="325" t="s">
        <v>399</v>
      </c>
      <c r="C559" s="325" t="s">
        <v>61</v>
      </c>
      <c r="D559" s="326" t="s">
        <v>31</v>
      </c>
      <c r="E559" s="417" t="s">
        <v>1564</v>
      </c>
      <c r="F559" s="319" t="s">
        <v>1593</v>
      </c>
      <c r="G559" s="338" t="s">
        <v>1594</v>
      </c>
      <c r="H559" s="338"/>
      <c r="I559" s="374" t="s">
        <v>846</v>
      </c>
      <c r="J559" s="338" t="s">
        <v>1711</v>
      </c>
      <c r="K559" t="s">
        <v>1805</v>
      </c>
      <c r="L559" s="338" t="s">
        <v>1712</v>
      </c>
      <c r="M559" s="338" t="s">
        <v>696</v>
      </c>
      <c r="N559" s="339" t="s">
        <v>1384</v>
      </c>
      <c r="O559" s="352"/>
      <c r="P559">
        <f>IF(Table2[[#This Row],[SDT '#]]="None in SDT", 1, 0)</f>
        <v>0</v>
      </c>
      <c r="Q559" s="340" t="s">
        <v>1394</v>
      </c>
      <c r="R559" s="340"/>
      <c r="S559" s="339"/>
      <c r="T559" s="322"/>
    </row>
    <row r="560" spans="1:20">
      <c r="A560" s="42" t="s">
        <v>21</v>
      </c>
      <c r="B560" t="s">
        <v>387</v>
      </c>
      <c r="C560" t="s">
        <v>61</v>
      </c>
      <c r="D560" s="42" t="s">
        <v>30</v>
      </c>
      <c r="E560" s="394" t="s">
        <v>584</v>
      </c>
      <c r="F560" t="s">
        <v>529</v>
      </c>
      <c r="G560" t="s">
        <v>530</v>
      </c>
      <c r="I560" s="374" t="s">
        <v>851</v>
      </c>
      <c r="J560" s="276" t="s">
        <v>852</v>
      </c>
      <c r="K560" t="s">
        <v>1805</v>
      </c>
      <c r="L560" t="s">
        <v>853</v>
      </c>
      <c r="M560" s="276" t="s">
        <v>696</v>
      </c>
      <c r="N560" s="276" t="s">
        <v>718</v>
      </c>
      <c r="O560" s="347" t="s">
        <v>749</v>
      </c>
      <c r="P560" s="276">
        <f>IF(Table2[[#This Row],[SDT '#]]="None in SDT", 1, 0)</f>
        <v>0</v>
      </c>
      <c r="Q560" s="284" t="s">
        <v>1394</v>
      </c>
      <c r="R560" s="284"/>
    </row>
    <row r="561" spans="1:20">
      <c r="A561" s="42" t="s">
        <v>21</v>
      </c>
      <c r="B561" t="s">
        <v>387</v>
      </c>
      <c r="C561" t="s">
        <v>61</v>
      </c>
      <c r="D561" s="42" t="s">
        <v>30</v>
      </c>
      <c r="E561" s="394" t="s">
        <v>471</v>
      </c>
      <c r="F561" t="s">
        <v>528</v>
      </c>
      <c r="G561" t="s">
        <v>527</v>
      </c>
      <c r="I561" s="374" t="s">
        <v>851</v>
      </c>
      <c r="J561" s="276" t="s">
        <v>854</v>
      </c>
      <c r="K561" t="s">
        <v>1805</v>
      </c>
      <c r="L561" s="276" t="s">
        <v>855</v>
      </c>
      <c r="M561" s="276" t="s">
        <v>696</v>
      </c>
      <c r="N561" s="276" t="s">
        <v>718</v>
      </c>
      <c r="O561" s="347" t="s">
        <v>749</v>
      </c>
      <c r="P561" s="276">
        <f>IF(Table2[[#This Row],[SDT '#]]="None in SDT", 1, 0)</f>
        <v>0</v>
      </c>
      <c r="Q561" s="284" t="s">
        <v>1394</v>
      </c>
      <c r="R561" s="284"/>
    </row>
    <row r="562" spans="1:20">
      <c r="A562" s="329" t="s">
        <v>21</v>
      </c>
      <c r="B562" s="328" t="s">
        <v>387</v>
      </c>
      <c r="C562" s="328" t="s">
        <v>61</v>
      </c>
      <c r="D562" s="329" t="s">
        <v>30</v>
      </c>
      <c r="E562" s="406" t="s">
        <v>1569</v>
      </c>
      <c r="F562" s="319" t="s">
        <v>1593</v>
      </c>
      <c r="G562" s="338" t="s">
        <v>1594</v>
      </c>
      <c r="H562" s="338"/>
      <c r="I562" s="374" t="s">
        <v>851</v>
      </c>
      <c r="J562" s="338" t="s">
        <v>1713</v>
      </c>
      <c r="K562" t="s">
        <v>1805</v>
      </c>
      <c r="L562" s="338" t="s">
        <v>1714</v>
      </c>
      <c r="M562" s="338" t="s">
        <v>696</v>
      </c>
      <c r="N562" s="339" t="s">
        <v>1384</v>
      </c>
      <c r="O562" s="352"/>
      <c r="P562">
        <f>IF(Table2[[#This Row],[SDT '#]]="None in SDT", 1, 0)</f>
        <v>0</v>
      </c>
      <c r="Q562" s="340" t="s">
        <v>1394</v>
      </c>
      <c r="R562" s="340"/>
      <c r="S562" s="339"/>
      <c r="T562" s="342"/>
    </row>
    <row r="563" spans="1:20">
      <c r="A563" s="42" t="s">
        <v>21</v>
      </c>
      <c r="B563" t="s">
        <v>387</v>
      </c>
      <c r="C563" t="s">
        <v>61</v>
      </c>
      <c r="D563" s="42" t="s">
        <v>30</v>
      </c>
      <c r="E563" s="394" t="s">
        <v>620</v>
      </c>
      <c r="F563" t="s">
        <v>618</v>
      </c>
      <c r="G563" t="s">
        <v>619</v>
      </c>
      <c r="L563" s="276" t="s">
        <v>808</v>
      </c>
      <c r="P563">
        <f>IF(Table2[[#This Row],[SDT '#]]="None in SDT", 1, 0)</f>
        <v>1</v>
      </c>
      <c r="Q563" s="284" t="s">
        <v>1389</v>
      </c>
    </row>
    <row r="564" spans="1:20">
      <c r="A564" s="42" t="s">
        <v>88</v>
      </c>
      <c r="B564" t="s">
        <v>712</v>
      </c>
      <c r="C564" t="s">
        <v>61</v>
      </c>
      <c r="D564" s="42" t="s">
        <v>65</v>
      </c>
      <c r="E564" s="394" t="s">
        <v>440</v>
      </c>
      <c r="L564" s="276" t="s">
        <v>808</v>
      </c>
      <c r="P564">
        <f>IF(Table2[[#This Row],[SDT '#]]="None in SDT", 1, 0)</f>
        <v>1</v>
      </c>
      <c r="Q564" s="52" t="s">
        <v>1907</v>
      </c>
    </row>
    <row r="565" spans="1:20">
      <c r="A565" s="42" t="s">
        <v>88</v>
      </c>
      <c r="B565" t="s">
        <v>712</v>
      </c>
      <c r="C565" t="s">
        <v>61</v>
      </c>
      <c r="D565" s="42" t="s">
        <v>65</v>
      </c>
      <c r="E565" s="394" t="s">
        <v>675</v>
      </c>
      <c r="L565" s="276" t="s">
        <v>808</v>
      </c>
      <c r="P565">
        <f>IF(Table2[[#This Row],[SDT '#]]="None in SDT", 1, 0)</f>
        <v>1</v>
      </c>
      <c r="Q565" s="52" t="s">
        <v>1907</v>
      </c>
    </row>
    <row r="566" spans="1:20">
      <c r="A566" s="42" t="s">
        <v>88</v>
      </c>
      <c r="B566" t="s">
        <v>714</v>
      </c>
      <c r="C566" t="s">
        <v>61</v>
      </c>
      <c r="D566" s="42" t="s">
        <v>65</v>
      </c>
      <c r="E566" s="394" t="s">
        <v>594</v>
      </c>
      <c r="L566" s="276" t="s">
        <v>808</v>
      </c>
      <c r="P566">
        <f>IF(Table2[[#This Row],[SDT '#]]="None in SDT", 1, 0)</f>
        <v>1</v>
      </c>
      <c r="Q566" s="52" t="s">
        <v>1389</v>
      </c>
      <c r="T566" s="42" t="s">
        <v>587</v>
      </c>
    </row>
    <row r="567" spans="1:20">
      <c r="A567" s="391" t="s">
        <v>88</v>
      </c>
      <c r="B567" s="323" t="s">
        <v>1596</v>
      </c>
      <c r="C567" s="324" t="s">
        <v>61</v>
      </c>
      <c r="D567" s="385" t="s">
        <v>65</v>
      </c>
      <c r="E567" s="409" t="s">
        <v>1577</v>
      </c>
      <c r="F567" s="319" t="s">
        <v>1593</v>
      </c>
      <c r="G567" s="338" t="s">
        <v>1594</v>
      </c>
      <c r="H567" s="338"/>
      <c r="I567" s="338" t="s">
        <v>1595</v>
      </c>
      <c r="J567" s="338"/>
      <c r="K567" s="338"/>
      <c r="L567" s="338" t="s">
        <v>808</v>
      </c>
      <c r="M567" s="338"/>
      <c r="N567" s="339"/>
      <c r="O567" s="352"/>
      <c r="P567">
        <f>IF(Table2[[#This Row],[SDT '#]]="None in SDT", 1, 0)</f>
        <v>1</v>
      </c>
      <c r="Q567" s="340" t="s">
        <v>1389</v>
      </c>
      <c r="R567" s="340"/>
      <c r="S567" s="339"/>
      <c r="T567" s="389"/>
    </row>
    <row r="568" spans="1:20">
      <c r="A568" s="42" t="s">
        <v>51</v>
      </c>
      <c r="B568" t="s">
        <v>391</v>
      </c>
      <c r="C568" t="s">
        <v>61</v>
      </c>
      <c r="D568" s="42" t="s">
        <v>332</v>
      </c>
      <c r="E568" s="394" t="s">
        <v>596</v>
      </c>
      <c r="F568" t="s">
        <v>529</v>
      </c>
      <c r="G568" t="s">
        <v>530</v>
      </c>
      <c r="I568" s="374" t="s">
        <v>857</v>
      </c>
      <c r="J568" t="s">
        <v>858</v>
      </c>
      <c r="K568" t="s">
        <v>1806</v>
      </c>
      <c r="L568" s="276" t="s">
        <v>856</v>
      </c>
      <c r="M568" s="276" t="s">
        <v>696</v>
      </c>
      <c r="N568" s="276" t="s">
        <v>875</v>
      </c>
      <c r="P568">
        <f>IF(Table2[[#This Row],[SDT '#]]="None in SDT", 1, 0)</f>
        <v>0</v>
      </c>
      <c r="Q568" s="52" t="s">
        <v>1394</v>
      </c>
      <c r="S568" s="339" t="s">
        <v>1796</v>
      </c>
    </row>
    <row r="569" spans="1:20">
      <c r="A569" s="42" t="s">
        <v>51</v>
      </c>
      <c r="B569" t="s">
        <v>391</v>
      </c>
      <c r="C569" t="s">
        <v>61</v>
      </c>
      <c r="D569" s="42" t="s">
        <v>332</v>
      </c>
      <c r="E569" s="394" t="s">
        <v>482</v>
      </c>
      <c r="F569" t="s">
        <v>528</v>
      </c>
      <c r="G569" t="s">
        <v>527</v>
      </c>
      <c r="I569" s="374" t="s">
        <v>862</v>
      </c>
      <c r="J569" t="s">
        <v>861</v>
      </c>
      <c r="K569" t="s">
        <v>1806</v>
      </c>
      <c r="L569" s="276" t="s">
        <v>865</v>
      </c>
      <c r="M569" s="276" t="s">
        <v>696</v>
      </c>
      <c r="N569" s="276" t="s">
        <v>875</v>
      </c>
      <c r="P569">
        <f>IF(Table2[[#This Row],[SDT '#]]="None in SDT", 1, 0)</f>
        <v>0</v>
      </c>
      <c r="Q569" s="52" t="s">
        <v>1394</v>
      </c>
      <c r="S569" s="339" t="s">
        <v>1796</v>
      </c>
    </row>
    <row r="570" spans="1:20">
      <c r="A570" s="326" t="s">
        <v>51</v>
      </c>
      <c r="B570" s="325" t="s">
        <v>391</v>
      </c>
      <c r="C570" s="325" t="s">
        <v>61</v>
      </c>
      <c r="D570" s="326" t="s">
        <v>332</v>
      </c>
      <c r="E570" s="416" t="s">
        <v>482</v>
      </c>
      <c r="F570" s="319" t="s">
        <v>1593</v>
      </c>
      <c r="G570" s="338" t="s">
        <v>1594</v>
      </c>
      <c r="H570" s="338"/>
      <c r="I570" s="336" t="s">
        <v>862</v>
      </c>
      <c r="J570" s="338" t="s">
        <v>861</v>
      </c>
      <c r="K570" t="s">
        <v>1812</v>
      </c>
      <c r="L570" s="338" t="s">
        <v>865</v>
      </c>
      <c r="M570" s="338" t="s">
        <v>696</v>
      </c>
      <c r="N570" s="339" t="s">
        <v>1384</v>
      </c>
      <c r="O570" s="352"/>
      <c r="P570">
        <f>IF(Table2[[#This Row],[SDT '#]]="None in SDT", 1, 0)</f>
        <v>0</v>
      </c>
      <c r="Q570" s="340" t="s">
        <v>1394</v>
      </c>
      <c r="R570" s="340"/>
      <c r="S570" s="339"/>
      <c r="T570" s="322"/>
    </row>
    <row r="571" spans="1:20">
      <c r="A571" s="42" t="s">
        <v>51</v>
      </c>
      <c r="B571" t="s">
        <v>391</v>
      </c>
      <c r="C571" t="s">
        <v>61</v>
      </c>
      <c r="D571" s="42" t="s">
        <v>332</v>
      </c>
      <c r="E571" s="394" t="s">
        <v>677</v>
      </c>
      <c r="F571" t="s">
        <v>618</v>
      </c>
      <c r="G571" t="s">
        <v>619</v>
      </c>
      <c r="I571" s="374" t="s">
        <v>868</v>
      </c>
      <c r="J571" t="s">
        <v>871</v>
      </c>
      <c r="K571" t="s">
        <v>1806</v>
      </c>
      <c r="L571" s="276" t="s">
        <v>874</v>
      </c>
      <c r="M571" s="276" t="s">
        <v>696</v>
      </c>
      <c r="N571" s="276" t="s">
        <v>875</v>
      </c>
      <c r="P571">
        <f>IF(Table2[[#This Row],[SDT '#]]="None in SDT", 1, 0)</f>
        <v>0</v>
      </c>
      <c r="Q571" s="52" t="s">
        <v>1394</v>
      </c>
      <c r="S571" s="339" t="s">
        <v>1796</v>
      </c>
    </row>
    <row r="572" spans="1:20" s="116" customFormat="1">
      <c r="A572" s="42" t="s">
        <v>51</v>
      </c>
      <c r="B572" t="s">
        <v>327</v>
      </c>
      <c r="C572" t="s">
        <v>61</v>
      </c>
      <c r="D572" s="42" t="s">
        <v>332</v>
      </c>
      <c r="E572" s="394" t="s">
        <v>595</v>
      </c>
      <c r="F572" t="s">
        <v>529</v>
      </c>
      <c r="G572" t="s">
        <v>530</v>
      </c>
      <c r="H572"/>
      <c r="I572" s="374" t="s">
        <v>859</v>
      </c>
      <c r="J572" t="s">
        <v>876</v>
      </c>
      <c r="K572" t="s">
        <v>1806</v>
      </c>
      <c r="L572" s="276" t="s">
        <v>856</v>
      </c>
      <c r="M572" s="276" t="s">
        <v>696</v>
      </c>
      <c r="N572" s="276" t="s">
        <v>875</v>
      </c>
      <c r="O572" s="348"/>
      <c r="P572">
        <f>IF(Table2[[#This Row],[SDT '#]]="None in SDT", 1, 0)</f>
        <v>0</v>
      </c>
      <c r="Q572" s="52" t="s">
        <v>1394</v>
      </c>
      <c r="R572" s="52"/>
      <c r="S572" s="339" t="s">
        <v>1796</v>
      </c>
      <c r="T572" s="42"/>
    </row>
    <row r="573" spans="1:20">
      <c r="A573" s="42" t="s">
        <v>51</v>
      </c>
      <c r="B573" t="s">
        <v>327</v>
      </c>
      <c r="C573" t="s">
        <v>61</v>
      </c>
      <c r="D573" s="42" t="s">
        <v>332</v>
      </c>
      <c r="E573" s="394" t="s">
        <v>481</v>
      </c>
      <c r="F573" t="s">
        <v>528</v>
      </c>
      <c r="G573" t="s">
        <v>527</v>
      </c>
      <c r="I573" s="374" t="s">
        <v>863</v>
      </c>
      <c r="J573" t="s">
        <v>866</v>
      </c>
      <c r="K573" t="s">
        <v>1806</v>
      </c>
      <c r="L573" s="276" t="s">
        <v>865</v>
      </c>
      <c r="M573" s="276" t="s">
        <v>696</v>
      </c>
      <c r="N573" s="276" t="s">
        <v>875</v>
      </c>
      <c r="P573">
        <f>IF(Table2[[#This Row],[SDT '#]]="None in SDT", 1, 0)</f>
        <v>0</v>
      </c>
      <c r="Q573" s="52" t="s">
        <v>1394</v>
      </c>
      <c r="S573" s="339" t="s">
        <v>1796</v>
      </c>
    </row>
    <row r="574" spans="1:20">
      <c r="A574" s="42" t="s">
        <v>51</v>
      </c>
      <c r="B574" t="s">
        <v>327</v>
      </c>
      <c r="C574" t="s">
        <v>61</v>
      </c>
      <c r="D574" s="42" t="s">
        <v>332</v>
      </c>
      <c r="E574" s="394" t="s">
        <v>676</v>
      </c>
      <c r="F574" t="s">
        <v>618</v>
      </c>
      <c r="G574" t="s">
        <v>619</v>
      </c>
      <c r="I574" s="374" t="s">
        <v>869</v>
      </c>
      <c r="J574" t="s">
        <v>872</v>
      </c>
      <c r="K574" t="s">
        <v>1806</v>
      </c>
      <c r="L574" s="276" t="s">
        <v>874</v>
      </c>
      <c r="M574" s="276" t="s">
        <v>696</v>
      </c>
      <c r="N574" s="276" t="s">
        <v>875</v>
      </c>
      <c r="P574">
        <f>IF(Table2[[#This Row],[SDT '#]]="None in SDT", 1, 0)</f>
        <v>0</v>
      </c>
      <c r="Q574" s="52" t="s">
        <v>1394</v>
      </c>
      <c r="S574" s="339" t="s">
        <v>1796</v>
      </c>
    </row>
    <row r="575" spans="1:20">
      <c r="A575" s="326" t="s">
        <v>51</v>
      </c>
      <c r="B575" s="325" t="s">
        <v>327</v>
      </c>
      <c r="C575" s="325" t="s">
        <v>61</v>
      </c>
      <c r="D575" s="326" t="s">
        <v>332</v>
      </c>
      <c r="E575" s="416" t="s">
        <v>1578</v>
      </c>
      <c r="F575" s="319" t="s">
        <v>1593</v>
      </c>
      <c r="G575" s="338" t="s">
        <v>1594</v>
      </c>
      <c r="H575" s="338"/>
      <c r="I575" s="336" t="s">
        <v>1715</v>
      </c>
      <c r="J575" s="338" t="s">
        <v>1716</v>
      </c>
      <c r="K575" t="s">
        <v>1812</v>
      </c>
      <c r="L575" s="338" t="s">
        <v>1717</v>
      </c>
      <c r="M575" s="338" t="s">
        <v>696</v>
      </c>
      <c r="N575" s="339" t="s">
        <v>1384</v>
      </c>
      <c r="O575" s="352"/>
      <c r="P575">
        <f>IF(Table2[[#This Row],[SDT '#]]="None in SDT", 1, 0)</f>
        <v>0</v>
      </c>
      <c r="Q575" s="340" t="s">
        <v>1394</v>
      </c>
      <c r="R575" s="340"/>
      <c r="S575" s="339"/>
      <c r="T575" s="390"/>
    </row>
    <row r="576" spans="1:20">
      <c r="A576" s="42" t="s">
        <v>51</v>
      </c>
      <c r="B576" t="s">
        <v>328</v>
      </c>
      <c r="C576" t="s">
        <v>61</v>
      </c>
      <c r="D576" s="42" t="s">
        <v>332</v>
      </c>
      <c r="E576" s="394" t="s">
        <v>597</v>
      </c>
      <c r="F576" t="s">
        <v>529</v>
      </c>
      <c r="G576" t="s">
        <v>530</v>
      </c>
      <c r="I576" s="374" t="s">
        <v>860</v>
      </c>
      <c r="J576" t="s">
        <v>877</v>
      </c>
      <c r="K576" t="s">
        <v>1806</v>
      </c>
      <c r="L576" s="276" t="s">
        <v>856</v>
      </c>
      <c r="M576" s="276" t="s">
        <v>696</v>
      </c>
      <c r="N576" s="276" t="s">
        <v>875</v>
      </c>
      <c r="P576">
        <f>IF(Table2[[#This Row],[SDT '#]]="None in SDT", 1, 0)</f>
        <v>0</v>
      </c>
      <c r="Q576" s="52" t="s">
        <v>1394</v>
      </c>
      <c r="S576" s="339" t="s">
        <v>1796</v>
      </c>
    </row>
    <row r="577" spans="1:20">
      <c r="A577" s="42" t="s">
        <v>51</v>
      </c>
      <c r="B577" t="s">
        <v>328</v>
      </c>
      <c r="C577" t="s">
        <v>61</v>
      </c>
      <c r="D577" s="42" t="s">
        <v>332</v>
      </c>
      <c r="E577" s="394" t="s">
        <v>483</v>
      </c>
      <c r="F577" t="s">
        <v>528</v>
      </c>
      <c r="G577" t="s">
        <v>527</v>
      </c>
      <c r="I577" s="374" t="s">
        <v>864</v>
      </c>
      <c r="J577" s="276" t="s">
        <v>867</v>
      </c>
      <c r="K577" t="s">
        <v>1806</v>
      </c>
      <c r="L577" s="276" t="s">
        <v>865</v>
      </c>
      <c r="M577" s="276" t="s">
        <v>696</v>
      </c>
      <c r="N577" s="276" t="s">
        <v>875</v>
      </c>
      <c r="P577">
        <f>IF(Table2[[#This Row],[SDT '#]]="None in SDT", 1, 0)</f>
        <v>0</v>
      </c>
      <c r="Q577" s="52" t="s">
        <v>1394</v>
      </c>
      <c r="S577" s="339" t="s">
        <v>1796</v>
      </c>
    </row>
    <row r="578" spans="1:20">
      <c r="A578" s="42" t="s">
        <v>51</v>
      </c>
      <c r="B578" t="s">
        <v>328</v>
      </c>
      <c r="C578" t="s">
        <v>61</v>
      </c>
      <c r="D578" s="42" t="s">
        <v>332</v>
      </c>
      <c r="E578" s="394" t="s">
        <v>678</v>
      </c>
      <c r="F578" t="s">
        <v>618</v>
      </c>
      <c r="G578" t="s">
        <v>619</v>
      </c>
      <c r="I578" s="374" t="s">
        <v>870</v>
      </c>
      <c r="J578" t="s">
        <v>873</v>
      </c>
      <c r="K578" t="s">
        <v>1806</v>
      </c>
      <c r="L578" s="276" t="s">
        <v>874</v>
      </c>
      <c r="M578" s="276" t="s">
        <v>696</v>
      </c>
      <c r="N578" s="276" t="s">
        <v>875</v>
      </c>
      <c r="P578">
        <f>IF(Table2[[#This Row],[SDT '#]]="None in SDT", 1, 0)</f>
        <v>0</v>
      </c>
      <c r="Q578" s="52" t="s">
        <v>1394</v>
      </c>
      <c r="S578" s="339" t="s">
        <v>1796</v>
      </c>
    </row>
    <row r="579" spans="1:20">
      <c r="A579" s="326" t="s">
        <v>51</v>
      </c>
      <c r="B579" s="325" t="s">
        <v>328</v>
      </c>
      <c r="C579" s="325" t="s">
        <v>61</v>
      </c>
      <c r="D579" s="326" t="s">
        <v>332</v>
      </c>
      <c r="E579" s="416" t="s">
        <v>1579</v>
      </c>
      <c r="F579" s="319" t="s">
        <v>1593</v>
      </c>
      <c r="G579" s="338" t="s">
        <v>1594</v>
      </c>
      <c r="H579" s="338"/>
      <c r="I579" s="336" t="s">
        <v>1718</v>
      </c>
      <c r="J579" s="338" t="s">
        <v>1719</v>
      </c>
      <c r="K579" t="s">
        <v>1812</v>
      </c>
      <c r="L579" s="338" t="s">
        <v>1717</v>
      </c>
      <c r="M579" s="338" t="s">
        <v>696</v>
      </c>
      <c r="N579" s="339" t="s">
        <v>1384</v>
      </c>
      <c r="O579" s="352"/>
      <c r="P579">
        <f>IF(Table2[[#This Row],[SDT '#]]="None in SDT", 1, 0)</f>
        <v>0</v>
      </c>
      <c r="Q579" s="340" t="s">
        <v>1394</v>
      </c>
      <c r="R579" s="340"/>
      <c r="S579" s="339"/>
      <c r="T579" s="322"/>
    </row>
    <row r="580" spans="1:20">
      <c r="A580" s="42" t="s">
        <v>21</v>
      </c>
      <c r="B580" t="s">
        <v>375</v>
      </c>
      <c r="C580" t="s">
        <v>61</v>
      </c>
      <c r="D580" s="42" t="s">
        <v>94</v>
      </c>
      <c r="E580" s="394" t="s">
        <v>393</v>
      </c>
      <c r="F580" t="s">
        <v>528</v>
      </c>
      <c r="G580" t="s">
        <v>527</v>
      </c>
      <c r="I580" s="373" t="s">
        <v>878</v>
      </c>
      <c r="P580">
        <f>IF(Table2[[#This Row],[SDT '#]]="None in SDT", 1, 0)</f>
        <v>0</v>
      </c>
      <c r="Q580" s="52" t="s">
        <v>1390</v>
      </c>
      <c r="S580" s="276" t="s">
        <v>94</v>
      </c>
    </row>
    <row r="581" spans="1:20">
      <c r="A581" s="42" t="s">
        <v>21</v>
      </c>
      <c r="B581" t="s">
        <v>375</v>
      </c>
      <c r="C581" t="s">
        <v>61</v>
      </c>
      <c r="D581" s="42" t="s">
        <v>94</v>
      </c>
      <c r="E581" s="394" t="s">
        <v>393</v>
      </c>
      <c r="F581" t="s">
        <v>529</v>
      </c>
      <c r="G581" t="s">
        <v>530</v>
      </c>
      <c r="I581" s="373" t="s">
        <v>878</v>
      </c>
      <c r="P581">
        <f>IF(Table2[[#This Row],[SDT '#]]="None in SDT", 1, 0)</f>
        <v>0</v>
      </c>
      <c r="Q581" s="52" t="s">
        <v>1390</v>
      </c>
      <c r="S581" s="276" t="s">
        <v>94</v>
      </c>
    </row>
    <row r="582" spans="1:20">
      <c r="A582" s="42" t="s">
        <v>21</v>
      </c>
      <c r="B582" t="s">
        <v>375</v>
      </c>
      <c r="C582" t="s">
        <v>61</v>
      </c>
      <c r="D582" s="42" t="s">
        <v>94</v>
      </c>
      <c r="E582" s="394" t="s">
        <v>393</v>
      </c>
      <c r="F582" t="s">
        <v>618</v>
      </c>
      <c r="G582" t="s">
        <v>619</v>
      </c>
      <c r="I582" s="373" t="s">
        <v>878</v>
      </c>
      <c r="P582">
        <f>IF(Table2[[#This Row],[SDT '#]]="None in SDT", 1, 0)</f>
        <v>0</v>
      </c>
      <c r="Q582" s="52" t="s">
        <v>1390</v>
      </c>
      <c r="S582" s="276" t="s">
        <v>94</v>
      </c>
    </row>
    <row r="583" spans="1:20">
      <c r="A583" s="329" t="s">
        <v>21</v>
      </c>
      <c r="B583" s="329" t="s">
        <v>375</v>
      </c>
      <c r="C583" s="334" t="s">
        <v>61</v>
      </c>
      <c r="D583" s="329" t="s">
        <v>94</v>
      </c>
      <c r="E583" s="414" t="s">
        <v>393</v>
      </c>
      <c r="F583" s="319" t="s">
        <v>1593</v>
      </c>
      <c r="G583" s="338" t="s">
        <v>1594</v>
      </c>
      <c r="H583" s="338"/>
      <c r="I583" s="336" t="s">
        <v>878</v>
      </c>
      <c r="J583" s="338"/>
      <c r="K583" s="338"/>
      <c r="L583" s="338"/>
      <c r="M583" s="338"/>
      <c r="N583" s="339"/>
      <c r="O583" s="352"/>
      <c r="P583">
        <f>IF(Table2[[#This Row],[SDT '#]]="None in SDT", 1, 0)</f>
        <v>0</v>
      </c>
      <c r="Q583" s="340"/>
      <c r="R583" s="340"/>
      <c r="S583" s="339"/>
      <c r="T583" s="322"/>
    </row>
    <row r="584" spans="1:20">
      <c r="A584" s="326" t="s">
        <v>75</v>
      </c>
      <c r="B584" s="325" t="s">
        <v>405</v>
      </c>
      <c r="C584" s="325" t="s">
        <v>61</v>
      </c>
      <c r="D584" s="326" t="s">
        <v>321</v>
      </c>
      <c r="E584" s="416" t="s">
        <v>1575</v>
      </c>
      <c r="F584" s="319" t="s">
        <v>1593</v>
      </c>
      <c r="G584" s="338" t="s">
        <v>1594</v>
      </c>
      <c r="H584" s="338"/>
      <c r="I584" s="374" t="s">
        <v>1720</v>
      </c>
      <c r="J584" s="338" t="s">
        <v>1721</v>
      </c>
      <c r="K584" t="s">
        <v>1821</v>
      </c>
      <c r="L584" s="338" t="s">
        <v>1722</v>
      </c>
      <c r="M584" s="338" t="s">
        <v>696</v>
      </c>
      <c r="N584" s="339" t="s">
        <v>1384</v>
      </c>
      <c r="O584" s="352"/>
      <c r="P584">
        <f>IF(Table2[[#This Row],[SDT '#]]="None in SDT", 1, 0)</f>
        <v>0</v>
      </c>
      <c r="Q584" s="340" t="s">
        <v>1389</v>
      </c>
      <c r="R584" s="340"/>
      <c r="S584" s="339" t="s">
        <v>1894</v>
      </c>
      <c r="T584" s="322"/>
    </row>
    <row r="585" spans="1:20">
      <c r="A585" s="42" t="s">
        <v>75</v>
      </c>
      <c r="B585" t="s">
        <v>405</v>
      </c>
      <c r="C585" t="s">
        <v>61</v>
      </c>
      <c r="D585" s="42" t="s">
        <v>321</v>
      </c>
      <c r="E585" s="394" t="s">
        <v>476</v>
      </c>
      <c r="F585" t="s">
        <v>528</v>
      </c>
      <c r="G585" t="s">
        <v>527</v>
      </c>
      <c r="I585" s="42" t="s">
        <v>879</v>
      </c>
      <c r="J585" t="s">
        <v>880</v>
      </c>
      <c r="K585" t="s">
        <v>1808</v>
      </c>
      <c r="L585" s="276" t="s">
        <v>881</v>
      </c>
      <c r="M585" s="276" t="s">
        <v>696</v>
      </c>
      <c r="N585" s="276" t="s">
        <v>875</v>
      </c>
      <c r="P585">
        <f>IF(Table2[[#This Row],[SDT '#]]="None in SDT", 1, 0)</f>
        <v>0</v>
      </c>
      <c r="Q585" s="52" t="s">
        <v>1394</v>
      </c>
    </row>
    <row r="586" spans="1:20">
      <c r="A586" s="42" t="s">
        <v>661</v>
      </c>
      <c r="B586" t="s">
        <v>405</v>
      </c>
      <c r="C586" t="s">
        <v>61</v>
      </c>
      <c r="D586" s="42" t="s">
        <v>321</v>
      </c>
      <c r="E586" s="394" t="s">
        <v>666</v>
      </c>
      <c r="F586" t="s">
        <v>618</v>
      </c>
      <c r="G586" t="s">
        <v>619</v>
      </c>
      <c r="I586" s="374" t="s">
        <v>884</v>
      </c>
      <c r="J586" t="s">
        <v>883</v>
      </c>
      <c r="K586" t="s">
        <v>1808</v>
      </c>
      <c r="L586" t="s">
        <v>882</v>
      </c>
      <c r="M586" s="276" t="s">
        <v>696</v>
      </c>
      <c r="N586" s="276" t="s">
        <v>875</v>
      </c>
      <c r="P586">
        <f>IF(Table2[[#This Row],[SDT '#]]="None in SDT", 1, 0)</f>
        <v>0</v>
      </c>
      <c r="Q586" s="52" t="s">
        <v>1394</v>
      </c>
    </row>
    <row r="587" spans="1:20">
      <c r="A587" s="42" t="s">
        <v>75</v>
      </c>
      <c r="B587" t="s">
        <v>405</v>
      </c>
      <c r="C587" t="s">
        <v>61</v>
      </c>
      <c r="D587" s="42" t="s">
        <v>321</v>
      </c>
      <c r="E587" s="394" t="s">
        <v>592</v>
      </c>
      <c r="F587" t="s">
        <v>529</v>
      </c>
      <c r="G587" t="s">
        <v>530</v>
      </c>
      <c r="I587" s="374" t="s">
        <v>887</v>
      </c>
      <c r="J587" t="s">
        <v>886</v>
      </c>
      <c r="K587" t="s">
        <v>1808</v>
      </c>
      <c r="L587" t="s">
        <v>885</v>
      </c>
      <c r="M587" s="276" t="s">
        <v>696</v>
      </c>
      <c r="N587" s="276" t="s">
        <v>875</v>
      </c>
      <c r="P587">
        <f>IF(Table2[[#This Row],[SDT '#]]="None in SDT", 1, 0)</f>
        <v>0</v>
      </c>
      <c r="Q587" s="52" t="s">
        <v>1389</v>
      </c>
      <c r="S587" s="276" t="s">
        <v>888</v>
      </c>
    </row>
    <row r="588" spans="1:20">
      <c r="A588" s="380" t="s">
        <v>331</v>
      </c>
      <c r="B588" s="116" t="s">
        <v>326</v>
      </c>
      <c r="C588" s="116" t="s">
        <v>61</v>
      </c>
      <c r="D588" s="380" t="s">
        <v>28</v>
      </c>
      <c r="E588" s="415" t="s">
        <v>472</v>
      </c>
      <c r="F588" s="116" t="s">
        <v>528</v>
      </c>
      <c r="G588" s="116" t="s">
        <v>527</v>
      </c>
      <c r="H588" s="116"/>
      <c r="I588" s="380" t="s">
        <v>890</v>
      </c>
      <c r="J588" s="116" t="s">
        <v>891</v>
      </c>
      <c r="K588" s="116" t="s">
        <v>1809</v>
      </c>
      <c r="L588" s="116" t="s">
        <v>889</v>
      </c>
      <c r="M588" s="116" t="s">
        <v>696</v>
      </c>
      <c r="N588" s="116" t="s">
        <v>875</v>
      </c>
      <c r="O588" s="364"/>
      <c r="P588" s="116">
        <f>IF(Table2[[#This Row],[SDT '#]]="None in SDT", 1, 0)</f>
        <v>0</v>
      </c>
      <c r="Q588" s="365" t="s">
        <v>1394</v>
      </c>
      <c r="R588" s="365"/>
      <c r="S588" s="116"/>
      <c r="T588" s="380"/>
    </row>
    <row r="589" spans="1:20">
      <c r="A589" s="42" t="s">
        <v>331</v>
      </c>
      <c r="B589" t="s">
        <v>326</v>
      </c>
      <c r="C589" t="s">
        <v>61</v>
      </c>
      <c r="D589" s="42" t="s">
        <v>28</v>
      </c>
      <c r="E589" s="394" t="s">
        <v>473</v>
      </c>
      <c r="F589" t="s">
        <v>528</v>
      </c>
      <c r="G589" t="s">
        <v>527</v>
      </c>
      <c r="I589" s="374" t="s">
        <v>890</v>
      </c>
      <c r="J589" t="s">
        <v>891</v>
      </c>
      <c r="K589" t="s">
        <v>1809</v>
      </c>
      <c r="L589" s="276" t="s">
        <v>889</v>
      </c>
      <c r="M589" s="276" t="s">
        <v>696</v>
      </c>
      <c r="N589" s="276" t="s">
        <v>875</v>
      </c>
      <c r="P589">
        <f>IF(Table2[[#This Row],[SDT '#]]="None in SDT", 1, 0)</f>
        <v>0</v>
      </c>
      <c r="Q589" s="284" t="s">
        <v>1394</v>
      </c>
    </row>
    <row r="590" spans="1:20">
      <c r="A590" s="42" t="s">
        <v>331</v>
      </c>
      <c r="B590" t="s">
        <v>326</v>
      </c>
      <c r="C590" t="s">
        <v>61</v>
      </c>
      <c r="D590" s="42" t="s">
        <v>28</v>
      </c>
      <c r="E590" s="394" t="s">
        <v>474</v>
      </c>
      <c r="F590" t="s">
        <v>528</v>
      </c>
      <c r="G590" t="s">
        <v>527</v>
      </c>
      <c r="I590" s="374" t="s">
        <v>890</v>
      </c>
      <c r="J590" t="s">
        <v>891</v>
      </c>
      <c r="K590" t="s">
        <v>1809</v>
      </c>
      <c r="L590" s="276" t="s">
        <v>889</v>
      </c>
      <c r="M590" s="276" t="s">
        <v>696</v>
      </c>
      <c r="N590" s="276" t="s">
        <v>875</v>
      </c>
      <c r="P590">
        <f>IF(Table2[[#This Row],[SDT '#]]="None in SDT", 1, 0)</f>
        <v>0</v>
      </c>
      <c r="Q590" s="284" t="s">
        <v>1394</v>
      </c>
    </row>
    <row r="591" spans="1:20">
      <c r="A591" s="326" t="s">
        <v>331</v>
      </c>
      <c r="B591" s="325" t="s">
        <v>326</v>
      </c>
      <c r="C591" s="325" t="s">
        <v>61</v>
      </c>
      <c r="D591" s="326" t="s">
        <v>28</v>
      </c>
      <c r="E591" s="416" t="s">
        <v>1571</v>
      </c>
      <c r="F591" s="319" t="s">
        <v>1593</v>
      </c>
      <c r="G591" s="338" t="s">
        <v>1594</v>
      </c>
      <c r="H591" s="338"/>
      <c r="I591" s="42" t="s">
        <v>1723</v>
      </c>
      <c r="J591" s="338" t="s">
        <v>1724</v>
      </c>
      <c r="K591" t="s">
        <v>1822</v>
      </c>
      <c r="L591" s="338" t="s">
        <v>1725</v>
      </c>
      <c r="M591" s="338" t="s">
        <v>696</v>
      </c>
      <c r="N591" s="339" t="s">
        <v>1384</v>
      </c>
      <c r="O591" s="352"/>
      <c r="P591">
        <f>IF(Table2[[#This Row],[SDT '#]]="None in SDT", 1, 0)</f>
        <v>0</v>
      </c>
      <c r="Q591" s="340" t="s">
        <v>1394</v>
      </c>
      <c r="R591" s="340"/>
      <c r="S591" s="339"/>
      <c r="T591" s="322"/>
    </row>
    <row r="592" spans="1:20">
      <c r="A592" s="42" t="s">
        <v>331</v>
      </c>
      <c r="B592" t="s">
        <v>326</v>
      </c>
      <c r="C592" t="s">
        <v>61</v>
      </c>
      <c r="D592" s="42" t="s">
        <v>28</v>
      </c>
      <c r="E592" s="394" t="s">
        <v>475</v>
      </c>
      <c r="F592" t="s">
        <v>528</v>
      </c>
      <c r="G592" t="s">
        <v>527</v>
      </c>
      <c r="I592" s="374" t="s">
        <v>890</v>
      </c>
      <c r="J592" t="s">
        <v>891</v>
      </c>
      <c r="K592" t="s">
        <v>1809</v>
      </c>
      <c r="L592" s="276" t="s">
        <v>889</v>
      </c>
      <c r="M592" s="276" t="s">
        <v>696</v>
      </c>
      <c r="N592" s="276" t="s">
        <v>875</v>
      </c>
      <c r="P592">
        <f>IF(Table2[[#This Row],[SDT '#]]="None in SDT", 1, 0)</f>
        <v>0</v>
      </c>
      <c r="Q592" s="284" t="s">
        <v>1394</v>
      </c>
    </row>
    <row r="593" spans="1:20">
      <c r="A593" s="326" t="s">
        <v>331</v>
      </c>
      <c r="B593" s="325" t="s">
        <v>326</v>
      </c>
      <c r="C593" s="325" t="s">
        <v>61</v>
      </c>
      <c r="D593" s="326" t="s">
        <v>28</v>
      </c>
      <c r="E593" s="416" t="s">
        <v>1572</v>
      </c>
      <c r="F593" s="319" t="s">
        <v>1593</v>
      </c>
      <c r="G593" s="338" t="s">
        <v>1594</v>
      </c>
      <c r="H593" s="338"/>
      <c r="I593" s="42" t="s">
        <v>1723</v>
      </c>
      <c r="J593" s="338" t="s">
        <v>1724</v>
      </c>
      <c r="K593" t="s">
        <v>1822</v>
      </c>
      <c r="L593" s="338" t="s">
        <v>1725</v>
      </c>
      <c r="M593" s="338" t="s">
        <v>696</v>
      </c>
      <c r="N593" s="339" t="s">
        <v>1384</v>
      </c>
      <c r="O593" s="352"/>
      <c r="P593">
        <f>IF(Table2[[#This Row],[SDT '#]]="None in SDT", 1, 0)</f>
        <v>0</v>
      </c>
      <c r="Q593" s="340" t="s">
        <v>1394</v>
      </c>
      <c r="R593" s="340"/>
      <c r="S593" s="339"/>
      <c r="T593" s="322"/>
    </row>
    <row r="594" spans="1:20">
      <c r="A594" s="326" t="s">
        <v>331</v>
      </c>
      <c r="B594" s="325" t="s">
        <v>326</v>
      </c>
      <c r="C594" s="325" t="s">
        <v>61</v>
      </c>
      <c r="D594" s="326" t="s">
        <v>28</v>
      </c>
      <c r="E594" s="416" t="s">
        <v>1573</v>
      </c>
      <c r="F594" s="319" t="s">
        <v>1593</v>
      </c>
      <c r="G594" s="338" t="s">
        <v>1594</v>
      </c>
      <c r="H594" s="338"/>
      <c r="I594" s="42" t="s">
        <v>1723</v>
      </c>
      <c r="J594" s="338" t="s">
        <v>1724</v>
      </c>
      <c r="K594" t="s">
        <v>1822</v>
      </c>
      <c r="L594" s="338" t="s">
        <v>1725</v>
      </c>
      <c r="M594" s="338" t="s">
        <v>696</v>
      </c>
      <c r="N594" s="339" t="s">
        <v>1384</v>
      </c>
      <c r="O594" s="352"/>
      <c r="P594">
        <f>IF(Table2[[#This Row],[SDT '#]]="None in SDT", 1, 0)</f>
        <v>0</v>
      </c>
      <c r="Q594" s="340" t="s">
        <v>1394</v>
      </c>
      <c r="R594" s="340"/>
      <c r="S594" s="339"/>
      <c r="T594" s="322"/>
    </row>
    <row r="595" spans="1:20">
      <c r="A595" s="326" t="s">
        <v>331</v>
      </c>
      <c r="B595" s="325" t="s">
        <v>326</v>
      </c>
      <c r="C595" s="325" t="s">
        <v>61</v>
      </c>
      <c r="D595" s="326" t="s">
        <v>28</v>
      </c>
      <c r="E595" s="416" t="s">
        <v>1574</v>
      </c>
      <c r="F595" s="319" t="s">
        <v>1593</v>
      </c>
      <c r="G595" s="338" t="s">
        <v>1594</v>
      </c>
      <c r="H595" s="338"/>
      <c r="I595" s="42" t="s">
        <v>1723</v>
      </c>
      <c r="J595" s="338" t="s">
        <v>1724</v>
      </c>
      <c r="K595" t="s">
        <v>1822</v>
      </c>
      <c r="L595" s="338" t="s">
        <v>1725</v>
      </c>
      <c r="M595" s="338" t="s">
        <v>696</v>
      </c>
      <c r="N595" s="339" t="s">
        <v>1384</v>
      </c>
      <c r="O595" s="352"/>
      <c r="P595">
        <f>IF(Table2[[#This Row],[SDT '#]]="None in SDT", 1, 0)</f>
        <v>0</v>
      </c>
      <c r="Q595" s="340" t="s">
        <v>1394</v>
      </c>
      <c r="R595" s="340"/>
      <c r="S595" s="339"/>
      <c r="T595" s="322"/>
    </row>
    <row r="596" spans="1:20">
      <c r="A596" s="42" t="s">
        <v>331</v>
      </c>
      <c r="B596" t="s">
        <v>326</v>
      </c>
      <c r="C596" t="s">
        <v>61</v>
      </c>
      <c r="D596" s="42" t="s">
        <v>28</v>
      </c>
      <c r="E596" s="394" t="s">
        <v>588</v>
      </c>
      <c r="F596" t="s">
        <v>529</v>
      </c>
      <c r="G596" t="s">
        <v>530</v>
      </c>
      <c r="I596" s="374" t="s">
        <v>894</v>
      </c>
      <c r="J596" t="s">
        <v>892</v>
      </c>
      <c r="K596" t="s">
        <v>1810</v>
      </c>
      <c r="L596" s="276" t="s">
        <v>893</v>
      </c>
      <c r="M596" s="276" t="s">
        <v>696</v>
      </c>
      <c r="N596" s="276" t="s">
        <v>875</v>
      </c>
      <c r="P596">
        <f>IF(Table2[[#This Row],[SDT '#]]="None in SDT", 1, 0)</f>
        <v>0</v>
      </c>
      <c r="Q596" s="284" t="s">
        <v>1394</v>
      </c>
    </row>
    <row r="597" spans="1:20">
      <c r="A597" s="42" t="s">
        <v>331</v>
      </c>
      <c r="B597" t="s">
        <v>326</v>
      </c>
      <c r="C597" t="s">
        <v>61</v>
      </c>
      <c r="D597" s="42" t="s">
        <v>28</v>
      </c>
      <c r="E597" s="394" t="s">
        <v>589</v>
      </c>
      <c r="F597" t="s">
        <v>529</v>
      </c>
      <c r="G597" t="s">
        <v>530</v>
      </c>
      <c r="I597" s="374" t="s">
        <v>894</v>
      </c>
      <c r="J597" t="s">
        <v>892</v>
      </c>
      <c r="K597" t="s">
        <v>1810</v>
      </c>
      <c r="L597" s="276" t="s">
        <v>893</v>
      </c>
      <c r="M597" s="276" t="s">
        <v>696</v>
      </c>
      <c r="N597" s="276" t="s">
        <v>875</v>
      </c>
      <c r="P597">
        <f>IF(Table2[[#This Row],[SDT '#]]="None in SDT", 1, 0)</f>
        <v>0</v>
      </c>
      <c r="Q597" s="284" t="s">
        <v>1394</v>
      </c>
    </row>
    <row r="598" spans="1:20">
      <c r="A598" s="42" t="s">
        <v>331</v>
      </c>
      <c r="B598" t="s">
        <v>326</v>
      </c>
      <c r="C598" t="s">
        <v>61</v>
      </c>
      <c r="D598" s="42" t="s">
        <v>28</v>
      </c>
      <c r="E598" s="394" t="s">
        <v>590</v>
      </c>
      <c r="F598" t="s">
        <v>529</v>
      </c>
      <c r="G598" t="s">
        <v>530</v>
      </c>
      <c r="I598" s="374" t="s">
        <v>894</v>
      </c>
      <c r="J598" t="s">
        <v>892</v>
      </c>
      <c r="K598" t="s">
        <v>1810</v>
      </c>
      <c r="L598" s="276" t="s">
        <v>893</v>
      </c>
      <c r="M598" s="276" t="s">
        <v>696</v>
      </c>
      <c r="N598" s="276" t="s">
        <v>875</v>
      </c>
      <c r="P598">
        <f>IF(Table2[[#This Row],[SDT '#]]="None in SDT", 1, 0)</f>
        <v>0</v>
      </c>
      <c r="Q598" s="284" t="s">
        <v>1394</v>
      </c>
    </row>
    <row r="599" spans="1:20">
      <c r="A599" s="42" t="s">
        <v>661</v>
      </c>
      <c r="B599" t="s">
        <v>326</v>
      </c>
      <c r="C599" t="s">
        <v>61</v>
      </c>
      <c r="D599" s="42" t="s">
        <v>28</v>
      </c>
      <c r="E599" s="394" t="s">
        <v>662</v>
      </c>
      <c r="F599" t="s">
        <v>618</v>
      </c>
      <c r="G599" t="s">
        <v>619</v>
      </c>
      <c r="I599" s="374" t="s">
        <v>896</v>
      </c>
      <c r="J599" t="s">
        <v>897</v>
      </c>
      <c r="K599" t="s">
        <v>1810</v>
      </c>
      <c r="L599" s="276" t="s">
        <v>895</v>
      </c>
      <c r="M599" s="276" t="s">
        <v>696</v>
      </c>
      <c r="N599" s="276" t="s">
        <v>875</v>
      </c>
      <c r="P599">
        <f>IF(Table2[[#This Row],[SDT '#]]="None in SDT", 1, 0)</f>
        <v>0</v>
      </c>
      <c r="Q599" s="284" t="s">
        <v>1394</v>
      </c>
    </row>
    <row r="600" spans="1:20">
      <c r="A600" s="42" t="s">
        <v>331</v>
      </c>
      <c r="B600" t="s">
        <v>326</v>
      </c>
      <c r="C600" t="s">
        <v>61</v>
      </c>
      <c r="D600" s="42" t="s">
        <v>28</v>
      </c>
      <c r="E600" s="394" t="s">
        <v>591</v>
      </c>
      <c r="F600" t="s">
        <v>529</v>
      </c>
      <c r="G600" t="s">
        <v>530</v>
      </c>
      <c r="I600" s="374" t="s">
        <v>894</v>
      </c>
      <c r="J600" t="s">
        <v>892</v>
      </c>
      <c r="K600" t="s">
        <v>1810</v>
      </c>
      <c r="L600" s="276" t="s">
        <v>893</v>
      </c>
      <c r="M600" s="276" t="s">
        <v>696</v>
      </c>
      <c r="N600" s="276" t="s">
        <v>875</v>
      </c>
      <c r="P600">
        <f>IF(Table2[[#This Row],[SDT '#]]="None in SDT", 1, 0)</f>
        <v>0</v>
      </c>
      <c r="Q600" s="284" t="s">
        <v>1394</v>
      </c>
    </row>
    <row r="601" spans="1:20">
      <c r="A601" s="42" t="s">
        <v>661</v>
      </c>
      <c r="B601" t="s">
        <v>326</v>
      </c>
      <c r="C601" t="s">
        <v>61</v>
      </c>
      <c r="D601" s="42" t="s">
        <v>28</v>
      </c>
      <c r="E601" s="394" t="s">
        <v>663</v>
      </c>
      <c r="F601" t="s">
        <v>618</v>
      </c>
      <c r="G601" t="s">
        <v>619</v>
      </c>
      <c r="I601" s="374" t="s">
        <v>896</v>
      </c>
      <c r="J601" t="s">
        <v>897</v>
      </c>
      <c r="K601" t="s">
        <v>1810</v>
      </c>
      <c r="L601" s="276" t="s">
        <v>895</v>
      </c>
      <c r="M601" s="276" t="s">
        <v>696</v>
      </c>
      <c r="N601" s="276" t="s">
        <v>875</v>
      </c>
      <c r="P601">
        <f>IF(Table2[[#This Row],[SDT '#]]="None in SDT", 1, 0)</f>
        <v>0</v>
      </c>
      <c r="Q601" s="284" t="s">
        <v>1394</v>
      </c>
    </row>
    <row r="602" spans="1:20">
      <c r="A602" s="42" t="s">
        <v>661</v>
      </c>
      <c r="B602" t="s">
        <v>326</v>
      </c>
      <c r="C602" t="s">
        <v>61</v>
      </c>
      <c r="D602" s="42" t="s">
        <v>28</v>
      </c>
      <c r="E602" s="394" t="s">
        <v>664</v>
      </c>
      <c r="F602" t="s">
        <v>618</v>
      </c>
      <c r="G602" t="s">
        <v>619</v>
      </c>
      <c r="I602" s="374" t="s">
        <v>896</v>
      </c>
      <c r="J602" t="s">
        <v>897</v>
      </c>
      <c r="K602" t="s">
        <v>1810</v>
      </c>
      <c r="L602" s="276" t="s">
        <v>895</v>
      </c>
      <c r="M602" s="276" t="s">
        <v>696</v>
      </c>
      <c r="N602" s="276" t="s">
        <v>875</v>
      </c>
      <c r="P602">
        <f>IF(Table2[[#This Row],[SDT '#]]="None in SDT", 1, 0)</f>
        <v>0</v>
      </c>
      <c r="Q602" s="284" t="s">
        <v>1394</v>
      </c>
    </row>
    <row r="603" spans="1:20">
      <c r="A603" s="384" t="s">
        <v>661</v>
      </c>
      <c r="B603" s="277" t="s">
        <v>326</v>
      </c>
      <c r="C603" s="277" t="s">
        <v>61</v>
      </c>
      <c r="D603" s="384" t="s">
        <v>28</v>
      </c>
      <c r="E603" s="397" t="s">
        <v>664</v>
      </c>
      <c r="F603" s="277" t="s">
        <v>618</v>
      </c>
      <c r="G603" s="277" t="s">
        <v>619</v>
      </c>
      <c r="I603" s="374" t="s">
        <v>898</v>
      </c>
      <c r="J603" t="s">
        <v>899</v>
      </c>
      <c r="K603" t="s">
        <v>1811</v>
      </c>
      <c r="L603" s="276" t="s">
        <v>900</v>
      </c>
      <c r="M603" s="276" t="s">
        <v>696</v>
      </c>
      <c r="N603" s="276" t="s">
        <v>875</v>
      </c>
      <c r="P603">
        <f>IF(Table2[[#This Row],[SDT '#]]="None in SDT", 1, 0)</f>
        <v>0</v>
      </c>
      <c r="Q603" s="284" t="s">
        <v>1389</v>
      </c>
    </row>
    <row r="604" spans="1:20">
      <c r="A604" s="42" t="s">
        <v>661</v>
      </c>
      <c r="B604" t="s">
        <v>326</v>
      </c>
      <c r="C604" t="s">
        <v>61</v>
      </c>
      <c r="D604" s="42" t="s">
        <v>28</v>
      </c>
      <c r="E604" s="394" t="s">
        <v>665</v>
      </c>
      <c r="F604" t="s">
        <v>618</v>
      </c>
      <c r="G604" t="s">
        <v>619</v>
      </c>
      <c r="I604" s="374" t="s">
        <v>896</v>
      </c>
      <c r="J604" t="s">
        <v>897</v>
      </c>
      <c r="K604" t="s">
        <v>1810</v>
      </c>
      <c r="L604" s="276" t="s">
        <v>895</v>
      </c>
      <c r="M604" s="276" t="s">
        <v>696</v>
      </c>
      <c r="N604" s="276" t="s">
        <v>875</v>
      </c>
      <c r="P604">
        <f>IF(Table2[[#This Row],[SDT '#]]="None in SDT", 1, 0)</f>
        <v>0</v>
      </c>
      <c r="Q604" s="284" t="s">
        <v>1394</v>
      </c>
    </row>
    <row r="605" spans="1:20">
      <c r="A605" s="42" t="s">
        <v>338</v>
      </c>
      <c r="B605" s="276" t="s">
        <v>1599</v>
      </c>
      <c r="C605" t="s">
        <v>61</v>
      </c>
      <c r="D605" s="42" t="s">
        <v>370</v>
      </c>
      <c r="E605" s="394" t="s">
        <v>393</v>
      </c>
      <c r="F605" t="s">
        <v>528</v>
      </c>
      <c r="G605" t="s">
        <v>527</v>
      </c>
      <c r="I605" s="373" t="s">
        <v>878</v>
      </c>
      <c r="P605">
        <f>IF(Table2[[#This Row],[SDT '#]]="None in SDT", 1, 0)</f>
        <v>0</v>
      </c>
    </row>
    <row r="606" spans="1:20">
      <c r="A606" s="42" t="s">
        <v>338</v>
      </c>
      <c r="B606" s="276" t="s">
        <v>1599</v>
      </c>
      <c r="C606" t="s">
        <v>61</v>
      </c>
      <c r="D606" s="42" t="s">
        <v>370</v>
      </c>
      <c r="E606" s="394" t="s">
        <v>393</v>
      </c>
      <c r="F606" t="s">
        <v>529</v>
      </c>
      <c r="G606" t="s">
        <v>530</v>
      </c>
      <c r="I606" s="373" t="s">
        <v>878</v>
      </c>
      <c r="P606">
        <f>IF(Table2[[#This Row],[SDT '#]]="None in SDT", 1, 0)</f>
        <v>0</v>
      </c>
    </row>
    <row r="607" spans="1:20">
      <c r="A607" s="42" t="s">
        <v>338</v>
      </c>
      <c r="B607" s="276" t="s">
        <v>1599</v>
      </c>
      <c r="C607" t="s">
        <v>61</v>
      </c>
      <c r="D607" s="42" t="s">
        <v>370</v>
      </c>
      <c r="E607" s="394" t="s">
        <v>393</v>
      </c>
      <c r="F607" t="s">
        <v>618</v>
      </c>
      <c r="G607" t="s">
        <v>619</v>
      </c>
      <c r="I607" s="373" t="s">
        <v>878</v>
      </c>
      <c r="P607">
        <f>IF(Table2[[#This Row],[SDT '#]]="None in SDT", 1, 0)</f>
        <v>0</v>
      </c>
    </row>
    <row r="608" spans="1:20">
      <c r="A608" s="326" t="s">
        <v>338</v>
      </c>
      <c r="B608" s="326" t="s">
        <v>1599</v>
      </c>
      <c r="C608" s="327" t="s">
        <v>61</v>
      </c>
      <c r="D608" s="326" t="s">
        <v>370</v>
      </c>
      <c r="E608" s="414" t="s">
        <v>393</v>
      </c>
      <c r="F608" s="319" t="s">
        <v>1593</v>
      </c>
      <c r="G608" s="338" t="s">
        <v>1594</v>
      </c>
      <c r="H608" s="338"/>
      <c r="I608" s="373" t="s">
        <v>1823</v>
      </c>
      <c r="J608" s="338"/>
      <c r="K608" s="338"/>
      <c r="L608" s="276" t="s">
        <v>808</v>
      </c>
      <c r="M608" s="338"/>
      <c r="N608" s="339"/>
      <c r="O608" s="352"/>
      <c r="P608">
        <f>IF(Table2[[#This Row],[SDT '#]]="None in SDT", 1, 0)</f>
        <v>1</v>
      </c>
      <c r="Q608" s="340"/>
      <c r="R608" s="340"/>
      <c r="S608" s="339"/>
      <c r="T608" s="322"/>
    </row>
    <row r="609" spans="1:20">
      <c r="A609" s="42" t="s">
        <v>338</v>
      </c>
      <c r="B609" s="276" t="s">
        <v>1600</v>
      </c>
      <c r="C609" t="s">
        <v>61</v>
      </c>
      <c r="D609" s="42" t="s">
        <v>369</v>
      </c>
      <c r="E609" s="394" t="s">
        <v>393</v>
      </c>
      <c r="F609" t="s">
        <v>528</v>
      </c>
      <c r="G609" t="s">
        <v>527</v>
      </c>
      <c r="I609" s="373" t="s">
        <v>878</v>
      </c>
      <c r="P609">
        <f>IF(Table2[[#This Row],[SDT '#]]="None in SDT", 1, 0)</f>
        <v>0</v>
      </c>
    </row>
    <row r="610" spans="1:20">
      <c r="A610" s="42" t="s">
        <v>338</v>
      </c>
      <c r="B610" s="276" t="s">
        <v>1600</v>
      </c>
      <c r="C610" t="s">
        <v>61</v>
      </c>
      <c r="D610" s="42" t="s">
        <v>369</v>
      </c>
      <c r="E610" s="394" t="s">
        <v>393</v>
      </c>
      <c r="F610" t="s">
        <v>529</v>
      </c>
      <c r="G610" t="s">
        <v>530</v>
      </c>
      <c r="I610" s="373" t="s">
        <v>878</v>
      </c>
      <c r="P610">
        <f>IF(Table2[[#This Row],[SDT '#]]="None in SDT", 1, 0)</f>
        <v>0</v>
      </c>
    </row>
    <row r="611" spans="1:20">
      <c r="A611" s="42" t="s">
        <v>338</v>
      </c>
      <c r="B611" s="276" t="s">
        <v>1600</v>
      </c>
      <c r="C611" t="s">
        <v>61</v>
      </c>
      <c r="D611" s="42" t="s">
        <v>369</v>
      </c>
      <c r="E611" s="394" t="s">
        <v>393</v>
      </c>
      <c r="F611" t="s">
        <v>618</v>
      </c>
      <c r="G611" t="s">
        <v>619</v>
      </c>
      <c r="I611" s="373" t="s">
        <v>878</v>
      </c>
      <c r="P611">
        <f>IF(Table2[[#This Row],[SDT '#]]="None in SDT", 1, 0)</f>
        <v>0</v>
      </c>
    </row>
    <row r="612" spans="1:20">
      <c r="A612" s="326" t="s">
        <v>338</v>
      </c>
      <c r="B612" s="326" t="s">
        <v>1600</v>
      </c>
      <c r="C612" s="327" t="s">
        <v>61</v>
      </c>
      <c r="D612" s="326" t="s">
        <v>369</v>
      </c>
      <c r="E612" s="414" t="s">
        <v>393</v>
      </c>
      <c r="F612" s="319" t="s">
        <v>1593</v>
      </c>
      <c r="G612" s="338" t="s">
        <v>1594</v>
      </c>
      <c r="H612" s="338"/>
      <c r="I612" s="373" t="s">
        <v>878</v>
      </c>
      <c r="J612" s="338"/>
      <c r="K612" s="338"/>
      <c r="L612" s="338"/>
      <c r="M612" s="338"/>
      <c r="N612" s="339"/>
      <c r="O612" s="352"/>
      <c r="P612">
        <f>IF(Table2[[#This Row],[SDT '#]]="None in SDT", 1, 0)</f>
        <v>0</v>
      </c>
      <c r="Q612" s="340"/>
      <c r="R612" s="340"/>
      <c r="S612" s="339"/>
      <c r="T612" s="322"/>
    </row>
    <row r="613" spans="1:20">
      <c r="A613" s="42" t="s">
        <v>338</v>
      </c>
      <c r="B613" s="276" t="s">
        <v>1601</v>
      </c>
      <c r="C613" t="s">
        <v>61</v>
      </c>
      <c r="D613" s="42" t="s">
        <v>368</v>
      </c>
      <c r="E613" s="394" t="s">
        <v>393</v>
      </c>
      <c r="F613" t="s">
        <v>528</v>
      </c>
      <c r="G613" t="s">
        <v>527</v>
      </c>
      <c r="I613" s="373" t="s">
        <v>878</v>
      </c>
      <c r="P613">
        <f>IF(Table2[[#This Row],[SDT '#]]="None in SDT", 1, 0)</f>
        <v>0</v>
      </c>
    </row>
    <row r="614" spans="1:20">
      <c r="A614" s="42" t="s">
        <v>338</v>
      </c>
      <c r="B614" s="276" t="s">
        <v>1601</v>
      </c>
      <c r="C614" t="s">
        <v>61</v>
      </c>
      <c r="D614" s="42" t="s">
        <v>368</v>
      </c>
      <c r="E614" s="394" t="s">
        <v>393</v>
      </c>
      <c r="F614" t="s">
        <v>529</v>
      </c>
      <c r="G614" t="s">
        <v>530</v>
      </c>
      <c r="I614" s="373" t="s">
        <v>878</v>
      </c>
      <c r="P614">
        <f>IF(Table2[[#This Row],[SDT '#]]="None in SDT", 1, 0)</f>
        <v>0</v>
      </c>
    </row>
    <row r="615" spans="1:20">
      <c r="A615" s="42" t="s">
        <v>338</v>
      </c>
      <c r="B615" s="276" t="s">
        <v>1601</v>
      </c>
      <c r="C615" t="s">
        <v>61</v>
      </c>
      <c r="D615" s="42" t="s">
        <v>368</v>
      </c>
      <c r="E615" s="394" t="s">
        <v>393</v>
      </c>
      <c r="F615" t="s">
        <v>618</v>
      </c>
      <c r="G615" t="s">
        <v>619</v>
      </c>
      <c r="I615" s="373" t="s">
        <v>878</v>
      </c>
      <c r="P615">
        <f>IF(Table2[[#This Row],[SDT '#]]="None in SDT", 1, 0)</f>
        <v>0</v>
      </c>
    </row>
    <row r="616" spans="1:20">
      <c r="A616" s="326" t="s">
        <v>338</v>
      </c>
      <c r="B616" s="326" t="s">
        <v>1601</v>
      </c>
      <c r="C616" s="327" t="s">
        <v>61</v>
      </c>
      <c r="D616" s="326" t="s">
        <v>368</v>
      </c>
      <c r="E616" s="414" t="s">
        <v>393</v>
      </c>
      <c r="F616" s="319" t="s">
        <v>1593</v>
      </c>
      <c r="G616" s="338" t="s">
        <v>1594</v>
      </c>
      <c r="H616" s="338"/>
      <c r="I616" s="373" t="s">
        <v>878</v>
      </c>
      <c r="J616" s="338"/>
      <c r="K616" s="338"/>
      <c r="L616" s="338"/>
      <c r="M616" s="338"/>
      <c r="N616" s="339"/>
      <c r="O616" s="352"/>
      <c r="P616">
        <f>IF(Table2[[#This Row],[SDT '#]]="None in SDT", 1, 0)</f>
        <v>0</v>
      </c>
      <c r="Q616" s="340"/>
      <c r="R616" s="340"/>
      <c r="S616" s="339"/>
      <c r="T616" s="322"/>
    </row>
    <row r="617" spans="1:20">
      <c r="A617" s="42" t="s">
        <v>338</v>
      </c>
      <c r="B617" t="s">
        <v>607</v>
      </c>
      <c r="C617" t="s">
        <v>61</v>
      </c>
      <c r="D617" s="42" t="s">
        <v>94</v>
      </c>
      <c r="E617" s="394" t="s">
        <v>393</v>
      </c>
      <c r="F617" t="s">
        <v>529</v>
      </c>
      <c r="G617" t="s">
        <v>530</v>
      </c>
      <c r="I617" s="373" t="s">
        <v>878</v>
      </c>
      <c r="P617">
        <f>IF(Table2[[#This Row],[SDT '#]]="None in SDT", 1, 0)</f>
        <v>0</v>
      </c>
      <c r="Q617" s="52" t="s">
        <v>1390</v>
      </c>
      <c r="S617" s="276" t="s">
        <v>94</v>
      </c>
    </row>
    <row r="618" spans="1:20">
      <c r="A618" s="329" t="s">
        <v>338</v>
      </c>
      <c r="B618" s="329" t="s">
        <v>607</v>
      </c>
      <c r="C618" s="334" t="s">
        <v>61</v>
      </c>
      <c r="D618" s="329" t="s">
        <v>94</v>
      </c>
      <c r="E618" s="414" t="s">
        <v>393</v>
      </c>
      <c r="F618" s="319" t="s">
        <v>1593</v>
      </c>
      <c r="G618" s="338" t="s">
        <v>1594</v>
      </c>
      <c r="H618" s="338"/>
      <c r="I618" s="336" t="s">
        <v>878</v>
      </c>
      <c r="J618" s="338"/>
      <c r="K618" s="338"/>
      <c r="L618" s="338"/>
      <c r="M618" s="338"/>
      <c r="N618" s="339"/>
      <c r="O618" s="352"/>
      <c r="P618">
        <f>IF(Table2[[#This Row],[SDT '#]]="None in SDT", 1, 0)</f>
        <v>0</v>
      </c>
      <c r="Q618" s="340"/>
      <c r="R618" s="340"/>
      <c r="S618" s="339"/>
      <c r="T618" s="322"/>
    </row>
    <row r="619" spans="1:20">
      <c r="A619" s="380" t="s">
        <v>338</v>
      </c>
      <c r="B619" s="116" t="s">
        <v>428</v>
      </c>
      <c r="C619" s="116" t="s">
        <v>61</v>
      </c>
      <c r="D619" s="380" t="s">
        <v>94</v>
      </c>
      <c r="E619" s="415" t="s">
        <v>393</v>
      </c>
      <c r="F619" s="116" t="s">
        <v>528</v>
      </c>
      <c r="G619" s="116" t="s">
        <v>527</v>
      </c>
      <c r="H619" s="116"/>
      <c r="I619" s="380"/>
      <c r="J619" s="116"/>
      <c r="K619" s="116"/>
      <c r="L619" s="116" t="s">
        <v>808</v>
      </c>
      <c r="M619" s="116"/>
      <c r="N619" s="116"/>
      <c r="O619" s="364"/>
      <c r="P619" s="116">
        <f>IF(Table2[[#This Row],[SDT '#]]="None in SDT", 1, 0)</f>
        <v>1</v>
      </c>
      <c r="Q619" s="365" t="s">
        <v>1389</v>
      </c>
      <c r="R619" s="365"/>
      <c r="S619" s="116"/>
      <c r="T619" s="380"/>
    </row>
    <row r="620" spans="1:20">
      <c r="A620" s="42" t="s">
        <v>338</v>
      </c>
      <c r="B620" t="s">
        <v>428</v>
      </c>
      <c r="C620" t="s">
        <v>61</v>
      </c>
      <c r="D620" s="42" t="s">
        <v>94</v>
      </c>
      <c r="E620" s="394" t="s">
        <v>393</v>
      </c>
      <c r="F620" t="s">
        <v>618</v>
      </c>
      <c r="G620" t="s">
        <v>619</v>
      </c>
      <c r="L620" s="276" t="s">
        <v>808</v>
      </c>
      <c r="P620">
        <f>IF(Table2[[#This Row],[SDT '#]]="None in SDT", 1, 0)</f>
        <v>1</v>
      </c>
      <c r="Q620" s="52" t="s">
        <v>1389</v>
      </c>
    </row>
    <row r="621" spans="1:20">
      <c r="A621" s="42" t="s">
        <v>88</v>
      </c>
      <c r="B621" s="276" t="s">
        <v>390</v>
      </c>
      <c r="C621" t="s">
        <v>61</v>
      </c>
      <c r="D621" s="42" t="s">
        <v>63</v>
      </c>
      <c r="E621" s="407" t="s">
        <v>440</v>
      </c>
      <c r="L621" s="276" t="s">
        <v>808</v>
      </c>
      <c r="P621">
        <f>IF(Table2[[#This Row],[SDT '#]]="None in SDT", 1, 0)</f>
        <v>1</v>
      </c>
      <c r="Q621" s="52" t="s">
        <v>1907</v>
      </c>
    </row>
    <row r="622" spans="1:20">
      <c r="A622" s="42" t="s">
        <v>88</v>
      </c>
      <c r="B622" t="s">
        <v>390</v>
      </c>
      <c r="C622" t="s">
        <v>61</v>
      </c>
      <c r="D622" s="42" t="s">
        <v>63</v>
      </c>
      <c r="E622" s="394" t="s">
        <v>675</v>
      </c>
      <c r="L622" s="276" t="s">
        <v>808</v>
      </c>
      <c r="P622">
        <f>IF(Table2[[#This Row],[SDT '#]]="None in SDT", 1, 0)</f>
        <v>1</v>
      </c>
      <c r="Q622" s="52" t="s">
        <v>1907</v>
      </c>
    </row>
    <row r="623" spans="1:20">
      <c r="A623" s="42" t="s">
        <v>88</v>
      </c>
      <c r="B623" t="s">
        <v>716</v>
      </c>
      <c r="C623" t="s">
        <v>61</v>
      </c>
      <c r="D623" s="42" t="s">
        <v>63</v>
      </c>
      <c r="E623" s="394" t="s">
        <v>594</v>
      </c>
      <c r="L623" s="276" t="s">
        <v>808</v>
      </c>
      <c r="P623">
        <f>IF(Table2[[#This Row],[SDT '#]]="None in SDT", 1, 0)</f>
        <v>1</v>
      </c>
      <c r="Q623" s="52" t="s">
        <v>1389</v>
      </c>
      <c r="T623" s="42" t="s">
        <v>587</v>
      </c>
    </row>
    <row r="624" spans="1:20">
      <c r="A624" s="391" t="s">
        <v>88</v>
      </c>
      <c r="B624" s="323" t="s">
        <v>716</v>
      </c>
      <c r="C624" s="324" t="s">
        <v>61</v>
      </c>
      <c r="D624" s="385" t="s">
        <v>63</v>
      </c>
      <c r="E624" s="409" t="s">
        <v>1577</v>
      </c>
      <c r="F624" s="319" t="s">
        <v>1593</v>
      </c>
      <c r="G624" s="338" t="s">
        <v>1594</v>
      </c>
      <c r="H624" s="338"/>
      <c r="I624" s="338" t="s">
        <v>1595</v>
      </c>
      <c r="J624" s="338"/>
      <c r="K624" s="338"/>
      <c r="L624" s="338" t="s">
        <v>808</v>
      </c>
      <c r="M624" s="338"/>
      <c r="N624" s="339"/>
      <c r="O624" s="352"/>
      <c r="P624">
        <f>IF(Table2[[#This Row],[SDT '#]]="None in SDT", 1, 0)</f>
        <v>1</v>
      </c>
      <c r="Q624" s="340" t="s">
        <v>1389</v>
      </c>
      <c r="R624" s="340"/>
      <c r="S624" s="339"/>
      <c r="T624" s="389"/>
    </row>
    <row r="625" spans="1:20">
      <c r="A625" s="42" t="s">
        <v>88</v>
      </c>
      <c r="B625" s="276" t="s">
        <v>1915</v>
      </c>
      <c r="C625" t="s">
        <v>61</v>
      </c>
      <c r="D625" s="42" t="s">
        <v>64</v>
      </c>
      <c r="E625" s="394" t="s">
        <v>441</v>
      </c>
      <c r="P625">
        <f>IF(Table2[[#This Row],[SDT '#]]="None in SDT", 1, 0)</f>
        <v>0</v>
      </c>
      <c r="Q625" s="52" t="s">
        <v>1389</v>
      </c>
    </row>
    <row r="626" spans="1:20">
      <c r="A626" s="42" t="s">
        <v>88</v>
      </c>
      <c r="B626" s="276" t="s">
        <v>1915</v>
      </c>
      <c r="C626" t="s">
        <v>61</v>
      </c>
      <c r="D626" s="42" t="s">
        <v>64</v>
      </c>
      <c r="E626" s="394" t="s">
        <v>679</v>
      </c>
      <c r="P626">
        <f>IF(Table2[[#This Row],[SDT '#]]="None in SDT", 1, 0)</f>
        <v>0</v>
      </c>
      <c r="Q626" s="52" t="s">
        <v>1389</v>
      </c>
    </row>
    <row r="627" spans="1:20">
      <c r="A627" s="42" t="s">
        <v>88</v>
      </c>
      <c r="B627" s="276" t="s">
        <v>1602</v>
      </c>
      <c r="C627" t="s">
        <v>61</v>
      </c>
      <c r="D627" s="42" t="s">
        <v>64</v>
      </c>
      <c r="E627" s="394" t="s">
        <v>599</v>
      </c>
      <c r="P627">
        <f>IF(Table2[[#This Row],[SDT '#]]="None in SDT", 1, 0)</f>
        <v>0</v>
      </c>
      <c r="Q627" s="52" t="s">
        <v>1389</v>
      </c>
      <c r="T627" s="42" t="s">
        <v>587</v>
      </c>
    </row>
    <row r="628" spans="1:20">
      <c r="A628" s="391" t="s">
        <v>88</v>
      </c>
      <c r="B628" s="323" t="s">
        <v>1602</v>
      </c>
      <c r="C628" s="324" t="s">
        <v>61</v>
      </c>
      <c r="D628" s="385" t="s">
        <v>64</v>
      </c>
      <c r="E628" s="409" t="s">
        <v>1580</v>
      </c>
      <c r="F628" s="319" t="s">
        <v>1593</v>
      </c>
      <c r="G628" s="338" t="s">
        <v>1594</v>
      </c>
      <c r="H628" s="338"/>
      <c r="I628" s="338" t="s">
        <v>1595</v>
      </c>
      <c r="J628" s="338"/>
      <c r="K628" s="338"/>
      <c r="L628" s="338" t="s">
        <v>808</v>
      </c>
      <c r="M628" s="338"/>
      <c r="N628" s="339"/>
      <c r="O628" s="352"/>
      <c r="P628">
        <f>IF(Table2[[#This Row],[SDT '#]]="None in SDT", 1, 0)</f>
        <v>1</v>
      </c>
      <c r="Q628" s="340" t="s">
        <v>1389</v>
      </c>
      <c r="R628" s="340"/>
      <c r="S628" s="339"/>
      <c r="T628" s="389"/>
    </row>
    <row r="629" spans="1:20">
      <c r="A629" s="42" t="s">
        <v>51</v>
      </c>
      <c r="B629" t="s">
        <v>388</v>
      </c>
      <c r="C629" t="s">
        <v>61</v>
      </c>
      <c r="D629" s="42" t="s">
        <v>334</v>
      </c>
      <c r="E629" s="394" t="s">
        <v>484</v>
      </c>
      <c r="F629" t="s">
        <v>528</v>
      </c>
      <c r="G629" t="s">
        <v>527</v>
      </c>
      <c r="I629" s="374" t="s">
        <v>901</v>
      </c>
      <c r="J629" t="s">
        <v>903</v>
      </c>
      <c r="K629" t="s">
        <v>1812</v>
      </c>
      <c r="L629" s="276" t="s">
        <v>906</v>
      </c>
      <c r="M629" s="276" t="s">
        <v>696</v>
      </c>
      <c r="N629" s="276" t="s">
        <v>875</v>
      </c>
      <c r="P629">
        <f>IF(Table2[[#This Row],[SDT '#]]="None in SDT", 1, 0)</f>
        <v>0</v>
      </c>
      <c r="Q629" s="52" t="s">
        <v>1394</v>
      </c>
      <c r="S629" s="339" t="s">
        <v>1796</v>
      </c>
    </row>
    <row r="630" spans="1:20">
      <c r="A630" s="42" t="s">
        <v>51</v>
      </c>
      <c r="B630" t="s">
        <v>388</v>
      </c>
      <c r="C630" t="s">
        <v>61</v>
      </c>
      <c r="D630" s="42" t="s">
        <v>334</v>
      </c>
      <c r="E630" s="394" t="s">
        <v>680</v>
      </c>
      <c r="F630" t="s">
        <v>618</v>
      </c>
      <c r="G630" t="s">
        <v>619</v>
      </c>
      <c r="I630" s="374" t="s">
        <v>907</v>
      </c>
      <c r="J630" t="s">
        <v>910</v>
      </c>
      <c r="K630" t="s">
        <v>1812</v>
      </c>
      <c r="L630" s="276" t="s">
        <v>913</v>
      </c>
      <c r="M630" s="276" t="s">
        <v>696</v>
      </c>
      <c r="N630" s="276" t="s">
        <v>875</v>
      </c>
      <c r="P630">
        <f>IF(Table2[[#This Row],[SDT '#]]="None in SDT", 1, 0)</f>
        <v>0</v>
      </c>
      <c r="Q630" s="52" t="s">
        <v>1394</v>
      </c>
      <c r="S630" s="339" t="s">
        <v>1796</v>
      </c>
    </row>
    <row r="631" spans="1:20">
      <c r="A631" s="42" t="s">
        <v>51</v>
      </c>
      <c r="B631" t="s">
        <v>388</v>
      </c>
      <c r="C631" t="s">
        <v>61</v>
      </c>
      <c r="D631" s="42" t="s">
        <v>334</v>
      </c>
      <c r="E631" s="394" t="s">
        <v>600</v>
      </c>
      <c r="F631" t="s">
        <v>529</v>
      </c>
      <c r="G631" t="s">
        <v>530</v>
      </c>
      <c r="I631" s="374" t="s">
        <v>915</v>
      </c>
      <c r="J631" t="s">
        <v>918</v>
      </c>
      <c r="K631" t="s">
        <v>1812</v>
      </c>
      <c r="L631" s="276" t="s">
        <v>914</v>
      </c>
      <c r="M631" s="276" t="s">
        <v>696</v>
      </c>
      <c r="N631" s="276" t="s">
        <v>875</v>
      </c>
      <c r="P631">
        <f>IF(Table2[[#This Row],[SDT '#]]="None in SDT", 1, 0)</f>
        <v>0</v>
      </c>
      <c r="Q631" s="52" t="s">
        <v>1394</v>
      </c>
      <c r="S631" s="339" t="s">
        <v>1796</v>
      </c>
    </row>
    <row r="632" spans="1:20">
      <c r="A632" s="326" t="s">
        <v>51</v>
      </c>
      <c r="B632" s="325" t="s">
        <v>388</v>
      </c>
      <c r="C632" s="325" t="s">
        <v>61</v>
      </c>
      <c r="D632" s="326" t="s">
        <v>334</v>
      </c>
      <c r="E632" s="416" t="s">
        <v>1581</v>
      </c>
      <c r="F632" s="319" t="s">
        <v>1593</v>
      </c>
      <c r="G632" s="338" t="s">
        <v>1594</v>
      </c>
      <c r="H632" s="338"/>
      <c r="I632" s="42" t="s">
        <v>1727</v>
      </c>
      <c r="J632" s="338" t="s">
        <v>1730</v>
      </c>
      <c r="K632" t="s">
        <v>1812</v>
      </c>
      <c r="L632" s="338" t="s">
        <v>1726</v>
      </c>
      <c r="M632" s="338" t="s">
        <v>696</v>
      </c>
      <c r="N632" s="339" t="s">
        <v>1384</v>
      </c>
      <c r="O632" s="352"/>
      <c r="P632">
        <f>IF(Table2[[#This Row],[SDT '#]]="None in SDT", 1, 0)</f>
        <v>0</v>
      </c>
      <c r="Q632" s="340" t="s">
        <v>1394</v>
      </c>
      <c r="R632" s="340"/>
      <c r="S632" s="339"/>
      <c r="T632" s="322"/>
    </row>
    <row r="633" spans="1:20">
      <c r="A633" s="42" t="s">
        <v>51</v>
      </c>
      <c r="B633" t="s">
        <v>423</v>
      </c>
      <c r="C633" t="s">
        <v>61</v>
      </c>
      <c r="D633" s="42" t="s">
        <v>335</v>
      </c>
      <c r="E633" s="394" t="s">
        <v>485</v>
      </c>
      <c r="F633" t="s">
        <v>528</v>
      </c>
      <c r="G633" t="s">
        <v>527</v>
      </c>
      <c r="I633" s="374" t="s">
        <v>901</v>
      </c>
      <c r="J633" t="s">
        <v>904</v>
      </c>
      <c r="K633" t="s">
        <v>1812</v>
      </c>
      <c r="L633" s="276" t="s">
        <v>906</v>
      </c>
      <c r="M633" s="276" t="s">
        <v>696</v>
      </c>
      <c r="N633" s="276" t="s">
        <v>875</v>
      </c>
      <c r="P633">
        <f>IF(Table2[[#This Row],[SDT '#]]="None in SDT", 1, 0)</f>
        <v>0</v>
      </c>
      <c r="Q633" s="52" t="s">
        <v>1394</v>
      </c>
      <c r="S633" s="339" t="s">
        <v>1796</v>
      </c>
    </row>
    <row r="634" spans="1:20" s="317" customFormat="1">
      <c r="A634" s="42" t="s">
        <v>51</v>
      </c>
      <c r="B634" t="s">
        <v>423</v>
      </c>
      <c r="C634" t="s">
        <v>61</v>
      </c>
      <c r="D634" s="42" t="s">
        <v>335</v>
      </c>
      <c r="E634" s="394" t="s">
        <v>681</v>
      </c>
      <c r="F634" t="s">
        <v>618</v>
      </c>
      <c r="G634" t="s">
        <v>619</v>
      </c>
      <c r="H634"/>
      <c r="I634" s="374" t="s">
        <v>908</v>
      </c>
      <c r="J634" t="s">
        <v>911</v>
      </c>
      <c r="K634" t="s">
        <v>1812</v>
      </c>
      <c r="L634" s="276" t="s">
        <v>913</v>
      </c>
      <c r="M634" s="276" t="s">
        <v>696</v>
      </c>
      <c r="N634" s="276" t="s">
        <v>875</v>
      </c>
      <c r="O634" s="348"/>
      <c r="P634">
        <f>IF(Table2[[#This Row],[SDT '#]]="None in SDT", 1, 0)</f>
        <v>0</v>
      </c>
      <c r="Q634" s="52" t="s">
        <v>1394</v>
      </c>
      <c r="R634" s="52"/>
      <c r="S634" s="339" t="s">
        <v>1796</v>
      </c>
      <c r="T634" s="42"/>
    </row>
    <row r="635" spans="1:20" s="116" customFormat="1" ht="12" customHeight="1">
      <c r="A635" s="42" t="s">
        <v>51</v>
      </c>
      <c r="B635" t="s">
        <v>423</v>
      </c>
      <c r="C635" t="s">
        <v>61</v>
      </c>
      <c r="D635" s="42" t="s">
        <v>335</v>
      </c>
      <c r="E635" s="394" t="s">
        <v>601</v>
      </c>
      <c r="F635" t="s">
        <v>529</v>
      </c>
      <c r="G635" t="s">
        <v>530</v>
      </c>
      <c r="H635"/>
      <c r="I635" s="374" t="s">
        <v>916</v>
      </c>
      <c r="J635" t="s">
        <v>919</v>
      </c>
      <c r="K635" t="s">
        <v>1812</v>
      </c>
      <c r="L635" s="276" t="s">
        <v>914</v>
      </c>
      <c r="M635" s="276" t="s">
        <v>696</v>
      </c>
      <c r="N635" s="276" t="s">
        <v>875</v>
      </c>
      <c r="O635" s="348"/>
      <c r="P635">
        <f>IF(Table2[[#This Row],[SDT '#]]="None in SDT", 1, 0)</f>
        <v>0</v>
      </c>
      <c r="Q635" s="52" t="s">
        <v>1394</v>
      </c>
      <c r="R635" s="52"/>
      <c r="S635" s="339" t="s">
        <v>1796</v>
      </c>
      <c r="T635" s="42"/>
    </row>
    <row r="636" spans="1:20" ht="12.75" customHeight="1">
      <c r="A636" s="326" t="s">
        <v>51</v>
      </c>
      <c r="B636" s="325" t="s">
        <v>423</v>
      </c>
      <c r="C636" s="325" t="s">
        <v>61</v>
      </c>
      <c r="D636" s="326" t="s">
        <v>335</v>
      </c>
      <c r="E636" s="416" t="s">
        <v>1582</v>
      </c>
      <c r="F636" s="319" t="s">
        <v>1593</v>
      </c>
      <c r="G636" s="338" t="s">
        <v>1594</v>
      </c>
      <c r="H636" s="338"/>
      <c r="I636" s="42" t="s">
        <v>1728</v>
      </c>
      <c r="J636" s="338" t="s">
        <v>1731</v>
      </c>
      <c r="K636" t="s">
        <v>1812</v>
      </c>
      <c r="L636" s="338" t="s">
        <v>1726</v>
      </c>
      <c r="M636" s="338" t="s">
        <v>696</v>
      </c>
      <c r="N636" s="339" t="s">
        <v>1384</v>
      </c>
      <c r="O636" s="352"/>
      <c r="P636">
        <f>IF(Table2[[#This Row],[SDT '#]]="None in SDT", 1, 0)</f>
        <v>0</v>
      </c>
      <c r="Q636" s="340" t="s">
        <v>1394</v>
      </c>
      <c r="R636" s="340"/>
      <c r="S636" s="339"/>
      <c r="T636" s="322"/>
    </row>
    <row r="637" spans="1:20" ht="12.75" customHeight="1">
      <c r="A637" s="42" t="s">
        <v>51</v>
      </c>
      <c r="B637" t="s">
        <v>362</v>
      </c>
      <c r="C637" t="s">
        <v>61</v>
      </c>
      <c r="D637" s="42" t="s">
        <v>335</v>
      </c>
      <c r="E637" s="394" t="s">
        <v>486</v>
      </c>
      <c r="F637" t="s">
        <v>528</v>
      </c>
      <c r="G637" t="s">
        <v>527</v>
      </c>
      <c r="I637" s="374" t="s">
        <v>902</v>
      </c>
      <c r="J637" t="s">
        <v>905</v>
      </c>
      <c r="K637" t="s">
        <v>1812</v>
      </c>
      <c r="L637" s="276" t="s">
        <v>906</v>
      </c>
      <c r="M637" s="276" t="s">
        <v>696</v>
      </c>
      <c r="N637" s="276" t="s">
        <v>875</v>
      </c>
      <c r="P637">
        <f>IF(Table2[[#This Row],[SDT '#]]="None in SDT", 1, 0)</f>
        <v>0</v>
      </c>
      <c r="Q637" s="52" t="s">
        <v>1394</v>
      </c>
      <c r="S637" s="339" t="s">
        <v>1796</v>
      </c>
    </row>
    <row r="638" spans="1:20" ht="12.75" customHeight="1">
      <c r="A638" s="42" t="s">
        <v>51</v>
      </c>
      <c r="B638" t="s">
        <v>362</v>
      </c>
      <c r="C638" t="s">
        <v>61</v>
      </c>
      <c r="D638" s="42" t="s">
        <v>335</v>
      </c>
      <c r="E638" s="394" t="s">
        <v>682</v>
      </c>
      <c r="F638" t="s">
        <v>618</v>
      </c>
      <c r="G638" t="s">
        <v>619</v>
      </c>
      <c r="I638" s="374" t="s">
        <v>909</v>
      </c>
      <c r="J638" t="s">
        <v>912</v>
      </c>
      <c r="K638" t="s">
        <v>1812</v>
      </c>
      <c r="L638" s="276" t="s">
        <v>913</v>
      </c>
      <c r="M638" s="276" t="s">
        <v>696</v>
      </c>
      <c r="N638" s="276" t="s">
        <v>875</v>
      </c>
      <c r="P638">
        <f>IF(Table2[[#This Row],[SDT '#]]="None in SDT", 1, 0)</f>
        <v>0</v>
      </c>
      <c r="Q638" s="52" t="s">
        <v>1394</v>
      </c>
      <c r="S638" s="339" t="s">
        <v>1796</v>
      </c>
    </row>
    <row r="639" spans="1:20" ht="12.75" customHeight="1">
      <c r="A639" s="42" t="s">
        <v>51</v>
      </c>
      <c r="B639" t="s">
        <v>362</v>
      </c>
      <c r="C639" t="s">
        <v>61</v>
      </c>
      <c r="D639" s="42" t="s">
        <v>335</v>
      </c>
      <c r="E639" s="394" t="s">
        <v>602</v>
      </c>
      <c r="F639" t="s">
        <v>529</v>
      </c>
      <c r="G639" t="s">
        <v>530</v>
      </c>
      <c r="I639" s="374" t="s">
        <v>917</v>
      </c>
      <c r="J639" s="276" t="s">
        <v>920</v>
      </c>
      <c r="K639" t="s">
        <v>1812</v>
      </c>
      <c r="L639" s="276" t="s">
        <v>914</v>
      </c>
      <c r="M639" s="276" t="s">
        <v>696</v>
      </c>
      <c r="N639" s="276" t="s">
        <v>875</v>
      </c>
      <c r="P639">
        <f>IF(Table2[[#This Row],[SDT '#]]="None in SDT", 1, 0)</f>
        <v>0</v>
      </c>
      <c r="Q639" s="52" t="s">
        <v>1394</v>
      </c>
      <c r="S639" s="339" t="s">
        <v>1796</v>
      </c>
    </row>
    <row r="640" spans="1:20" ht="12.75" customHeight="1">
      <c r="A640" s="326" t="s">
        <v>51</v>
      </c>
      <c r="B640" s="325" t="s">
        <v>362</v>
      </c>
      <c r="C640" s="325" t="s">
        <v>61</v>
      </c>
      <c r="D640" s="326" t="s">
        <v>335</v>
      </c>
      <c r="E640" s="416" t="s">
        <v>1583</v>
      </c>
      <c r="F640" s="319" t="s">
        <v>1593</v>
      </c>
      <c r="G640" s="338" t="s">
        <v>1594</v>
      </c>
      <c r="H640" s="338"/>
      <c r="I640" s="42" t="s">
        <v>1729</v>
      </c>
      <c r="J640" s="338" t="s">
        <v>1732</v>
      </c>
      <c r="K640" t="s">
        <v>1812</v>
      </c>
      <c r="L640" s="338" t="s">
        <v>1726</v>
      </c>
      <c r="M640" s="338" t="s">
        <v>696</v>
      </c>
      <c r="N640" s="339" t="s">
        <v>1384</v>
      </c>
      <c r="O640" s="352"/>
      <c r="P640">
        <f>IF(Table2[[#This Row],[SDT '#]]="None in SDT", 1, 0)</f>
        <v>0</v>
      </c>
      <c r="Q640" s="340" t="s">
        <v>1394</v>
      </c>
      <c r="R640" s="340"/>
      <c r="S640" s="339"/>
      <c r="T640" s="322"/>
    </row>
    <row r="641" spans="1:20" ht="12.75" customHeight="1">
      <c r="A641" s="42" t="s">
        <v>338</v>
      </c>
      <c r="B641" t="s">
        <v>425</v>
      </c>
      <c r="C641" t="s">
        <v>61</v>
      </c>
      <c r="D641" s="42" t="s">
        <v>93</v>
      </c>
      <c r="E641" s="394" t="s">
        <v>393</v>
      </c>
      <c r="F641" t="s">
        <v>528</v>
      </c>
      <c r="G641" t="s">
        <v>527</v>
      </c>
      <c r="I641" s="373" t="s">
        <v>878</v>
      </c>
      <c r="P641">
        <f>IF(Table2[[#This Row],[SDT '#]]="None in SDT", 1, 0)</f>
        <v>0</v>
      </c>
      <c r="Q641" s="52" t="s">
        <v>1390</v>
      </c>
    </row>
    <row r="642" spans="1:20" ht="12.75" customHeight="1">
      <c r="A642" s="42" t="s">
        <v>338</v>
      </c>
      <c r="B642" t="s">
        <v>425</v>
      </c>
      <c r="C642" t="s">
        <v>61</v>
      </c>
      <c r="D642" s="42" t="s">
        <v>93</v>
      </c>
      <c r="E642" s="394" t="s">
        <v>393</v>
      </c>
      <c r="F642" t="s">
        <v>529</v>
      </c>
      <c r="G642" t="s">
        <v>530</v>
      </c>
      <c r="I642" s="373" t="s">
        <v>878</v>
      </c>
      <c r="P642">
        <f>IF(Table2[[#This Row],[SDT '#]]="None in SDT", 1, 0)</f>
        <v>0</v>
      </c>
      <c r="Q642" s="52" t="s">
        <v>1390</v>
      </c>
    </row>
    <row r="643" spans="1:20" ht="12.75" customHeight="1">
      <c r="A643" s="42" t="s">
        <v>338</v>
      </c>
      <c r="B643" t="s">
        <v>425</v>
      </c>
      <c r="C643" t="s">
        <v>61</v>
      </c>
      <c r="D643" s="42" t="s">
        <v>93</v>
      </c>
      <c r="E643" s="394" t="s">
        <v>393</v>
      </c>
      <c r="F643" t="s">
        <v>618</v>
      </c>
      <c r="G643" t="s">
        <v>619</v>
      </c>
      <c r="I643" s="373" t="s">
        <v>878</v>
      </c>
      <c r="P643">
        <f>IF(Table2[[#This Row],[SDT '#]]="None in SDT", 1, 0)</f>
        <v>0</v>
      </c>
      <c r="Q643" s="52" t="s">
        <v>1390</v>
      </c>
    </row>
    <row r="644" spans="1:20" ht="12.75" customHeight="1">
      <c r="A644" s="329" t="s">
        <v>338</v>
      </c>
      <c r="B644" s="329" t="s">
        <v>425</v>
      </c>
      <c r="C644" s="334" t="s">
        <v>61</v>
      </c>
      <c r="D644" s="329" t="s">
        <v>93</v>
      </c>
      <c r="E644" s="414" t="s">
        <v>393</v>
      </c>
      <c r="F644" s="319" t="s">
        <v>1593</v>
      </c>
      <c r="G644" s="338" t="s">
        <v>1594</v>
      </c>
      <c r="H644" s="338"/>
      <c r="I644" s="336" t="s">
        <v>878</v>
      </c>
      <c r="J644" s="338"/>
      <c r="K644" s="338"/>
      <c r="L644" s="338"/>
      <c r="M644" s="338"/>
      <c r="N644" s="339"/>
      <c r="O644" s="352"/>
      <c r="P644">
        <f>IF(Table2[[#This Row],[SDT '#]]="None in SDT", 1, 0)</f>
        <v>0</v>
      </c>
      <c r="Q644" s="340"/>
      <c r="R644" s="340"/>
      <c r="S644" s="339"/>
      <c r="T644" s="322"/>
    </row>
    <row r="645" spans="1:20" ht="12.75" customHeight="1">
      <c r="A645" s="42" t="s">
        <v>88</v>
      </c>
      <c r="B645" s="276" t="s">
        <v>392</v>
      </c>
      <c r="C645" t="s">
        <v>61</v>
      </c>
      <c r="D645" s="42" t="s">
        <v>62</v>
      </c>
      <c r="E645" s="394" t="s">
        <v>441</v>
      </c>
      <c r="L645" s="276" t="s">
        <v>808</v>
      </c>
      <c r="P645">
        <f>IF(Table2[[#This Row],[SDT '#]]="None in SDT", 1, 0)</f>
        <v>1</v>
      </c>
      <c r="Q645" s="52" t="s">
        <v>1907</v>
      </c>
    </row>
    <row r="646" spans="1:20" ht="12.75" customHeight="1">
      <c r="A646" s="42" t="s">
        <v>88</v>
      </c>
      <c r="B646" t="s">
        <v>392</v>
      </c>
      <c r="C646" t="s">
        <v>61</v>
      </c>
      <c r="D646" s="42" t="s">
        <v>62</v>
      </c>
      <c r="E646" s="394" t="s">
        <v>679</v>
      </c>
      <c r="L646" s="276" t="s">
        <v>808</v>
      </c>
      <c r="P646">
        <f>IF(Table2[[#This Row],[SDT '#]]="None in SDT", 1, 0)</f>
        <v>1</v>
      </c>
      <c r="Q646" s="52" t="s">
        <v>1907</v>
      </c>
    </row>
    <row r="647" spans="1:20" ht="12.75" customHeight="1">
      <c r="A647" s="42" t="s">
        <v>338</v>
      </c>
      <c r="B647" t="s">
        <v>426</v>
      </c>
      <c r="C647" t="s">
        <v>61</v>
      </c>
      <c r="D647" s="42" t="s">
        <v>93</v>
      </c>
      <c r="E647" s="394" t="s">
        <v>393</v>
      </c>
      <c r="F647" t="s">
        <v>528</v>
      </c>
      <c r="G647" t="s">
        <v>527</v>
      </c>
      <c r="I647" s="373" t="s">
        <v>878</v>
      </c>
      <c r="P647">
        <f>IF(Table2[[#This Row],[SDT '#]]="None in SDT", 1, 0)</f>
        <v>0</v>
      </c>
      <c r="Q647" s="52" t="s">
        <v>1390</v>
      </c>
    </row>
    <row r="648" spans="1:20" ht="12.75" customHeight="1">
      <c r="A648" s="42" t="s">
        <v>338</v>
      </c>
      <c r="B648" t="s">
        <v>426</v>
      </c>
      <c r="C648" t="s">
        <v>61</v>
      </c>
      <c r="D648" s="42" t="s">
        <v>93</v>
      </c>
      <c r="E648" s="394" t="s">
        <v>393</v>
      </c>
      <c r="F648" t="s">
        <v>529</v>
      </c>
      <c r="G648" t="s">
        <v>530</v>
      </c>
      <c r="I648" s="373" t="s">
        <v>878</v>
      </c>
      <c r="P648">
        <f>IF(Table2[[#This Row],[SDT '#]]="None in SDT", 1, 0)</f>
        <v>0</v>
      </c>
      <c r="Q648" s="52" t="s">
        <v>1390</v>
      </c>
    </row>
    <row r="649" spans="1:20" ht="12.75" customHeight="1">
      <c r="A649" s="42" t="s">
        <v>338</v>
      </c>
      <c r="B649" t="s">
        <v>426</v>
      </c>
      <c r="C649" t="s">
        <v>61</v>
      </c>
      <c r="D649" s="42" t="s">
        <v>93</v>
      </c>
      <c r="E649" s="394" t="s">
        <v>393</v>
      </c>
      <c r="F649" t="s">
        <v>618</v>
      </c>
      <c r="G649" t="s">
        <v>619</v>
      </c>
      <c r="I649" s="373" t="s">
        <v>878</v>
      </c>
      <c r="P649">
        <f>IF(Table2[[#This Row],[SDT '#]]="None in SDT", 1, 0)</f>
        <v>0</v>
      </c>
      <c r="Q649" s="52" t="s">
        <v>1390</v>
      </c>
    </row>
    <row r="650" spans="1:20" ht="12.75" customHeight="1">
      <c r="A650" s="326" t="s">
        <v>338</v>
      </c>
      <c r="B650" s="326" t="s">
        <v>426</v>
      </c>
      <c r="C650" s="327" t="s">
        <v>61</v>
      </c>
      <c r="D650" s="326" t="s">
        <v>93</v>
      </c>
      <c r="E650" s="414" t="s">
        <v>393</v>
      </c>
      <c r="F650" s="319" t="s">
        <v>1593</v>
      </c>
      <c r="G650" s="338" t="s">
        <v>1594</v>
      </c>
      <c r="H650" s="338"/>
      <c r="I650" s="336" t="s">
        <v>878</v>
      </c>
      <c r="J650" s="338"/>
      <c r="K650" s="338"/>
      <c r="L650" s="338"/>
      <c r="M650" s="338"/>
      <c r="N650" s="339"/>
      <c r="O650" s="352"/>
      <c r="P650">
        <f>IF(Table2[[#This Row],[SDT '#]]="None in SDT", 1, 0)</f>
        <v>0</v>
      </c>
      <c r="Q650" s="340"/>
      <c r="R650" s="340"/>
      <c r="S650" s="339"/>
      <c r="T650" s="322"/>
    </row>
    <row r="651" spans="1:20" ht="12.75" customHeight="1">
      <c r="A651" s="42" t="s">
        <v>21</v>
      </c>
      <c r="B651" t="s">
        <v>414</v>
      </c>
      <c r="C651" t="s">
        <v>61</v>
      </c>
      <c r="D651" s="42" t="s">
        <v>32</v>
      </c>
      <c r="E651" s="394" t="s">
        <v>582</v>
      </c>
      <c r="F651" t="s">
        <v>529</v>
      </c>
      <c r="G651" t="s">
        <v>530</v>
      </c>
      <c r="I651" s="42" t="s">
        <v>414</v>
      </c>
      <c r="J651" t="s">
        <v>921</v>
      </c>
      <c r="K651" t="s">
        <v>1806</v>
      </c>
      <c r="L651" s="276" t="s">
        <v>922</v>
      </c>
      <c r="M651" s="276" t="s">
        <v>696</v>
      </c>
      <c r="N651" s="276" t="s">
        <v>718</v>
      </c>
      <c r="P651">
        <f>IF(Table2[[#This Row],[SDT '#]]="None in SDT", 1, 0)</f>
        <v>0</v>
      </c>
      <c r="Q651" s="52" t="s">
        <v>1394</v>
      </c>
    </row>
    <row r="652" spans="1:20" ht="12.75" customHeight="1">
      <c r="A652" s="42" t="s">
        <v>21</v>
      </c>
      <c r="B652" t="s">
        <v>414</v>
      </c>
      <c r="C652" t="s">
        <v>61</v>
      </c>
      <c r="D652" s="42" t="s">
        <v>32</v>
      </c>
      <c r="E652" s="394" t="s">
        <v>469</v>
      </c>
      <c r="F652" t="s">
        <v>528</v>
      </c>
      <c r="G652" t="s">
        <v>527</v>
      </c>
      <c r="I652" s="374" t="s">
        <v>923</v>
      </c>
      <c r="J652" t="s">
        <v>924</v>
      </c>
      <c r="K652" t="s">
        <v>1805</v>
      </c>
      <c r="L652" s="276" t="s">
        <v>925</v>
      </c>
      <c r="M652" s="276" t="s">
        <v>696</v>
      </c>
      <c r="N652" s="276" t="s">
        <v>718</v>
      </c>
      <c r="P652">
        <f>IF(Table2[[#This Row],[SDT '#]]="None in SDT", 1, 0)</f>
        <v>0</v>
      </c>
      <c r="Q652" s="52" t="s">
        <v>1394</v>
      </c>
    </row>
    <row r="653" spans="1:20" ht="12.75" customHeight="1">
      <c r="A653" s="42" t="s">
        <v>21</v>
      </c>
      <c r="B653" t="s">
        <v>414</v>
      </c>
      <c r="C653" t="s">
        <v>61</v>
      </c>
      <c r="D653" s="42" t="s">
        <v>32</v>
      </c>
      <c r="E653" s="394" t="s">
        <v>657</v>
      </c>
      <c r="F653" t="s">
        <v>618</v>
      </c>
      <c r="G653" t="s">
        <v>619</v>
      </c>
      <c r="I653" s="374" t="s">
        <v>926</v>
      </c>
      <c r="J653" t="s">
        <v>927</v>
      </c>
      <c r="K653" t="s">
        <v>1813</v>
      </c>
      <c r="L653" s="276" t="s">
        <v>928</v>
      </c>
      <c r="M653" s="276" t="s">
        <v>696</v>
      </c>
      <c r="N653" s="276" t="s">
        <v>718</v>
      </c>
      <c r="P653">
        <f>IF(Table2[[#This Row],[SDT '#]]="None in SDT", 1, 0)</f>
        <v>0</v>
      </c>
      <c r="Q653" s="52" t="s">
        <v>1394</v>
      </c>
    </row>
    <row r="654" spans="1:20" ht="12.75" customHeight="1">
      <c r="A654" s="326" t="s">
        <v>21</v>
      </c>
      <c r="B654" s="325" t="s">
        <v>414</v>
      </c>
      <c r="C654" s="325" t="s">
        <v>61</v>
      </c>
      <c r="D654" s="326" t="s">
        <v>32</v>
      </c>
      <c r="E654" s="417" t="s">
        <v>1567</v>
      </c>
      <c r="F654" s="319" t="s">
        <v>1593</v>
      </c>
      <c r="G654" s="338" t="s">
        <v>1594</v>
      </c>
      <c r="H654" s="338"/>
      <c r="I654" s="374" t="s">
        <v>923</v>
      </c>
      <c r="J654" s="338" t="s">
        <v>1734</v>
      </c>
      <c r="K654" s="338" t="s">
        <v>1736</v>
      </c>
      <c r="L654" s="338" t="s">
        <v>1735</v>
      </c>
      <c r="M654" s="338" t="s">
        <v>696</v>
      </c>
      <c r="N654" s="339" t="s">
        <v>1384</v>
      </c>
      <c r="O654" s="352"/>
      <c r="P654">
        <f>IF(Table2[[#This Row],[SDT '#]]="None in SDT", 1, 0)</f>
        <v>0</v>
      </c>
      <c r="Q654" s="340" t="s">
        <v>1389</v>
      </c>
      <c r="R654" s="340"/>
      <c r="S654" s="339" t="s">
        <v>1884</v>
      </c>
      <c r="T654" s="322"/>
    </row>
    <row r="655" spans="1:20" ht="12.75" customHeight="1">
      <c r="A655" s="362" t="s">
        <v>21</v>
      </c>
      <c r="B655" s="361" t="s">
        <v>414</v>
      </c>
      <c r="C655" s="361" t="s">
        <v>61</v>
      </c>
      <c r="D655" s="362" t="s">
        <v>32</v>
      </c>
      <c r="E655" s="418" t="s">
        <v>1567</v>
      </c>
      <c r="F655" s="355" t="s">
        <v>1593</v>
      </c>
      <c r="G655" s="356" t="s">
        <v>1594</v>
      </c>
      <c r="H655" s="356"/>
      <c r="I655" s="374" t="s">
        <v>923</v>
      </c>
      <c r="J655" s="338" t="s">
        <v>1734</v>
      </c>
      <c r="K655" t="s">
        <v>1805</v>
      </c>
      <c r="L655" s="338" t="s">
        <v>1895</v>
      </c>
      <c r="M655" s="338" t="s">
        <v>696</v>
      </c>
      <c r="N655" s="339" t="s">
        <v>1384</v>
      </c>
      <c r="O655" s="352"/>
      <c r="P655" s="282">
        <f>IF(Table2[[#This Row],[SDT '#]]="None in SDT", 1, 0)</f>
        <v>0</v>
      </c>
      <c r="Q655" s="340" t="s">
        <v>1394</v>
      </c>
      <c r="R655" s="340"/>
      <c r="S655" s="339" t="s">
        <v>1891</v>
      </c>
      <c r="T655" s="322"/>
    </row>
    <row r="656" spans="1:20" ht="12.75" customHeight="1">
      <c r="A656" s="42" t="s">
        <v>319</v>
      </c>
      <c r="B656" t="s">
        <v>385</v>
      </c>
      <c r="C656" t="s">
        <v>61</v>
      </c>
      <c r="D656" s="42" t="s">
        <v>357</v>
      </c>
      <c r="E656" s="394" t="s">
        <v>565</v>
      </c>
      <c r="F656" t="s">
        <v>529</v>
      </c>
      <c r="G656" t="s">
        <v>530</v>
      </c>
      <c r="L656" s="276" t="s">
        <v>808</v>
      </c>
      <c r="P656">
        <f>IF(Table2[[#This Row],[SDT '#]]="None in SDT", 1, 0)</f>
        <v>1</v>
      </c>
      <c r="Q656" s="52" t="s">
        <v>1389</v>
      </c>
      <c r="T656" s="42" t="s">
        <v>566</v>
      </c>
    </row>
    <row r="657" spans="1:20" ht="12.75" customHeight="1">
      <c r="A657" s="42" t="s">
        <v>319</v>
      </c>
      <c r="B657" t="s">
        <v>385</v>
      </c>
      <c r="C657" t="s">
        <v>61</v>
      </c>
      <c r="D657" s="42" t="s">
        <v>358</v>
      </c>
      <c r="E657" s="394" t="s">
        <v>567</v>
      </c>
      <c r="F657" t="s">
        <v>529</v>
      </c>
      <c r="G657" t="s">
        <v>530</v>
      </c>
      <c r="L657" s="276" t="s">
        <v>808</v>
      </c>
      <c r="P657">
        <f>IF(Table2[[#This Row],[SDT '#]]="None in SDT", 1, 0)</f>
        <v>1</v>
      </c>
      <c r="Q657" s="52" t="s">
        <v>1389</v>
      </c>
      <c r="T657" s="42" t="s">
        <v>561</v>
      </c>
    </row>
    <row r="658" spans="1:20" ht="12.75" customHeight="1">
      <c r="A658" s="42" t="s">
        <v>319</v>
      </c>
      <c r="B658" t="s">
        <v>385</v>
      </c>
      <c r="C658" t="s">
        <v>61</v>
      </c>
      <c r="D658" s="42" t="s">
        <v>359</v>
      </c>
      <c r="E658" s="394" t="s">
        <v>568</v>
      </c>
      <c r="F658" t="s">
        <v>529</v>
      </c>
      <c r="G658" t="s">
        <v>530</v>
      </c>
      <c r="L658" s="276" t="s">
        <v>808</v>
      </c>
      <c r="P658">
        <f>IF(Table2[[#This Row],[SDT '#]]="None in SDT", 1, 0)</f>
        <v>1</v>
      </c>
      <c r="Q658" s="52" t="s">
        <v>1389</v>
      </c>
      <c r="T658" s="42" t="s">
        <v>569</v>
      </c>
    </row>
    <row r="659" spans="1:20" ht="12.75" customHeight="1">
      <c r="A659" s="42" t="s">
        <v>319</v>
      </c>
      <c r="B659" t="s">
        <v>385</v>
      </c>
      <c r="C659" t="s">
        <v>61</v>
      </c>
      <c r="D659" s="42" t="s">
        <v>357</v>
      </c>
      <c r="E659" s="394" t="s">
        <v>457</v>
      </c>
      <c r="F659" t="s">
        <v>528</v>
      </c>
      <c r="G659" t="s">
        <v>527</v>
      </c>
      <c r="L659" s="276" t="s">
        <v>808</v>
      </c>
      <c r="P659">
        <f>IF(Table2[[#This Row],[SDT '#]]="None in SDT", 1, 0)</f>
        <v>1</v>
      </c>
      <c r="Q659" s="52" t="s">
        <v>1389</v>
      </c>
      <c r="T659" s="42" t="s">
        <v>373</v>
      </c>
    </row>
    <row r="660" spans="1:20" ht="12.75" customHeight="1">
      <c r="A660" s="42" t="s">
        <v>319</v>
      </c>
      <c r="B660" t="s">
        <v>385</v>
      </c>
      <c r="C660" t="s">
        <v>61</v>
      </c>
      <c r="D660" s="42" t="s">
        <v>358</v>
      </c>
      <c r="E660" s="394" t="s">
        <v>458</v>
      </c>
      <c r="F660" t="s">
        <v>528</v>
      </c>
      <c r="G660" t="s">
        <v>527</v>
      </c>
      <c r="L660" s="276" t="s">
        <v>808</v>
      </c>
      <c r="P660">
        <f>IF(Table2[[#This Row],[SDT '#]]="None in SDT", 1, 0)</f>
        <v>1</v>
      </c>
      <c r="Q660" s="52" t="s">
        <v>1389</v>
      </c>
      <c r="T660" s="42" t="s">
        <v>373</v>
      </c>
    </row>
    <row r="661" spans="1:20" ht="12.75" customHeight="1">
      <c r="A661" s="42" t="s">
        <v>319</v>
      </c>
      <c r="B661" t="s">
        <v>385</v>
      </c>
      <c r="C661" t="s">
        <v>61</v>
      </c>
      <c r="D661" s="42" t="s">
        <v>359</v>
      </c>
      <c r="E661" s="394" t="s">
        <v>459</v>
      </c>
      <c r="F661" t="s">
        <v>528</v>
      </c>
      <c r="G661" t="s">
        <v>527</v>
      </c>
      <c r="L661" s="276" t="s">
        <v>808</v>
      </c>
      <c r="P661">
        <f>IF(Table2[[#This Row],[SDT '#]]="None in SDT", 1, 0)</f>
        <v>1</v>
      </c>
      <c r="Q661" s="52" t="s">
        <v>1389</v>
      </c>
      <c r="T661" s="42" t="s">
        <v>373</v>
      </c>
    </row>
    <row r="662" spans="1:20" ht="12.75" customHeight="1">
      <c r="A662" s="42" t="s">
        <v>319</v>
      </c>
      <c r="B662" t="s">
        <v>385</v>
      </c>
      <c r="C662" t="s">
        <v>61</v>
      </c>
      <c r="D662" s="42" t="s">
        <v>357</v>
      </c>
      <c r="E662" s="394" t="s">
        <v>647</v>
      </c>
      <c r="F662" t="s">
        <v>618</v>
      </c>
      <c r="G662" t="s">
        <v>619</v>
      </c>
      <c r="L662" s="276" t="s">
        <v>808</v>
      </c>
      <c r="P662">
        <f>IF(Table2[[#This Row],[SDT '#]]="None in SDT", 1, 0)</f>
        <v>1</v>
      </c>
      <c r="Q662" s="52" t="s">
        <v>1389</v>
      </c>
      <c r="T662" s="42" t="s">
        <v>373</v>
      </c>
    </row>
    <row r="663" spans="1:20" ht="12.75" customHeight="1">
      <c r="A663" s="42" t="s">
        <v>319</v>
      </c>
      <c r="B663" t="s">
        <v>385</v>
      </c>
      <c r="C663" t="s">
        <v>61</v>
      </c>
      <c r="D663" s="42" t="s">
        <v>358</v>
      </c>
      <c r="E663" s="394" t="s">
        <v>648</v>
      </c>
      <c r="F663" t="s">
        <v>618</v>
      </c>
      <c r="G663" t="s">
        <v>619</v>
      </c>
      <c r="L663" s="276" t="s">
        <v>808</v>
      </c>
      <c r="P663">
        <f>IF(Table2[[#This Row],[SDT '#]]="None in SDT", 1, 0)</f>
        <v>1</v>
      </c>
      <c r="Q663" s="52" t="s">
        <v>1389</v>
      </c>
      <c r="T663" s="42" t="s">
        <v>373</v>
      </c>
    </row>
    <row r="664" spans="1:20" ht="12.75" customHeight="1">
      <c r="A664" s="42" t="s">
        <v>319</v>
      </c>
      <c r="B664" t="s">
        <v>385</v>
      </c>
      <c r="C664" t="s">
        <v>61</v>
      </c>
      <c r="D664" s="42" t="s">
        <v>359</v>
      </c>
      <c r="E664" s="394" t="s">
        <v>649</v>
      </c>
      <c r="F664" t="s">
        <v>618</v>
      </c>
      <c r="G664" t="s">
        <v>619</v>
      </c>
      <c r="L664" s="276" t="s">
        <v>808</v>
      </c>
      <c r="P664">
        <f>IF(Table2[[#This Row],[SDT '#]]="None in SDT", 1, 0)</f>
        <v>1</v>
      </c>
      <c r="Q664" s="52" t="s">
        <v>1389</v>
      </c>
      <c r="T664" s="42" t="s">
        <v>373</v>
      </c>
    </row>
    <row r="665" spans="1:20" ht="12.75" customHeight="1">
      <c r="A665" s="326" t="s">
        <v>319</v>
      </c>
      <c r="B665" s="325" t="s">
        <v>385</v>
      </c>
      <c r="C665" s="325" t="s">
        <v>61</v>
      </c>
      <c r="D665" s="326" t="s">
        <v>357</v>
      </c>
      <c r="E665" s="417" t="s">
        <v>1551</v>
      </c>
      <c r="F665" s="319" t="s">
        <v>1593</v>
      </c>
      <c r="G665" s="338" t="s">
        <v>1594</v>
      </c>
      <c r="H665" s="338"/>
      <c r="I665" s="336"/>
      <c r="J665" s="338"/>
      <c r="K665" s="338"/>
      <c r="L665" s="338" t="s">
        <v>808</v>
      </c>
      <c r="M665" s="338"/>
      <c r="N665" s="339"/>
      <c r="O665" s="352"/>
      <c r="P665">
        <f>IF(Table2[[#This Row],[SDT '#]]="None in SDT", 1, 0)</f>
        <v>1</v>
      </c>
      <c r="Q665" s="340" t="s">
        <v>1389</v>
      </c>
      <c r="R665" s="340"/>
      <c r="S665" s="339"/>
      <c r="T665" s="322" t="s">
        <v>1552</v>
      </c>
    </row>
    <row r="666" spans="1:20" ht="12.75" customHeight="1">
      <c r="A666" s="326" t="s">
        <v>319</v>
      </c>
      <c r="B666" s="325" t="s">
        <v>385</v>
      </c>
      <c r="C666" s="325" t="s">
        <v>61</v>
      </c>
      <c r="D666" s="326" t="s">
        <v>358</v>
      </c>
      <c r="E666" s="417" t="s">
        <v>1553</v>
      </c>
      <c r="F666" s="319" t="s">
        <v>1593</v>
      </c>
      <c r="G666" s="338" t="s">
        <v>1594</v>
      </c>
      <c r="H666" s="338"/>
      <c r="I666" s="336"/>
      <c r="J666" s="338"/>
      <c r="K666" s="338"/>
      <c r="L666" s="338" t="s">
        <v>808</v>
      </c>
      <c r="M666" s="338"/>
      <c r="N666" s="339"/>
      <c r="O666" s="352"/>
      <c r="P666">
        <f>IF(Table2[[#This Row],[SDT '#]]="None in SDT", 1, 0)</f>
        <v>1</v>
      </c>
      <c r="Q666" s="340" t="s">
        <v>1389</v>
      </c>
      <c r="R666" s="340"/>
      <c r="S666" s="339"/>
      <c r="T666" s="322" t="s">
        <v>1552</v>
      </c>
    </row>
    <row r="667" spans="1:20" ht="12.75" customHeight="1">
      <c r="A667" s="326" t="s">
        <v>319</v>
      </c>
      <c r="B667" s="325" t="s">
        <v>385</v>
      </c>
      <c r="C667" s="325" t="s">
        <v>61</v>
      </c>
      <c r="D667" s="326" t="s">
        <v>359</v>
      </c>
      <c r="E667" s="417" t="s">
        <v>1554</v>
      </c>
      <c r="F667" s="319" t="s">
        <v>1593</v>
      </c>
      <c r="G667" s="338" t="s">
        <v>1594</v>
      </c>
      <c r="H667" s="338"/>
      <c r="I667" s="336"/>
      <c r="J667" s="338"/>
      <c r="K667" s="338"/>
      <c r="L667" s="338" t="s">
        <v>808</v>
      </c>
      <c r="M667" s="338"/>
      <c r="N667" s="339"/>
      <c r="O667" s="352"/>
      <c r="P667">
        <f>IF(Table2[[#This Row],[SDT '#]]="None in SDT", 1, 0)</f>
        <v>1</v>
      </c>
      <c r="Q667" s="340" t="s">
        <v>1389</v>
      </c>
      <c r="R667" s="340"/>
      <c r="S667" s="339"/>
      <c r="T667" s="322" t="s">
        <v>1552</v>
      </c>
    </row>
    <row r="668" spans="1:20" ht="12.75" customHeight="1">
      <c r="A668" s="380" t="s">
        <v>319</v>
      </c>
      <c r="B668" s="116" t="s">
        <v>386</v>
      </c>
      <c r="C668" s="116" t="s">
        <v>61</v>
      </c>
      <c r="D668" s="380" t="s">
        <v>357</v>
      </c>
      <c r="E668" s="415" t="s">
        <v>570</v>
      </c>
      <c r="F668" s="116" t="s">
        <v>529</v>
      </c>
      <c r="G668" s="116" t="s">
        <v>530</v>
      </c>
      <c r="H668" s="116"/>
      <c r="I668" s="380"/>
      <c r="J668" s="116"/>
      <c r="K668" s="116"/>
      <c r="L668" s="116" t="s">
        <v>808</v>
      </c>
      <c r="M668" s="116"/>
      <c r="N668" s="116"/>
      <c r="O668" s="364"/>
      <c r="P668" s="116">
        <f>IF(Table2[[#This Row],[SDT '#]]="None in SDT", 1, 0)</f>
        <v>1</v>
      </c>
      <c r="Q668" s="365" t="s">
        <v>1389</v>
      </c>
      <c r="R668" s="365"/>
      <c r="S668" s="116"/>
      <c r="T668" s="380" t="s">
        <v>566</v>
      </c>
    </row>
    <row r="669" spans="1:20" ht="12.75" customHeight="1">
      <c r="A669" s="42" t="s">
        <v>319</v>
      </c>
      <c r="B669" t="s">
        <v>386</v>
      </c>
      <c r="C669" t="s">
        <v>61</v>
      </c>
      <c r="D669" s="42" t="s">
        <v>357</v>
      </c>
      <c r="E669" s="394" t="s">
        <v>460</v>
      </c>
      <c r="F669" t="s">
        <v>528</v>
      </c>
      <c r="G669" t="s">
        <v>527</v>
      </c>
      <c r="L669" s="276" t="s">
        <v>808</v>
      </c>
      <c r="P669">
        <f>IF(Table2[[#This Row],[SDT '#]]="None in SDT", 1, 0)</f>
        <v>1</v>
      </c>
      <c r="Q669" s="52" t="s">
        <v>1389</v>
      </c>
      <c r="T669" s="42" t="s">
        <v>373</v>
      </c>
    </row>
    <row r="670" spans="1:20" ht="12.75" customHeight="1">
      <c r="A670" s="42" t="s">
        <v>319</v>
      </c>
      <c r="B670" t="s">
        <v>386</v>
      </c>
      <c r="C670" t="s">
        <v>61</v>
      </c>
      <c r="D670" s="42" t="s">
        <v>357</v>
      </c>
      <c r="E670" s="394" t="s">
        <v>650</v>
      </c>
      <c r="F670" t="s">
        <v>618</v>
      </c>
      <c r="G670" t="s">
        <v>619</v>
      </c>
      <c r="L670" s="276" t="s">
        <v>808</v>
      </c>
      <c r="P670">
        <f>IF(Table2[[#This Row],[SDT '#]]="None in SDT", 1, 0)</f>
        <v>1</v>
      </c>
      <c r="Q670" s="52" t="s">
        <v>1389</v>
      </c>
      <c r="T670" s="42" t="s">
        <v>373</v>
      </c>
    </row>
    <row r="671" spans="1:20" ht="12.75" customHeight="1">
      <c r="A671" s="326" t="s">
        <v>319</v>
      </c>
      <c r="B671" s="325" t="s">
        <v>386</v>
      </c>
      <c r="C671" s="325" t="s">
        <v>61</v>
      </c>
      <c r="D671" s="326" t="s">
        <v>357</v>
      </c>
      <c r="E671" s="417" t="s">
        <v>1555</v>
      </c>
      <c r="F671" s="319" t="s">
        <v>1593</v>
      </c>
      <c r="G671" s="338" t="s">
        <v>1594</v>
      </c>
      <c r="H671" s="338"/>
      <c r="I671" s="336"/>
      <c r="J671" s="338"/>
      <c r="K671" s="338"/>
      <c r="L671" s="338" t="s">
        <v>808</v>
      </c>
      <c r="M671" s="338"/>
      <c r="N671" s="339"/>
      <c r="O671" s="352"/>
      <c r="P671">
        <f>IF(Table2[[#This Row],[SDT '#]]="None in SDT", 1, 0)</f>
        <v>1</v>
      </c>
      <c r="Q671" s="340" t="s">
        <v>1389</v>
      </c>
      <c r="R671" s="340"/>
      <c r="S671" s="339"/>
      <c r="T671" s="322" t="s">
        <v>1556</v>
      </c>
    </row>
    <row r="672" spans="1:20" ht="12.75" customHeight="1">
      <c r="A672" s="42" t="s">
        <v>319</v>
      </c>
      <c r="B672" t="s">
        <v>383</v>
      </c>
      <c r="C672" t="s">
        <v>61</v>
      </c>
      <c r="D672" s="42" t="s">
        <v>355</v>
      </c>
      <c r="E672" s="394" t="s">
        <v>560</v>
      </c>
      <c r="F672" t="s">
        <v>529</v>
      </c>
      <c r="G672" t="s">
        <v>530</v>
      </c>
      <c r="L672" s="276" t="s">
        <v>808</v>
      </c>
      <c r="P672">
        <f>IF(Table2[[#This Row],[SDT '#]]="None in SDT", 1, 0)</f>
        <v>1</v>
      </c>
      <c r="Q672" s="52" t="s">
        <v>1389</v>
      </c>
      <c r="T672" s="42" t="s">
        <v>561</v>
      </c>
    </row>
    <row r="673" spans="1:20" ht="12.75" customHeight="1">
      <c r="A673" s="42" t="s">
        <v>319</v>
      </c>
      <c r="B673" t="s">
        <v>383</v>
      </c>
      <c r="C673" t="s">
        <v>61</v>
      </c>
      <c r="D673" s="42" t="s">
        <v>356</v>
      </c>
      <c r="E673" s="394" t="s">
        <v>562</v>
      </c>
      <c r="F673" t="s">
        <v>529</v>
      </c>
      <c r="G673" t="s">
        <v>530</v>
      </c>
      <c r="L673" s="276" t="s">
        <v>808</v>
      </c>
      <c r="P673">
        <f>IF(Table2[[#This Row],[SDT '#]]="None in SDT", 1, 0)</f>
        <v>1</v>
      </c>
      <c r="Q673" s="52" t="s">
        <v>1389</v>
      </c>
      <c r="T673" s="42" t="s">
        <v>561</v>
      </c>
    </row>
    <row r="674" spans="1:20" ht="12.75" customHeight="1">
      <c r="A674" s="42" t="s">
        <v>319</v>
      </c>
      <c r="B674" t="s">
        <v>383</v>
      </c>
      <c r="C674" t="s">
        <v>61</v>
      </c>
      <c r="D674" s="42" t="s">
        <v>356</v>
      </c>
      <c r="E674" s="394" t="s">
        <v>563</v>
      </c>
      <c r="F674" t="s">
        <v>529</v>
      </c>
      <c r="G674" t="s">
        <v>530</v>
      </c>
      <c r="L674" s="276" t="s">
        <v>808</v>
      </c>
      <c r="P674">
        <f>IF(Table2[[#This Row],[SDT '#]]="None in SDT", 1, 0)</f>
        <v>1</v>
      </c>
      <c r="Q674" s="52" t="s">
        <v>1389</v>
      </c>
      <c r="T674" s="42" t="s">
        <v>561</v>
      </c>
    </row>
    <row r="675" spans="1:20" ht="12.75" customHeight="1">
      <c r="A675" s="42" t="s">
        <v>319</v>
      </c>
      <c r="B675" t="s">
        <v>383</v>
      </c>
      <c r="C675" t="s">
        <v>61</v>
      </c>
      <c r="D675" s="42" t="s">
        <v>355</v>
      </c>
      <c r="E675" s="394" t="s">
        <v>453</v>
      </c>
      <c r="F675" t="s">
        <v>528</v>
      </c>
      <c r="G675" t="s">
        <v>527</v>
      </c>
      <c r="L675" s="276" t="s">
        <v>808</v>
      </c>
      <c r="P675">
        <f>IF(Table2[[#This Row],[SDT '#]]="None in SDT", 1, 0)</f>
        <v>1</v>
      </c>
      <c r="Q675" s="52" t="s">
        <v>1389</v>
      </c>
      <c r="T675" s="42" t="s">
        <v>339</v>
      </c>
    </row>
    <row r="676" spans="1:20" ht="12.75" customHeight="1">
      <c r="A676" s="42" t="s">
        <v>319</v>
      </c>
      <c r="B676" t="s">
        <v>383</v>
      </c>
      <c r="C676" t="s">
        <v>61</v>
      </c>
      <c r="D676" s="42" t="s">
        <v>356</v>
      </c>
      <c r="E676" s="394" t="s">
        <v>454</v>
      </c>
      <c r="F676" t="s">
        <v>528</v>
      </c>
      <c r="G676" t="s">
        <v>527</v>
      </c>
      <c r="L676" s="276" t="s">
        <v>808</v>
      </c>
      <c r="P676">
        <f>IF(Table2[[#This Row],[SDT '#]]="None in SDT", 1, 0)</f>
        <v>1</v>
      </c>
      <c r="Q676" s="52" t="s">
        <v>1389</v>
      </c>
      <c r="T676" s="42" t="s">
        <v>339</v>
      </c>
    </row>
    <row r="677" spans="1:20" ht="12.75" customHeight="1">
      <c r="A677" s="42" t="s">
        <v>319</v>
      </c>
      <c r="B677" t="s">
        <v>383</v>
      </c>
      <c r="C677" t="s">
        <v>61</v>
      </c>
      <c r="D677" s="42" t="s">
        <v>356</v>
      </c>
      <c r="E677" s="394" t="s">
        <v>455</v>
      </c>
      <c r="F677" t="s">
        <v>528</v>
      </c>
      <c r="G677" t="s">
        <v>527</v>
      </c>
      <c r="L677" s="276" t="s">
        <v>808</v>
      </c>
      <c r="P677">
        <f>IF(Table2[[#This Row],[SDT '#]]="None in SDT", 1, 0)</f>
        <v>1</v>
      </c>
      <c r="Q677" s="52" t="s">
        <v>1389</v>
      </c>
      <c r="T677" s="42" t="s">
        <v>339</v>
      </c>
    </row>
    <row r="678" spans="1:20" ht="12.75" customHeight="1">
      <c r="A678" s="42" t="s">
        <v>319</v>
      </c>
      <c r="B678" t="s">
        <v>383</v>
      </c>
      <c r="C678" t="s">
        <v>61</v>
      </c>
      <c r="D678" s="42" t="s">
        <v>355</v>
      </c>
      <c r="E678" s="394" t="s">
        <v>643</v>
      </c>
      <c r="F678" t="s">
        <v>618</v>
      </c>
      <c r="G678" t="s">
        <v>619</v>
      </c>
      <c r="L678" s="276" t="s">
        <v>808</v>
      </c>
      <c r="P678">
        <f>IF(Table2[[#This Row],[SDT '#]]="None in SDT", 1, 0)</f>
        <v>1</v>
      </c>
      <c r="Q678" s="52" t="s">
        <v>1389</v>
      </c>
      <c r="T678" s="42" t="s">
        <v>339</v>
      </c>
    </row>
    <row r="679" spans="1:20" ht="12.75" customHeight="1">
      <c r="A679" s="42" t="s">
        <v>319</v>
      </c>
      <c r="B679" t="s">
        <v>383</v>
      </c>
      <c r="C679" t="s">
        <v>61</v>
      </c>
      <c r="D679" s="42" t="s">
        <v>356</v>
      </c>
      <c r="E679" s="394" t="s">
        <v>644</v>
      </c>
      <c r="F679" t="s">
        <v>618</v>
      </c>
      <c r="G679" t="s">
        <v>619</v>
      </c>
      <c r="L679" s="276" t="s">
        <v>808</v>
      </c>
      <c r="P679">
        <f>IF(Table2[[#This Row],[SDT '#]]="None in SDT", 1, 0)</f>
        <v>1</v>
      </c>
      <c r="Q679" s="52" t="s">
        <v>1389</v>
      </c>
      <c r="T679" s="42" t="s">
        <v>339</v>
      </c>
    </row>
    <row r="680" spans="1:20" ht="12.75" customHeight="1">
      <c r="A680" s="42" t="s">
        <v>319</v>
      </c>
      <c r="B680" t="s">
        <v>383</v>
      </c>
      <c r="C680" t="s">
        <v>61</v>
      </c>
      <c r="D680" s="42" t="s">
        <v>356</v>
      </c>
      <c r="E680" s="394" t="s">
        <v>645</v>
      </c>
      <c r="F680" t="s">
        <v>618</v>
      </c>
      <c r="G680" t="s">
        <v>619</v>
      </c>
      <c r="L680" s="276" t="s">
        <v>808</v>
      </c>
      <c r="P680">
        <f>IF(Table2[[#This Row],[SDT '#]]="None in SDT", 1, 0)</f>
        <v>1</v>
      </c>
      <c r="Q680" s="52" t="s">
        <v>1389</v>
      </c>
      <c r="T680" s="42" t="s">
        <v>339</v>
      </c>
    </row>
    <row r="681" spans="1:20" ht="12.75" customHeight="1">
      <c r="A681" s="326" t="s">
        <v>319</v>
      </c>
      <c r="B681" s="325" t="s">
        <v>383</v>
      </c>
      <c r="C681" s="325" t="s">
        <v>61</v>
      </c>
      <c r="D681" s="326" t="s">
        <v>355</v>
      </c>
      <c r="E681" s="417" t="s">
        <v>1544</v>
      </c>
      <c r="F681" s="319" t="s">
        <v>1593</v>
      </c>
      <c r="G681" s="338" t="s">
        <v>1594</v>
      </c>
      <c r="H681" s="338"/>
      <c r="I681" s="336"/>
      <c r="J681" s="338"/>
      <c r="K681" s="338"/>
      <c r="L681" s="338" t="s">
        <v>808</v>
      </c>
      <c r="M681" s="338"/>
      <c r="N681" s="339"/>
      <c r="O681" s="352"/>
      <c r="P681">
        <f>IF(Table2[[#This Row],[SDT '#]]="None in SDT", 1, 0)</f>
        <v>1</v>
      </c>
      <c r="Q681" s="340" t="s">
        <v>1389</v>
      </c>
      <c r="R681" s="340"/>
      <c r="S681" s="339"/>
      <c r="T681" s="322" t="s">
        <v>1545</v>
      </c>
    </row>
    <row r="682" spans="1:20" ht="12.75" customHeight="1">
      <c r="A682" s="326" t="s">
        <v>319</v>
      </c>
      <c r="B682" s="325" t="s">
        <v>383</v>
      </c>
      <c r="C682" s="325" t="s">
        <v>61</v>
      </c>
      <c r="D682" s="326" t="s">
        <v>356</v>
      </c>
      <c r="E682" s="417" t="s">
        <v>1546</v>
      </c>
      <c r="F682" s="319" t="s">
        <v>1593</v>
      </c>
      <c r="G682" s="338" t="s">
        <v>1594</v>
      </c>
      <c r="H682" s="338"/>
      <c r="I682" s="336"/>
      <c r="J682" s="338"/>
      <c r="K682" s="338"/>
      <c r="L682" s="338" t="s">
        <v>808</v>
      </c>
      <c r="M682" s="338"/>
      <c r="N682" s="339"/>
      <c r="O682" s="352"/>
      <c r="P682">
        <f>IF(Table2[[#This Row],[SDT '#]]="None in SDT", 1, 0)</f>
        <v>1</v>
      </c>
      <c r="Q682" s="340" t="s">
        <v>1389</v>
      </c>
      <c r="R682" s="340"/>
      <c r="S682" s="339"/>
      <c r="T682" s="322" t="s">
        <v>1545</v>
      </c>
    </row>
    <row r="683" spans="1:20" ht="12.75" customHeight="1">
      <c r="A683" s="326" t="s">
        <v>319</v>
      </c>
      <c r="B683" s="325" t="s">
        <v>383</v>
      </c>
      <c r="C683" s="325" t="s">
        <v>61</v>
      </c>
      <c r="D683" s="326" t="s">
        <v>356</v>
      </c>
      <c r="E683" s="417" t="s">
        <v>1547</v>
      </c>
      <c r="F683" s="319" t="s">
        <v>1593</v>
      </c>
      <c r="G683" s="338" t="s">
        <v>1594</v>
      </c>
      <c r="H683" s="338"/>
      <c r="I683" s="336"/>
      <c r="J683" s="338"/>
      <c r="K683" s="338"/>
      <c r="L683" s="338" t="s">
        <v>808</v>
      </c>
      <c r="M683" s="338"/>
      <c r="N683" s="339"/>
      <c r="O683" s="352"/>
      <c r="P683">
        <f>IF(Table2[[#This Row],[SDT '#]]="None in SDT", 1, 0)</f>
        <v>1</v>
      </c>
      <c r="Q683" s="340" t="s">
        <v>1389</v>
      </c>
      <c r="R683" s="340"/>
      <c r="S683" s="339"/>
      <c r="T683" s="322" t="s">
        <v>1548</v>
      </c>
    </row>
    <row r="684" spans="1:20" ht="12.75" customHeight="1">
      <c r="A684" s="42" t="s">
        <v>319</v>
      </c>
      <c r="B684" t="s">
        <v>384</v>
      </c>
      <c r="C684" t="s">
        <v>61</v>
      </c>
      <c r="D684" s="42" t="s">
        <v>356</v>
      </c>
      <c r="E684" s="394" t="s">
        <v>564</v>
      </c>
      <c r="F684" t="s">
        <v>529</v>
      </c>
      <c r="G684" t="s">
        <v>530</v>
      </c>
      <c r="L684" s="276" t="s">
        <v>808</v>
      </c>
      <c r="P684">
        <f>IF(Table2[[#This Row],[SDT '#]]="None in SDT", 1, 0)</f>
        <v>1</v>
      </c>
      <c r="Q684" s="52" t="s">
        <v>1389</v>
      </c>
      <c r="T684" s="42" t="s">
        <v>561</v>
      </c>
    </row>
    <row r="685" spans="1:20" ht="12.75" customHeight="1">
      <c r="A685" s="42" t="s">
        <v>319</v>
      </c>
      <c r="B685" t="s">
        <v>384</v>
      </c>
      <c r="C685" t="s">
        <v>61</v>
      </c>
      <c r="D685" s="42" t="s">
        <v>356</v>
      </c>
      <c r="E685" s="394" t="s">
        <v>456</v>
      </c>
      <c r="F685" t="s">
        <v>528</v>
      </c>
      <c r="G685" t="s">
        <v>527</v>
      </c>
      <c r="L685" s="276" t="s">
        <v>808</v>
      </c>
      <c r="P685">
        <f>IF(Table2[[#This Row],[SDT '#]]="None in SDT", 1, 0)</f>
        <v>1</v>
      </c>
      <c r="Q685" s="52" t="s">
        <v>1389</v>
      </c>
      <c r="T685" s="42" t="s">
        <v>339</v>
      </c>
    </row>
    <row r="686" spans="1:20" ht="12.75" customHeight="1">
      <c r="A686" s="42" t="s">
        <v>319</v>
      </c>
      <c r="B686" t="s">
        <v>384</v>
      </c>
      <c r="C686" t="s">
        <v>61</v>
      </c>
      <c r="D686" s="42" t="s">
        <v>356</v>
      </c>
      <c r="E686" s="394" t="s">
        <v>646</v>
      </c>
      <c r="F686" t="s">
        <v>618</v>
      </c>
      <c r="G686" t="s">
        <v>619</v>
      </c>
      <c r="L686" s="276" t="s">
        <v>808</v>
      </c>
      <c r="P686">
        <f>IF(Table2[[#This Row],[SDT '#]]="None in SDT", 1, 0)</f>
        <v>1</v>
      </c>
      <c r="Q686" s="52" t="s">
        <v>1389</v>
      </c>
      <c r="T686" s="42" t="s">
        <v>339</v>
      </c>
    </row>
    <row r="687" spans="1:20" ht="12.75" customHeight="1">
      <c r="A687" s="326" t="s">
        <v>319</v>
      </c>
      <c r="B687" s="325" t="s">
        <v>384</v>
      </c>
      <c r="C687" s="325" t="s">
        <v>61</v>
      </c>
      <c r="D687" s="326" t="s">
        <v>356</v>
      </c>
      <c r="E687" s="417" t="s">
        <v>1549</v>
      </c>
      <c r="F687" s="319" t="s">
        <v>1593</v>
      </c>
      <c r="G687" s="338" t="s">
        <v>1594</v>
      </c>
      <c r="H687" s="338"/>
      <c r="I687" s="336"/>
      <c r="J687" s="338"/>
      <c r="K687" s="338"/>
      <c r="L687" s="338" t="s">
        <v>808</v>
      </c>
      <c r="M687" s="338"/>
      <c r="N687" s="339"/>
      <c r="O687" s="352"/>
      <c r="P687">
        <f>IF(Table2[[#This Row],[SDT '#]]="None in SDT", 1, 0)</f>
        <v>1</v>
      </c>
      <c r="Q687" s="340" t="s">
        <v>1389</v>
      </c>
      <c r="R687" s="340"/>
      <c r="S687" s="339"/>
      <c r="T687" s="322" t="s">
        <v>1550</v>
      </c>
    </row>
    <row r="688" spans="1:20" ht="12.75" customHeight="1">
      <c r="A688" s="42" t="s">
        <v>418</v>
      </c>
      <c r="B688" t="s">
        <v>549</v>
      </c>
      <c r="C688" t="s">
        <v>61</v>
      </c>
      <c r="D688" s="42" t="s">
        <v>550</v>
      </c>
      <c r="E688" s="394" t="s">
        <v>551</v>
      </c>
      <c r="F688" t="s">
        <v>529</v>
      </c>
      <c r="G688" t="s">
        <v>530</v>
      </c>
      <c r="L688" s="276" t="s">
        <v>808</v>
      </c>
      <c r="P688">
        <f>IF(Table2[[#This Row],[SDT '#]]="None in SDT", 1, 0)</f>
        <v>1</v>
      </c>
      <c r="Q688" s="52" t="s">
        <v>1389</v>
      </c>
      <c r="T688" s="42" t="s">
        <v>552</v>
      </c>
    </row>
    <row r="689" spans="1:20" ht="12.75" customHeight="1">
      <c r="A689" s="326" t="s">
        <v>418</v>
      </c>
      <c r="B689" s="325" t="s">
        <v>549</v>
      </c>
      <c r="C689" s="325" t="s">
        <v>61</v>
      </c>
      <c r="D689" s="326" t="s">
        <v>550</v>
      </c>
      <c r="E689" s="393" t="s">
        <v>1540</v>
      </c>
      <c r="F689" s="319" t="s">
        <v>1593</v>
      </c>
      <c r="G689" s="338" t="s">
        <v>1594</v>
      </c>
      <c r="H689" s="338"/>
      <c r="I689" s="336"/>
      <c r="J689" s="338"/>
      <c r="K689" s="338"/>
      <c r="L689" s="338" t="s">
        <v>808</v>
      </c>
      <c r="M689" s="338"/>
      <c r="N689" s="339"/>
      <c r="O689" s="352"/>
      <c r="P689">
        <f>IF(Table2[[#This Row],[SDT '#]]="None in SDT", 1, 0)</f>
        <v>1</v>
      </c>
      <c r="Q689" s="340" t="s">
        <v>1389</v>
      </c>
      <c r="R689" s="340"/>
      <c r="S689" s="339"/>
      <c r="T689" s="341" t="s">
        <v>1541</v>
      </c>
    </row>
    <row r="690" spans="1:20" ht="12.75" customHeight="1">
      <c r="A690" s="42" t="s">
        <v>418</v>
      </c>
      <c r="B690" s="276" t="s">
        <v>437</v>
      </c>
      <c r="C690" t="s">
        <v>61</v>
      </c>
      <c r="D690" s="42" t="s">
        <v>421</v>
      </c>
      <c r="E690" s="407" t="s">
        <v>479</v>
      </c>
      <c r="F690" t="s">
        <v>528</v>
      </c>
      <c r="G690" t="s">
        <v>527</v>
      </c>
      <c r="I690" s="374" t="s">
        <v>929</v>
      </c>
      <c r="J690" t="s">
        <v>930</v>
      </c>
      <c r="K690" t="s">
        <v>1807</v>
      </c>
      <c r="L690" s="276" t="s">
        <v>931</v>
      </c>
      <c r="M690" s="276" t="s">
        <v>696</v>
      </c>
      <c r="N690" s="276" t="s">
        <v>718</v>
      </c>
      <c r="P690">
        <f>IF(Table2[[#This Row],[SDT '#]]="None in SDT", 1, 0)</f>
        <v>0</v>
      </c>
      <c r="Q690" s="284" t="s">
        <v>1394</v>
      </c>
    </row>
    <row r="691" spans="1:20" ht="12.75" customHeight="1">
      <c r="A691" s="42" t="s">
        <v>418</v>
      </c>
      <c r="B691" t="s">
        <v>437</v>
      </c>
      <c r="C691" t="s">
        <v>61</v>
      </c>
      <c r="D691" s="42" t="s">
        <v>421</v>
      </c>
      <c r="E691" s="394" t="s">
        <v>671</v>
      </c>
      <c r="F691" t="s">
        <v>618</v>
      </c>
      <c r="G691" t="s">
        <v>619</v>
      </c>
      <c r="I691" s="374" t="s">
        <v>933</v>
      </c>
      <c r="J691" t="s">
        <v>934</v>
      </c>
      <c r="K691" t="s">
        <v>1807</v>
      </c>
      <c r="L691" s="276" t="s">
        <v>932</v>
      </c>
      <c r="M691" s="276" t="s">
        <v>696</v>
      </c>
      <c r="N691" s="276" t="s">
        <v>718</v>
      </c>
      <c r="P691">
        <f>IF(Table2[[#This Row],[SDT '#]]="None in SDT", 1, 0)</f>
        <v>0</v>
      </c>
      <c r="Q691" s="284" t="s">
        <v>1389</v>
      </c>
      <c r="T691" s="42" t="s">
        <v>672</v>
      </c>
    </row>
    <row r="692" spans="1:20" ht="12.75" customHeight="1">
      <c r="A692" s="42" t="s">
        <v>21</v>
      </c>
      <c r="B692" t="s">
        <v>402</v>
      </c>
      <c r="C692" t="s">
        <v>61</v>
      </c>
      <c r="D692" s="42" t="s">
        <v>361</v>
      </c>
      <c r="E692" s="394" t="s">
        <v>580</v>
      </c>
      <c r="F692" t="s">
        <v>529</v>
      </c>
      <c r="G692" t="s">
        <v>530</v>
      </c>
      <c r="L692" s="276" t="s">
        <v>808</v>
      </c>
      <c r="P692">
        <f>IF(Table2[[#This Row],[SDT '#]]="None in SDT", 1, 0)</f>
        <v>1</v>
      </c>
      <c r="Q692" s="52" t="s">
        <v>1389</v>
      </c>
      <c r="T692" s="42" t="s">
        <v>581</v>
      </c>
    </row>
    <row r="693" spans="1:20" ht="12.75" customHeight="1">
      <c r="A693" s="42" t="s">
        <v>21</v>
      </c>
      <c r="B693" t="s">
        <v>402</v>
      </c>
      <c r="C693" t="s">
        <v>61</v>
      </c>
      <c r="D693" s="42" t="s">
        <v>361</v>
      </c>
      <c r="E693" s="394" t="s">
        <v>468</v>
      </c>
      <c r="F693" t="s">
        <v>528</v>
      </c>
      <c r="G693" t="s">
        <v>527</v>
      </c>
      <c r="L693" s="276" t="s">
        <v>808</v>
      </c>
      <c r="P693">
        <f>IF(Table2[[#This Row],[SDT '#]]="None in SDT", 1, 0)</f>
        <v>1</v>
      </c>
      <c r="Q693" s="52" t="s">
        <v>1389</v>
      </c>
      <c r="T693" s="42" t="s">
        <v>373</v>
      </c>
    </row>
    <row r="694" spans="1:20" ht="12.75" customHeight="1">
      <c r="A694" s="42" t="s">
        <v>21</v>
      </c>
      <c r="B694" t="s">
        <v>402</v>
      </c>
      <c r="C694" t="s">
        <v>61</v>
      </c>
      <c r="D694" s="42" t="s">
        <v>361</v>
      </c>
      <c r="E694" s="394" t="s">
        <v>656</v>
      </c>
      <c r="F694" t="s">
        <v>618</v>
      </c>
      <c r="G694" t="s">
        <v>619</v>
      </c>
      <c r="L694" s="276" t="s">
        <v>808</v>
      </c>
      <c r="P694">
        <f>IF(Table2[[#This Row],[SDT '#]]="None in SDT", 1, 0)</f>
        <v>1</v>
      </c>
      <c r="Q694" s="52" t="s">
        <v>1389</v>
      </c>
      <c r="T694" s="42" t="s">
        <v>373</v>
      </c>
    </row>
    <row r="695" spans="1:20" ht="12.75" customHeight="1">
      <c r="A695" s="326" t="s">
        <v>21</v>
      </c>
      <c r="B695" s="325" t="s">
        <v>402</v>
      </c>
      <c r="C695" s="325" t="s">
        <v>61</v>
      </c>
      <c r="D695" s="326" t="s">
        <v>361</v>
      </c>
      <c r="E695" s="393" t="s">
        <v>1565</v>
      </c>
      <c r="F695" s="319" t="s">
        <v>1593</v>
      </c>
      <c r="G695" s="338" t="s">
        <v>1594</v>
      </c>
      <c r="H695" s="338"/>
      <c r="I695" s="336"/>
      <c r="J695" s="338"/>
      <c r="K695" s="338"/>
      <c r="L695" s="338" t="s">
        <v>808</v>
      </c>
      <c r="M695" s="338"/>
      <c r="N695" s="339"/>
      <c r="O695" s="352"/>
      <c r="P695">
        <f>IF(Table2[[#This Row],[SDT '#]]="None in SDT", 1, 0)</f>
        <v>1</v>
      </c>
      <c r="Q695" s="340" t="s">
        <v>1389</v>
      </c>
      <c r="R695" s="340"/>
      <c r="S695" s="339"/>
      <c r="T695" s="322" t="s">
        <v>1566</v>
      </c>
    </row>
    <row r="696" spans="1:20" ht="12.75" customHeight="1">
      <c r="A696" s="42" t="s">
        <v>418</v>
      </c>
      <c r="B696" t="s">
        <v>553</v>
      </c>
      <c r="C696" t="s">
        <v>61</v>
      </c>
      <c r="D696" s="42" t="s">
        <v>554</v>
      </c>
      <c r="E696" s="394" t="s">
        <v>555</v>
      </c>
      <c r="F696" t="s">
        <v>529</v>
      </c>
      <c r="G696" t="s">
        <v>530</v>
      </c>
      <c r="L696" s="276" t="s">
        <v>808</v>
      </c>
      <c r="P696">
        <f>IF(Table2[[#This Row],[SDT '#]]="None in SDT", 1, 0)</f>
        <v>1</v>
      </c>
      <c r="Q696" s="52" t="s">
        <v>1389</v>
      </c>
      <c r="T696" s="42" t="s">
        <v>556</v>
      </c>
    </row>
    <row r="697" spans="1:20" ht="12.75" customHeight="1">
      <c r="A697" s="326" t="s">
        <v>418</v>
      </c>
      <c r="B697" s="325" t="s">
        <v>553</v>
      </c>
      <c r="C697" s="325" t="s">
        <v>61</v>
      </c>
      <c r="D697" s="326" t="s">
        <v>554</v>
      </c>
      <c r="E697" s="393" t="s">
        <v>1542</v>
      </c>
      <c r="F697" s="319" t="s">
        <v>1593</v>
      </c>
      <c r="G697" s="338" t="s">
        <v>1594</v>
      </c>
      <c r="H697" s="338"/>
      <c r="I697" s="336"/>
      <c r="J697" s="338"/>
      <c r="K697" s="338"/>
      <c r="L697" s="338" t="s">
        <v>808</v>
      </c>
      <c r="M697" s="338"/>
      <c r="N697" s="339"/>
      <c r="O697" s="352"/>
      <c r="P697">
        <f>IF(Table2[[#This Row],[SDT '#]]="None in SDT", 1, 0)</f>
        <v>1</v>
      </c>
      <c r="Q697" s="340" t="s">
        <v>1389</v>
      </c>
      <c r="R697" s="340"/>
      <c r="S697" s="339"/>
      <c r="T697" s="341" t="s">
        <v>1543</v>
      </c>
    </row>
    <row r="698" spans="1:20" ht="12.75" customHeight="1">
      <c r="A698" s="42" t="s">
        <v>418</v>
      </c>
      <c r="B698" t="s">
        <v>435</v>
      </c>
      <c r="C698" t="s">
        <v>61</v>
      </c>
      <c r="D698" s="42" t="s">
        <v>422</v>
      </c>
      <c r="E698" s="394" t="s">
        <v>480</v>
      </c>
      <c r="F698" t="s">
        <v>528</v>
      </c>
      <c r="G698" t="s">
        <v>527</v>
      </c>
      <c r="I698" s="42" t="s">
        <v>480</v>
      </c>
      <c r="J698" s="276" t="s">
        <v>935</v>
      </c>
      <c r="K698" t="s">
        <v>1807</v>
      </c>
      <c r="L698" s="276" t="s">
        <v>937</v>
      </c>
      <c r="M698" s="276" t="s">
        <v>696</v>
      </c>
      <c r="N698" s="276" t="s">
        <v>718</v>
      </c>
      <c r="P698">
        <f>IF(Table2[[#This Row],[SDT '#]]="None in SDT", 1, 0)</f>
        <v>0</v>
      </c>
      <c r="Q698" s="284" t="s">
        <v>1394</v>
      </c>
    </row>
    <row r="699" spans="1:20" ht="12.75" customHeight="1">
      <c r="A699" s="42" t="s">
        <v>418</v>
      </c>
      <c r="B699" t="s">
        <v>435</v>
      </c>
      <c r="C699" t="s">
        <v>61</v>
      </c>
      <c r="D699" s="42" t="s">
        <v>422</v>
      </c>
      <c r="E699" s="394" t="s">
        <v>673</v>
      </c>
      <c r="F699" t="s">
        <v>618</v>
      </c>
      <c r="G699" t="s">
        <v>619</v>
      </c>
      <c r="I699" s="374" t="s">
        <v>939</v>
      </c>
      <c r="J699" t="s">
        <v>936</v>
      </c>
      <c r="K699" t="s">
        <v>1807</v>
      </c>
      <c r="L699" s="276" t="s">
        <v>940</v>
      </c>
      <c r="M699" s="276" t="s">
        <v>696</v>
      </c>
      <c r="N699" s="276" t="s">
        <v>718</v>
      </c>
      <c r="P699">
        <f>IF(Table2[[#This Row],[SDT '#]]="None in SDT", 1, 0)</f>
        <v>0</v>
      </c>
      <c r="Q699" s="284" t="s">
        <v>1394</v>
      </c>
      <c r="T699" s="42" t="s">
        <v>674</v>
      </c>
    </row>
    <row r="700" spans="1:20" ht="12.75" customHeight="1">
      <c r="A700" s="42" t="s">
        <v>51</v>
      </c>
      <c r="B700" t="s">
        <v>514</v>
      </c>
      <c r="C700" t="s">
        <v>61</v>
      </c>
      <c r="D700" s="42" t="s">
        <v>365</v>
      </c>
      <c r="E700" s="394" t="s">
        <v>610</v>
      </c>
      <c r="F700" t="s">
        <v>529</v>
      </c>
      <c r="G700" t="s">
        <v>530</v>
      </c>
      <c r="I700" s="374" t="s">
        <v>941</v>
      </c>
      <c r="J700" t="s">
        <v>945</v>
      </c>
      <c r="K700" t="s">
        <v>1814</v>
      </c>
      <c r="L700" s="276" t="s">
        <v>944</v>
      </c>
      <c r="M700" s="276" t="s">
        <v>696</v>
      </c>
      <c r="N700" s="276" t="s">
        <v>875</v>
      </c>
      <c r="P700">
        <f>IF(Table2[[#This Row],[SDT '#]]="None in SDT", 1, 0)</f>
        <v>0</v>
      </c>
      <c r="Q700" s="284" t="s">
        <v>1394</v>
      </c>
      <c r="S700" s="339" t="s">
        <v>1796</v>
      </c>
    </row>
    <row r="701" spans="1:20" ht="12.75" customHeight="1">
      <c r="A701" s="42" t="s">
        <v>51</v>
      </c>
      <c r="B701" t="s">
        <v>514</v>
      </c>
      <c r="C701" t="s">
        <v>61</v>
      </c>
      <c r="D701" s="42" t="s">
        <v>365</v>
      </c>
      <c r="E701" s="394" t="s">
        <v>686</v>
      </c>
      <c r="F701" t="s">
        <v>618</v>
      </c>
      <c r="G701" t="s">
        <v>619</v>
      </c>
      <c r="I701" s="374" t="s">
        <v>949</v>
      </c>
      <c r="J701" t="s">
        <v>952</v>
      </c>
      <c r="L701" t="s">
        <v>948</v>
      </c>
      <c r="M701" s="276" t="s">
        <v>696</v>
      </c>
      <c r="N701" s="276" t="s">
        <v>875</v>
      </c>
      <c r="P701">
        <f>IF(Table2[[#This Row],[SDT '#]]="None in SDT", 1, 0)</f>
        <v>0</v>
      </c>
      <c r="Q701" s="284" t="s">
        <v>1394</v>
      </c>
      <c r="S701" s="339" t="s">
        <v>1796</v>
      </c>
    </row>
    <row r="702" spans="1:20" ht="12.75" customHeight="1">
      <c r="A702" s="42" t="s">
        <v>51</v>
      </c>
      <c r="B702" t="s">
        <v>514</v>
      </c>
      <c r="C702" t="s">
        <v>61</v>
      </c>
      <c r="D702" s="42" t="s">
        <v>365</v>
      </c>
      <c r="E702" s="394" t="s">
        <v>517</v>
      </c>
      <c r="F702" t="s">
        <v>528</v>
      </c>
      <c r="G702" t="s">
        <v>527</v>
      </c>
      <c r="I702" s="374" t="s">
        <v>955</v>
      </c>
      <c r="J702" t="s">
        <v>959</v>
      </c>
      <c r="L702" s="276" t="s">
        <v>958</v>
      </c>
      <c r="M702" s="276" t="s">
        <v>696</v>
      </c>
      <c r="N702" s="276" t="s">
        <v>875</v>
      </c>
      <c r="P702">
        <f>IF(Table2[[#This Row],[SDT '#]]="None in SDT", 1, 0)</f>
        <v>0</v>
      </c>
      <c r="Q702" s="52" t="s">
        <v>1389</v>
      </c>
      <c r="S702" s="339" t="s">
        <v>1796</v>
      </c>
      <c r="T702" s="42" t="s">
        <v>521</v>
      </c>
    </row>
    <row r="703" spans="1:20" ht="12.75" customHeight="1">
      <c r="A703" s="326" t="s">
        <v>51</v>
      </c>
      <c r="B703" s="325" t="s">
        <v>514</v>
      </c>
      <c r="C703" s="325" t="s">
        <v>61</v>
      </c>
      <c r="D703" s="326" t="s">
        <v>365</v>
      </c>
      <c r="E703" s="416" t="s">
        <v>1587</v>
      </c>
      <c r="F703" s="319" t="s">
        <v>1593</v>
      </c>
      <c r="G703" s="338" t="s">
        <v>1594</v>
      </c>
      <c r="H703" s="338"/>
      <c r="I703" s="336" t="s">
        <v>1737</v>
      </c>
      <c r="J703" s="338" t="s">
        <v>1738</v>
      </c>
      <c r="K703" s="338" t="s">
        <v>1739</v>
      </c>
      <c r="L703" s="338" t="s">
        <v>1740</v>
      </c>
      <c r="M703" s="338" t="s">
        <v>696</v>
      </c>
      <c r="N703" s="339" t="s">
        <v>1384</v>
      </c>
      <c r="O703" s="352"/>
      <c r="P703">
        <f>IF(Table2[[#This Row],[SDT '#]]="None in SDT", 1, 0)</f>
        <v>0</v>
      </c>
      <c r="Q703" s="340" t="s">
        <v>1389</v>
      </c>
      <c r="R703" s="340"/>
      <c r="S703" s="339"/>
      <c r="T703" s="320"/>
    </row>
    <row r="704" spans="1:20" ht="12.75" customHeight="1">
      <c r="A704" s="42" t="s">
        <v>51</v>
      </c>
      <c r="B704" t="s">
        <v>515</v>
      </c>
      <c r="C704" t="s">
        <v>61</v>
      </c>
      <c r="D704" s="42" t="s">
        <v>365</v>
      </c>
      <c r="E704" s="394" t="s">
        <v>611</v>
      </c>
      <c r="F704" t="s">
        <v>529</v>
      </c>
      <c r="G704" t="s">
        <v>530</v>
      </c>
      <c r="I704" s="374" t="s">
        <v>942</v>
      </c>
      <c r="J704" t="s">
        <v>946</v>
      </c>
      <c r="K704" t="s">
        <v>1814</v>
      </c>
      <c r="L704" s="276" t="s">
        <v>944</v>
      </c>
      <c r="M704" s="276" t="s">
        <v>696</v>
      </c>
      <c r="N704" s="276" t="s">
        <v>875</v>
      </c>
      <c r="P704" s="282">
        <f>IF(Table2[[#This Row],[SDT '#]]="None in SDT", 1, 0)</f>
        <v>0</v>
      </c>
      <c r="Q704" s="367" t="s">
        <v>1394</v>
      </c>
      <c r="R704" s="285"/>
      <c r="S704" s="339" t="s">
        <v>1796</v>
      </c>
    </row>
    <row r="705" spans="1:20" ht="12.75" customHeight="1">
      <c r="A705" s="42" t="s">
        <v>51</v>
      </c>
      <c r="B705" t="s">
        <v>515</v>
      </c>
      <c r="C705" t="s">
        <v>61</v>
      </c>
      <c r="D705" s="42" t="s">
        <v>365</v>
      </c>
      <c r="E705" s="394" t="s">
        <v>687</v>
      </c>
      <c r="F705" t="s">
        <v>618</v>
      </c>
      <c r="G705" t="s">
        <v>619</v>
      </c>
      <c r="I705" s="374" t="s">
        <v>950</v>
      </c>
      <c r="J705" t="s">
        <v>953</v>
      </c>
      <c r="L705" t="s">
        <v>948</v>
      </c>
      <c r="M705" s="276" t="s">
        <v>696</v>
      </c>
      <c r="N705" s="276" t="s">
        <v>875</v>
      </c>
      <c r="P705" s="282">
        <f>IF(Table2[[#This Row],[SDT '#]]="None in SDT", 1, 0)</f>
        <v>0</v>
      </c>
      <c r="Q705" s="367" t="s">
        <v>1394</v>
      </c>
      <c r="R705" s="285"/>
      <c r="S705" s="339" t="s">
        <v>1796</v>
      </c>
    </row>
    <row r="706" spans="1:20" ht="12.75" customHeight="1">
      <c r="A706" s="42" t="s">
        <v>51</v>
      </c>
      <c r="B706" t="s">
        <v>515</v>
      </c>
      <c r="C706" t="s">
        <v>61</v>
      </c>
      <c r="D706" s="42" t="s">
        <v>365</v>
      </c>
      <c r="E706" s="394" t="s">
        <v>518</v>
      </c>
      <c r="F706" t="s">
        <v>528</v>
      </c>
      <c r="G706" t="s">
        <v>527</v>
      </c>
      <c r="I706" s="374" t="s">
        <v>956</v>
      </c>
      <c r="J706" t="s">
        <v>960</v>
      </c>
      <c r="L706" s="276" t="s">
        <v>958</v>
      </c>
      <c r="M706" s="276" t="s">
        <v>696</v>
      </c>
      <c r="N706" s="276" t="s">
        <v>875</v>
      </c>
      <c r="P706" s="282">
        <f>IF(Table2[[#This Row],[SDT '#]]="None in SDT", 1, 0)</f>
        <v>0</v>
      </c>
      <c r="Q706" s="367" t="s">
        <v>1389</v>
      </c>
      <c r="R706" s="285"/>
      <c r="S706" s="339" t="s">
        <v>1796</v>
      </c>
      <c r="T706" s="42" t="s">
        <v>522</v>
      </c>
    </row>
    <row r="707" spans="1:20" ht="12.75" customHeight="1">
      <c r="A707" s="326" t="s">
        <v>51</v>
      </c>
      <c r="B707" s="325" t="s">
        <v>515</v>
      </c>
      <c r="C707" s="325" t="s">
        <v>61</v>
      </c>
      <c r="D707" s="326" t="s">
        <v>365</v>
      </c>
      <c r="E707" s="416" t="s">
        <v>1588</v>
      </c>
      <c r="F707" s="319" t="s">
        <v>1593</v>
      </c>
      <c r="G707" s="338" t="s">
        <v>1594</v>
      </c>
      <c r="H707" s="338"/>
      <c r="I707" s="336" t="s">
        <v>1741</v>
      </c>
      <c r="J707" s="338" t="s">
        <v>1743</v>
      </c>
      <c r="K707" s="338" t="s">
        <v>1739</v>
      </c>
      <c r="L707" s="338" t="s">
        <v>1740</v>
      </c>
      <c r="M707" s="338" t="s">
        <v>696</v>
      </c>
      <c r="N707" s="339" t="s">
        <v>1384</v>
      </c>
      <c r="O707" s="352"/>
      <c r="P707">
        <f>IF(Table2[[#This Row],[SDT '#]]="None in SDT", 1, 0)</f>
        <v>0</v>
      </c>
      <c r="Q707" s="340" t="s">
        <v>1389</v>
      </c>
      <c r="R707" s="340"/>
      <c r="S707" s="339"/>
      <c r="T707" s="322"/>
    </row>
    <row r="708" spans="1:20" ht="12.75" customHeight="1">
      <c r="A708" s="42" t="s">
        <v>51</v>
      </c>
      <c r="B708" t="s">
        <v>516</v>
      </c>
      <c r="C708" t="s">
        <v>61</v>
      </c>
      <c r="D708" s="42" t="s">
        <v>365</v>
      </c>
      <c r="E708" s="394" t="s">
        <v>612</v>
      </c>
      <c r="F708" t="s">
        <v>529</v>
      </c>
      <c r="G708" t="s">
        <v>530</v>
      </c>
      <c r="I708" s="374" t="s">
        <v>943</v>
      </c>
      <c r="J708" t="s">
        <v>947</v>
      </c>
      <c r="K708" t="s">
        <v>1814</v>
      </c>
      <c r="L708" s="276" t="s">
        <v>944</v>
      </c>
      <c r="M708" s="276" t="s">
        <v>696</v>
      </c>
      <c r="N708" s="276" t="s">
        <v>875</v>
      </c>
      <c r="P708" s="282">
        <f>IF(Table2[[#This Row],[SDT '#]]="None in SDT", 1, 0)</f>
        <v>0</v>
      </c>
      <c r="Q708" s="367" t="s">
        <v>1394</v>
      </c>
      <c r="R708" s="285"/>
      <c r="S708" s="339" t="s">
        <v>1796</v>
      </c>
    </row>
    <row r="709" spans="1:20" ht="12.75" customHeight="1">
      <c r="A709" s="42" t="s">
        <v>51</v>
      </c>
      <c r="B709" t="s">
        <v>516</v>
      </c>
      <c r="C709" t="s">
        <v>61</v>
      </c>
      <c r="D709" s="42" t="s">
        <v>365</v>
      </c>
      <c r="E709" s="394" t="s">
        <v>688</v>
      </c>
      <c r="F709" t="s">
        <v>618</v>
      </c>
      <c r="G709" t="s">
        <v>619</v>
      </c>
      <c r="I709" s="374" t="s">
        <v>951</v>
      </c>
      <c r="J709" t="s">
        <v>954</v>
      </c>
      <c r="L709" t="s">
        <v>948</v>
      </c>
      <c r="M709" s="276" t="s">
        <v>696</v>
      </c>
      <c r="N709" s="276" t="s">
        <v>875</v>
      </c>
      <c r="P709" s="282">
        <f>IF(Table2[[#This Row],[SDT '#]]="None in SDT", 1, 0)</f>
        <v>0</v>
      </c>
      <c r="Q709" s="367" t="s">
        <v>1394</v>
      </c>
      <c r="R709" s="285"/>
      <c r="S709" s="339" t="s">
        <v>1796</v>
      </c>
    </row>
    <row r="710" spans="1:20" ht="12.75" customHeight="1">
      <c r="A710" s="42" t="s">
        <v>51</v>
      </c>
      <c r="B710" t="s">
        <v>516</v>
      </c>
      <c r="C710" t="s">
        <v>61</v>
      </c>
      <c r="D710" s="42" t="s">
        <v>365</v>
      </c>
      <c r="E710" s="394" t="s">
        <v>519</v>
      </c>
      <c r="F710" t="s">
        <v>528</v>
      </c>
      <c r="G710" t="s">
        <v>527</v>
      </c>
      <c r="I710" s="374" t="s">
        <v>957</v>
      </c>
      <c r="J710" t="s">
        <v>961</v>
      </c>
      <c r="L710" s="276" t="s">
        <v>958</v>
      </c>
      <c r="M710" s="276" t="s">
        <v>696</v>
      </c>
      <c r="N710" s="276" t="s">
        <v>875</v>
      </c>
      <c r="P710" s="282">
        <f>IF(Table2[[#This Row],[SDT '#]]="None in SDT", 1, 0)</f>
        <v>0</v>
      </c>
      <c r="Q710" s="367" t="s">
        <v>1389</v>
      </c>
      <c r="R710" s="285"/>
      <c r="S710" s="339" t="s">
        <v>1796</v>
      </c>
      <c r="T710" s="42" t="s">
        <v>523</v>
      </c>
    </row>
    <row r="711" spans="1:20" ht="12.75" customHeight="1">
      <c r="A711" s="326" t="s">
        <v>51</v>
      </c>
      <c r="B711" s="325" t="s">
        <v>516</v>
      </c>
      <c r="C711" s="325" t="s">
        <v>61</v>
      </c>
      <c r="D711" s="326" t="s">
        <v>365</v>
      </c>
      <c r="E711" s="416" t="s">
        <v>1589</v>
      </c>
      <c r="F711" s="319" t="s">
        <v>1593</v>
      </c>
      <c r="G711" s="338" t="s">
        <v>1594</v>
      </c>
      <c r="H711" s="338"/>
      <c r="I711" s="336" t="s">
        <v>1742</v>
      </c>
      <c r="J711" s="338" t="s">
        <v>1744</v>
      </c>
      <c r="K711" s="338" t="s">
        <v>1739</v>
      </c>
      <c r="L711" s="338" t="s">
        <v>1740</v>
      </c>
      <c r="M711" s="338" t="s">
        <v>696</v>
      </c>
      <c r="N711" s="339" t="s">
        <v>1384</v>
      </c>
      <c r="O711" s="352"/>
      <c r="P711">
        <f>IF(Table2[[#This Row],[SDT '#]]="None in SDT", 1, 0)</f>
        <v>0</v>
      </c>
      <c r="Q711" s="340" t="s">
        <v>1389</v>
      </c>
      <c r="R711" s="340"/>
      <c r="S711" s="339"/>
      <c r="T711" s="322"/>
    </row>
    <row r="712" spans="1:20" ht="12.75" customHeight="1">
      <c r="A712" s="42" t="s">
        <v>88</v>
      </c>
      <c r="B712" t="s">
        <v>608</v>
      </c>
      <c r="C712" t="s">
        <v>61</v>
      </c>
      <c r="D712" s="42" t="s">
        <v>62</v>
      </c>
      <c r="E712" s="394" t="s">
        <v>599</v>
      </c>
      <c r="L712" s="276" t="s">
        <v>808</v>
      </c>
      <c r="P712">
        <f>IF(Table2[[#This Row],[SDT '#]]="None in SDT", 1, 0)</f>
        <v>1</v>
      </c>
      <c r="Q712" s="284" t="s">
        <v>1389</v>
      </c>
      <c r="T712" s="42" t="s">
        <v>609</v>
      </c>
    </row>
    <row r="713" spans="1:20" ht="12.75" customHeight="1">
      <c r="A713" s="391" t="s">
        <v>88</v>
      </c>
      <c r="B713" s="323" t="s">
        <v>608</v>
      </c>
      <c r="C713" s="324" t="s">
        <v>61</v>
      </c>
      <c r="D713" s="385" t="s">
        <v>62</v>
      </c>
      <c r="E713" s="409" t="s">
        <v>1580</v>
      </c>
      <c r="F713" s="319" t="s">
        <v>1593</v>
      </c>
      <c r="G713" s="338" t="s">
        <v>1594</v>
      </c>
      <c r="H713" s="338"/>
      <c r="I713" s="338" t="s">
        <v>1595</v>
      </c>
      <c r="J713" s="338"/>
      <c r="K713" s="338"/>
      <c r="L713" s="338" t="s">
        <v>808</v>
      </c>
      <c r="M713" s="338"/>
      <c r="N713" s="339"/>
      <c r="O713" s="352"/>
      <c r="P713">
        <f>IF(Table2[[#This Row],[SDT '#]]="None in SDT", 1, 0)</f>
        <v>1</v>
      </c>
      <c r="Q713" s="340" t="s">
        <v>1389</v>
      </c>
      <c r="R713" s="340"/>
      <c r="S713" s="339"/>
      <c r="T713" s="389"/>
    </row>
    <row r="714" spans="1:20" s="116" customFormat="1" ht="12.75" customHeight="1">
      <c r="A714" s="387" t="s">
        <v>21</v>
      </c>
      <c r="B714" s="333" t="s">
        <v>577</v>
      </c>
      <c r="C714" s="335" t="s">
        <v>61</v>
      </c>
      <c r="D714" s="387" t="s">
        <v>578</v>
      </c>
      <c r="E714" s="420" t="s">
        <v>1563</v>
      </c>
      <c r="F714" s="319" t="s">
        <v>1593</v>
      </c>
      <c r="G714" s="338" t="s">
        <v>1594</v>
      </c>
      <c r="H714" s="338"/>
      <c r="I714" s="336"/>
      <c r="J714" s="338"/>
      <c r="K714" s="338"/>
      <c r="L714" s="338" t="s">
        <v>808</v>
      </c>
      <c r="M714" s="338"/>
      <c r="N714" s="339"/>
      <c r="O714" s="352"/>
      <c r="P714">
        <f>IF(Table2[[#This Row],[SDT '#]]="None in SDT", 1, 0)</f>
        <v>1</v>
      </c>
      <c r="Q714" s="340" t="s">
        <v>1389</v>
      </c>
      <c r="R714" s="340"/>
      <c r="S714" s="339"/>
      <c r="T714" s="342"/>
    </row>
    <row r="715" spans="1:20" ht="12.75" customHeight="1">
      <c r="A715" s="42" t="s">
        <v>21</v>
      </c>
      <c r="B715" t="s">
        <v>577</v>
      </c>
      <c r="C715" t="s">
        <v>61</v>
      </c>
      <c r="D715" s="42" t="s">
        <v>578</v>
      </c>
      <c r="E715" s="394" t="s">
        <v>559</v>
      </c>
      <c r="F715" t="s">
        <v>529</v>
      </c>
      <c r="G715" t="s">
        <v>530</v>
      </c>
      <c r="L715" s="276" t="s">
        <v>808</v>
      </c>
      <c r="P715">
        <f>IF(Table2[[#This Row],[SDT '#]]="None in SDT", 1, 0)</f>
        <v>1</v>
      </c>
      <c r="Q715" s="52" t="s">
        <v>1389</v>
      </c>
    </row>
    <row r="716" spans="1:20" ht="12.75" customHeight="1">
      <c r="A716" s="42" t="s">
        <v>69</v>
      </c>
      <c r="B716" t="s">
        <v>89</v>
      </c>
      <c r="C716" t="s">
        <v>25</v>
      </c>
      <c r="D716" s="42" t="s">
        <v>70</v>
      </c>
      <c r="E716" s="394">
        <v>65</v>
      </c>
      <c r="F716" t="s">
        <v>529</v>
      </c>
      <c r="G716" t="s">
        <v>530</v>
      </c>
      <c r="I716" s="374" t="s">
        <v>962</v>
      </c>
      <c r="J716" s="276" t="s">
        <v>970</v>
      </c>
      <c r="K716" t="s">
        <v>1815</v>
      </c>
      <c r="L716" s="276" t="s">
        <v>965</v>
      </c>
      <c r="M716" s="276" t="s">
        <v>696</v>
      </c>
      <c r="N716" s="276" t="s">
        <v>969</v>
      </c>
      <c r="P716">
        <f>IF(Table2[[#This Row],[SDT '#]]="None in SDT", 1, 0)</f>
        <v>0</v>
      </c>
      <c r="Q716" s="52" t="s">
        <v>1389</v>
      </c>
    </row>
    <row r="717" spans="1:20" ht="12.75" customHeight="1">
      <c r="A717" s="384" t="s">
        <v>69</v>
      </c>
      <c r="B717" s="277" t="s">
        <v>89</v>
      </c>
      <c r="C717" s="277" t="s">
        <v>25</v>
      </c>
      <c r="D717" s="384" t="s">
        <v>70</v>
      </c>
      <c r="E717" s="397">
        <v>65</v>
      </c>
      <c r="F717" s="277" t="s">
        <v>529</v>
      </c>
      <c r="G717" s="277" t="s">
        <v>530</v>
      </c>
      <c r="I717" s="374" t="s">
        <v>963</v>
      </c>
      <c r="J717" t="s">
        <v>971</v>
      </c>
      <c r="K717" t="s">
        <v>1815</v>
      </c>
      <c r="L717" s="276" t="s">
        <v>966</v>
      </c>
      <c r="M717" s="276" t="s">
        <v>696</v>
      </c>
      <c r="N717" s="276" t="s">
        <v>969</v>
      </c>
      <c r="P717" s="282">
        <f>IF(Table2[[#This Row],[SDT '#]]="None in SDT", 1, 0)</f>
        <v>0</v>
      </c>
      <c r="Q717" s="367" t="s">
        <v>1389</v>
      </c>
      <c r="R717" s="285"/>
    </row>
    <row r="718" spans="1:20" ht="12.75" customHeight="1">
      <c r="A718" s="384" t="s">
        <v>69</v>
      </c>
      <c r="B718" s="277" t="s">
        <v>89</v>
      </c>
      <c r="C718" s="277" t="s">
        <v>25</v>
      </c>
      <c r="D718" s="384" t="s">
        <v>70</v>
      </c>
      <c r="E718" s="397">
        <v>65</v>
      </c>
      <c r="F718" s="277" t="s">
        <v>529</v>
      </c>
      <c r="G718" s="277" t="s">
        <v>530</v>
      </c>
      <c r="I718" s="374" t="s">
        <v>964</v>
      </c>
      <c r="J718" t="s">
        <v>972</v>
      </c>
      <c r="K718" t="s">
        <v>1751</v>
      </c>
      <c r="L718" s="276" t="s">
        <v>967</v>
      </c>
      <c r="M718" s="276" t="s">
        <v>696</v>
      </c>
      <c r="N718" s="276" t="s">
        <v>718</v>
      </c>
      <c r="P718" s="282">
        <f>IF(Table2[[#This Row],[SDT '#]]="None in SDT", 1, 0)</f>
        <v>0</v>
      </c>
      <c r="Q718" s="367" t="s">
        <v>1394</v>
      </c>
      <c r="R718" s="285"/>
    </row>
    <row r="719" spans="1:20" ht="12.75" customHeight="1">
      <c r="A719" s="384" t="s">
        <v>69</v>
      </c>
      <c r="B719" s="277" t="s">
        <v>89</v>
      </c>
      <c r="C719" s="277" t="s">
        <v>25</v>
      </c>
      <c r="D719" s="384" t="s">
        <v>70</v>
      </c>
      <c r="E719" s="397">
        <v>65</v>
      </c>
      <c r="F719" s="277" t="s">
        <v>529</v>
      </c>
      <c r="G719" s="277" t="s">
        <v>530</v>
      </c>
      <c r="I719" s="374" t="s">
        <v>964</v>
      </c>
      <c r="J719" t="s">
        <v>973</v>
      </c>
      <c r="K719" t="s">
        <v>1756</v>
      </c>
      <c r="L719" s="276" t="s">
        <v>968</v>
      </c>
      <c r="M719" s="276" t="s">
        <v>696</v>
      </c>
      <c r="N719" s="276" t="s">
        <v>718</v>
      </c>
      <c r="P719" s="282">
        <f>IF(Table2[[#This Row],[SDT '#]]="None in SDT", 1, 0)</f>
        <v>0</v>
      </c>
      <c r="Q719" s="367" t="s">
        <v>1394</v>
      </c>
      <c r="R719" s="285"/>
    </row>
    <row r="720" spans="1:20" ht="12.75" customHeight="1">
      <c r="A720" s="42" t="s">
        <v>69</v>
      </c>
      <c r="B720" t="s">
        <v>89</v>
      </c>
      <c r="C720" t="s">
        <v>25</v>
      </c>
      <c r="D720" s="42" t="s">
        <v>70</v>
      </c>
      <c r="E720" s="394">
        <v>79</v>
      </c>
      <c r="F720" t="s">
        <v>528</v>
      </c>
      <c r="G720" t="s">
        <v>527</v>
      </c>
      <c r="I720" s="374" t="s">
        <v>986</v>
      </c>
      <c r="J720" t="s">
        <v>977</v>
      </c>
      <c r="K720" t="s">
        <v>1749</v>
      </c>
      <c r="L720" s="276" t="s">
        <v>980</v>
      </c>
      <c r="M720" s="276" t="s">
        <v>696</v>
      </c>
      <c r="N720" s="276" t="s">
        <v>969</v>
      </c>
      <c r="P720">
        <f>IF(Table2[[#This Row],[SDT '#]]="None in SDT", 1, 0)</f>
        <v>0</v>
      </c>
      <c r="Q720" s="52" t="s">
        <v>1389</v>
      </c>
      <c r="T720" s="42" t="s">
        <v>699</v>
      </c>
    </row>
    <row r="721" spans="1:20" ht="12.75" customHeight="1">
      <c r="A721" s="384" t="s">
        <v>69</v>
      </c>
      <c r="B721" s="277" t="s">
        <v>89</v>
      </c>
      <c r="C721" s="277" t="s">
        <v>25</v>
      </c>
      <c r="D721" s="384" t="s">
        <v>70</v>
      </c>
      <c r="E721" s="397">
        <v>79</v>
      </c>
      <c r="F721" s="277" t="s">
        <v>528</v>
      </c>
      <c r="G721" s="277" t="s">
        <v>527</v>
      </c>
      <c r="I721" s="374" t="s">
        <v>974</v>
      </c>
      <c r="J721" t="s">
        <v>978</v>
      </c>
      <c r="K721" t="s">
        <v>1751</v>
      </c>
      <c r="L721" s="276" t="s">
        <v>981</v>
      </c>
      <c r="M721" s="276" t="s">
        <v>696</v>
      </c>
      <c r="N721" s="276" t="s">
        <v>718</v>
      </c>
      <c r="P721" s="282">
        <f>IF(Table2[[#This Row],[SDT '#]]="None in SDT", 1, 0)</f>
        <v>0</v>
      </c>
      <c r="Q721" s="367" t="s">
        <v>1394</v>
      </c>
      <c r="R721" s="285"/>
    </row>
    <row r="722" spans="1:20" ht="12.75" customHeight="1">
      <c r="A722" s="384" t="s">
        <v>69</v>
      </c>
      <c r="B722" s="277" t="s">
        <v>89</v>
      </c>
      <c r="C722" s="277" t="s">
        <v>25</v>
      </c>
      <c r="D722" s="384" t="s">
        <v>70</v>
      </c>
      <c r="E722" s="397">
        <v>79</v>
      </c>
      <c r="F722" s="277" t="s">
        <v>528</v>
      </c>
      <c r="G722" s="277" t="s">
        <v>527</v>
      </c>
      <c r="I722" s="374" t="s">
        <v>976</v>
      </c>
      <c r="J722" t="s">
        <v>979</v>
      </c>
      <c r="K722" t="s">
        <v>1816</v>
      </c>
      <c r="L722" s="276" t="s">
        <v>982</v>
      </c>
      <c r="M722" s="276" t="s">
        <v>696</v>
      </c>
      <c r="N722" s="276" t="s">
        <v>983</v>
      </c>
      <c r="P722" s="282">
        <f>IF(Table2[[#This Row],[SDT '#]]="None in SDT", 1, 0)</f>
        <v>0</v>
      </c>
      <c r="Q722" s="367" t="s">
        <v>1389</v>
      </c>
      <c r="R722" s="285"/>
    </row>
    <row r="723" spans="1:20" ht="12.75" customHeight="1">
      <c r="A723" s="42" t="s">
        <v>69</v>
      </c>
      <c r="B723" t="s">
        <v>89</v>
      </c>
      <c r="C723" t="s">
        <v>25</v>
      </c>
      <c r="D723" s="42" t="s">
        <v>70</v>
      </c>
      <c r="E723" s="394">
        <v>80</v>
      </c>
      <c r="F723" t="s">
        <v>618</v>
      </c>
      <c r="G723" t="s">
        <v>619</v>
      </c>
      <c r="I723" s="374" t="s">
        <v>986</v>
      </c>
      <c r="J723" t="s">
        <v>977</v>
      </c>
      <c r="K723" t="s">
        <v>1749</v>
      </c>
      <c r="L723" s="276" t="s">
        <v>980</v>
      </c>
      <c r="M723" s="276" t="s">
        <v>696</v>
      </c>
      <c r="N723" s="276" t="s">
        <v>969</v>
      </c>
      <c r="P723">
        <f>IF(Table2[[#This Row],[SDT '#]]="None in SDT", 1, 0)</f>
        <v>0</v>
      </c>
      <c r="Q723" s="52" t="s">
        <v>1389</v>
      </c>
    </row>
    <row r="724" spans="1:20" ht="12.75" customHeight="1">
      <c r="A724" s="384" t="s">
        <v>69</v>
      </c>
      <c r="B724" s="277" t="s">
        <v>89</v>
      </c>
      <c r="C724" s="277" t="s">
        <v>25</v>
      </c>
      <c r="D724" s="384" t="s">
        <v>70</v>
      </c>
      <c r="E724" s="397">
        <v>80</v>
      </c>
      <c r="F724" s="277" t="s">
        <v>618</v>
      </c>
      <c r="G724" s="277" t="s">
        <v>619</v>
      </c>
      <c r="I724" s="374" t="s">
        <v>985</v>
      </c>
      <c r="J724" t="s">
        <v>988</v>
      </c>
      <c r="K724" t="s">
        <v>1750</v>
      </c>
      <c r="L724" s="276" t="s">
        <v>984</v>
      </c>
      <c r="M724" s="276" t="s">
        <v>696</v>
      </c>
      <c r="N724" s="276" t="s">
        <v>969</v>
      </c>
      <c r="P724" s="282">
        <f>IF(Table2[[#This Row],[SDT '#]]="None in SDT", 1, 0)</f>
        <v>0</v>
      </c>
      <c r="Q724" s="52" t="s">
        <v>1389</v>
      </c>
      <c r="R724" s="285"/>
      <c r="T724" s="374" t="s">
        <v>992</v>
      </c>
    </row>
    <row r="725" spans="1:20" ht="12.75" customHeight="1">
      <c r="A725" s="384" t="s">
        <v>69</v>
      </c>
      <c r="B725" s="277" t="s">
        <v>89</v>
      </c>
      <c r="C725" s="277" t="s">
        <v>25</v>
      </c>
      <c r="D725" s="384" t="s">
        <v>70</v>
      </c>
      <c r="E725" s="397">
        <v>80</v>
      </c>
      <c r="F725" s="277" t="s">
        <v>618</v>
      </c>
      <c r="G725" s="277" t="s">
        <v>619</v>
      </c>
      <c r="I725" s="374" t="s">
        <v>987</v>
      </c>
      <c r="J725" t="s">
        <v>989</v>
      </c>
      <c r="K725" t="s">
        <v>1750</v>
      </c>
      <c r="L725" s="276" t="s">
        <v>984</v>
      </c>
      <c r="M725" s="276" t="s">
        <v>696</v>
      </c>
      <c r="N725" s="276" t="s">
        <v>969</v>
      </c>
      <c r="P725" s="282">
        <f>IF(Table2[[#This Row],[SDT '#]]="None in SDT", 1, 0)</f>
        <v>0</v>
      </c>
      <c r="Q725" s="52" t="s">
        <v>1389</v>
      </c>
      <c r="R725" s="285"/>
    </row>
    <row r="726" spans="1:20" ht="12.75" customHeight="1">
      <c r="A726" s="384" t="s">
        <v>69</v>
      </c>
      <c r="B726" s="277" t="s">
        <v>89</v>
      </c>
      <c r="C726" s="277" t="s">
        <v>25</v>
      </c>
      <c r="D726" s="384" t="s">
        <v>70</v>
      </c>
      <c r="E726" s="397">
        <v>80</v>
      </c>
      <c r="F726" s="277" t="s">
        <v>618</v>
      </c>
      <c r="G726" s="277" t="s">
        <v>619</v>
      </c>
      <c r="I726" s="374" t="s">
        <v>975</v>
      </c>
      <c r="J726" s="276" t="s">
        <v>990</v>
      </c>
      <c r="K726" t="s">
        <v>1751</v>
      </c>
      <c r="L726" s="276" t="s">
        <v>991</v>
      </c>
      <c r="M726" s="276" t="s">
        <v>696</v>
      </c>
      <c r="N726" s="276" t="s">
        <v>718</v>
      </c>
      <c r="P726" s="282">
        <f>IF(Table2[[#This Row],[SDT '#]]="None in SDT", 1, 0)</f>
        <v>0</v>
      </c>
      <c r="Q726" s="367" t="s">
        <v>1394</v>
      </c>
      <c r="R726" s="285"/>
    </row>
    <row r="727" spans="1:20" ht="12.75" customHeight="1">
      <c r="A727" s="329" t="s">
        <v>69</v>
      </c>
      <c r="B727" s="328" t="s">
        <v>89</v>
      </c>
      <c r="C727" s="328" t="s">
        <v>25</v>
      </c>
      <c r="D727" s="329" t="s">
        <v>70</v>
      </c>
      <c r="E727" s="395">
        <v>82</v>
      </c>
      <c r="F727" s="319" t="s">
        <v>1593</v>
      </c>
      <c r="G727" s="338" t="s">
        <v>1594</v>
      </c>
      <c r="H727" s="338"/>
      <c r="I727" s="336" t="s">
        <v>986</v>
      </c>
      <c r="J727" s="338" t="s">
        <v>977</v>
      </c>
      <c r="K727" s="338" t="s">
        <v>1749</v>
      </c>
      <c r="L727" s="338" t="s">
        <v>980</v>
      </c>
      <c r="M727" s="338" t="s">
        <v>696</v>
      </c>
      <c r="N727" s="339" t="s">
        <v>969</v>
      </c>
      <c r="O727" s="352"/>
      <c r="P727">
        <f>IF(Table2[[#This Row],[SDT '#]]="None in SDT", 1, 0)</f>
        <v>0</v>
      </c>
      <c r="Q727" s="340" t="s">
        <v>1389</v>
      </c>
      <c r="R727" s="340"/>
      <c r="S727" s="339"/>
      <c r="T727" s="320"/>
    </row>
    <row r="728" spans="1:20" ht="12.75" customHeight="1">
      <c r="A728" s="359" t="s">
        <v>69</v>
      </c>
      <c r="B728" s="354" t="s">
        <v>89</v>
      </c>
      <c r="C728" s="354" t="s">
        <v>25</v>
      </c>
      <c r="D728" s="359" t="s">
        <v>70</v>
      </c>
      <c r="E728" s="396">
        <v>82</v>
      </c>
      <c r="F728" s="355" t="s">
        <v>1593</v>
      </c>
      <c r="G728" s="356" t="s">
        <v>1594</v>
      </c>
      <c r="H728" s="356"/>
      <c r="I728" s="336" t="s">
        <v>1745</v>
      </c>
      <c r="J728" s="338" t="s">
        <v>1748</v>
      </c>
      <c r="K728" s="338" t="s">
        <v>1750</v>
      </c>
      <c r="L728" s="338" t="s">
        <v>1752</v>
      </c>
      <c r="M728" s="338" t="s">
        <v>696</v>
      </c>
      <c r="N728" s="339" t="s">
        <v>969</v>
      </c>
      <c r="O728" s="352"/>
      <c r="P728" s="282">
        <f>IF(Table2[[#This Row],[SDT '#]]="None in SDT", 1, 0)</f>
        <v>0</v>
      </c>
      <c r="Q728" s="340" t="s">
        <v>1389</v>
      </c>
      <c r="R728" s="340"/>
      <c r="S728" s="339"/>
      <c r="T728" s="320"/>
    </row>
    <row r="729" spans="1:20" ht="12.75" customHeight="1">
      <c r="A729" s="359" t="s">
        <v>69</v>
      </c>
      <c r="B729" s="354" t="s">
        <v>89</v>
      </c>
      <c r="C729" s="354" t="s">
        <v>25</v>
      </c>
      <c r="D729" s="359" t="s">
        <v>70</v>
      </c>
      <c r="E729" s="396">
        <v>82</v>
      </c>
      <c r="F729" s="355" t="s">
        <v>1593</v>
      </c>
      <c r="G729" s="356" t="s">
        <v>1594</v>
      </c>
      <c r="H729" s="356"/>
      <c r="I729" s="336" t="s">
        <v>1746</v>
      </c>
      <c r="J729" s="338" t="s">
        <v>1747</v>
      </c>
      <c r="K729" s="338" t="s">
        <v>1751</v>
      </c>
      <c r="L729" s="338" t="s">
        <v>1753</v>
      </c>
      <c r="M729" s="338" t="s">
        <v>696</v>
      </c>
      <c r="N729" s="339" t="s">
        <v>718</v>
      </c>
      <c r="O729" s="352"/>
      <c r="P729" s="282">
        <f>IF(Table2[[#This Row],[SDT '#]]="None in SDT", 1, 0)</f>
        <v>0</v>
      </c>
      <c r="Q729" s="340" t="s">
        <v>1394</v>
      </c>
      <c r="R729" s="340"/>
      <c r="S729" s="339"/>
      <c r="T729" s="320"/>
    </row>
    <row r="730" spans="1:20" ht="12.75" customHeight="1">
      <c r="A730" s="42" t="s">
        <v>19</v>
      </c>
      <c r="B730" t="s">
        <v>376</v>
      </c>
      <c r="C730" t="s">
        <v>25</v>
      </c>
      <c r="D730" s="42" t="s">
        <v>120</v>
      </c>
      <c r="E730" s="394">
        <v>967</v>
      </c>
      <c r="F730" t="s">
        <v>618</v>
      </c>
      <c r="G730" t="s">
        <v>619</v>
      </c>
      <c r="I730" s="42" t="s">
        <v>993</v>
      </c>
      <c r="J730" t="s">
        <v>999</v>
      </c>
      <c r="K730" t="s">
        <v>1817</v>
      </c>
      <c r="L730" s="276" t="s">
        <v>1006</v>
      </c>
      <c r="M730" s="276" t="s">
        <v>696</v>
      </c>
      <c r="N730" s="276" t="s">
        <v>969</v>
      </c>
      <c r="P730">
        <f>IF(Table2[[#This Row],[SDT '#]]="None in SDT", 1, 0)</f>
        <v>0</v>
      </c>
      <c r="Q730" s="284" t="s">
        <v>1394</v>
      </c>
    </row>
    <row r="731" spans="1:20" ht="12.75" customHeight="1">
      <c r="A731" s="384" t="s">
        <v>19</v>
      </c>
      <c r="B731" s="277" t="s">
        <v>376</v>
      </c>
      <c r="C731" s="277" t="s">
        <v>25</v>
      </c>
      <c r="D731" s="384" t="s">
        <v>120</v>
      </c>
      <c r="E731" s="397">
        <v>967</v>
      </c>
      <c r="F731" s="277" t="s">
        <v>618</v>
      </c>
      <c r="G731" s="277" t="s">
        <v>619</v>
      </c>
      <c r="I731" s="374" t="s">
        <v>994</v>
      </c>
      <c r="J731" t="s">
        <v>1000</v>
      </c>
      <c r="K731" t="s">
        <v>1750</v>
      </c>
      <c r="L731" s="276" t="s">
        <v>1007</v>
      </c>
      <c r="M731" s="276" t="s">
        <v>696</v>
      </c>
      <c r="N731" s="276" t="s">
        <v>969</v>
      </c>
      <c r="P731" s="282">
        <f>IF(Table2[[#This Row],[SDT '#]]="None in SDT", 1, 0)</f>
        <v>0</v>
      </c>
      <c r="Q731" s="367" t="s">
        <v>1389</v>
      </c>
      <c r="R731" s="285"/>
    </row>
    <row r="732" spans="1:20" ht="12.75" customHeight="1">
      <c r="A732" s="384" t="s">
        <v>19</v>
      </c>
      <c r="B732" s="277" t="s">
        <v>376</v>
      </c>
      <c r="C732" s="277" t="s">
        <v>25</v>
      </c>
      <c r="D732" s="384" t="s">
        <v>120</v>
      </c>
      <c r="E732" s="397">
        <v>967</v>
      </c>
      <c r="F732" s="277" t="s">
        <v>618</v>
      </c>
      <c r="G732" s="277" t="s">
        <v>619</v>
      </c>
      <c r="I732" s="374" t="s">
        <v>995</v>
      </c>
      <c r="J732" t="s">
        <v>1001</v>
      </c>
      <c r="K732" t="s">
        <v>1750</v>
      </c>
      <c r="L732" s="276" t="s">
        <v>1008</v>
      </c>
      <c r="M732" s="276" t="s">
        <v>696</v>
      </c>
      <c r="N732" s="276" t="s">
        <v>969</v>
      </c>
      <c r="P732" s="282">
        <f>IF(Table2[[#This Row],[SDT '#]]="None in SDT", 1, 0)</f>
        <v>0</v>
      </c>
      <c r="Q732" s="367" t="s">
        <v>1389</v>
      </c>
      <c r="R732" s="285"/>
    </row>
    <row r="733" spans="1:20" ht="12.75" customHeight="1">
      <c r="A733" s="384" t="s">
        <v>19</v>
      </c>
      <c r="B733" s="277" t="s">
        <v>376</v>
      </c>
      <c r="C733" s="277" t="s">
        <v>25</v>
      </c>
      <c r="D733" s="384" t="s">
        <v>120</v>
      </c>
      <c r="E733" s="397">
        <v>967</v>
      </c>
      <c r="F733" s="277" t="s">
        <v>618</v>
      </c>
      <c r="G733" s="277" t="s">
        <v>619</v>
      </c>
      <c r="I733" s="374" t="s">
        <v>996</v>
      </c>
      <c r="J733" t="s">
        <v>1002</v>
      </c>
      <c r="K733" t="s">
        <v>1756</v>
      </c>
      <c r="L733" s="276" t="s">
        <v>1005</v>
      </c>
      <c r="M733" s="276" t="s">
        <v>696</v>
      </c>
      <c r="N733" s="276" t="s">
        <v>718</v>
      </c>
      <c r="P733" s="282">
        <f>IF(Table2[[#This Row],[SDT '#]]="None in SDT", 1, 0)</f>
        <v>0</v>
      </c>
      <c r="Q733" s="367" t="s">
        <v>1394</v>
      </c>
      <c r="R733" s="285"/>
    </row>
    <row r="734" spans="1:20" ht="12.75" customHeight="1">
      <c r="A734" s="42" t="s">
        <v>19</v>
      </c>
      <c r="B734" t="s">
        <v>376</v>
      </c>
      <c r="C734" t="s">
        <v>25</v>
      </c>
      <c r="D734" s="42" t="s">
        <v>120</v>
      </c>
      <c r="E734" s="394">
        <v>997</v>
      </c>
      <c r="F734" t="s">
        <v>529</v>
      </c>
      <c r="G734" t="s">
        <v>530</v>
      </c>
      <c r="I734" s="374" t="s">
        <v>994</v>
      </c>
      <c r="J734" t="s">
        <v>1000</v>
      </c>
      <c r="K734" t="s">
        <v>1750</v>
      </c>
      <c r="L734" s="276" t="s">
        <v>1007</v>
      </c>
      <c r="M734" s="276" t="s">
        <v>696</v>
      </c>
      <c r="N734" s="276" t="s">
        <v>969</v>
      </c>
      <c r="P734">
        <f>IF(Table2[[#This Row],[SDT '#]]="None in SDT", 1, 0)</f>
        <v>0</v>
      </c>
      <c r="Q734" s="52" t="s">
        <v>1389</v>
      </c>
    </row>
    <row r="735" spans="1:20" ht="12.75" customHeight="1">
      <c r="A735" s="384" t="s">
        <v>19</v>
      </c>
      <c r="B735" s="277" t="s">
        <v>376</v>
      </c>
      <c r="C735" s="277" t="s">
        <v>25</v>
      </c>
      <c r="D735" s="384" t="s">
        <v>120</v>
      </c>
      <c r="E735" s="397">
        <v>997</v>
      </c>
      <c r="F735" s="277" t="s">
        <v>529</v>
      </c>
      <c r="G735" s="277" t="s">
        <v>530</v>
      </c>
      <c r="I735" s="374" t="s">
        <v>995</v>
      </c>
      <c r="J735" t="s">
        <v>1001</v>
      </c>
      <c r="K735" t="s">
        <v>1750</v>
      </c>
      <c r="L735" s="276" t="s">
        <v>1008</v>
      </c>
      <c r="M735" s="276" t="s">
        <v>696</v>
      </c>
      <c r="N735" s="276" t="s">
        <v>969</v>
      </c>
      <c r="P735" s="282">
        <f>IF(Table2[[#This Row],[SDT '#]]="None in SDT", 1, 0)</f>
        <v>0</v>
      </c>
      <c r="Q735" s="367" t="s">
        <v>1389</v>
      </c>
      <c r="R735" s="285"/>
    </row>
    <row r="736" spans="1:20" ht="12.75" customHeight="1">
      <c r="A736" s="384" t="s">
        <v>19</v>
      </c>
      <c r="B736" s="277" t="s">
        <v>376</v>
      </c>
      <c r="C736" s="277" t="s">
        <v>25</v>
      </c>
      <c r="D736" s="384" t="s">
        <v>120</v>
      </c>
      <c r="E736" s="397">
        <v>997</v>
      </c>
      <c r="F736" s="277" t="s">
        <v>529</v>
      </c>
      <c r="G736" s="277" t="s">
        <v>530</v>
      </c>
      <c r="I736" s="374" t="s">
        <v>1010</v>
      </c>
      <c r="J736" t="s">
        <v>1022</v>
      </c>
      <c r="K736" t="s">
        <v>1756</v>
      </c>
      <c r="L736" t="s">
        <v>1009</v>
      </c>
      <c r="M736" s="276" t="s">
        <v>696</v>
      </c>
      <c r="N736" s="276" t="s">
        <v>718</v>
      </c>
      <c r="P736" s="282">
        <f>IF(Table2[[#This Row],[SDT '#]]="None in SDT", 1, 0)</f>
        <v>0</v>
      </c>
      <c r="Q736" s="367" t="s">
        <v>1394</v>
      </c>
      <c r="R736" s="285"/>
    </row>
    <row r="737" spans="1:19" ht="12.75" customHeight="1">
      <c r="A737" s="42" t="s">
        <v>19</v>
      </c>
      <c r="B737" s="276" t="s">
        <v>376</v>
      </c>
      <c r="C737" t="s">
        <v>25</v>
      </c>
      <c r="D737" s="42" t="s">
        <v>120</v>
      </c>
      <c r="E737" s="394">
        <v>998</v>
      </c>
      <c r="F737" t="s">
        <v>529</v>
      </c>
      <c r="G737" t="s">
        <v>530</v>
      </c>
      <c r="I737" s="374" t="s">
        <v>994</v>
      </c>
      <c r="J737" t="s">
        <v>1000</v>
      </c>
      <c r="K737" t="s">
        <v>1750</v>
      </c>
      <c r="L737" s="276" t="s">
        <v>1007</v>
      </c>
      <c r="M737" s="276" t="s">
        <v>696</v>
      </c>
      <c r="N737" s="276" t="s">
        <v>969</v>
      </c>
      <c r="P737">
        <f>IF(Table2[[#This Row],[SDT '#]]="None in SDT", 1, 0)</f>
        <v>0</v>
      </c>
      <c r="Q737" s="52" t="s">
        <v>1389</v>
      </c>
    </row>
    <row r="738" spans="1:19" ht="12.75" customHeight="1">
      <c r="A738" s="384" t="s">
        <v>19</v>
      </c>
      <c r="B738" s="277" t="s">
        <v>376</v>
      </c>
      <c r="C738" s="277" t="s">
        <v>25</v>
      </c>
      <c r="D738" s="384" t="s">
        <v>120</v>
      </c>
      <c r="E738" s="397">
        <v>998</v>
      </c>
      <c r="F738" s="277" t="s">
        <v>529</v>
      </c>
      <c r="G738" s="277" t="s">
        <v>530</v>
      </c>
      <c r="I738" s="374" t="s">
        <v>995</v>
      </c>
      <c r="J738" t="s">
        <v>1001</v>
      </c>
      <c r="K738" t="s">
        <v>1750</v>
      </c>
      <c r="L738" s="276" t="s">
        <v>1008</v>
      </c>
      <c r="M738" s="276" t="s">
        <v>696</v>
      </c>
      <c r="N738" s="276" t="s">
        <v>969</v>
      </c>
      <c r="P738" s="282">
        <f>IF(Table2[[#This Row],[SDT '#]]="None in SDT", 1, 0)</f>
        <v>0</v>
      </c>
      <c r="Q738" s="367" t="s">
        <v>1389</v>
      </c>
      <c r="R738" s="285"/>
    </row>
    <row r="739" spans="1:19" ht="12.75" customHeight="1">
      <c r="A739" s="384" t="s">
        <v>19</v>
      </c>
      <c r="B739" s="277" t="s">
        <v>376</v>
      </c>
      <c r="C739" s="277" t="s">
        <v>25</v>
      </c>
      <c r="D739" s="384" t="s">
        <v>120</v>
      </c>
      <c r="E739" s="397">
        <v>998</v>
      </c>
      <c r="F739" s="277" t="s">
        <v>529</v>
      </c>
      <c r="G739" s="277" t="s">
        <v>530</v>
      </c>
      <c r="I739" s="374" t="s">
        <v>1011</v>
      </c>
      <c r="J739" s="276" t="s">
        <v>1023</v>
      </c>
      <c r="K739" t="s">
        <v>1756</v>
      </c>
      <c r="L739" t="s">
        <v>1009</v>
      </c>
      <c r="M739" s="276" t="s">
        <v>696</v>
      </c>
      <c r="N739" s="276" t="s">
        <v>718</v>
      </c>
      <c r="P739" s="282">
        <f>IF(Table2[[#This Row],[SDT '#]]="None in SDT", 1, 0)</f>
        <v>0</v>
      </c>
      <c r="Q739" s="367" t="s">
        <v>1394</v>
      </c>
      <c r="R739" s="285"/>
    </row>
    <row r="740" spans="1:19" ht="12.75" customHeight="1">
      <c r="A740" s="42" t="s">
        <v>19</v>
      </c>
      <c r="B740" t="s">
        <v>376</v>
      </c>
      <c r="C740" t="s">
        <v>25</v>
      </c>
      <c r="D740" s="42" t="s">
        <v>120</v>
      </c>
      <c r="E740" s="394">
        <v>999</v>
      </c>
      <c r="F740" t="s">
        <v>529</v>
      </c>
      <c r="G740" t="s">
        <v>530</v>
      </c>
      <c r="I740" s="374" t="s">
        <v>994</v>
      </c>
      <c r="J740" t="s">
        <v>1000</v>
      </c>
      <c r="K740" t="s">
        <v>1750</v>
      </c>
      <c r="L740" s="276" t="s">
        <v>1007</v>
      </c>
      <c r="M740" s="276" t="s">
        <v>696</v>
      </c>
      <c r="N740" s="276" t="s">
        <v>969</v>
      </c>
      <c r="P740">
        <f>IF(Table2[[#This Row],[SDT '#]]="None in SDT", 1, 0)</f>
        <v>0</v>
      </c>
      <c r="Q740" s="52" t="s">
        <v>1389</v>
      </c>
    </row>
    <row r="741" spans="1:19" ht="12.75" customHeight="1">
      <c r="A741" s="384" t="s">
        <v>19</v>
      </c>
      <c r="B741" s="277" t="s">
        <v>376</v>
      </c>
      <c r="C741" s="277" t="s">
        <v>25</v>
      </c>
      <c r="D741" s="384" t="s">
        <v>120</v>
      </c>
      <c r="E741" s="397">
        <v>999</v>
      </c>
      <c r="F741" s="277" t="s">
        <v>529</v>
      </c>
      <c r="G741" s="277" t="s">
        <v>530</v>
      </c>
      <c r="I741" s="374" t="s">
        <v>995</v>
      </c>
      <c r="J741" t="s">
        <v>1001</v>
      </c>
      <c r="K741" t="s">
        <v>1750</v>
      </c>
      <c r="L741" s="276" t="s">
        <v>1008</v>
      </c>
      <c r="M741" s="276" t="s">
        <v>696</v>
      </c>
      <c r="N741" s="276" t="s">
        <v>969</v>
      </c>
      <c r="P741" s="282">
        <f>IF(Table2[[#This Row],[SDT '#]]="None in SDT", 1, 0)</f>
        <v>0</v>
      </c>
      <c r="Q741" s="367" t="s">
        <v>1389</v>
      </c>
      <c r="R741" s="285"/>
    </row>
    <row r="742" spans="1:19" ht="12.75" customHeight="1">
      <c r="A742" s="384" t="s">
        <v>19</v>
      </c>
      <c r="B742" s="277" t="s">
        <v>376</v>
      </c>
      <c r="C742" s="277" t="s">
        <v>25</v>
      </c>
      <c r="D742" s="384" t="s">
        <v>120</v>
      </c>
      <c r="E742" s="397">
        <v>999</v>
      </c>
      <c r="F742" s="277" t="s">
        <v>529</v>
      </c>
      <c r="G742" s="277" t="s">
        <v>530</v>
      </c>
      <c r="I742" s="374" t="s">
        <v>1012</v>
      </c>
      <c r="J742" s="276" t="s">
        <v>1024</v>
      </c>
      <c r="K742" t="s">
        <v>1756</v>
      </c>
      <c r="L742" t="s">
        <v>1009</v>
      </c>
      <c r="M742" s="276" t="s">
        <v>696</v>
      </c>
      <c r="N742" s="276" t="s">
        <v>718</v>
      </c>
      <c r="P742" s="282">
        <f>IF(Table2[[#This Row],[SDT '#]]="None in SDT", 1, 0)</f>
        <v>0</v>
      </c>
      <c r="Q742" s="367" t="s">
        <v>1394</v>
      </c>
      <c r="R742" s="285"/>
    </row>
    <row r="743" spans="1:19" ht="12.75" customHeight="1">
      <c r="A743" s="42" t="s">
        <v>19</v>
      </c>
      <c r="B743" t="s">
        <v>376</v>
      </c>
      <c r="C743" t="s">
        <v>25</v>
      </c>
      <c r="D743" s="42" t="s">
        <v>120</v>
      </c>
      <c r="E743" s="394">
        <v>1000</v>
      </c>
      <c r="F743" t="s">
        <v>529</v>
      </c>
      <c r="G743" t="s">
        <v>530</v>
      </c>
      <c r="I743" s="374" t="s">
        <v>994</v>
      </c>
      <c r="J743" t="s">
        <v>1000</v>
      </c>
      <c r="K743" t="s">
        <v>1750</v>
      </c>
      <c r="L743" s="276" t="s">
        <v>1007</v>
      </c>
      <c r="M743" s="276" t="s">
        <v>696</v>
      </c>
      <c r="N743" s="276" t="s">
        <v>969</v>
      </c>
      <c r="P743">
        <f>IF(Table2[[#This Row],[SDT '#]]="None in SDT", 1, 0)</f>
        <v>0</v>
      </c>
      <c r="Q743" s="52" t="s">
        <v>1389</v>
      </c>
    </row>
    <row r="744" spans="1:19" ht="12.75" customHeight="1">
      <c r="A744" s="384" t="s">
        <v>19</v>
      </c>
      <c r="B744" s="277" t="s">
        <v>376</v>
      </c>
      <c r="C744" s="277" t="s">
        <v>25</v>
      </c>
      <c r="D744" s="384" t="s">
        <v>120</v>
      </c>
      <c r="E744" s="397">
        <v>1000</v>
      </c>
      <c r="F744" s="277" t="s">
        <v>529</v>
      </c>
      <c r="G744" s="277" t="s">
        <v>530</v>
      </c>
      <c r="I744" s="374" t="s">
        <v>995</v>
      </c>
      <c r="J744" t="s">
        <v>1001</v>
      </c>
      <c r="K744" t="s">
        <v>1750</v>
      </c>
      <c r="L744" s="276" t="s">
        <v>1008</v>
      </c>
      <c r="M744" s="276" t="s">
        <v>696</v>
      </c>
      <c r="N744" s="276" t="s">
        <v>969</v>
      </c>
      <c r="P744" s="282">
        <f>IF(Table2[[#This Row],[SDT '#]]="None in SDT", 1, 0)</f>
        <v>0</v>
      </c>
      <c r="Q744" s="285" t="s">
        <v>1389</v>
      </c>
      <c r="R744" s="285"/>
    </row>
    <row r="745" spans="1:19" ht="12.75" customHeight="1">
      <c r="A745" s="384" t="s">
        <v>19</v>
      </c>
      <c r="B745" s="277" t="s">
        <v>376</v>
      </c>
      <c r="C745" s="277" t="s">
        <v>25</v>
      </c>
      <c r="D745" s="384" t="s">
        <v>120</v>
      </c>
      <c r="E745" s="397">
        <v>1000</v>
      </c>
      <c r="F745" s="277" t="s">
        <v>529</v>
      </c>
      <c r="G745" s="277" t="s">
        <v>530</v>
      </c>
      <c r="I745" s="374" t="s">
        <v>1013</v>
      </c>
      <c r="J745" s="276" t="s">
        <v>1028</v>
      </c>
      <c r="K745" t="s">
        <v>1756</v>
      </c>
      <c r="L745" s="276" t="s">
        <v>1027</v>
      </c>
      <c r="M745" s="276" t="s">
        <v>696</v>
      </c>
      <c r="N745" s="276" t="s">
        <v>718</v>
      </c>
      <c r="P745" s="282">
        <f>IF(Table2[[#This Row],[SDT '#]]="None in SDT", 1, 0)</f>
        <v>0</v>
      </c>
      <c r="Q745" s="285" t="s">
        <v>1394</v>
      </c>
      <c r="R745" s="285"/>
    </row>
    <row r="746" spans="1:19" ht="12.75" customHeight="1">
      <c r="A746" s="42" t="s">
        <v>19</v>
      </c>
      <c r="B746" t="s">
        <v>376</v>
      </c>
      <c r="C746" t="s">
        <v>25</v>
      </c>
      <c r="D746" s="42" t="s">
        <v>120</v>
      </c>
      <c r="E746" s="394">
        <v>1001</v>
      </c>
      <c r="F746" t="s">
        <v>529</v>
      </c>
      <c r="G746" t="s">
        <v>530</v>
      </c>
      <c r="I746" s="374" t="s">
        <v>994</v>
      </c>
      <c r="J746" t="s">
        <v>1000</v>
      </c>
      <c r="K746" t="s">
        <v>1750</v>
      </c>
      <c r="L746" s="276" t="s">
        <v>1007</v>
      </c>
      <c r="M746" s="276" t="s">
        <v>696</v>
      </c>
      <c r="N746" s="276" t="s">
        <v>969</v>
      </c>
      <c r="P746">
        <f>IF(Table2[[#This Row],[SDT '#]]="None in SDT", 1, 0)</f>
        <v>0</v>
      </c>
      <c r="Q746" s="52" t="s">
        <v>1389</v>
      </c>
    </row>
    <row r="747" spans="1:19" ht="12.75" customHeight="1">
      <c r="A747" s="384" t="s">
        <v>19</v>
      </c>
      <c r="B747" s="277" t="s">
        <v>376</v>
      </c>
      <c r="C747" s="277" t="s">
        <v>25</v>
      </c>
      <c r="D747" s="384" t="s">
        <v>120</v>
      </c>
      <c r="E747" s="397">
        <v>1001</v>
      </c>
      <c r="F747" s="277" t="s">
        <v>529</v>
      </c>
      <c r="G747" s="277" t="s">
        <v>530</v>
      </c>
      <c r="I747" s="374" t="s">
        <v>995</v>
      </c>
      <c r="J747" t="s">
        <v>1001</v>
      </c>
      <c r="K747" t="s">
        <v>1750</v>
      </c>
      <c r="L747" s="276" t="s">
        <v>1008</v>
      </c>
      <c r="M747" s="276" t="s">
        <v>696</v>
      </c>
      <c r="N747" s="276" t="s">
        <v>969</v>
      </c>
      <c r="P747" s="282">
        <f>IF(Table2[[#This Row],[SDT '#]]="None in SDT", 1, 0)</f>
        <v>0</v>
      </c>
      <c r="Q747" s="285" t="s">
        <v>1389</v>
      </c>
      <c r="R747" s="285"/>
    </row>
    <row r="748" spans="1:19" ht="12.75" customHeight="1">
      <c r="A748" s="384" t="s">
        <v>19</v>
      </c>
      <c r="B748" s="277" t="s">
        <v>376</v>
      </c>
      <c r="C748" s="277" t="s">
        <v>25</v>
      </c>
      <c r="D748" s="384" t="s">
        <v>120</v>
      </c>
      <c r="E748" s="397">
        <v>1001</v>
      </c>
      <c r="F748" s="277" t="s">
        <v>529</v>
      </c>
      <c r="G748" s="277" t="s">
        <v>530</v>
      </c>
      <c r="I748" s="374" t="s">
        <v>1014</v>
      </c>
      <c r="J748" s="276" t="s">
        <v>1029</v>
      </c>
      <c r="K748" t="s">
        <v>1756</v>
      </c>
      <c r="L748" s="276" t="s">
        <v>1027</v>
      </c>
      <c r="M748" s="276" t="s">
        <v>696</v>
      </c>
      <c r="N748" s="276" t="s">
        <v>718</v>
      </c>
      <c r="P748" s="282">
        <f>IF(Table2[[#This Row],[SDT '#]]="None in SDT", 1, 0)</f>
        <v>0</v>
      </c>
      <c r="Q748" s="285" t="s">
        <v>1394</v>
      </c>
      <c r="R748" s="285"/>
    </row>
    <row r="749" spans="1:19" ht="12.75" customHeight="1">
      <c r="A749" s="42" t="s">
        <v>19</v>
      </c>
      <c r="B749" t="s">
        <v>376</v>
      </c>
      <c r="C749" t="s">
        <v>25</v>
      </c>
      <c r="D749" s="42" t="s">
        <v>120</v>
      </c>
      <c r="E749" s="394">
        <v>1005</v>
      </c>
      <c r="F749" t="s">
        <v>529</v>
      </c>
      <c r="G749" t="s">
        <v>530</v>
      </c>
      <c r="I749" s="374" t="s">
        <v>994</v>
      </c>
      <c r="J749" t="s">
        <v>1000</v>
      </c>
      <c r="K749" t="s">
        <v>1750</v>
      </c>
      <c r="L749" s="276" t="s">
        <v>1007</v>
      </c>
      <c r="M749" s="276" t="s">
        <v>696</v>
      </c>
      <c r="N749" s="276" t="s">
        <v>969</v>
      </c>
      <c r="P749">
        <f>IF(Table2[[#This Row],[SDT '#]]="None in SDT", 1, 0)</f>
        <v>0</v>
      </c>
      <c r="Q749" s="52" t="s">
        <v>1389</v>
      </c>
    </row>
    <row r="750" spans="1:19" ht="12.75" customHeight="1">
      <c r="A750" s="384" t="s">
        <v>19</v>
      </c>
      <c r="B750" s="277" t="s">
        <v>376</v>
      </c>
      <c r="C750" s="277" t="s">
        <v>25</v>
      </c>
      <c r="D750" s="384" t="s">
        <v>120</v>
      </c>
      <c r="E750" s="397">
        <v>1005</v>
      </c>
      <c r="F750" s="277" t="s">
        <v>529</v>
      </c>
      <c r="G750" s="277" t="s">
        <v>530</v>
      </c>
      <c r="I750" s="374" t="s">
        <v>995</v>
      </c>
      <c r="J750" t="s">
        <v>1001</v>
      </c>
      <c r="K750" t="s">
        <v>1750</v>
      </c>
      <c r="L750" s="276" t="s">
        <v>1008</v>
      </c>
      <c r="M750" s="276" t="s">
        <v>696</v>
      </c>
      <c r="N750" s="276" t="s">
        <v>969</v>
      </c>
      <c r="P750" s="282">
        <f>IF(Table2[[#This Row],[SDT '#]]="None in SDT", 1, 0)</f>
        <v>0</v>
      </c>
      <c r="Q750" s="285" t="s">
        <v>1389</v>
      </c>
      <c r="R750" s="285"/>
    </row>
    <row r="751" spans="1:19" ht="12.75" customHeight="1">
      <c r="A751" s="384" t="s">
        <v>19</v>
      </c>
      <c r="B751" s="277" t="s">
        <v>376</v>
      </c>
      <c r="C751" s="277" t="s">
        <v>25</v>
      </c>
      <c r="D751" s="384" t="s">
        <v>120</v>
      </c>
      <c r="E751" s="397">
        <v>1005</v>
      </c>
      <c r="F751" s="277" t="s">
        <v>529</v>
      </c>
      <c r="G751" s="277" t="s">
        <v>530</v>
      </c>
      <c r="I751" s="374" t="s">
        <v>1015</v>
      </c>
      <c r="J751" s="276" t="s">
        <v>1025</v>
      </c>
      <c r="K751" t="s">
        <v>1756</v>
      </c>
      <c r="L751" t="s">
        <v>1009</v>
      </c>
      <c r="M751" s="276" t="s">
        <v>696</v>
      </c>
      <c r="N751" s="276" t="s">
        <v>718</v>
      </c>
      <c r="P751" s="282">
        <f>IF(Table2[[#This Row],[SDT '#]]="None in SDT", 1, 0)</f>
        <v>0</v>
      </c>
      <c r="Q751" s="285" t="s">
        <v>1394</v>
      </c>
      <c r="R751" s="285"/>
    </row>
    <row r="752" spans="1:19" ht="12.75" customHeight="1">
      <c r="A752" s="42" t="s">
        <v>19</v>
      </c>
      <c r="B752" t="s">
        <v>376</v>
      </c>
      <c r="C752" t="s">
        <v>25</v>
      </c>
      <c r="D752" s="42" t="s">
        <v>120</v>
      </c>
      <c r="E752" s="394">
        <v>1009</v>
      </c>
      <c r="F752" t="s">
        <v>529</v>
      </c>
      <c r="G752" t="s">
        <v>530</v>
      </c>
      <c r="I752" s="374" t="s">
        <v>1016</v>
      </c>
      <c r="J752" s="276" t="s">
        <v>1026</v>
      </c>
      <c r="K752" t="s">
        <v>1756</v>
      </c>
      <c r="L752" t="s">
        <v>1009</v>
      </c>
      <c r="M752" s="276" t="s">
        <v>696</v>
      </c>
      <c r="N752" s="276" t="s">
        <v>718</v>
      </c>
      <c r="P752" s="282">
        <f>IF(Table2[[#This Row],[SDT '#]]="None in SDT", 1, 0)</f>
        <v>0</v>
      </c>
      <c r="Q752" s="285" t="s">
        <v>1394</v>
      </c>
      <c r="R752" s="285"/>
      <c r="S752" s="339" t="s">
        <v>1796</v>
      </c>
    </row>
    <row r="753" spans="1:20" ht="12.75" customHeight="1">
      <c r="A753" s="42" t="s">
        <v>19</v>
      </c>
      <c r="B753" t="s">
        <v>376</v>
      </c>
      <c r="C753" t="s">
        <v>25</v>
      </c>
      <c r="D753" s="42" t="s">
        <v>120</v>
      </c>
      <c r="E753" s="394">
        <v>1012</v>
      </c>
      <c r="F753" t="s">
        <v>529</v>
      </c>
      <c r="G753" t="s">
        <v>530</v>
      </c>
      <c r="I753" s="374" t="s">
        <v>1017</v>
      </c>
      <c r="J753" s="276" t="s">
        <v>1030</v>
      </c>
      <c r="K753" t="s">
        <v>1756</v>
      </c>
      <c r="L753" s="276" t="s">
        <v>1031</v>
      </c>
      <c r="M753" s="276" t="s">
        <v>696</v>
      </c>
      <c r="N753" s="276" t="s">
        <v>718</v>
      </c>
      <c r="P753">
        <f>IF(Table2[[#This Row],[SDT '#]]="None in SDT", 1, 0)</f>
        <v>0</v>
      </c>
      <c r="Q753" s="52" t="s">
        <v>1394</v>
      </c>
      <c r="S753" s="339" t="s">
        <v>1796</v>
      </c>
    </row>
    <row r="754" spans="1:20" ht="12.75" customHeight="1">
      <c r="A754" s="42" t="s">
        <v>19</v>
      </c>
      <c r="B754" t="s">
        <v>376</v>
      </c>
      <c r="C754" t="s">
        <v>25</v>
      </c>
      <c r="D754" s="42" t="s">
        <v>120</v>
      </c>
      <c r="E754" s="394">
        <v>1014</v>
      </c>
      <c r="F754" t="s">
        <v>529</v>
      </c>
      <c r="G754" t="s">
        <v>530</v>
      </c>
      <c r="I754" s="374" t="s">
        <v>1018</v>
      </c>
      <c r="J754" s="276" t="s">
        <v>1032</v>
      </c>
      <c r="K754" t="s">
        <v>1756</v>
      </c>
      <c r="L754" s="276" t="s">
        <v>1031</v>
      </c>
      <c r="M754" s="276" t="s">
        <v>696</v>
      </c>
      <c r="N754" s="276" t="s">
        <v>718</v>
      </c>
      <c r="P754" s="282">
        <f>IF(Table2[[#This Row],[SDT '#]]="None in SDT", 1, 0)</f>
        <v>0</v>
      </c>
      <c r="Q754" s="285" t="s">
        <v>1394</v>
      </c>
      <c r="R754" s="285"/>
      <c r="S754" s="339" t="s">
        <v>1796</v>
      </c>
    </row>
    <row r="755" spans="1:20" ht="12.75" customHeight="1">
      <c r="A755" s="42" t="s">
        <v>19</v>
      </c>
      <c r="B755" t="s">
        <v>376</v>
      </c>
      <c r="C755" t="s">
        <v>25</v>
      </c>
      <c r="D755" s="42" t="s">
        <v>120</v>
      </c>
      <c r="E755" s="394">
        <v>1015</v>
      </c>
      <c r="F755" t="s">
        <v>529</v>
      </c>
      <c r="G755" t="s">
        <v>530</v>
      </c>
      <c r="I755" s="374" t="s">
        <v>1019</v>
      </c>
      <c r="J755" s="276" t="s">
        <v>1033</v>
      </c>
      <c r="K755" t="s">
        <v>1756</v>
      </c>
      <c r="L755" s="276" t="s">
        <v>1031</v>
      </c>
      <c r="M755" s="276" t="s">
        <v>696</v>
      </c>
      <c r="N755" s="276" t="s">
        <v>718</v>
      </c>
      <c r="P755" s="282">
        <f>IF(Table2[[#This Row],[SDT '#]]="None in SDT", 1, 0)</f>
        <v>0</v>
      </c>
      <c r="Q755" s="285" t="s">
        <v>1394</v>
      </c>
      <c r="R755" s="285"/>
      <c r="S755" s="339" t="s">
        <v>1796</v>
      </c>
    </row>
    <row r="756" spans="1:20" ht="12.75" customHeight="1">
      <c r="A756" s="42" t="s">
        <v>19</v>
      </c>
      <c r="B756" t="s">
        <v>376</v>
      </c>
      <c r="C756" t="s">
        <v>25</v>
      </c>
      <c r="D756" s="42" t="s">
        <v>120</v>
      </c>
      <c r="E756" s="394">
        <v>1019</v>
      </c>
      <c r="F756" t="s">
        <v>618</v>
      </c>
      <c r="G756" t="s">
        <v>619</v>
      </c>
      <c r="I756" s="374" t="s">
        <v>997</v>
      </c>
      <c r="J756" s="276" t="s">
        <v>1003</v>
      </c>
      <c r="K756" t="s">
        <v>1756</v>
      </c>
      <c r="L756" s="276" t="s">
        <v>1005</v>
      </c>
      <c r="M756" s="276" t="s">
        <v>696</v>
      </c>
      <c r="N756" s="276" t="s">
        <v>718</v>
      </c>
      <c r="P756" s="282">
        <f>IF(Table2[[#This Row],[SDT '#]]="None in SDT", 1, 0)</f>
        <v>0</v>
      </c>
      <c r="Q756" s="285" t="s">
        <v>1394</v>
      </c>
      <c r="R756" s="285"/>
      <c r="S756" s="339" t="s">
        <v>1796</v>
      </c>
    </row>
    <row r="757" spans="1:20" ht="12.75" customHeight="1">
      <c r="A757" s="42" t="s">
        <v>19</v>
      </c>
      <c r="B757" t="s">
        <v>376</v>
      </c>
      <c r="C757" t="s">
        <v>25</v>
      </c>
      <c r="D757" s="42" t="s">
        <v>120</v>
      </c>
      <c r="E757" s="394">
        <v>1020</v>
      </c>
      <c r="F757" t="s">
        <v>528</v>
      </c>
      <c r="G757" t="s">
        <v>527</v>
      </c>
      <c r="I757" s="374" t="s">
        <v>998</v>
      </c>
      <c r="J757" s="276" t="s">
        <v>1004</v>
      </c>
      <c r="K757" t="s">
        <v>1756</v>
      </c>
      <c r="L757" s="276" t="s">
        <v>1005</v>
      </c>
      <c r="M757" s="276" t="s">
        <v>696</v>
      </c>
      <c r="N757" s="276" t="s">
        <v>718</v>
      </c>
      <c r="P757" s="282">
        <f>IF(Table2[[#This Row],[SDT '#]]="None in SDT", 1, 0)</f>
        <v>0</v>
      </c>
      <c r="Q757" s="285" t="s">
        <v>1394</v>
      </c>
      <c r="R757" s="285"/>
      <c r="S757" s="339" t="s">
        <v>1796</v>
      </c>
    </row>
    <row r="758" spans="1:20" ht="12.75" customHeight="1">
      <c r="A758" s="42" t="s">
        <v>19</v>
      </c>
      <c r="B758" t="s">
        <v>376</v>
      </c>
      <c r="C758" t="s">
        <v>25</v>
      </c>
      <c r="D758" s="42" t="s">
        <v>120</v>
      </c>
      <c r="E758" s="394">
        <v>1021</v>
      </c>
      <c r="F758" t="s">
        <v>618</v>
      </c>
      <c r="G758" t="s">
        <v>619</v>
      </c>
      <c r="I758" s="374" t="s">
        <v>1020</v>
      </c>
      <c r="J758" s="276" t="s">
        <v>1036</v>
      </c>
      <c r="K758" t="s">
        <v>1756</v>
      </c>
      <c r="L758" s="276" t="s">
        <v>1034</v>
      </c>
      <c r="M758" s="276" t="s">
        <v>696</v>
      </c>
      <c r="N758" s="276" t="s">
        <v>718</v>
      </c>
      <c r="P758">
        <f>IF(Table2[[#This Row],[SDT '#]]="None in SDT", 1, 0)</f>
        <v>0</v>
      </c>
      <c r="Q758" s="52" t="s">
        <v>1394</v>
      </c>
      <c r="S758" s="339" t="s">
        <v>1796</v>
      </c>
    </row>
    <row r="759" spans="1:20" ht="12.75" customHeight="1">
      <c r="A759" s="380" t="s">
        <v>19</v>
      </c>
      <c r="B759" s="116" t="s">
        <v>376</v>
      </c>
      <c r="C759" s="116" t="s">
        <v>25</v>
      </c>
      <c r="D759" s="380" t="s">
        <v>120</v>
      </c>
      <c r="E759" s="415">
        <v>1029</v>
      </c>
      <c r="F759" s="116" t="s">
        <v>618</v>
      </c>
      <c r="G759" s="116" t="s">
        <v>619</v>
      </c>
      <c r="H759" s="116"/>
      <c r="I759" s="380" t="s">
        <v>1021</v>
      </c>
      <c r="J759" s="116" t="s">
        <v>1037</v>
      </c>
      <c r="K759" s="116" t="s">
        <v>1756</v>
      </c>
      <c r="L759" s="116" t="s">
        <v>1034</v>
      </c>
      <c r="M759" s="116" t="s">
        <v>696</v>
      </c>
      <c r="N759" s="116" t="s">
        <v>718</v>
      </c>
      <c r="O759" s="364"/>
      <c r="P759" s="368">
        <f>IF(Table2[[#This Row],[SDT '#]]="None in SDT", 1, 0)</f>
        <v>0</v>
      </c>
      <c r="Q759" s="369" t="s">
        <v>1394</v>
      </c>
      <c r="R759" s="369"/>
      <c r="S759" s="320" t="s">
        <v>1796</v>
      </c>
      <c r="T759" s="380"/>
    </row>
    <row r="760" spans="1:20" ht="12.75" customHeight="1">
      <c r="A760" s="42" t="s">
        <v>19</v>
      </c>
      <c r="B760" t="s">
        <v>376</v>
      </c>
      <c r="C760" t="s">
        <v>25</v>
      </c>
      <c r="D760" s="42" t="s">
        <v>120</v>
      </c>
      <c r="E760" s="394">
        <v>1030</v>
      </c>
      <c r="F760" t="s">
        <v>528</v>
      </c>
      <c r="G760" t="s">
        <v>527</v>
      </c>
      <c r="I760" s="374" t="s">
        <v>1040</v>
      </c>
      <c r="J760" s="276" t="s">
        <v>1045</v>
      </c>
      <c r="K760" t="s">
        <v>1756</v>
      </c>
      <c r="L760" s="276" t="s">
        <v>1039</v>
      </c>
      <c r="M760" s="276" t="s">
        <v>696</v>
      </c>
      <c r="N760" s="276" t="s">
        <v>718</v>
      </c>
      <c r="P760">
        <f>IF(Table2[[#This Row],[SDT '#]]="None in SDT", 1, 0)</f>
        <v>0</v>
      </c>
      <c r="Q760" s="52" t="s">
        <v>1394</v>
      </c>
      <c r="S760" s="339" t="s">
        <v>1796</v>
      </c>
    </row>
    <row r="761" spans="1:20" ht="12.75" customHeight="1">
      <c r="A761" s="42" t="s">
        <v>19</v>
      </c>
      <c r="B761" t="s">
        <v>376</v>
      </c>
      <c r="C761" t="s">
        <v>25</v>
      </c>
      <c r="D761" s="42" t="s">
        <v>120</v>
      </c>
      <c r="E761" s="394">
        <v>1034</v>
      </c>
      <c r="F761" t="s">
        <v>528</v>
      </c>
      <c r="G761" t="s">
        <v>527</v>
      </c>
      <c r="I761" s="374" t="s">
        <v>1041</v>
      </c>
      <c r="J761" s="276" t="s">
        <v>1046</v>
      </c>
      <c r="K761" t="s">
        <v>1756</v>
      </c>
      <c r="L761" s="276" t="s">
        <v>1039</v>
      </c>
      <c r="M761" s="276" t="s">
        <v>696</v>
      </c>
      <c r="N761" s="276" t="s">
        <v>718</v>
      </c>
      <c r="P761" s="282">
        <f>IF(Table2[[#This Row],[SDT '#]]="None in SDT", 1, 0)</f>
        <v>0</v>
      </c>
      <c r="Q761" s="52" t="s">
        <v>1394</v>
      </c>
      <c r="R761" s="285"/>
      <c r="S761" s="339" t="s">
        <v>1796</v>
      </c>
    </row>
    <row r="762" spans="1:20" ht="12.75" customHeight="1">
      <c r="A762" s="42" t="s">
        <v>19</v>
      </c>
      <c r="B762" t="s">
        <v>376</v>
      </c>
      <c r="C762" t="s">
        <v>25</v>
      </c>
      <c r="D762" s="42" t="s">
        <v>120</v>
      </c>
      <c r="E762" s="394">
        <v>1035</v>
      </c>
      <c r="F762" t="s">
        <v>528</v>
      </c>
      <c r="G762" t="s">
        <v>527</v>
      </c>
      <c r="I762" s="374" t="s">
        <v>1042</v>
      </c>
      <c r="J762" s="276" t="s">
        <v>1047</v>
      </c>
      <c r="K762" t="s">
        <v>1756</v>
      </c>
      <c r="L762" s="276" t="s">
        <v>1039</v>
      </c>
      <c r="M762" s="276" t="s">
        <v>696</v>
      </c>
      <c r="N762" s="276" t="s">
        <v>718</v>
      </c>
      <c r="P762" s="282">
        <f>IF(Table2[[#This Row],[SDT '#]]="None in SDT", 1, 0)</f>
        <v>0</v>
      </c>
      <c r="Q762" s="52" t="s">
        <v>1394</v>
      </c>
      <c r="R762" s="285"/>
      <c r="S762" s="339" t="s">
        <v>1796</v>
      </c>
    </row>
    <row r="763" spans="1:20" ht="12.75" customHeight="1">
      <c r="A763" s="42" t="s">
        <v>19</v>
      </c>
      <c r="B763" t="s">
        <v>376</v>
      </c>
      <c r="C763" t="s">
        <v>25</v>
      </c>
      <c r="D763" s="42" t="s">
        <v>120</v>
      </c>
      <c r="E763" s="394">
        <v>1036</v>
      </c>
      <c r="F763" t="s">
        <v>528</v>
      </c>
      <c r="G763" t="s">
        <v>527</v>
      </c>
      <c r="I763" s="374" t="s">
        <v>1043</v>
      </c>
      <c r="J763" s="276" t="s">
        <v>1048</v>
      </c>
      <c r="K763" t="s">
        <v>1756</v>
      </c>
      <c r="L763" s="276" t="s">
        <v>1039</v>
      </c>
      <c r="M763" s="276" t="s">
        <v>696</v>
      </c>
      <c r="N763" s="276" t="s">
        <v>718</v>
      </c>
      <c r="P763" s="282">
        <f>IF(Table2[[#This Row],[SDT '#]]="None in SDT", 1, 0)</f>
        <v>0</v>
      </c>
      <c r="Q763" s="52" t="s">
        <v>1394</v>
      </c>
      <c r="R763" s="285"/>
      <c r="S763" s="339" t="s">
        <v>1796</v>
      </c>
    </row>
    <row r="764" spans="1:20" ht="12.75" customHeight="1">
      <c r="A764" s="42" t="s">
        <v>19</v>
      </c>
      <c r="B764" t="s">
        <v>376</v>
      </c>
      <c r="C764" t="s">
        <v>25</v>
      </c>
      <c r="D764" s="42" t="s">
        <v>120</v>
      </c>
      <c r="E764" s="394">
        <v>1037</v>
      </c>
      <c r="F764" t="s">
        <v>528</v>
      </c>
      <c r="G764" t="s">
        <v>527</v>
      </c>
      <c r="I764" s="374" t="s">
        <v>1044</v>
      </c>
      <c r="J764" s="276" t="s">
        <v>1049</v>
      </c>
      <c r="K764" t="s">
        <v>1756</v>
      </c>
      <c r="L764" s="276" t="s">
        <v>1039</v>
      </c>
      <c r="M764" s="276" t="s">
        <v>696</v>
      </c>
      <c r="N764" s="276" t="s">
        <v>718</v>
      </c>
      <c r="P764" s="282">
        <f>IF(Table2[[#This Row],[SDT '#]]="None in SDT", 1, 0)</f>
        <v>0</v>
      </c>
      <c r="Q764" s="52" t="s">
        <v>1394</v>
      </c>
      <c r="R764" s="285"/>
      <c r="S764" s="339" t="s">
        <v>1796</v>
      </c>
    </row>
    <row r="765" spans="1:20" ht="27" customHeight="1">
      <c r="A765" s="42" t="s">
        <v>19</v>
      </c>
      <c r="B765" t="s">
        <v>376</v>
      </c>
      <c r="C765" t="s">
        <v>25</v>
      </c>
      <c r="D765" s="42" t="s">
        <v>120</v>
      </c>
      <c r="E765" s="394">
        <v>1038</v>
      </c>
      <c r="F765" t="s">
        <v>528</v>
      </c>
      <c r="G765" t="s">
        <v>527</v>
      </c>
      <c r="I765" s="374" t="s">
        <v>1051</v>
      </c>
      <c r="J765" s="276" t="s">
        <v>1055</v>
      </c>
      <c r="K765" t="s">
        <v>1756</v>
      </c>
      <c r="L765" t="s">
        <v>1050</v>
      </c>
      <c r="M765" s="276" t="s">
        <v>696</v>
      </c>
      <c r="N765" s="276" t="s">
        <v>718</v>
      </c>
      <c r="P765">
        <f>IF(Table2[[#This Row],[SDT '#]]="None in SDT", 1, 0)</f>
        <v>0</v>
      </c>
      <c r="Q765" s="52" t="s">
        <v>1394</v>
      </c>
      <c r="S765" s="339" t="s">
        <v>1796</v>
      </c>
    </row>
    <row r="766" spans="1:20" ht="27" customHeight="1">
      <c r="A766" s="42" t="s">
        <v>19</v>
      </c>
      <c r="B766" t="s">
        <v>376</v>
      </c>
      <c r="C766" t="s">
        <v>25</v>
      </c>
      <c r="D766" s="42" t="s">
        <v>120</v>
      </c>
      <c r="E766" s="394">
        <v>1039</v>
      </c>
      <c r="F766" t="s">
        <v>528</v>
      </c>
      <c r="G766" t="s">
        <v>527</v>
      </c>
      <c r="I766" s="374" t="s">
        <v>1052</v>
      </c>
      <c r="J766" s="276" t="s">
        <v>1056</v>
      </c>
      <c r="K766" t="s">
        <v>1756</v>
      </c>
      <c r="L766" t="s">
        <v>1050</v>
      </c>
      <c r="M766" s="276" t="s">
        <v>696</v>
      </c>
      <c r="N766" s="276" t="s">
        <v>718</v>
      </c>
      <c r="P766" s="282">
        <f>IF(Table2[[#This Row],[SDT '#]]="None in SDT", 1, 0)</f>
        <v>0</v>
      </c>
      <c r="Q766" s="52" t="s">
        <v>1394</v>
      </c>
      <c r="R766" s="285"/>
      <c r="S766" s="339" t="s">
        <v>1796</v>
      </c>
    </row>
    <row r="767" spans="1:20" ht="12.75" customHeight="1">
      <c r="A767" s="42" t="s">
        <v>19</v>
      </c>
      <c r="B767" t="s">
        <v>376</v>
      </c>
      <c r="C767" t="s">
        <v>25</v>
      </c>
      <c r="D767" s="42" t="s">
        <v>120</v>
      </c>
      <c r="E767" s="394">
        <v>1040</v>
      </c>
      <c r="F767" t="s">
        <v>528</v>
      </c>
      <c r="G767" t="s">
        <v>527</v>
      </c>
      <c r="I767" s="374" t="s">
        <v>1053</v>
      </c>
      <c r="J767" s="276" t="s">
        <v>1057</v>
      </c>
      <c r="K767" t="s">
        <v>1756</v>
      </c>
      <c r="L767" t="s">
        <v>1050</v>
      </c>
      <c r="M767" s="276" t="s">
        <v>696</v>
      </c>
      <c r="N767" s="276" t="s">
        <v>718</v>
      </c>
      <c r="P767" s="282">
        <f>IF(Table2[[#This Row],[SDT '#]]="None in SDT", 1, 0)</f>
        <v>0</v>
      </c>
      <c r="Q767" s="367" t="s">
        <v>1394</v>
      </c>
      <c r="R767" s="285"/>
      <c r="S767" s="339" t="s">
        <v>1796</v>
      </c>
    </row>
    <row r="768" spans="1:20" ht="12.75" customHeight="1">
      <c r="A768" s="42" t="s">
        <v>19</v>
      </c>
      <c r="B768" t="s">
        <v>376</v>
      </c>
      <c r="C768" t="s">
        <v>25</v>
      </c>
      <c r="D768" s="42" t="s">
        <v>120</v>
      </c>
      <c r="E768" s="394">
        <v>1041</v>
      </c>
      <c r="F768" t="s">
        <v>528</v>
      </c>
      <c r="G768" t="s">
        <v>527</v>
      </c>
      <c r="I768" s="374" t="s">
        <v>1054</v>
      </c>
      <c r="J768" s="276" t="s">
        <v>1058</v>
      </c>
      <c r="K768" t="s">
        <v>1756</v>
      </c>
      <c r="L768" t="s">
        <v>1050</v>
      </c>
      <c r="M768" s="276" t="s">
        <v>696</v>
      </c>
      <c r="N768" s="276" t="s">
        <v>718</v>
      </c>
      <c r="P768" s="282">
        <f>IF(Table2[[#This Row],[SDT '#]]="None in SDT", 1, 0)</f>
        <v>0</v>
      </c>
      <c r="Q768" s="367" t="s">
        <v>1394</v>
      </c>
      <c r="R768" s="285"/>
      <c r="S768" s="339" t="s">
        <v>1796</v>
      </c>
    </row>
    <row r="769" spans="1:20" ht="12.75" customHeight="1">
      <c r="A769" s="42" t="s">
        <v>19</v>
      </c>
      <c r="B769" t="s">
        <v>376</v>
      </c>
      <c r="C769" t="s">
        <v>25</v>
      </c>
      <c r="D769" s="42" t="s">
        <v>120</v>
      </c>
      <c r="E769" s="394">
        <v>1042</v>
      </c>
      <c r="F769" t="s">
        <v>618</v>
      </c>
      <c r="G769" t="s">
        <v>619</v>
      </c>
      <c r="I769" s="374" t="s">
        <v>1035</v>
      </c>
      <c r="J769" s="276" t="s">
        <v>1038</v>
      </c>
      <c r="K769" t="s">
        <v>1756</v>
      </c>
      <c r="L769" s="276" t="s">
        <v>1034</v>
      </c>
      <c r="M769" s="276" t="s">
        <v>696</v>
      </c>
      <c r="N769" s="276" t="s">
        <v>718</v>
      </c>
      <c r="P769" s="282">
        <f>IF(Table2[[#This Row],[SDT '#]]="None in SDT", 1, 0)</f>
        <v>0</v>
      </c>
      <c r="Q769" s="367" t="s">
        <v>1394</v>
      </c>
      <c r="R769" s="285"/>
      <c r="S769" s="339" t="s">
        <v>1796</v>
      </c>
    </row>
    <row r="770" spans="1:20" ht="12.75" customHeight="1">
      <c r="A770" s="42" t="s">
        <v>19</v>
      </c>
      <c r="B770" t="s">
        <v>376</v>
      </c>
      <c r="C770" t="s">
        <v>25</v>
      </c>
      <c r="D770" s="42" t="s">
        <v>120</v>
      </c>
      <c r="E770" s="394">
        <v>1043</v>
      </c>
      <c r="F770" t="s">
        <v>618</v>
      </c>
      <c r="G770" t="s">
        <v>619</v>
      </c>
      <c r="I770" s="374" t="s">
        <v>1060</v>
      </c>
      <c r="J770" s="276" t="s">
        <v>1063</v>
      </c>
      <c r="K770" t="s">
        <v>1756</v>
      </c>
      <c r="L770" s="276" t="s">
        <v>1059</v>
      </c>
      <c r="M770" s="276" t="s">
        <v>696</v>
      </c>
      <c r="N770" s="276" t="s">
        <v>718</v>
      </c>
      <c r="P770">
        <f>IF(Table2[[#This Row],[SDT '#]]="None in SDT", 1, 0)</f>
        <v>0</v>
      </c>
      <c r="Q770" s="367" t="s">
        <v>1394</v>
      </c>
      <c r="S770" s="339" t="s">
        <v>1796</v>
      </c>
    </row>
    <row r="771" spans="1:20" ht="12.75" customHeight="1">
      <c r="A771" s="42" t="s">
        <v>19</v>
      </c>
      <c r="B771" t="s">
        <v>376</v>
      </c>
      <c r="C771" t="s">
        <v>25</v>
      </c>
      <c r="D771" s="42" t="s">
        <v>120</v>
      </c>
      <c r="E771" s="394">
        <v>1044</v>
      </c>
      <c r="F771" t="s">
        <v>618</v>
      </c>
      <c r="G771" t="s">
        <v>619</v>
      </c>
      <c r="I771" s="374" t="s">
        <v>1061</v>
      </c>
      <c r="J771" s="276" t="s">
        <v>1064</v>
      </c>
      <c r="K771" t="s">
        <v>1756</v>
      </c>
      <c r="L771" s="276" t="s">
        <v>1059</v>
      </c>
      <c r="M771" s="276" t="s">
        <v>696</v>
      </c>
      <c r="N771" s="276" t="s">
        <v>718</v>
      </c>
      <c r="P771" s="282">
        <f>IF(Table2[[#This Row],[SDT '#]]="None in SDT", 1, 0)</f>
        <v>0</v>
      </c>
      <c r="Q771" s="367" t="s">
        <v>1394</v>
      </c>
      <c r="R771" s="285"/>
      <c r="S771" s="339" t="s">
        <v>1796</v>
      </c>
    </row>
    <row r="772" spans="1:20" ht="12.75" customHeight="1">
      <c r="A772" s="42" t="s">
        <v>19</v>
      </c>
      <c r="B772" t="s">
        <v>376</v>
      </c>
      <c r="C772" t="s">
        <v>25</v>
      </c>
      <c r="D772" s="42" t="s">
        <v>120</v>
      </c>
      <c r="E772" s="394">
        <v>1045</v>
      </c>
      <c r="F772" t="s">
        <v>618</v>
      </c>
      <c r="G772" t="s">
        <v>619</v>
      </c>
      <c r="I772" s="374" t="s">
        <v>1069</v>
      </c>
      <c r="J772" s="276" t="s">
        <v>1071</v>
      </c>
      <c r="K772" t="s">
        <v>1756</v>
      </c>
      <c r="L772" s="276" t="s">
        <v>1068</v>
      </c>
      <c r="M772" s="276" t="s">
        <v>696</v>
      </c>
      <c r="N772" s="276" t="s">
        <v>718</v>
      </c>
      <c r="P772">
        <f>IF(Table2[[#This Row],[SDT '#]]="None in SDT", 1, 0)</f>
        <v>0</v>
      </c>
      <c r="Q772" s="367" t="s">
        <v>1394</v>
      </c>
      <c r="S772" s="339" t="s">
        <v>1796</v>
      </c>
    </row>
    <row r="773" spans="1:20" ht="12.75" customHeight="1">
      <c r="A773" s="42" t="s">
        <v>19</v>
      </c>
      <c r="B773" t="s">
        <v>376</v>
      </c>
      <c r="C773" t="s">
        <v>25</v>
      </c>
      <c r="D773" s="42" t="s">
        <v>120</v>
      </c>
      <c r="E773" s="394">
        <v>1046</v>
      </c>
      <c r="F773" t="s">
        <v>618</v>
      </c>
      <c r="G773" t="s">
        <v>619</v>
      </c>
      <c r="I773" s="374" t="s">
        <v>1062</v>
      </c>
      <c r="J773" s="276" t="s">
        <v>1065</v>
      </c>
      <c r="K773" t="s">
        <v>1756</v>
      </c>
      <c r="L773" s="276" t="s">
        <v>1059</v>
      </c>
      <c r="M773" s="276" t="s">
        <v>696</v>
      </c>
      <c r="N773" s="276" t="s">
        <v>718</v>
      </c>
      <c r="P773" s="282">
        <f>IF(Table2[[#This Row],[SDT '#]]="None in SDT", 1, 0)</f>
        <v>0</v>
      </c>
      <c r="Q773" s="367" t="s">
        <v>1394</v>
      </c>
      <c r="R773" s="285"/>
      <c r="S773" s="339" t="s">
        <v>1796</v>
      </c>
    </row>
    <row r="774" spans="1:20" ht="12.75" customHeight="1">
      <c r="A774" s="384" t="s">
        <v>19</v>
      </c>
      <c r="B774" s="277" t="s">
        <v>376</v>
      </c>
      <c r="C774" s="277" t="s">
        <v>25</v>
      </c>
      <c r="D774" s="384" t="s">
        <v>120</v>
      </c>
      <c r="E774" s="397">
        <v>1046</v>
      </c>
      <c r="F774" s="277" t="s">
        <v>618</v>
      </c>
      <c r="G774" s="277" t="s">
        <v>619</v>
      </c>
      <c r="I774" s="374" t="s">
        <v>1062</v>
      </c>
      <c r="J774" s="276" t="s">
        <v>1067</v>
      </c>
      <c r="K774" t="s">
        <v>1756</v>
      </c>
      <c r="L774" s="276" t="s">
        <v>1066</v>
      </c>
      <c r="M774" s="276" t="s">
        <v>696</v>
      </c>
      <c r="N774" s="276" t="s">
        <v>718</v>
      </c>
      <c r="P774" s="282">
        <f>IF(Table2[[#This Row],[SDT '#]]="None in SDT", 1, 0)</f>
        <v>0</v>
      </c>
      <c r="Q774" s="367" t="s">
        <v>1394</v>
      </c>
      <c r="R774" s="285"/>
      <c r="S774" s="339" t="s">
        <v>1796</v>
      </c>
    </row>
    <row r="775" spans="1:20" ht="12.75" customHeight="1">
      <c r="A775" s="42" t="s">
        <v>19</v>
      </c>
      <c r="B775" t="s">
        <v>376</v>
      </c>
      <c r="C775" t="s">
        <v>25</v>
      </c>
      <c r="D775" s="42" t="s">
        <v>120</v>
      </c>
      <c r="E775" s="394">
        <v>1048</v>
      </c>
      <c r="F775" t="s">
        <v>618</v>
      </c>
      <c r="G775" t="s">
        <v>619</v>
      </c>
      <c r="I775" s="374" t="s">
        <v>1070</v>
      </c>
      <c r="J775" s="276" t="s">
        <v>1072</v>
      </c>
      <c r="K775" t="s">
        <v>1756</v>
      </c>
      <c r="L775" s="276" t="s">
        <v>1068</v>
      </c>
      <c r="M775" s="276" t="s">
        <v>696</v>
      </c>
      <c r="N775" s="276" t="s">
        <v>718</v>
      </c>
      <c r="P775" s="282">
        <f>IF(Table2[[#This Row],[SDT '#]]="None in SDT", 1, 0)</f>
        <v>0</v>
      </c>
      <c r="Q775" s="367" t="s">
        <v>1394</v>
      </c>
      <c r="R775" s="285"/>
      <c r="S775" s="339" t="s">
        <v>1796</v>
      </c>
    </row>
    <row r="776" spans="1:20" ht="12.75" customHeight="1">
      <c r="A776" s="329" t="s">
        <v>19</v>
      </c>
      <c r="B776" s="328" t="s">
        <v>376</v>
      </c>
      <c r="C776" s="328" t="s">
        <v>25</v>
      </c>
      <c r="D776" s="329" t="s">
        <v>120</v>
      </c>
      <c r="E776" s="395">
        <v>1057</v>
      </c>
      <c r="F776" s="319" t="s">
        <v>1593</v>
      </c>
      <c r="G776" s="338" t="s">
        <v>1594</v>
      </c>
      <c r="H776" s="338"/>
      <c r="I776" s="374" t="s">
        <v>1770</v>
      </c>
      <c r="J776" s="338" t="s">
        <v>1771</v>
      </c>
      <c r="K776" s="276" t="s">
        <v>1756</v>
      </c>
      <c r="L776" s="338" t="s">
        <v>1755</v>
      </c>
      <c r="M776" s="338" t="s">
        <v>696</v>
      </c>
      <c r="N776" s="339" t="s">
        <v>718</v>
      </c>
      <c r="O776" s="352"/>
      <c r="P776">
        <f>IF(Table2[[#This Row],[SDT '#]]="None in SDT", 1, 0)</f>
        <v>0</v>
      </c>
      <c r="Q776" s="340" t="s">
        <v>1394</v>
      </c>
      <c r="R776" s="340"/>
      <c r="S776" s="339"/>
      <c r="T776" s="320"/>
    </row>
    <row r="777" spans="1:20" ht="12.75" customHeight="1">
      <c r="A777" s="329" t="s">
        <v>19</v>
      </c>
      <c r="B777" s="328" t="s">
        <v>376</v>
      </c>
      <c r="C777" s="328" t="s">
        <v>25</v>
      </c>
      <c r="D777" s="329" t="s">
        <v>120</v>
      </c>
      <c r="E777" s="395">
        <v>1058</v>
      </c>
      <c r="F777" s="319" t="s">
        <v>1593</v>
      </c>
      <c r="G777" s="338" t="s">
        <v>1594</v>
      </c>
      <c r="H777" s="338"/>
      <c r="I777" s="374" t="s">
        <v>1772</v>
      </c>
      <c r="J777" s="338" t="s">
        <v>1775</v>
      </c>
      <c r="K777" s="276" t="s">
        <v>1756</v>
      </c>
      <c r="L777" s="338" t="s">
        <v>1755</v>
      </c>
      <c r="M777" s="338" t="s">
        <v>696</v>
      </c>
      <c r="N777" s="339" t="s">
        <v>718</v>
      </c>
      <c r="O777" s="352"/>
      <c r="P777">
        <f>IF(Table2[[#This Row],[SDT '#]]="None in SDT", 1, 0)</f>
        <v>0</v>
      </c>
      <c r="Q777" s="340" t="s">
        <v>1394</v>
      </c>
      <c r="R777" s="340"/>
      <c r="S777" s="339"/>
      <c r="T777" s="320"/>
    </row>
    <row r="778" spans="1:20" ht="12.75" customHeight="1">
      <c r="A778" s="329" t="s">
        <v>19</v>
      </c>
      <c r="B778" s="328" t="s">
        <v>376</v>
      </c>
      <c r="C778" s="328" t="s">
        <v>25</v>
      </c>
      <c r="D778" s="329" t="s">
        <v>120</v>
      </c>
      <c r="E778" s="395">
        <v>1061</v>
      </c>
      <c r="F778" s="319" t="s">
        <v>1593</v>
      </c>
      <c r="G778" s="338" t="s">
        <v>1594</v>
      </c>
      <c r="H778" s="338"/>
      <c r="I778" s="374" t="s">
        <v>1773</v>
      </c>
      <c r="J778" s="338" t="s">
        <v>1776</v>
      </c>
      <c r="K778" s="276" t="s">
        <v>1756</v>
      </c>
      <c r="L778" s="338" t="s">
        <v>1755</v>
      </c>
      <c r="M778" s="338" t="s">
        <v>696</v>
      </c>
      <c r="N778" s="339" t="s">
        <v>718</v>
      </c>
      <c r="O778" s="352"/>
      <c r="P778">
        <f>IF(Table2[[#This Row],[SDT '#]]="None in SDT", 1, 0)</f>
        <v>0</v>
      </c>
      <c r="Q778" s="340" t="s">
        <v>1394</v>
      </c>
      <c r="R778" s="340"/>
      <c r="S778" s="339"/>
      <c r="T778" s="320"/>
    </row>
    <row r="779" spans="1:20" ht="12.75" customHeight="1">
      <c r="A779" s="329" t="s">
        <v>19</v>
      </c>
      <c r="B779" s="328" t="s">
        <v>376</v>
      </c>
      <c r="C779" s="328" t="s">
        <v>25</v>
      </c>
      <c r="D779" s="329" t="s">
        <v>120</v>
      </c>
      <c r="E779" s="395">
        <v>1062</v>
      </c>
      <c r="F779" s="319" t="s">
        <v>1593</v>
      </c>
      <c r="G779" s="338" t="s">
        <v>1594</v>
      </c>
      <c r="H779" s="338"/>
      <c r="I779" s="374" t="s">
        <v>1774</v>
      </c>
      <c r="J779" s="338" t="s">
        <v>1777</v>
      </c>
      <c r="K779" s="276" t="s">
        <v>1756</v>
      </c>
      <c r="L779" s="338" t="s">
        <v>1755</v>
      </c>
      <c r="M779" s="338" t="s">
        <v>696</v>
      </c>
      <c r="N779" s="339" t="s">
        <v>718</v>
      </c>
      <c r="O779" s="352"/>
      <c r="P779">
        <f>IF(Table2[[#This Row],[SDT '#]]="None in SDT", 1, 0)</f>
        <v>0</v>
      </c>
      <c r="Q779" s="340" t="s">
        <v>1394</v>
      </c>
      <c r="R779" s="340"/>
      <c r="S779" s="339"/>
      <c r="T779" s="320"/>
    </row>
    <row r="780" spans="1:20" ht="12.75" customHeight="1">
      <c r="A780" s="329" t="s">
        <v>19</v>
      </c>
      <c r="B780" s="328" t="s">
        <v>376</v>
      </c>
      <c r="C780" s="328" t="s">
        <v>25</v>
      </c>
      <c r="D780" s="329" t="s">
        <v>120</v>
      </c>
      <c r="E780" s="395">
        <v>1063</v>
      </c>
      <c r="F780" s="319" t="s">
        <v>1593</v>
      </c>
      <c r="G780" s="338" t="s">
        <v>1594</v>
      </c>
      <c r="H780" s="338"/>
      <c r="I780" s="374" t="s">
        <v>1754</v>
      </c>
      <c r="J780" s="338" t="s">
        <v>1757</v>
      </c>
      <c r="K780" s="338" t="s">
        <v>1756</v>
      </c>
      <c r="L780" s="338" t="s">
        <v>1755</v>
      </c>
      <c r="M780" s="338" t="s">
        <v>696</v>
      </c>
      <c r="N780" s="339" t="s">
        <v>718</v>
      </c>
      <c r="O780" s="352"/>
      <c r="P780">
        <f>IF(Table2[[#This Row],[SDT '#]]="None in SDT", 1, 0)</f>
        <v>0</v>
      </c>
      <c r="Q780" s="340" t="s">
        <v>1394</v>
      </c>
      <c r="R780" s="340"/>
      <c r="S780" s="339"/>
      <c r="T780" s="320"/>
    </row>
    <row r="781" spans="1:20" ht="12.75" customHeight="1">
      <c r="A781" s="329" t="s">
        <v>19</v>
      </c>
      <c r="B781" s="328" t="s">
        <v>376</v>
      </c>
      <c r="C781" s="328" t="s">
        <v>25</v>
      </c>
      <c r="D781" s="329" t="s">
        <v>120</v>
      </c>
      <c r="E781" s="395">
        <v>1064</v>
      </c>
      <c r="F781" s="319" t="s">
        <v>1593</v>
      </c>
      <c r="G781" s="338" t="s">
        <v>1594</v>
      </c>
      <c r="H781" s="338"/>
      <c r="I781" s="374" t="s">
        <v>1758</v>
      </c>
      <c r="J781" s="338" t="s">
        <v>1759</v>
      </c>
      <c r="K781" s="276" t="s">
        <v>1756</v>
      </c>
      <c r="L781" s="338" t="s">
        <v>1760</v>
      </c>
      <c r="M781" s="338" t="s">
        <v>696</v>
      </c>
      <c r="N781" s="339" t="s">
        <v>718</v>
      </c>
      <c r="O781" s="352"/>
      <c r="P781">
        <f>IF(Table2[[#This Row],[SDT '#]]="None in SDT", 1, 0)</f>
        <v>0</v>
      </c>
      <c r="Q781" s="340" t="s">
        <v>1394</v>
      </c>
      <c r="R781" s="340"/>
      <c r="S781" s="339"/>
      <c r="T781" s="320"/>
    </row>
    <row r="782" spans="1:20" ht="12.75" customHeight="1">
      <c r="A782" s="329" t="s">
        <v>19</v>
      </c>
      <c r="B782" s="328" t="s">
        <v>376</v>
      </c>
      <c r="C782" s="328" t="s">
        <v>25</v>
      </c>
      <c r="D782" s="329" t="s">
        <v>120</v>
      </c>
      <c r="E782" s="395">
        <v>1065</v>
      </c>
      <c r="F782" s="319" t="s">
        <v>1593</v>
      </c>
      <c r="G782" s="338" t="s">
        <v>1594</v>
      </c>
      <c r="H782" s="338"/>
      <c r="I782" s="374" t="s">
        <v>1761</v>
      </c>
      <c r="J782" s="338" t="s">
        <v>1764</v>
      </c>
      <c r="K782" s="276" t="s">
        <v>1756</v>
      </c>
      <c r="L782" s="338" t="s">
        <v>1760</v>
      </c>
      <c r="M782" s="338" t="s">
        <v>696</v>
      </c>
      <c r="N782" s="339" t="s">
        <v>718</v>
      </c>
      <c r="O782" s="352"/>
      <c r="P782">
        <f>IF(Table2[[#This Row],[SDT '#]]="None in SDT", 1, 0)</f>
        <v>0</v>
      </c>
      <c r="Q782" s="340" t="s">
        <v>1394</v>
      </c>
      <c r="R782" s="340"/>
      <c r="S782" s="339"/>
      <c r="T782" s="320"/>
    </row>
    <row r="783" spans="1:20" ht="12.75" customHeight="1">
      <c r="A783" s="329" t="s">
        <v>19</v>
      </c>
      <c r="B783" s="328" t="s">
        <v>376</v>
      </c>
      <c r="C783" s="328" t="s">
        <v>25</v>
      </c>
      <c r="D783" s="329" t="s">
        <v>120</v>
      </c>
      <c r="E783" s="395">
        <v>1066</v>
      </c>
      <c r="F783" s="319" t="s">
        <v>1593</v>
      </c>
      <c r="G783" s="338" t="s">
        <v>1594</v>
      </c>
      <c r="H783" s="338"/>
      <c r="I783" s="374" t="s">
        <v>1762</v>
      </c>
      <c r="J783" s="338" t="s">
        <v>1765</v>
      </c>
      <c r="K783" s="276" t="s">
        <v>1756</v>
      </c>
      <c r="L783" s="338" t="s">
        <v>1760</v>
      </c>
      <c r="M783" s="338" t="s">
        <v>696</v>
      </c>
      <c r="N783" s="339" t="s">
        <v>718</v>
      </c>
      <c r="O783" s="352"/>
      <c r="P783">
        <f>IF(Table2[[#This Row],[SDT '#]]="None in SDT", 1, 0)</f>
        <v>0</v>
      </c>
      <c r="Q783" s="340" t="s">
        <v>1394</v>
      </c>
      <c r="R783" s="340"/>
      <c r="S783" s="339"/>
      <c r="T783" s="320"/>
    </row>
    <row r="784" spans="1:20" ht="12.75" customHeight="1">
      <c r="A784" s="329" t="s">
        <v>19</v>
      </c>
      <c r="B784" s="328" t="s">
        <v>376</v>
      </c>
      <c r="C784" s="328" t="s">
        <v>25</v>
      </c>
      <c r="D784" s="329" t="s">
        <v>120</v>
      </c>
      <c r="E784" s="395">
        <v>1067</v>
      </c>
      <c r="F784" s="319" t="s">
        <v>1593</v>
      </c>
      <c r="G784" s="338" t="s">
        <v>1594</v>
      </c>
      <c r="H784" s="338"/>
      <c r="I784" s="374" t="s">
        <v>1763</v>
      </c>
      <c r="J784" s="338" t="s">
        <v>1766</v>
      </c>
      <c r="K784" s="276" t="s">
        <v>1756</v>
      </c>
      <c r="L784" s="338" t="s">
        <v>1760</v>
      </c>
      <c r="M784" s="338" t="s">
        <v>696</v>
      </c>
      <c r="N784" s="339" t="s">
        <v>718</v>
      </c>
      <c r="O784" s="352"/>
      <c r="P784">
        <f>IF(Table2[[#This Row],[SDT '#]]="None in SDT", 1, 0)</f>
        <v>0</v>
      </c>
      <c r="Q784" s="340" t="s">
        <v>1394</v>
      </c>
      <c r="R784" s="340"/>
      <c r="S784" s="339"/>
      <c r="T784" s="320"/>
    </row>
    <row r="785" spans="1:20" ht="12.75" customHeight="1">
      <c r="A785" s="329" t="s">
        <v>19</v>
      </c>
      <c r="B785" s="328" t="s">
        <v>376</v>
      </c>
      <c r="C785" s="328" t="s">
        <v>25</v>
      </c>
      <c r="D785" s="329" t="s">
        <v>120</v>
      </c>
      <c r="E785" s="395">
        <v>1073</v>
      </c>
      <c r="F785" s="319" t="s">
        <v>1593</v>
      </c>
      <c r="G785" s="338" t="s">
        <v>1594</v>
      </c>
      <c r="H785" s="338"/>
      <c r="I785" s="374" t="s">
        <v>1768</v>
      </c>
      <c r="J785" s="338" t="s">
        <v>1769</v>
      </c>
      <c r="K785" s="276" t="s">
        <v>1756</v>
      </c>
      <c r="L785" s="338" t="s">
        <v>1767</v>
      </c>
      <c r="M785" s="338" t="s">
        <v>696</v>
      </c>
      <c r="N785" s="339" t="s">
        <v>718</v>
      </c>
      <c r="O785" s="352"/>
      <c r="P785">
        <f>IF(Table2[[#This Row],[SDT '#]]="None in SDT", 1, 0)</f>
        <v>0</v>
      </c>
      <c r="Q785" s="340" t="s">
        <v>1394</v>
      </c>
      <c r="R785" s="340"/>
      <c r="S785" s="339"/>
      <c r="T785" s="320"/>
    </row>
    <row r="786" spans="1:20" ht="12.75" customHeight="1">
      <c r="A786" s="42" t="s">
        <v>333</v>
      </c>
      <c r="B786" t="s">
        <v>34</v>
      </c>
      <c r="C786" t="s">
        <v>25</v>
      </c>
      <c r="D786" s="42" t="s">
        <v>23</v>
      </c>
      <c r="E786" s="394" t="s">
        <v>490</v>
      </c>
      <c r="F786" t="s">
        <v>528</v>
      </c>
      <c r="G786" t="s">
        <v>527</v>
      </c>
      <c r="I786" s="374" t="s">
        <v>1074</v>
      </c>
      <c r="J786" t="s">
        <v>1075</v>
      </c>
      <c r="K786" t="s">
        <v>1756</v>
      </c>
      <c r="L786" t="s">
        <v>1073</v>
      </c>
      <c r="M786" s="276" t="s">
        <v>696</v>
      </c>
      <c r="N786" s="276" t="s">
        <v>718</v>
      </c>
      <c r="P786">
        <f>IF(Table2[[#This Row],[SDT '#]]="None in SDT", 1, 0)</f>
        <v>0</v>
      </c>
      <c r="Q786" s="284" t="s">
        <v>1394</v>
      </c>
    </row>
    <row r="787" spans="1:20" ht="12.75" customHeight="1">
      <c r="A787" s="42" t="s">
        <v>333</v>
      </c>
      <c r="B787" t="s">
        <v>34</v>
      </c>
      <c r="C787" t="s">
        <v>25</v>
      </c>
      <c r="D787" s="42" t="s">
        <v>613</v>
      </c>
      <c r="E787" s="394" t="s">
        <v>614</v>
      </c>
      <c r="F787" t="s">
        <v>529</v>
      </c>
      <c r="G787" t="s">
        <v>530</v>
      </c>
      <c r="I787" s="374" t="s">
        <v>1074</v>
      </c>
      <c r="J787" t="s">
        <v>1075</v>
      </c>
      <c r="K787" t="s">
        <v>1756</v>
      </c>
      <c r="L787" t="s">
        <v>1073</v>
      </c>
      <c r="M787" s="276" t="s">
        <v>696</v>
      </c>
      <c r="N787" s="276" t="s">
        <v>718</v>
      </c>
      <c r="P787">
        <f>IF(Table2[[#This Row],[SDT '#]]="None in SDT", 1, 0)</f>
        <v>0</v>
      </c>
      <c r="Q787" s="284" t="s">
        <v>1394</v>
      </c>
      <c r="T787" s="42" t="s">
        <v>615</v>
      </c>
    </row>
    <row r="788" spans="1:20" ht="12.75" customHeight="1">
      <c r="A788" s="42" t="s">
        <v>333</v>
      </c>
      <c r="B788" t="s">
        <v>34</v>
      </c>
      <c r="C788" t="s">
        <v>25</v>
      </c>
      <c r="D788" s="42" t="s">
        <v>616</v>
      </c>
      <c r="E788" s="394" t="s">
        <v>617</v>
      </c>
      <c r="F788" t="s">
        <v>529</v>
      </c>
      <c r="G788" t="s">
        <v>530</v>
      </c>
      <c r="I788" s="374" t="s">
        <v>1074</v>
      </c>
      <c r="J788" t="s">
        <v>1075</v>
      </c>
      <c r="K788" t="s">
        <v>1756</v>
      </c>
      <c r="L788" t="s">
        <v>1073</v>
      </c>
      <c r="M788" s="276" t="s">
        <v>696</v>
      </c>
      <c r="N788" s="276" t="s">
        <v>718</v>
      </c>
      <c r="P788">
        <f>IF(Table2[[#This Row],[SDT '#]]="None in SDT", 1, 0)</f>
        <v>0</v>
      </c>
      <c r="Q788" s="284" t="s">
        <v>1394</v>
      </c>
      <c r="T788" s="42" t="s">
        <v>615</v>
      </c>
    </row>
    <row r="789" spans="1:20" ht="12.75" customHeight="1">
      <c r="A789" s="42" t="s">
        <v>333</v>
      </c>
      <c r="B789" t="s">
        <v>34</v>
      </c>
      <c r="C789" t="s">
        <v>25</v>
      </c>
      <c r="D789" s="42" t="s">
        <v>23</v>
      </c>
      <c r="E789" s="394" t="s">
        <v>689</v>
      </c>
      <c r="F789" t="s">
        <v>618</v>
      </c>
      <c r="G789" t="s">
        <v>619</v>
      </c>
      <c r="I789" s="42" t="s">
        <v>1077</v>
      </c>
      <c r="J789" t="s">
        <v>1078</v>
      </c>
      <c r="K789" t="s">
        <v>1756</v>
      </c>
      <c r="L789" t="s">
        <v>1076</v>
      </c>
      <c r="M789" s="276" t="s">
        <v>696</v>
      </c>
      <c r="N789" s="276" t="s">
        <v>718</v>
      </c>
      <c r="P789">
        <f>IF(Table2[[#This Row],[SDT '#]]="None in SDT", 1, 0)</f>
        <v>0</v>
      </c>
      <c r="Q789" s="284" t="s">
        <v>1394</v>
      </c>
    </row>
    <row r="790" spans="1:20" ht="12.75" customHeight="1">
      <c r="A790" s="42" t="s">
        <v>333</v>
      </c>
      <c r="B790" t="s">
        <v>34</v>
      </c>
      <c r="C790" t="s">
        <v>25</v>
      </c>
      <c r="D790" s="42" t="s">
        <v>23</v>
      </c>
      <c r="E790" s="394" t="s">
        <v>690</v>
      </c>
      <c r="F790" t="s">
        <v>618</v>
      </c>
      <c r="G790" t="s">
        <v>619</v>
      </c>
      <c r="I790" s="42" t="s">
        <v>1077</v>
      </c>
      <c r="J790" t="s">
        <v>1078</v>
      </c>
      <c r="K790" t="s">
        <v>1756</v>
      </c>
      <c r="L790" t="s">
        <v>1076</v>
      </c>
      <c r="M790" s="276" t="s">
        <v>696</v>
      </c>
      <c r="N790" s="276" t="s">
        <v>718</v>
      </c>
      <c r="P790">
        <f>IF(Table2[[#This Row],[SDT '#]]="None in SDT", 1, 0)</f>
        <v>0</v>
      </c>
      <c r="Q790" s="284" t="s">
        <v>1394</v>
      </c>
    </row>
    <row r="791" spans="1:20" ht="12.75" customHeight="1">
      <c r="A791" s="329" t="s">
        <v>333</v>
      </c>
      <c r="B791" s="328" t="s">
        <v>34</v>
      </c>
      <c r="C791" s="328" t="s">
        <v>25</v>
      </c>
      <c r="D791" s="329" t="s">
        <v>613</v>
      </c>
      <c r="E791" s="413" t="s">
        <v>1590</v>
      </c>
      <c r="F791" s="319" t="s">
        <v>1593</v>
      </c>
      <c r="G791" s="338" t="s">
        <v>1594</v>
      </c>
      <c r="H791" s="338"/>
      <c r="I791" s="336" t="s">
        <v>1778</v>
      </c>
      <c r="J791" s="338" t="s">
        <v>1078</v>
      </c>
      <c r="K791" s="276" t="s">
        <v>1756</v>
      </c>
      <c r="L791" s="338" t="s">
        <v>1076</v>
      </c>
      <c r="M791" s="338" t="s">
        <v>696</v>
      </c>
      <c r="N791" s="339" t="s">
        <v>718</v>
      </c>
      <c r="O791" s="352"/>
      <c r="P791">
        <f>IF(Table2[[#This Row],[SDT '#]]="None in SDT", 1, 0)</f>
        <v>0</v>
      </c>
      <c r="Q791" s="340" t="s">
        <v>1394</v>
      </c>
      <c r="R791" s="340"/>
      <c r="S791" s="339"/>
      <c r="T791" s="339" t="s">
        <v>1591</v>
      </c>
    </row>
    <row r="792" spans="1:20" ht="12.75" customHeight="1">
      <c r="A792" s="329" t="s">
        <v>333</v>
      </c>
      <c r="B792" s="328" t="s">
        <v>34</v>
      </c>
      <c r="C792" s="328" t="s">
        <v>25</v>
      </c>
      <c r="D792" s="329" t="s">
        <v>616</v>
      </c>
      <c r="E792" s="413" t="s">
        <v>1592</v>
      </c>
      <c r="F792" s="319" t="s">
        <v>1593</v>
      </c>
      <c r="G792" s="338" t="s">
        <v>1594</v>
      </c>
      <c r="H792" s="338"/>
      <c r="I792" s="336" t="s">
        <v>1778</v>
      </c>
      <c r="J792" s="338" t="s">
        <v>1078</v>
      </c>
      <c r="K792" s="276" t="s">
        <v>1756</v>
      </c>
      <c r="L792" s="338" t="s">
        <v>1076</v>
      </c>
      <c r="M792" s="338" t="s">
        <v>696</v>
      </c>
      <c r="N792" s="339" t="s">
        <v>718</v>
      </c>
      <c r="O792" s="352"/>
      <c r="P792">
        <f>IF(Table2[[#This Row],[SDT '#]]="None in SDT", 1, 0)</f>
        <v>0</v>
      </c>
      <c r="Q792" s="340" t="s">
        <v>1394</v>
      </c>
      <c r="R792" s="340"/>
      <c r="S792" s="339"/>
      <c r="T792" s="339" t="s">
        <v>1591</v>
      </c>
    </row>
    <row r="793" spans="1:20" ht="12.75" customHeight="1">
      <c r="A793" s="42" t="s">
        <v>333</v>
      </c>
      <c r="B793" t="s">
        <v>34</v>
      </c>
      <c r="C793" t="s">
        <v>25</v>
      </c>
      <c r="D793" s="42" t="s">
        <v>23</v>
      </c>
      <c r="E793" s="394" t="s">
        <v>491</v>
      </c>
      <c r="F793" t="s">
        <v>528</v>
      </c>
      <c r="G793" t="s">
        <v>527</v>
      </c>
      <c r="I793" s="42" t="s">
        <v>1077</v>
      </c>
      <c r="J793" t="s">
        <v>1078</v>
      </c>
      <c r="K793" t="s">
        <v>1756</v>
      </c>
      <c r="L793" t="s">
        <v>1076</v>
      </c>
      <c r="M793" s="276" t="s">
        <v>696</v>
      </c>
      <c r="N793" s="276" t="s">
        <v>718</v>
      </c>
      <c r="P793">
        <f>IF(Table2[[#This Row],[SDT '#]]="None in SDT", 1, 0)</f>
        <v>0</v>
      </c>
      <c r="Q793" s="284" t="s">
        <v>1394</v>
      </c>
    </row>
    <row r="794" spans="1:20" ht="12.75" customHeight="1">
      <c r="A794" s="42" t="s">
        <v>18</v>
      </c>
      <c r="B794" t="s">
        <v>105</v>
      </c>
      <c r="C794" t="s">
        <v>53</v>
      </c>
      <c r="D794" s="42" t="s">
        <v>557</v>
      </c>
      <c r="E794" s="394">
        <v>38414</v>
      </c>
      <c r="F794" t="s">
        <v>529</v>
      </c>
      <c r="G794" t="s">
        <v>530</v>
      </c>
      <c r="I794" s="374" t="s">
        <v>1080</v>
      </c>
      <c r="J794" t="s">
        <v>1083</v>
      </c>
      <c r="K794" t="s">
        <v>1799</v>
      </c>
      <c r="L794" t="s">
        <v>1079</v>
      </c>
      <c r="M794" s="276" t="s">
        <v>696</v>
      </c>
      <c r="N794" s="276" t="s">
        <v>1086</v>
      </c>
      <c r="P794">
        <f>IF(Table2[[#This Row],[SDT '#]]="None in SDT", 1, 0)</f>
        <v>0</v>
      </c>
      <c r="Q794" s="52" t="s">
        <v>1394</v>
      </c>
      <c r="S794" s="339" t="s">
        <v>1796</v>
      </c>
    </row>
    <row r="795" spans="1:20" ht="12.75" customHeight="1">
      <c r="A795" s="384" t="s">
        <v>18</v>
      </c>
      <c r="B795" s="277" t="s">
        <v>105</v>
      </c>
      <c r="C795" s="277" t="s">
        <v>53</v>
      </c>
      <c r="D795" s="384" t="s">
        <v>557</v>
      </c>
      <c r="E795" s="397">
        <v>38414</v>
      </c>
      <c r="F795" s="277" t="s">
        <v>529</v>
      </c>
      <c r="G795" s="277" t="s">
        <v>530</v>
      </c>
      <c r="I795" s="278" t="s">
        <v>1501</v>
      </c>
      <c r="J795" s="276" t="s">
        <v>1502</v>
      </c>
      <c r="K795" s="276"/>
      <c r="L795" t="s">
        <v>393</v>
      </c>
      <c r="M795" s="276" t="s">
        <v>1392</v>
      </c>
      <c r="N795" s="276" t="s">
        <v>1393</v>
      </c>
      <c r="P795" s="282">
        <f>IF(Table2[[#This Row],[SDT '#]]="None in SDT", 1, 0)</f>
        <v>0</v>
      </c>
      <c r="Q795" s="285" t="s">
        <v>1394</v>
      </c>
      <c r="R795" s="285"/>
      <c r="S795" s="276"/>
    </row>
    <row r="796" spans="1:20" ht="12.75" customHeight="1">
      <c r="A796" s="42" t="s">
        <v>18</v>
      </c>
      <c r="B796" t="s">
        <v>105</v>
      </c>
      <c r="C796" t="s">
        <v>53</v>
      </c>
      <c r="D796" s="42" t="s">
        <v>411</v>
      </c>
      <c r="E796" s="394">
        <v>38416</v>
      </c>
      <c r="F796" t="s">
        <v>529</v>
      </c>
      <c r="G796" t="s">
        <v>530</v>
      </c>
      <c r="I796" s="374" t="s">
        <v>1081</v>
      </c>
      <c r="J796" s="276" t="s">
        <v>1084</v>
      </c>
      <c r="K796" t="s">
        <v>1799</v>
      </c>
      <c r="L796" t="s">
        <v>1079</v>
      </c>
      <c r="M796" s="276" t="s">
        <v>696</v>
      </c>
      <c r="N796" s="276" t="s">
        <v>1086</v>
      </c>
      <c r="P796" s="282">
        <f>IF(Table2[[#This Row],[SDT '#]]="None in SDT", 1, 0)</f>
        <v>0</v>
      </c>
      <c r="Q796" s="285" t="s">
        <v>1394</v>
      </c>
      <c r="R796" s="285"/>
      <c r="S796" s="339" t="s">
        <v>1796</v>
      </c>
    </row>
    <row r="797" spans="1:20" ht="12.75" customHeight="1">
      <c r="A797" s="384" t="s">
        <v>18</v>
      </c>
      <c r="B797" s="277" t="s">
        <v>105</v>
      </c>
      <c r="C797" s="277" t="s">
        <v>53</v>
      </c>
      <c r="D797" s="384" t="s">
        <v>411</v>
      </c>
      <c r="E797" s="397">
        <v>38416</v>
      </c>
      <c r="F797" s="277" t="s">
        <v>529</v>
      </c>
      <c r="G797" s="277" t="s">
        <v>530</v>
      </c>
      <c r="I797" s="374" t="s">
        <v>1503</v>
      </c>
      <c r="J797" s="276" t="s">
        <v>1504</v>
      </c>
      <c r="K797" s="276"/>
      <c r="L797" t="s">
        <v>393</v>
      </c>
      <c r="M797" s="276" t="s">
        <v>1392</v>
      </c>
      <c r="N797" s="276" t="s">
        <v>1393</v>
      </c>
      <c r="P797" s="282">
        <f>IF(Table2[[#This Row],[SDT '#]]="None in SDT", 1, 0)</f>
        <v>0</v>
      </c>
      <c r="Q797" s="285" t="s">
        <v>1394</v>
      </c>
      <c r="R797" s="285"/>
      <c r="S797" s="276"/>
    </row>
    <row r="798" spans="1:20" ht="12.75" customHeight="1">
      <c r="A798" s="42" t="s">
        <v>18</v>
      </c>
      <c r="B798" t="s">
        <v>105</v>
      </c>
      <c r="C798" t="s">
        <v>53</v>
      </c>
      <c r="D798" s="42" t="s">
        <v>411</v>
      </c>
      <c r="E798" s="394">
        <v>38417</v>
      </c>
      <c r="F798" t="s">
        <v>529</v>
      </c>
      <c r="G798" t="s">
        <v>530</v>
      </c>
      <c r="I798" s="374" t="s">
        <v>1082</v>
      </c>
      <c r="J798" s="276" t="s">
        <v>1085</v>
      </c>
      <c r="K798" t="s">
        <v>1799</v>
      </c>
      <c r="L798" t="s">
        <v>1079</v>
      </c>
      <c r="M798" s="276" t="s">
        <v>696</v>
      </c>
      <c r="N798" s="276" t="s">
        <v>1086</v>
      </c>
      <c r="P798" s="282">
        <f>IF(Table2[[#This Row],[SDT '#]]="None in SDT", 1, 0)</f>
        <v>0</v>
      </c>
      <c r="Q798" s="285" t="s">
        <v>1394</v>
      </c>
      <c r="R798" s="285"/>
      <c r="S798" s="339" t="s">
        <v>1796</v>
      </c>
    </row>
    <row r="799" spans="1:20" ht="12.75" customHeight="1">
      <c r="A799" s="384" t="s">
        <v>18</v>
      </c>
      <c r="B799" s="277" t="s">
        <v>105</v>
      </c>
      <c r="C799" s="277" t="s">
        <v>53</v>
      </c>
      <c r="D799" s="384" t="s">
        <v>411</v>
      </c>
      <c r="E799" s="397">
        <v>38417</v>
      </c>
      <c r="F799" s="277" t="s">
        <v>529</v>
      </c>
      <c r="G799" s="277" t="s">
        <v>530</v>
      </c>
      <c r="I799" s="374" t="s">
        <v>1506</v>
      </c>
      <c r="J799" s="276" t="s">
        <v>1505</v>
      </c>
      <c r="K799" s="276"/>
      <c r="L799" t="s">
        <v>393</v>
      </c>
      <c r="M799" s="276" t="s">
        <v>1392</v>
      </c>
      <c r="N799" s="276" t="s">
        <v>1393</v>
      </c>
      <c r="P799" s="282">
        <f>IF(Table2[[#This Row],[SDT '#]]="None in SDT", 1, 0)</f>
        <v>0</v>
      </c>
      <c r="Q799" s="285" t="s">
        <v>1394</v>
      </c>
      <c r="R799" s="285"/>
      <c r="S799" s="276"/>
    </row>
    <row r="800" spans="1:20" ht="12.75" customHeight="1">
      <c r="A800" s="42" t="s">
        <v>18</v>
      </c>
      <c r="B800" t="s">
        <v>105</v>
      </c>
      <c r="C800" t="s">
        <v>53</v>
      </c>
      <c r="D800" s="42" t="s">
        <v>411</v>
      </c>
      <c r="E800" s="394" t="s">
        <v>393</v>
      </c>
      <c r="F800" t="s">
        <v>528</v>
      </c>
      <c r="G800" t="s">
        <v>527</v>
      </c>
      <c r="L800" s="276" t="s">
        <v>808</v>
      </c>
      <c r="P800">
        <f>IF(Table2[[#This Row],[SDT '#]]="None in SDT", 1, 0)</f>
        <v>1</v>
      </c>
      <c r="Q800" s="52" t="s">
        <v>1389</v>
      </c>
      <c r="S800" s="276" t="s">
        <v>1087</v>
      </c>
      <c r="T800" s="42" t="s">
        <v>492</v>
      </c>
    </row>
    <row r="801" spans="1:20" ht="12.75" customHeight="1">
      <c r="A801" s="42" t="s">
        <v>18</v>
      </c>
      <c r="B801" t="s">
        <v>105</v>
      </c>
      <c r="C801" t="s">
        <v>53</v>
      </c>
      <c r="D801" s="42" t="s">
        <v>411</v>
      </c>
      <c r="E801" s="394" t="s">
        <v>393</v>
      </c>
      <c r="F801" t="s">
        <v>528</v>
      </c>
      <c r="G801" t="s">
        <v>527</v>
      </c>
      <c r="L801" s="276" t="s">
        <v>808</v>
      </c>
      <c r="P801">
        <f>IF(Table2[[#This Row],[SDT '#]]="None in SDT", 1, 0)</f>
        <v>1</v>
      </c>
      <c r="Q801" s="52" t="s">
        <v>1389</v>
      </c>
      <c r="S801" s="276" t="s">
        <v>1087</v>
      </c>
      <c r="T801" s="42" t="s">
        <v>492</v>
      </c>
    </row>
    <row r="802" spans="1:20" ht="12.75" customHeight="1">
      <c r="A802" s="42" t="s">
        <v>18</v>
      </c>
      <c r="B802" t="s">
        <v>105</v>
      </c>
      <c r="C802" t="s">
        <v>53</v>
      </c>
      <c r="D802" s="42" t="s">
        <v>411</v>
      </c>
      <c r="E802" s="394" t="s">
        <v>393</v>
      </c>
      <c r="F802" t="s">
        <v>528</v>
      </c>
      <c r="G802" t="s">
        <v>527</v>
      </c>
      <c r="L802" s="276" t="s">
        <v>808</v>
      </c>
      <c r="P802">
        <f>IF(Table2[[#This Row],[SDT '#]]="None in SDT", 1, 0)</f>
        <v>1</v>
      </c>
      <c r="Q802" s="52" t="s">
        <v>1389</v>
      </c>
      <c r="S802" s="276" t="s">
        <v>1087</v>
      </c>
      <c r="T802" s="42" t="s">
        <v>492</v>
      </c>
    </row>
    <row r="803" spans="1:20" ht="12.75" customHeight="1">
      <c r="A803" s="42" t="s">
        <v>69</v>
      </c>
      <c r="B803" t="s">
        <v>122</v>
      </c>
      <c r="C803" t="s">
        <v>25</v>
      </c>
      <c r="D803" s="42" t="s">
        <v>123</v>
      </c>
      <c r="E803" s="394">
        <v>525</v>
      </c>
      <c r="F803" t="s">
        <v>529</v>
      </c>
      <c r="G803" t="s">
        <v>530</v>
      </c>
      <c r="I803" s="374" t="s">
        <v>1089</v>
      </c>
      <c r="J803" t="s">
        <v>1090</v>
      </c>
      <c r="K803" t="s">
        <v>1756</v>
      </c>
      <c r="L803" t="s">
        <v>1088</v>
      </c>
      <c r="M803" s="276" t="s">
        <v>696</v>
      </c>
      <c r="N803" s="276" t="s">
        <v>718</v>
      </c>
      <c r="P803">
        <f>IF(Table2[[#This Row],[SDT '#]]="None in SDT", 1, 0)</f>
        <v>0</v>
      </c>
      <c r="Q803" s="284" t="s">
        <v>1394</v>
      </c>
      <c r="T803" s="42" t="s">
        <v>540</v>
      </c>
    </row>
    <row r="804" spans="1:20" ht="12.75" customHeight="1">
      <c r="A804" s="42" t="s">
        <v>69</v>
      </c>
      <c r="B804" t="s">
        <v>122</v>
      </c>
      <c r="C804" t="s">
        <v>25</v>
      </c>
      <c r="D804" s="42" t="s">
        <v>123</v>
      </c>
      <c r="E804" s="394">
        <v>526</v>
      </c>
      <c r="F804" t="s">
        <v>529</v>
      </c>
      <c r="G804" t="s">
        <v>530</v>
      </c>
      <c r="I804" s="374" t="s">
        <v>1089</v>
      </c>
      <c r="J804" t="s">
        <v>1090</v>
      </c>
      <c r="K804" t="s">
        <v>1756</v>
      </c>
      <c r="L804" t="s">
        <v>1088</v>
      </c>
      <c r="M804" s="276" t="s">
        <v>696</v>
      </c>
      <c r="N804" s="276" t="s">
        <v>718</v>
      </c>
      <c r="P804">
        <f>IF(Table2[[#This Row],[SDT '#]]="None in SDT", 1, 0)</f>
        <v>0</v>
      </c>
      <c r="Q804" s="284" t="s">
        <v>1394</v>
      </c>
      <c r="T804" s="42" t="s">
        <v>540</v>
      </c>
    </row>
    <row r="805" spans="1:20" ht="12.75" customHeight="1">
      <c r="A805" s="42" t="s">
        <v>69</v>
      </c>
      <c r="B805" t="s">
        <v>122</v>
      </c>
      <c r="C805" t="s">
        <v>25</v>
      </c>
      <c r="D805" s="42" t="s">
        <v>123</v>
      </c>
      <c r="E805" s="394">
        <v>527</v>
      </c>
      <c r="F805" t="s">
        <v>529</v>
      </c>
      <c r="G805" t="s">
        <v>530</v>
      </c>
      <c r="I805" s="374" t="s">
        <v>1089</v>
      </c>
      <c r="J805" t="s">
        <v>1090</v>
      </c>
      <c r="K805" t="s">
        <v>1756</v>
      </c>
      <c r="L805" t="s">
        <v>1088</v>
      </c>
      <c r="M805" s="276" t="s">
        <v>696</v>
      </c>
      <c r="N805" s="276" t="s">
        <v>718</v>
      </c>
      <c r="P805">
        <f>IF(Table2[[#This Row],[SDT '#]]="None in SDT", 1, 0)</f>
        <v>0</v>
      </c>
      <c r="Q805" s="284" t="s">
        <v>1394</v>
      </c>
      <c r="T805" s="42" t="s">
        <v>540</v>
      </c>
    </row>
    <row r="806" spans="1:20" ht="12.75" customHeight="1">
      <c r="A806" s="42" t="s">
        <v>69</v>
      </c>
      <c r="B806" t="s">
        <v>122</v>
      </c>
      <c r="C806" t="s">
        <v>25</v>
      </c>
      <c r="D806" s="42" t="s">
        <v>123</v>
      </c>
      <c r="E806" s="394">
        <v>528</v>
      </c>
      <c r="F806" t="s">
        <v>529</v>
      </c>
      <c r="G806" t="s">
        <v>530</v>
      </c>
      <c r="I806" s="374" t="s">
        <v>1089</v>
      </c>
      <c r="J806" t="s">
        <v>1090</v>
      </c>
      <c r="K806" t="s">
        <v>1756</v>
      </c>
      <c r="L806" t="s">
        <v>1088</v>
      </c>
      <c r="M806" s="276" t="s">
        <v>696</v>
      </c>
      <c r="N806" s="276" t="s">
        <v>718</v>
      </c>
      <c r="P806">
        <f>IF(Table2[[#This Row],[SDT '#]]="None in SDT", 1, 0)</f>
        <v>0</v>
      </c>
      <c r="Q806" s="284" t="s">
        <v>1394</v>
      </c>
      <c r="T806" s="42" t="s">
        <v>540</v>
      </c>
    </row>
    <row r="807" spans="1:20" ht="12.75" customHeight="1">
      <c r="A807" s="42" t="s">
        <v>69</v>
      </c>
      <c r="B807" t="s">
        <v>122</v>
      </c>
      <c r="C807" t="s">
        <v>25</v>
      </c>
      <c r="D807" s="42" t="s">
        <v>123</v>
      </c>
      <c r="E807" s="394">
        <v>530</v>
      </c>
      <c r="F807" t="s">
        <v>529</v>
      </c>
      <c r="G807" t="s">
        <v>530</v>
      </c>
      <c r="I807" s="374" t="s">
        <v>1089</v>
      </c>
      <c r="J807" t="s">
        <v>1090</v>
      </c>
      <c r="K807" t="s">
        <v>1756</v>
      </c>
      <c r="L807" t="s">
        <v>1088</v>
      </c>
      <c r="M807" s="276" t="s">
        <v>696</v>
      </c>
      <c r="N807" s="276" t="s">
        <v>718</v>
      </c>
      <c r="P807">
        <f>IF(Table2[[#This Row],[SDT '#]]="None in SDT", 1, 0)</f>
        <v>0</v>
      </c>
      <c r="Q807" s="284" t="s">
        <v>1394</v>
      </c>
      <c r="T807" s="42" t="s">
        <v>540</v>
      </c>
    </row>
    <row r="808" spans="1:20" ht="12.75" customHeight="1">
      <c r="A808" s="42" t="s">
        <v>69</v>
      </c>
      <c r="B808" t="s">
        <v>122</v>
      </c>
      <c r="C808" t="s">
        <v>25</v>
      </c>
      <c r="D808" s="42" t="s">
        <v>123</v>
      </c>
      <c r="E808" s="394">
        <v>531</v>
      </c>
      <c r="F808" t="s">
        <v>529</v>
      </c>
      <c r="G808" t="s">
        <v>530</v>
      </c>
      <c r="I808" s="374" t="s">
        <v>1089</v>
      </c>
      <c r="J808" t="s">
        <v>1090</v>
      </c>
      <c r="K808" t="s">
        <v>1756</v>
      </c>
      <c r="L808" t="s">
        <v>1088</v>
      </c>
      <c r="M808" s="276" t="s">
        <v>696</v>
      </c>
      <c r="N808" s="276" t="s">
        <v>718</v>
      </c>
      <c r="P808">
        <f>IF(Table2[[#This Row],[SDT '#]]="None in SDT", 1, 0)</f>
        <v>0</v>
      </c>
      <c r="Q808" s="284" t="s">
        <v>1394</v>
      </c>
      <c r="T808" s="42" t="s">
        <v>540</v>
      </c>
    </row>
    <row r="809" spans="1:20" ht="12.75" customHeight="1">
      <c r="A809" s="42" t="s">
        <v>69</v>
      </c>
      <c r="B809" t="s">
        <v>122</v>
      </c>
      <c r="C809" t="s">
        <v>25</v>
      </c>
      <c r="D809" s="42" t="s">
        <v>123</v>
      </c>
      <c r="E809" s="394">
        <v>534</v>
      </c>
      <c r="F809" t="s">
        <v>529</v>
      </c>
      <c r="G809" t="s">
        <v>530</v>
      </c>
      <c r="I809" s="374" t="s">
        <v>1089</v>
      </c>
      <c r="J809" t="s">
        <v>1090</v>
      </c>
      <c r="K809" t="s">
        <v>1756</v>
      </c>
      <c r="L809" t="s">
        <v>1088</v>
      </c>
      <c r="M809" s="276" t="s">
        <v>696</v>
      </c>
      <c r="N809" s="276" t="s">
        <v>718</v>
      </c>
      <c r="P809">
        <f>IF(Table2[[#This Row],[SDT '#]]="None in SDT", 1, 0)</f>
        <v>0</v>
      </c>
      <c r="Q809" s="284" t="s">
        <v>1394</v>
      </c>
      <c r="T809" s="42" t="s">
        <v>540</v>
      </c>
    </row>
    <row r="810" spans="1:20" ht="12.75" customHeight="1">
      <c r="A810" s="42" t="s">
        <v>69</v>
      </c>
      <c r="B810" t="s">
        <v>122</v>
      </c>
      <c r="C810" t="s">
        <v>25</v>
      </c>
      <c r="D810" s="42" t="s">
        <v>123</v>
      </c>
      <c r="E810" s="394">
        <v>537</v>
      </c>
      <c r="F810" t="s">
        <v>618</v>
      </c>
      <c r="G810" t="s">
        <v>619</v>
      </c>
      <c r="I810" s="374" t="s">
        <v>1093</v>
      </c>
      <c r="J810" s="276" t="s">
        <v>1092</v>
      </c>
      <c r="K810" t="s">
        <v>1756</v>
      </c>
      <c r="L810" t="s">
        <v>1091</v>
      </c>
      <c r="M810" s="276" t="s">
        <v>696</v>
      </c>
      <c r="N810" s="276" t="s">
        <v>718</v>
      </c>
      <c r="P810">
        <f>IF(Table2[[#This Row],[SDT '#]]="None in SDT", 1, 0)</f>
        <v>0</v>
      </c>
      <c r="Q810" s="284" t="s">
        <v>1394</v>
      </c>
    </row>
    <row r="811" spans="1:20" ht="12.75" customHeight="1">
      <c r="A811" s="384" t="s">
        <v>69</v>
      </c>
      <c r="B811" s="277" t="s">
        <v>122</v>
      </c>
      <c r="C811" s="277" t="s">
        <v>25</v>
      </c>
      <c r="D811" s="384" t="s">
        <v>123</v>
      </c>
      <c r="E811" s="397">
        <v>537</v>
      </c>
      <c r="I811" s="374" t="s">
        <v>1094</v>
      </c>
      <c r="J811" s="276" t="s">
        <v>1092</v>
      </c>
      <c r="K811" t="s">
        <v>1751</v>
      </c>
      <c r="L811" s="276" t="s">
        <v>1096</v>
      </c>
      <c r="M811" s="276" t="s">
        <v>696</v>
      </c>
      <c r="N811" s="276" t="s">
        <v>718</v>
      </c>
      <c r="P811" s="282">
        <f>IF(Table2[[#This Row],[SDT '#]]="None in SDT", 1, 0)</f>
        <v>0</v>
      </c>
      <c r="Q811" s="367" t="s">
        <v>1389</v>
      </c>
      <c r="R811" s="285"/>
    </row>
    <row r="812" spans="1:20" ht="12.75" customHeight="1">
      <c r="A812" s="384" t="s">
        <v>69</v>
      </c>
      <c r="B812" s="277" t="s">
        <v>122</v>
      </c>
      <c r="C812" s="277" t="s">
        <v>25</v>
      </c>
      <c r="D812" s="384" t="s">
        <v>123</v>
      </c>
      <c r="E812" s="397">
        <v>537</v>
      </c>
      <c r="I812" s="374" t="s">
        <v>1094</v>
      </c>
      <c r="J812" s="276" t="s">
        <v>1095</v>
      </c>
      <c r="K812" t="s">
        <v>1751</v>
      </c>
      <c r="L812" s="276" t="s">
        <v>1097</v>
      </c>
      <c r="M812" s="276" t="s">
        <v>696</v>
      </c>
      <c r="N812" s="276" t="s">
        <v>718</v>
      </c>
      <c r="P812" s="282">
        <f>IF(Table2[[#This Row],[SDT '#]]="None in SDT", 1, 0)</f>
        <v>0</v>
      </c>
      <c r="Q812" s="367" t="s">
        <v>1394</v>
      </c>
      <c r="R812" s="285"/>
    </row>
    <row r="813" spans="1:20" ht="12.75" customHeight="1">
      <c r="A813" s="42" t="s">
        <v>69</v>
      </c>
      <c r="B813" t="s">
        <v>122</v>
      </c>
      <c r="C813" t="s">
        <v>25</v>
      </c>
      <c r="D813" s="42" t="s">
        <v>123</v>
      </c>
      <c r="E813" s="394">
        <v>568</v>
      </c>
      <c r="F813" t="s">
        <v>528</v>
      </c>
      <c r="G813" t="s">
        <v>527</v>
      </c>
      <c r="I813" s="374" t="s">
        <v>1099</v>
      </c>
      <c r="J813" s="276" t="s">
        <v>1100</v>
      </c>
      <c r="K813" t="s">
        <v>1756</v>
      </c>
      <c r="L813" t="s">
        <v>1098</v>
      </c>
      <c r="M813" s="276" t="s">
        <v>696</v>
      </c>
      <c r="N813" s="276" t="s">
        <v>718</v>
      </c>
      <c r="P813">
        <f>IF(Table2[[#This Row],[SDT '#]]="None in SDT", 1, 0)</f>
        <v>0</v>
      </c>
      <c r="Q813" s="367" t="s">
        <v>1394</v>
      </c>
      <c r="T813" s="42" t="s">
        <v>697</v>
      </c>
    </row>
    <row r="814" spans="1:20" ht="12.75" customHeight="1">
      <c r="A814" s="42" t="s">
        <v>69</v>
      </c>
      <c r="B814" t="s">
        <v>122</v>
      </c>
      <c r="C814" t="s">
        <v>25</v>
      </c>
      <c r="D814" s="42" t="s">
        <v>123</v>
      </c>
      <c r="E814" s="394">
        <v>572</v>
      </c>
      <c r="F814" t="s">
        <v>528</v>
      </c>
      <c r="G814" t="s">
        <v>527</v>
      </c>
      <c r="I814" s="374" t="s">
        <v>1099</v>
      </c>
      <c r="J814" s="276" t="s">
        <v>1100</v>
      </c>
      <c r="K814" t="s">
        <v>1756</v>
      </c>
      <c r="L814" t="s">
        <v>1098</v>
      </c>
      <c r="M814" s="276" t="s">
        <v>696</v>
      </c>
      <c r="N814" s="276" t="s">
        <v>718</v>
      </c>
      <c r="P814">
        <f>IF(Table2[[#This Row],[SDT '#]]="None in SDT", 1, 0)</f>
        <v>0</v>
      </c>
      <c r="Q814" s="367" t="s">
        <v>1394</v>
      </c>
      <c r="T814" s="42" t="s">
        <v>697</v>
      </c>
    </row>
    <row r="815" spans="1:20" ht="12.75" customHeight="1">
      <c r="A815" s="42" t="s">
        <v>69</v>
      </c>
      <c r="B815" t="s">
        <v>122</v>
      </c>
      <c r="C815" t="s">
        <v>25</v>
      </c>
      <c r="D815" s="42" t="s">
        <v>123</v>
      </c>
      <c r="E815" s="394">
        <v>573</v>
      </c>
      <c r="F815" t="s">
        <v>528</v>
      </c>
      <c r="G815" t="s">
        <v>527</v>
      </c>
      <c r="I815" s="374" t="s">
        <v>1099</v>
      </c>
      <c r="J815" s="276" t="s">
        <v>1100</v>
      </c>
      <c r="K815" t="s">
        <v>1756</v>
      </c>
      <c r="L815" t="s">
        <v>1098</v>
      </c>
      <c r="M815" s="276" t="s">
        <v>696</v>
      </c>
      <c r="N815" s="276" t="s">
        <v>718</v>
      </c>
      <c r="P815">
        <f>IF(Table2[[#This Row],[SDT '#]]="None in SDT", 1, 0)</f>
        <v>0</v>
      </c>
      <c r="Q815" s="367" t="s">
        <v>1394</v>
      </c>
      <c r="T815" s="42" t="s">
        <v>697</v>
      </c>
    </row>
    <row r="816" spans="1:20" ht="12.75" customHeight="1">
      <c r="A816" s="42" t="s">
        <v>69</v>
      </c>
      <c r="B816" t="s">
        <v>122</v>
      </c>
      <c r="C816" t="s">
        <v>25</v>
      </c>
      <c r="D816" s="42" t="s">
        <v>123</v>
      </c>
      <c r="E816" s="394">
        <v>574</v>
      </c>
      <c r="F816" t="s">
        <v>528</v>
      </c>
      <c r="G816" t="s">
        <v>527</v>
      </c>
      <c r="I816" s="374" t="s">
        <v>1099</v>
      </c>
      <c r="J816" s="276" t="s">
        <v>1100</v>
      </c>
      <c r="K816" t="s">
        <v>1756</v>
      </c>
      <c r="L816" t="s">
        <v>1098</v>
      </c>
      <c r="M816" s="276" t="s">
        <v>696</v>
      </c>
      <c r="N816" s="276" t="s">
        <v>718</v>
      </c>
      <c r="P816">
        <f>IF(Table2[[#This Row],[SDT '#]]="None in SDT", 1, 0)</f>
        <v>0</v>
      </c>
      <c r="Q816" s="367" t="s">
        <v>1394</v>
      </c>
      <c r="T816" s="42" t="s">
        <v>697</v>
      </c>
    </row>
    <row r="817" spans="1:20" ht="12.75" customHeight="1">
      <c r="A817" s="42" t="s">
        <v>69</v>
      </c>
      <c r="B817" t="s">
        <v>122</v>
      </c>
      <c r="C817" t="s">
        <v>25</v>
      </c>
      <c r="D817" s="42" t="s">
        <v>123</v>
      </c>
      <c r="E817" s="394">
        <v>579</v>
      </c>
      <c r="F817" t="s">
        <v>528</v>
      </c>
      <c r="G817" t="s">
        <v>527</v>
      </c>
      <c r="I817" s="374" t="s">
        <v>1099</v>
      </c>
      <c r="J817" s="276" t="s">
        <v>1100</v>
      </c>
      <c r="K817" t="s">
        <v>1756</v>
      </c>
      <c r="L817" t="s">
        <v>1098</v>
      </c>
      <c r="M817" s="276" t="s">
        <v>696</v>
      </c>
      <c r="N817" s="276" t="s">
        <v>718</v>
      </c>
      <c r="P817">
        <f>IF(Table2[[#This Row],[SDT '#]]="None in SDT", 1, 0)</f>
        <v>0</v>
      </c>
      <c r="Q817" s="367" t="s">
        <v>1394</v>
      </c>
      <c r="T817" s="42" t="s">
        <v>697</v>
      </c>
    </row>
    <row r="818" spans="1:20" ht="12.75" customHeight="1">
      <c r="A818" s="329" t="s">
        <v>69</v>
      </c>
      <c r="B818" s="328" t="s">
        <v>122</v>
      </c>
      <c r="C818" s="328" t="s">
        <v>25</v>
      </c>
      <c r="D818" s="329" t="s">
        <v>123</v>
      </c>
      <c r="E818" s="395">
        <v>590</v>
      </c>
      <c r="F818" s="319" t="s">
        <v>1593</v>
      </c>
      <c r="G818" s="338" t="s">
        <v>1594</v>
      </c>
      <c r="H818" s="338"/>
      <c r="I818" s="374" t="s">
        <v>1780</v>
      </c>
      <c r="J818" s="338" t="s">
        <v>1781</v>
      </c>
      <c r="K818" s="276" t="s">
        <v>1756</v>
      </c>
      <c r="L818" s="338" t="s">
        <v>1779</v>
      </c>
      <c r="M818" s="338" t="s">
        <v>696</v>
      </c>
      <c r="N818" s="339" t="s">
        <v>718</v>
      </c>
      <c r="O818" s="352"/>
      <c r="P818">
        <f>IF(Table2[[#This Row],[SDT '#]]="None in SDT", 1, 0)</f>
        <v>0</v>
      </c>
      <c r="Q818" s="340" t="s">
        <v>1394</v>
      </c>
      <c r="R818" s="340"/>
      <c r="S818" s="339"/>
      <c r="T818" s="330" t="s">
        <v>1526</v>
      </c>
    </row>
    <row r="819" spans="1:20" ht="12.75" customHeight="1">
      <c r="A819" s="329" t="s">
        <v>69</v>
      </c>
      <c r="B819" s="328" t="s">
        <v>122</v>
      </c>
      <c r="C819" s="328" t="s">
        <v>25</v>
      </c>
      <c r="D819" s="329" t="s">
        <v>123</v>
      </c>
      <c r="E819" s="395">
        <v>591</v>
      </c>
      <c r="F819" s="319" t="s">
        <v>1593</v>
      </c>
      <c r="G819" s="338" t="s">
        <v>1594</v>
      </c>
      <c r="H819" s="338"/>
      <c r="I819" s="374" t="s">
        <v>1780</v>
      </c>
      <c r="J819" s="338" t="s">
        <v>1781</v>
      </c>
      <c r="K819" s="276" t="s">
        <v>1756</v>
      </c>
      <c r="L819" s="338" t="s">
        <v>1779</v>
      </c>
      <c r="M819" s="338" t="s">
        <v>696</v>
      </c>
      <c r="N819" s="339" t="s">
        <v>718</v>
      </c>
      <c r="O819" s="352"/>
      <c r="P819">
        <f>IF(Table2[[#This Row],[SDT '#]]="None in SDT", 1, 0)</f>
        <v>0</v>
      </c>
      <c r="Q819" s="340" t="s">
        <v>1394</v>
      </c>
      <c r="R819" s="340"/>
      <c r="S819" s="339"/>
      <c r="T819" s="330"/>
    </row>
    <row r="820" spans="1:20" ht="12.75" customHeight="1">
      <c r="A820" s="329" t="s">
        <v>69</v>
      </c>
      <c r="B820" s="328" t="s">
        <v>122</v>
      </c>
      <c r="C820" s="328" t="s">
        <v>25</v>
      </c>
      <c r="D820" s="329" t="s">
        <v>123</v>
      </c>
      <c r="E820" s="395">
        <v>593</v>
      </c>
      <c r="F820" s="319" t="s">
        <v>1593</v>
      </c>
      <c r="G820" s="338" t="s">
        <v>1594</v>
      </c>
      <c r="H820" s="338"/>
      <c r="I820" s="374" t="s">
        <v>1780</v>
      </c>
      <c r="J820" s="338" t="s">
        <v>1781</v>
      </c>
      <c r="K820" s="276" t="s">
        <v>1756</v>
      </c>
      <c r="L820" s="338" t="s">
        <v>1779</v>
      </c>
      <c r="M820" s="338" t="s">
        <v>696</v>
      </c>
      <c r="N820" s="339" t="s">
        <v>718</v>
      </c>
      <c r="O820" s="352"/>
      <c r="P820">
        <f>IF(Table2[[#This Row],[SDT '#]]="None in SDT", 1, 0)</f>
        <v>0</v>
      </c>
      <c r="Q820" s="340" t="s">
        <v>1394</v>
      </c>
      <c r="R820" s="340"/>
      <c r="S820" s="339"/>
      <c r="T820" s="330"/>
    </row>
    <row r="821" spans="1:20" ht="12.75" customHeight="1">
      <c r="A821" s="329" t="s">
        <v>69</v>
      </c>
      <c r="B821" s="328" t="s">
        <v>122</v>
      </c>
      <c r="C821" s="328" t="s">
        <v>25</v>
      </c>
      <c r="D821" s="329" t="s">
        <v>123</v>
      </c>
      <c r="E821" s="395">
        <v>594</v>
      </c>
      <c r="F821" s="319" t="s">
        <v>1593</v>
      </c>
      <c r="G821" s="338" t="s">
        <v>1594</v>
      </c>
      <c r="H821" s="338"/>
      <c r="I821" s="374" t="s">
        <v>1780</v>
      </c>
      <c r="J821" s="338" t="s">
        <v>1781</v>
      </c>
      <c r="K821" s="276" t="s">
        <v>1756</v>
      </c>
      <c r="L821" s="338" t="s">
        <v>1779</v>
      </c>
      <c r="M821" s="338" t="s">
        <v>696</v>
      </c>
      <c r="N821" s="339" t="s">
        <v>718</v>
      </c>
      <c r="O821" s="352"/>
      <c r="P821">
        <f>IF(Table2[[#This Row],[SDT '#]]="None in SDT", 1, 0)</f>
        <v>0</v>
      </c>
      <c r="Q821" s="340" t="s">
        <v>1394</v>
      </c>
      <c r="R821" s="340"/>
      <c r="S821" s="339"/>
      <c r="T821" s="330"/>
    </row>
    <row r="822" spans="1:20" ht="12.75" customHeight="1">
      <c r="A822" s="42" t="s">
        <v>69</v>
      </c>
      <c r="B822" t="s">
        <v>122</v>
      </c>
      <c r="C822" t="s">
        <v>25</v>
      </c>
      <c r="D822" s="42" t="s">
        <v>123</v>
      </c>
      <c r="E822" s="394">
        <v>597</v>
      </c>
      <c r="F822" t="s">
        <v>528</v>
      </c>
      <c r="G822" t="s">
        <v>527</v>
      </c>
      <c r="I822" s="374" t="s">
        <v>1103</v>
      </c>
      <c r="J822" s="276" t="s">
        <v>1102</v>
      </c>
      <c r="K822" t="s">
        <v>1756</v>
      </c>
      <c r="L822" t="s">
        <v>1101</v>
      </c>
      <c r="M822" s="276" t="s">
        <v>696</v>
      </c>
      <c r="N822" s="276" t="s">
        <v>718</v>
      </c>
      <c r="P822">
        <f>IF(Table2[[#This Row],[SDT '#]]="None in SDT", 1, 0)</f>
        <v>0</v>
      </c>
      <c r="Q822" s="367" t="s">
        <v>1394</v>
      </c>
      <c r="T822" s="42" t="s">
        <v>697</v>
      </c>
    </row>
    <row r="823" spans="1:20" ht="12.75" customHeight="1">
      <c r="A823" s="42" t="s">
        <v>69</v>
      </c>
      <c r="B823" t="s">
        <v>122</v>
      </c>
      <c r="C823" t="s">
        <v>25</v>
      </c>
      <c r="D823" s="42" t="s">
        <v>123</v>
      </c>
      <c r="E823" s="394">
        <v>598</v>
      </c>
      <c r="F823" t="s">
        <v>528</v>
      </c>
      <c r="G823" t="s">
        <v>527</v>
      </c>
      <c r="I823" s="374" t="s">
        <v>1103</v>
      </c>
      <c r="J823" s="276" t="s">
        <v>1102</v>
      </c>
      <c r="K823" t="s">
        <v>1756</v>
      </c>
      <c r="L823" t="s">
        <v>1101</v>
      </c>
      <c r="M823" s="276" t="s">
        <v>696</v>
      </c>
      <c r="N823" s="276" t="s">
        <v>718</v>
      </c>
      <c r="P823">
        <f>IF(Table2[[#This Row],[SDT '#]]="None in SDT", 1, 0)</f>
        <v>0</v>
      </c>
      <c r="Q823" s="367" t="s">
        <v>1394</v>
      </c>
      <c r="T823" s="42" t="s">
        <v>697</v>
      </c>
    </row>
    <row r="824" spans="1:20" ht="12.75" customHeight="1">
      <c r="A824" s="42" t="s">
        <v>69</v>
      </c>
      <c r="B824" t="s">
        <v>122</v>
      </c>
      <c r="C824" t="s">
        <v>25</v>
      </c>
      <c r="D824" s="42" t="s">
        <v>123</v>
      </c>
      <c r="E824" s="394">
        <v>601</v>
      </c>
      <c r="F824" t="s">
        <v>618</v>
      </c>
      <c r="G824" t="s">
        <v>619</v>
      </c>
      <c r="I824" s="374" t="s">
        <v>1103</v>
      </c>
      <c r="J824" s="276" t="s">
        <v>1102</v>
      </c>
      <c r="K824" t="s">
        <v>1756</v>
      </c>
      <c r="L824" t="s">
        <v>1101</v>
      </c>
      <c r="M824" s="276" t="s">
        <v>696</v>
      </c>
      <c r="N824" s="276" t="s">
        <v>718</v>
      </c>
      <c r="P824">
        <f>IF(Table2[[#This Row],[SDT '#]]="None in SDT", 1, 0)</f>
        <v>0</v>
      </c>
      <c r="Q824" s="367" t="s">
        <v>1394</v>
      </c>
    </row>
    <row r="825" spans="1:20" ht="12.75" customHeight="1">
      <c r="A825" s="42" t="s">
        <v>69</v>
      </c>
      <c r="B825" t="s">
        <v>122</v>
      </c>
      <c r="C825" t="s">
        <v>25</v>
      </c>
      <c r="D825" s="42" t="s">
        <v>123</v>
      </c>
      <c r="E825" s="394">
        <v>602</v>
      </c>
      <c r="F825" t="s">
        <v>618</v>
      </c>
      <c r="G825" t="s">
        <v>619</v>
      </c>
      <c r="I825" s="374" t="s">
        <v>1103</v>
      </c>
      <c r="J825" s="276" t="s">
        <v>1102</v>
      </c>
      <c r="K825" t="s">
        <v>1756</v>
      </c>
      <c r="L825" t="s">
        <v>1101</v>
      </c>
      <c r="M825" s="276" t="s">
        <v>696</v>
      </c>
      <c r="N825" s="276" t="s">
        <v>718</v>
      </c>
      <c r="P825">
        <f>IF(Table2[[#This Row],[SDT '#]]="None in SDT", 1, 0)</f>
        <v>0</v>
      </c>
      <c r="Q825" s="367" t="s">
        <v>1394</v>
      </c>
    </row>
    <row r="826" spans="1:20" ht="12.75" customHeight="1">
      <c r="A826" s="42" t="s">
        <v>69</v>
      </c>
      <c r="B826" t="s">
        <v>122</v>
      </c>
      <c r="C826" t="s">
        <v>25</v>
      </c>
      <c r="D826" s="42" t="s">
        <v>123</v>
      </c>
      <c r="E826" s="394">
        <v>605</v>
      </c>
      <c r="F826" t="s">
        <v>618</v>
      </c>
      <c r="G826" t="s">
        <v>619</v>
      </c>
      <c r="I826" s="374" t="s">
        <v>1103</v>
      </c>
      <c r="J826" s="276" t="s">
        <v>1102</v>
      </c>
      <c r="K826" t="s">
        <v>1756</v>
      </c>
      <c r="L826" t="s">
        <v>1101</v>
      </c>
      <c r="M826" s="276" t="s">
        <v>696</v>
      </c>
      <c r="N826" s="276" t="s">
        <v>718</v>
      </c>
      <c r="P826">
        <f>IF(Table2[[#This Row],[SDT '#]]="None in SDT", 1, 0)</f>
        <v>0</v>
      </c>
      <c r="Q826" s="367" t="s">
        <v>1394</v>
      </c>
    </row>
    <row r="827" spans="1:20" ht="12.75" customHeight="1">
      <c r="A827" s="42" t="s">
        <v>69</v>
      </c>
      <c r="B827" t="s">
        <v>122</v>
      </c>
      <c r="C827" t="s">
        <v>25</v>
      </c>
      <c r="D827" s="42" t="s">
        <v>123</v>
      </c>
      <c r="E827" s="394">
        <v>606</v>
      </c>
      <c r="F827" t="s">
        <v>618</v>
      </c>
      <c r="G827" t="s">
        <v>619</v>
      </c>
      <c r="I827" s="374" t="s">
        <v>1103</v>
      </c>
      <c r="J827" s="276" t="s">
        <v>1102</v>
      </c>
      <c r="K827" t="s">
        <v>1756</v>
      </c>
      <c r="L827" t="s">
        <v>1101</v>
      </c>
      <c r="M827" s="276" t="s">
        <v>696</v>
      </c>
      <c r="N827" s="276" t="s">
        <v>718</v>
      </c>
      <c r="P827">
        <f>IF(Table2[[#This Row],[SDT '#]]="None in SDT", 1, 0)</f>
        <v>0</v>
      </c>
      <c r="Q827" s="367" t="s">
        <v>1394</v>
      </c>
    </row>
    <row r="828" spans="1:20" ht="12.75" customHeight="1">
      <c r="A828" s="329" t="s">
        <v>69</v>
      </c>
      <c r="B828" s="328" t="s">
        <v>122</v>
      </c>
      <c r="C828" s="328" t="s">
        <v>25</v>
      </c>
      <c r="D828" s="329" t="s">
        <v>123</v>
      </c>
      <c r="E828" s="395">
        <v>607</v>
      </c>
      <c r="F828" s="319" t="s">
        <v>1593</v>
      </c>
      <c r="G828" s="338" t="s">
        <v>1594</v>
      </c>
      <c r="H828" s="338"/>
      <c r="I828" s="374" t="s">
        <v>1103</v>
      </c>
      <c r="J828" s="338" t="s">
        <v>1102</v>
      </c>
      <c r="K828" s="276" t="s">
        <v>1756</v>
      </c>
      <c r="L828" s="338" t="s">
        <v>1101</v>
      </c>
      <c r="M828" s="338" t="s">
        <v>696</v>
      </c>
      <c r="N828" s="339" t="s">
        <v>718</v>
      </c>
      <c r="O828" s="352"/>
      <c r="P828">
        <f>IF(Table2[[#This Row],[SDT '#]]="None in SDT", 1, 0)</f>
        <v>0</v>
      </c>
      <c r="Q828" s="340" t="s">
        <v>1394</v>
      </c>
      <c r="R828" s="340"/>
      <c r="S828" s="339"/>
      <c r="T828" s="330"/>
    </row>
    <row r="829" spans="1:20" ht="12.75" customHeight="1">
      <c r="A829" s="42" t="s">
        <v>69</v>
      </c>
      <c r="B829" t="s">
        <v>122</v>
      </c>
      <c r="C829" t="s">
        <v>25</v>
      </c>
      <c r="D829" s="42" t="s">
        <v>123</v>
      </c>
      <c r="E829" s="394">
        <v>610</v>
      </c>
      <c r="F829" t="s">
        <v>618</v>
      </c>
      <c r="G829" t="s">
        <v>619</v>
      </c>
      <c r="I829" s="374" t="s">
        <v>1103</v>
      </c>
      <c r="J829" s="276" t="s">
        <v>1102</v>
      </c>
      <c r="K829" t="s">
        <v>1756</v>
      </c>
      <c r="L829" t="s">
        <v>1101</v>
      </c>
      <c r="M829" s="276" t="s">
        <v>696</v>
      </c>
      <c r="N829" s="276" t="s">
        <v>718</v>
      </c>
      <c r="P829">
        <f>IF(Table2[[#This Row],[SDT '#]]="None in SDT", 1, 0)</f>
        <v>0</v>
      </c>
      <c r="Q829" s="367" t="s">
        <v>1394</v>
      </c>
    </row>
    <row r="830" spans="1:20" ht="12.75" customHeight="1">
      <c r="A830" s="42" t="s">
        <v>69</v>
      </c>
      <c r="B830" t="s">
        <v>122</v>
      </c>
      <c r="C830" t="s">
        <v>25</v>
      </c>
      <c r="D830" s="42" t="s">
        <v>123</v>
      </c>
      <c r="E830" s="394">
        <v>618</v>
      </c>
      <c r="F830" t="s">
        <v>618</v>
      </c>
      <c r="G830" t="s">
        <v>619</v>
      </c>
      <c r="I830" s="374" t="s">
        <v>1104</v>
      </c>
      <c r="J830" s="276" t="s">
        <v>1105</v>
      </c>
      <c r="K830" t="s">
        <v>1818</v>
      </c>
      <c r="L830" s="276" t="s">
        <v>1106</v>
      </c>
      <c r="M830" s="276" t="s">
        <v>696</v>
      </c>
      <c r="N830" s="276" t="s">
        <v>718</v>
      </c>
      <c r="P830">
        <f>IF(Table2[[#This Row],[SDT '#]]="None in SDT", 1, 0)</f>
        <v>0</v>
      </c>
      <c r="Q830" s="367" t="s">
        <v>1394</v>
      </c>
    </row>
    <row r="831" spans="1:20" ht="12.75" customHeight="1">
      <c r="A831" s="329" t="s">
        <v>69</v>
      </c>
      <c r="B831" s="328" t="s">
        <v>122</v>
      </c>
      <c r="C831" s="328" t="s">
        <v>25</v>
      </c>
      <c r="D831" s="329" t="s">
        <v>123</v>
      </c>
      <c r="E831" s="395">
        <v>634</v>
      </c>
      <c r="F831" s="319" t="s">
        <v>1593</v>
      </c>
      <c r="G831" s="338" t="s">
        <v>1594</v>
      </c>
      <c r="H831" s="338"/>
      <c r="I831" s="374" t="s">
        <v>1783</v>
      </c>
      <c r="J831" s="338" t="s">
        <v>1784</v>
      </c>
      <c r="K831" s="276" t="s">
        <v>1756</v>
      </c>
      <c r="L831" s="338" t="s">
        <v>1782</v>
      </c>
      <c r="M831" s="338" t="s">
        <v>696</v>
      </c>
      <c r="N831" s="339" t="s">
        <v>718</v>
      </c>
      <c r="O831" s="352"/>
      <c r="P831">
        <f>IF(Table2[[#This Row],[SDT '#]]="None in SDT", 1, 0)</f>
        <v>0</v>
      </c>
      <c r="Q831" s="340" t="s">
        <v>1394</v>
      </c>
      <c r="R831" s="340"/>
      <c r="S831" s="339"/>
      <c r="T831" s="330"/>
    </row>
    <row r="832" spans="1:20" ht="12.75" customHeight="1">
      <c r="A832" s="329" t="s">
        <v>69</v>
      </c>
      <c r="B832" s="328" t="s">
        <v>122</v>
      </c>
      <c r="C832" s="328" t="s">
        <v>25</v>
      </c>
      <c r="D832" s="329" t="s">
        <v>123</v>
      </c>
      <c r="E832" s="395">
        <v>644</v>
      </c>
      <c r="F832" s="319" t="s">
        <v>1593</v>
      </c>
      <c r="G832" s="338" t="s">
        <v>1594</v>
      </c>
      <c r="H832" s="338"/>
      <c r="I832" s="374" t="s">
        <v>1783</v>
      </c>
      <c r="J832" s="338" t="s">
        <v>1784</v>
      </c>
      <c r="K832" s="276" t="s">
        <v>1756</v>
      </c>
      <c r="L832" s="338" t="s">
        <v>1782</v>
      </c>
      <c r="M832" s="338" t="s">
        <v>696</v>
      </c>
      <c r="N832" s="339" t="s">
        <v>718</v>
      </c>
      <c r="O832" s="352"/>
      <c r="P832">
        <f>IF(Table2[[#This Row],[SDT '#]]="None in SDT", 1, 0)</f>
        <v>0</v>
      </c>
      <c r="Q832" s="340" t="s">
        <v>1394</v>
      </c>
      <c r="R832" s="340"/>
      <c r="S832" s="339"/>
      <c r="T832" s="330"/>
    </row>
    <row r="833" spans="1:20" ht="12.75" customHeight="1">
      <c r="A833" s="329" t="s">
        <v>27</v>
      </c>
      <c r="B833" s="328" t="s">
        <v>558</v>
      </c>
      <c r="C833" s="328" t="s">
        <v>25</v>
      </c>
      <c r="D833" s="329" t="s">
        <v>33</v>
      </c>
      <c r="E833" s="393">
        <v>548</v>
      </c>
      <c r="F833" s="319" t="s">
        <v>1593</v>
      </c>
      <c r="G833" s="338" t="s">
        <v>1594</v>
      </c>
      <c r="H833" s="338"/>
      <c r="I833" s="336"/>
      <c r="J833" s="338"/>
      <c r="K833" s="338"/>
      <c r="L833" s="338" t="s">
        <v>808</v>
      </c>
      <c r="M833" s="338"/>
      <c r="N833" s="339"/>
      <c r="O833" s="352"/>
      <c r="P833">
        <f>IF(Table2[[#This Row],[SDT '#]]="None in SDT", 1, 0)</f>
        <v>1</v>
      </c>
      <c r="Q833" s="340" t="s">
        <v>1389</v>
      </c>
      <c r="R833" s="340"/>
      <c r="S833" s="339"/>
      <c r="T833" s="322"/>
    </row>
    <row r="834" spans="1:20" ht="12.75" customHeight="1">
      <c r="A834" s="42" t="s">
        <v>27</v>
      </c>
      <c r="B834" t="s">
        <v>558</v>
      </c>
      <c r="C834" t="s">
        <v>25</v>
      </c>
      <c r="D834" s="42" t="s">
        <v>33</v>
      </c>
      <c r="E834" s="407" t="s">
        <v>559</v>
      </c>
      <c r="F834" t="s">
        <v>529</v>
      </c>
      <c r="G834" t="s">
        <v>530</v>
      </c>
      <c r="L834" s="276" t="s">
        <v>808</v>
      </c>
      <c r="P834">
        <f>IF(Table2[[#This Row],[SDT '#]]="None in SDT", 1, 0)</f>
        <v>1</v>
      </c>
      <c r="Q834" s="284" t="s">
        <v>1907</v>
      </c>
    </row>
    <row r="835" spans="1:20" ht="12.75" customHeight="1">
      <c r="A835" s="42" t="s">
        <v>27</v>
      </c>
      <c r="B835" t="s">
        <v>0</v>
      </c>
      <c r="C835" t="s">
        <v>25</v>
      </c>
      <c r="D835" s="42" t="s">
        <v>33</v>
      </c>
      <c r="E835" s="394">
        <v>545</v>
      </c>
      <c r="F835" t="s">
        <v>528</v>
      </c>
      <c r="G835" t="s">
        <v>527</v>
      </c>
      <c r="I835" s="374" t="s">
        <v>1108</v>
      </c>
      <c r="J835" s="276" t="s">
        <v>1109</v>
      </c>
      <c r="K835" t="s">
        <v>1819</v>
      </c>
      <c r="L835" t="s">
        <v>1107</v>
      </c>
      <c r="M835" s="276" t="s">
        <v>696</v>
      </c>
      <c r="N835" s="276" t="s">
        <v>718</v>
      </c>
      <c r="P835">
        <f>IF(Table2[[#This Row],[SDT '#]]="None in SDT", 1, 0)</f>
        <v>0</v>
      </c>
      <c r="Q835" s="284" t="s">
        <v>1394</v>
      </c>
      <c r="S835" s="276" t="s">
        <v>888</v>
      </c>
    </row>
    <row r="836" spans="1:20" ht="12.75" customHeight="1">
      <c r="A836" s="42" t="s">
        <v>27</v>
      </c>
      <c r="B836" t="s">
        <v>0</v>
      </c>
      <c r="C836" t="s">
        <v>25</v>
      </c>
      <c r="D836" s="42" t="s">
        <v>33</v>
      </c>
      <c r="E836" s="394">
        <v>546</v>
      </c>
      <c r="F836" t="s">
        <v>618</v>
      </c>
      <c r="G836" t="s">
        <v>619</v>
      </c>
      <c r="I836" s="374" t="s">
        <v>1108</v>
      </c>
      <c r="J836" s="276" t="s">
        <v>1109</v>
      </c>
      <c r="K836" t="s">
        <v>1819</v>
      </c>
      <c r="L836" t="s">
        <v>1107</v>
      </c>
      <c r="M836" s="276" t="s">
        <v>696</v>
      </c>
      <c r="N836" s="276" t="s">
        <v>718</v>
      </c>
      <c r="P836">
        <f>IF(Table2[[#This Row],[SDT '#]]="None in SDT", 1, 0)</f>
        <v>0</v>
      </c>
      <c r="Q836" s="284" t="s">
        <v>1394</v>
      </c>
    </row>
    <row r="837" spans="1:20" ht="12.75" customHeight="1">
      <c r="A837" s="42" t="s">
        <v>394</v>
      </c>
      <c r="B837" t="s">
        <v>340</v>
      </c>
      <c r="C837" t="s">
        <v>25</v>
      </c>
      <c r="D837" s="42" t="s">
        <v>341</v>
      </c>
      <c r="E837" s="394">
        <v>169</v>
      </c>
      <c r="F837" t="s">
        <v>528</v>
      </c>
      <c r="G837" t="s">
        <v>527</v>
      </c>
      <c r="I837" s="374">
        <v>8004453568</v>
      </c>
      <c r="J837" t="s">
        <v>1110</v>
      </c>
      <c r="K837" t="s">
        <v>1751</v>
      </c>
      <c r="L837" s="276" t="s">
        <v>1112</v>
      </c>
      <c r="M837" s="276" t="s">
        <v>696</v>
      </c>
      <c r="N837" s="276" t="s">
        <v>718</v>
      </c>
      <c r="P837">
        <f>IF(Table2[[#This Row],[SDT '#]]="None in SDT", 1, 0)</f>
        <v>0</v>
      </c>
      <c r="Q837" s="284" t="s">
        <v>1394</v>
      </c>
      <c r="T837" s="42" t="s">
        <v>698</v>
      </c>
    </row>
    <row r="838" spans="1:20" ht="12.75" customHeight="1">
      <c r="A838" s="384" t="s">
        <v>394</v>
      </c>
      <c r="B838" s="277" t="s">
        <v>340</v>
      </c>
      <c r="C838" s="277" t="s">
        <v>25</v>
      </c>
      <c r="D838" s="384" t="s">
        <v>341</v>
      </c>
      <c r="E838" s="397">
        <v>169</v>
      </c>
      <c r="F838" s="277" t="s">
        <v>528</v>
      </c>
      <c r="G838" s="277" t="s">
        <v>527</v>
      </c>
      <c r="I838" s="374">
        <v>8006332883</v>
      </c>
      <c r="J838" t="s">
        <v>1111</v>
      </c>
      <c r="K838" t="s">
        <v>1751</v>
      </c>
      <c r="L838" s="276" t="s">
        <v>1113</v>
      </c>
      <c r="M838" s="276" t="s">
        <v>696</v>
      </c>
      <c r="N838" s="276" t="s">
        <v>718</v>
      </c>
      <c r="P838" s="282">
        <f>IF(Table2[[#This Row],[SDT '#]]="None in SDT", 1, 0)</f>
        <v>0</v>
      </c>
      <c r="Q838" s="284" t="s">
        <v>1394</v>
      </c>
      <c r="R838" s="285"/>
    </row>
    <row r="839" spans="1:20" ht="12.75" customHeight="1">
      <c r="A839" s="42" t="s">
        <v>45</v>
      </c>
      <c r="B839" t="s">
        <v>340</v>
      </c>
      <c r="C839" t="s">
        <v>25</v>
      </c>
      <c r="D839" s="42" t="s">
        <v>341</v>
      </c>
      <c r="E839" s="394">
        <v>173</v>
      </c>
      <c r="F839" t="s">
        <v>529</v>
      </c>
      <c r="G839" t="s">
        <v>530</v>
      </c>
      <c r="I839" s="374">
        <v>8004886024</v>
      </c>
      <c r="J839" s="276" t="s">
        <v>1115</v>
      </c>
      <c r="K839" t="s">
        <v>1751</v>
      </c>
      <c r="L839" t="s">
        <v>1114</v>
      </c>
      <c r="M839" s="276" t="s">
        <v>696</v>
      </c>
      <c r="N839" s="276" t="s">
        <v>718</v>
      </c>
      <c r="P839">
        <f>IF(Table2[[#This Row],[SDT '#]]="None in SDT", 1, 0)</f>
        <v>0</v>
      </c>
      <c r="Q839" s="284" t="s">
        <v>1394</v>
      </c>
    </row>
    <row r="840" spans="1:20" ht="12.75" customHeight="1">
      <c r="A840" s="42" t="s">
        <v>394</v>
      </c>
      <c r="B840" t="s">
        <v>340</v>
      </c>
      <c r="C840" t="s">
        <v>25</v>
      </c>
      <c r="D840" s="42" t="s">
        <v>341</v>
      </c>
      <c r="E840" s="394">
        <v>175</v>
      </c>
      <c r="F840" t="s">
        <v>618</v>
      </c>
      <c r="G840" t="s">
        <v>619</v>
      </c>
      <c r="I840" s="374">
        <v>8005162930</v>
      </c>
      <c r="J840" t="s">
        <v>1116</v>
      </c>
      <c r="K840" t="s">
        <v>1751</v>
      </c>
      <c r="L840" t="s">
        <v>1117</v>
      </c>
      <c r="M840" s="276" t="s">
        <v>696</v>
      </c>
      <c r="N840" s="276" t="s">
        <v>718</v>
      </c>
      <c r="P840">
        <f>IF(Table2[[#This Row],[SDT '#]]="None in SDT", 1, 0)</f>
        <v>0</v>
      </c>
      <c r="Q840" s="284" t="s">
        <v>1394</v>
      </c>
    </row>
    <row r="841" spans="1:20" ht="12.75" customHeight="1">
      <c r="A841" s="329" t="s">
        <v>45</v>
      </c>
      <c r="B841" s="328" t="s">
        <v>340</v>
      </c>
      <c r="C841" s="328" t="s">
        <v>25</v>
      </c>
      <c r="D841" s="329" t="s">
        <v>341</v>
      </c>
      <c r="E841" s="413">
        <v>179</v>
      </c>
      <c r="F841" s="319" t="s">
        <v>1593</v>
      </c>
      <c r="G841" s="338" t="s">
        <v>1594</v>
      </c>
      <c r="H841" s="338"/>
      <c r="I841" s="374">
        <v>8006048058</v>
      </c>
      <c r="J841" s="276" t="s">
        <v>1785</v>
      </c>
      <c r="K841" s="276" t="s">
        <v>1756</v>
      </c>
      <c r="L841" s="338" t="s">
        <v>1786</v>
      </c>
      <c r="M841" s="338" t="s">
        <v>696</v>
      </c>
      <c r="N841" s="339" t="s">
        <v>718</v>
      </c>
      <c r="O841" s="352"/>
      <c r="P841">
        <f>IF(Table2[[#This Row],[SDT '#]]="None in SDT", 1, 0)</f>
        <v>0</v>
      </c>
      <c r="Q841" s="340" t="s">
        <v>1394</v>
      </c>
      <c r="R841" s="340"/>
      <c r="S841" s="339"/>
      <c r="T841" s="322"/>
    </row>
    <row r="842" spans="1:20" ht="12.75" customHeight="1"/>
  </sheetData>
  <sortState ref="A1183:S1322">
    <sortCondition ref="B1183:B1322"/>
    <sortCondition ref="C1183:C1322"/>
  </sortState>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2"/>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4</vt:i4>
      </vt:variant>
    </vt:vector>
  </HeadingPairs>
  <TitlesOfParts>
    <vt:vector size="10" baseType="lpstr">
      <vt:lpstr>Atlas Delta ULA Reviews</vt:lpstr>
      <vt:lpstr>Atlas Delta Supplier Pedigree</vt:lpstr>
      <vt:lpstr>NASA MSR</vt:lpstr>
      <vt:lpstr>010518 ADP Reviews</vt:lpstr>
      <vt:lpstr>Sheet1</vt:lpstr>
      <vt:lpstr>Sheet2</vt:lpstr>
      <vt:lpstr>'Atlas Delta Supplier Pedigree'!Print_Area</vt:lpstr>
      <vt:lpstr>'Atlas Delta ULA Reviews'!Print_Area</vt:lpstr>
      <vt:lpstr>'NASA MSR'!Print_Area</vt:lpstr>
      <vt:lpstr>'010518 ADP Reviews'!Print_Titles</vt:lpstr>
    </vt:vector>
  </TitlesOfParts>
  <Company>USAF</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BryantR</dc:creator>
  <cp:lastModifiedBy>FOR Seid, Negou A (N-Syncroness)</cp:lastModifiedBy>
  <cp:lastPrinted>2017-06-27T19:32:11Z</cp:lastPrinted>
  <dcterms:created xsi:type="dcterms:W3CDTF">2006-07-14T02:48:06Z</dcterms:created>
  <dcterms:modified xsi:type="dcterms:W3CDTF">2018-03-28T17:54:14Z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ocument Sensitivity">
    <vt:lpwstr>Unrestricted</vt:lpwstr>
  </property>
  <property fmtid="{D5CDD505-2E9C-101B-9397-08002B2CF9AE}" pid="3" name="SensitivityID">
    <vt:lpwstr>0</vt:lpwstr>
  </property>
  <property fmtid="{D5CDD505-2E9C-101B-9397-08002B2CF9AE}" pid="4" name="ThirdParty">
    <vt:lpwstr/>
  </property>
  <property fmtid="{D5CDD505-2E9C-101B-9397-08002B2CF9AE}" pid="5" name="TitusGUID">
    <vt:lpwstr>a6047345-d569-482f-b813-832a5bd08dbf</vt:lpwstr>
  </property>
  <property fmtid="{D5CDD505-2E9C-101B-9397-08002B2CF9AE}" pid="6" name="ULAMicrosoft Office Document Classification">
    <vt:lpwstr>N/A - Not Applicable - Non Sensitive Information</vt:lpwstr>
  </property>
  <property fmtid="{D5CDD505-2E9C-101B-9397-08002B2CF9AE}" pid="7" name="ULAAdditional Controls">
    <vt:lpwstr/>
  </property>
  <property fmtid="{D5CDD505-2E9C-101B-9397-08002B2CF9AE}" pid="8" name="Classification">
    <vt:lpwstr>Not Applicable - Non Sensitive Information</vt:lpwstr>
  </property>
  <property fmtid="{D5CDD505-2E9C-101B-9397-08002B2CF9AE}" pid="9" name="Additional">
    <vt:lpwstr/>
  </property>
</Properties>
</file>